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IJssel back up\Peakshaving ultimo\"/>
    </mc:Choice>
  </mc:AlternateContent>
  <xr:revisionPtr revIDLastSave="0" documentId="13_ncr:1_{644ECAC0-4F9E-4215-B96F-2AC865989481}" xr6:coauthVersionLast="47" xr6:coauthVersionMax="47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DATA dump" sheetId="6" r:id="rId1"/>
    <sheet name="DATA waarde kopie" sheetId="8" r:id="rId2"/>
    <sheet name="Weeknummers p PO" sheetId="7" r:id="rId3"/>
    <sheet name="Peak belasting 2021" sheetId="2" r:id="rId4"/>
    <sheet name="Grafiek" sheetId="9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7" l="1"/>
  <c r="V2" i="6"/>
  <c r="BC573" i="2" l="1"/>
  <c r="Z2" i="6" l="1"/>
  <c r="AU573" i="2"/>
  <c r="AT573" i="2"/>
  <c r="AL573" i="2"/>
  <c r="AE573" i="2"/>
  <c r="V573" i="2"/>
  <c r="O573" i="2"/>
  <c r="N573" i="2"/>
  <c r="BF572" i="7"/>
  <c r="BE572" i="7"/>
  <c r="BD572" i="7"/>
  <c r="BC572" i="7"/>
  <c r="BB572" i="7"/>
  <c r="BA572" i="7"/>
  <c r="AZ572" i="7"/>
  <c r="AY572" i="7"/>
  <c r="AX572" i="7"/>
  <c r="AW572" i="7"/>
  <c r="AV572" i="7"/>
  <c r="AU572" i="7"/>
  <c r="AT572" i="7"/>
  <c r="AS572" i="7"/>
  <c r="AR572" i="7"/>
  <c r="AQ572" i="7"/>
  <c r="AP572" i="7"/>
  <c r="AO572" i="7"/>
  <c r="AN572" i="7"/>
  <c r="AM572" i="7"/>
  <c r="AL572" i="7"/>
  <c r="AK572" i="7"/>
  <c r="AJ572" i="7"/>
  <c r="AI572" i="7"/>
  <c r="AH572" i="7"/>
  <c r="AG572" i="7"/>
  <c r="AF572" i="7"/>
  <c r="AE572" i="7"/>
  <c r="AD572" i="7"/>
  <c r="AC572" i="7"/>
  <c r="AB572" i="7"/>
  <c r="AA572" i="7"/>
  <c r="Z572" i="7"/>
  <c r="Y572" i="7"/>
  <c r="X572" i="7"/>
  <c r="W572" i="7"/>
  <c r="V572" i="7"/>
  <c r="U572" i="7"/>
  <c r="T572" i="7"/>
  <c r="S572" i="7"/>
  <c r="R572" i="7"/>
  <c r="Q572" i="7"/>
  <c r="P572" i="7"/>
  <c r="O572" i="7"/>
  <c r="N572" i="7"/>
  <c r="M572" i="7"/>
  <c r="L572" i="7"/>
  <c r="K572" i="7"/>
  <c r="J572" i="7"/>
  <c r="I572" i="7"/>
  <c r="H572" i="7"/>
  <c r="G572" i="7"/>
  <c r="BF571" i="7"/>
  <c r="BE571" i="7"/>
  <c r="BD571" i="7"/>
  <c r="BC571" i="7"/>
  <c r="BB571" i="7"/>
  <c r="BA571" i="7"/>
  <c r="AZ571" i="7"/>
  <c r="AY571" i="7"/>
  <c r="AX571" i="7"/>
  <c r="AW571" i="7"/>
  <c r="AV571" i="7"/>
  <c r="AU571" i="7"/>
  <c r="AT571" i="7"/>
  <c r="AS571" i="7"/>
  <c r="AR571" i="7"/>
  <c r="AQ571" i="7"/>
  <c r="AP571" i="7"/>
  <c r="AO571" i="7"/>
  <c r="AN571" i="7"/>
  <c r="AM571" i="7"/>
  <c r="AL571" i="7"/>
  <c r="AK571" i="7"/>
  <c r="AJ571" i="7"/>
  <c r="AI571" i="7"/>
  <c r="AH571" i="7"/>
  <c r="AG571" i="7"/>
  <c r="AF571" i="7"/>
  <c r="AE571" i="7"/>
  <c r="AD571" i="7"/>
  <c r="AC571" i="7"/>
  <c r="AB571" i="7"/>
  <c r="AA571" i="7"/>
  <c r="Z571" i="7"/>
  <c r="Y571" i="7"/>
  <c r="X571" i="7"/>
  <c r="W571" i="7"/>
  <c r="V571" i="7"/>
  <c r="U571" i="7"/>
  <c r="T571" i="7"/>
  <c r="S571" i="7"/>
  <c r="R571" i="7"/>
  <c r="Q571" i="7"/>
  <c r="P571" i="7"/>
  <c r="O571" i="7"/>
  <c r="N571" i="7"/>
  <c r="M571" i="7"/>
  <c r="L571" i="7"/>
  <c r="K571" i="7"/>
  <c r="J571" i="7"/>
  <c r="I571" i="7"/>
  <c r="H571" i="7"/>
  <c r="G571" i="7"/>
  <c r="BF570" i="7"/>
  <c r="BE570" i="7"/>
  <c r="BD570" i="7"/>
  <c r="BC570" i="7"/>
  <c r="BB570" i="7"/>
  <c r="BA570" i="7"/>
  <c r="AZ570" i="7"/>
  <c r="AY570" i="7"/>
  <c r="AX570" i="7"/>
  <c r="AW570" i="7"/>
  <c r="AV570" i="7"/>
  <c r="AU570" i="7"/>
  <c r="AT570" i="7"/>
  <c r="AS570" i="7"/>
  <c r="AR570" i="7"/>
  <c r="AQ570" i="7"/>
  <c r="AP570" i="7"/>
  <c r="AO570" i="7"/>
  <c r="AN570" i="7"/>
  <c r="AM570" i="7"/>
  <c r="AL570" i="7"/>
  <c r="AK570" i="7"/>
  <c r="AJ570" i="7"/>
  <c r="AI570" i="7"/>
  <c r="AH570" i="7"/>
  <c r="AG570" i="7"/>
  <c r="AF570" i="7"/>
  <c r="AE570" i="7"/>
  <c r="AD570" i="7"/>
  <c r="AC570" i="7"/>
  <c r="AB570" i="7"/>
  <c r="AA570" i="7"/>
  <c r="Z570" i="7"/>
  <c r="Y570" i="7"/>
  <c r="X570" i="7"/>
  <c r="W570" i="7"/>
  <c r="V570" i="7"/>
  <c r="U570" i="7"/>
  <c r="T570" i="7"/>
  <c r="S570" i="7"/>
  <c r="R570" i="7"/>
  <c r="Q570" i="7"/>
  <c r="P570" i="7"/>
  <c r="O570" i="7"/>
  <c r="N570" i="7"/>
  <c r="M570" i="7"/>
  <c r="L570" i="7"/>
  <c r="K570" i="7"/>
  <c r="J570" i="7"/>
  <c r="I570" i="7"/>
  <c r="H570" i="7"/>
  <c r="G570" i="7"/>
  <c r="BF569" i="7"/>
  <c r="BE569" i="7"/>
  <c r="BD569" i="7"/>
  <c r="BC569" i="7"/>
  <c r="BB569" i="7"/>
  <c r="BA569" i="7"/>
  <c r="AZ569" i="7"/>
  <c r="AY569" i="7"/>
  <c r="AX569" i="7"/>
  <c r="AW569" i="7"/>
  <c r="AV569" i="7"/>
  <c r="AU569" i="7"/>
  <c r="AT569" i="7"/>
  <c r="AS569" i="7"/>
  <c r="AR569" i="7"/>
  <c r="AQ569" i="7"/>
  <c r="AP569" i="7"/>
  <c r="AO569" i="7"/>
  <c r="AN569" i="7"/>
  <c r="AM569" i="7"/>
  <c r="AL569" i="7"/>
  <c r="AK569" i="7"/>
  <c r="AJ569" i="7"/>
  <c r="AI569" i="7"/>
  <c r="AH569" i="7"/>
  <c r="AG569" i="7"/>
  <c r="AF569" i="7"/>
  <c r="AE569" i="7"/>
  <c r="AD569" i="7"/>
  <c r="AC569" i="7"/>
  <c r="AB569" i="7"/>
  <c r="AA569" i="7"/>
  <c r="Z569" i="7"/>
  <c r="Y569" i="7"/>
  <c r="X569" i="7"/>
  <c r="W569" i="7"/>
  <c r="V569" i="7"/>
  <c r="U569" i="7"/>
  <c r="T569" i="7"/>
  <c r="S569" i="7"/>
  <c r="R569" i="7"/>
  <c r="Q569" i="7"/>
  <c r="P569" i="7"/>
  <c r="O569" i="7"/>
  <c r="N569" i="7"/>
  <c r="M569" i="7"/>
  <c r="L569" i="7"/>
  <c r="K569" i="7"/>
  <c r="J569" i="7"/>
  <c r="I569" i="7"/>
  <c r="H569" i="7"/>
  <c r="G569" i="7"/>
  <c r="BF568" i="7"/>
  <c r="BE568" i="7"/>
  <c r="BD568" i="7"/>
  <c r="BC568" i="7"/>
  <c r="BB568" i="7"/>
  <c r="BA568" i="7"/>
  <c r="AZ568" i="7"/>
  <c r="AY568" i="7"/>
  <c r="AX568" i="7"/>
  <c r="AW568" i="7"/>
  <c r="AV568" i="7"/>
  <c r="AU568" i="7"/>
  <c r="AT568" i="7"/>
  <c r="AS568" i="7"/>
  <c r="AR568" i="7"/>
  <c r="AQ568" i="7"/>
  <c r="AP568" i="7"/>
  <c r="AO568" i="7"/>
  <c r="AN568" i="7"/>
  <c r="AM568" i="7"/>
  <c r="AL568" i="7"/>
  <c r="AK568" i="7"/>
  <c r="AJ568" i="7"/>
  <c r="AI568" i="7"/>
  <c r="AH568" i="7"/>
  <c r="AG568" i="7"/>
  <c r="AF568" i="7"/>
  <c r="AE568" i="7"/>
  <c r="AD568" i="7"/>
  <c r="AC568" i="7"/>
  <c r="AB568" i="7"/>
  <c r="AA568" i="7"/>
  <c r="Z568" i="7"/>
  <c r="Y568" i="7"/>
  <c r="X568" i="7"/>
  <c r="W568" i="7"/>
  <c r="V568" i="7"/>
  <c r="U568" i="7"/>
  <c r="T568" i="7"/>
  <c r="S568" i="7"/>
  <c r="R568" i="7"/>
  <c r="Q568" i="7"/>
  <c r="P568" i="7"/>
  <c r="O568" i="7"/>
  <c r="N568" i="7"/>
  <c r="M568" i="7"/>
  <c r="L568" i="7"/>
  <c r="K568" i="7"/>
  <c r="J568" i="7"/>
  <c r="I568" i="7"/>
  <c r="H568" i="7"/>
  <c r="G568" i="7"/>
  <c r="BF567" i="7"/>
  <c r="BE567" i="7"/>
  <c r="BD567" i="7"/>
  <c r="BC567" i="7"/>
  <c r="BB567" i="7"/>
  <c r="BA567" i="7"/>
  <c r="AZ567" i="7"/>
  <c r="AY567" i="7"/>
  <c r="AX567" i="7"/>
  <c r="AW567" i="7"/>
  <c r="AV567" i="7"/>
  <c r="AU567" i="7"/>
  <c r="AT567" i="7"/>
  <c r="AS567" i="7"/>
  <c r="AR567" i="7"/>
  <c r="AQ567" i="7"/>
  <c r="AP567" i="7"/>
  <c r="AO567" i="7"/>
  <c r="AN567" i="7"/>
  <c r="AM567" i="7"/>
  <c r="AL567" i="7"/>
  <c r="AK567" i="7"/>
  <c r="AJ567" i="7"/>
  <c r="AI567" i="7"/>
  <c r="AH567" i="7"/>
  <c r="AG567" i="7"/>
  <c r="AF567" i="7"/>
  <c r="AE567" i="7"/>
  <c r="AD567" i="7"/>
  <c r="AC567" i="7"/>
  <c r="AB567" i="7"/>
  <c r="AA567" i="7"/>
  <c r="Z567" i="7"/>
  <c r="Y567" i="7"/>
  <c r="X567" i="7"/>
  <c r="W567" i="7"/>
  <c r="V567" i="7"/>
  <c r="U567" i="7"/>
  <c r="T567" i="7"/>
  <c r="S567" i="7"/>
  <c r="R567" i="7"/>
  <c r="Q567" i="7"/>
  <c r="P567" i="7"/>
  <c r="O567" i="7"/>
  <c r="N567" i="7"/>
  <c r="M567" i="7"/>
  <c r="L567" i="7"/>
  <c r="K567" i="7"/>
  <c r="J567" i="7"/>
  <c r="I567" i="7"/>
  <c r="H567" i="7"/>
  <c r="G567" i="7"/>
  <c r="BF566" i="7"/>
  <c r="BE566" i="7"/>
  <c r="BD566" i="7"/>
  <c r="BC566" i="7"/>
  <c r="BB566" i="7"/>
  <c r="BA566" i="7"/>
  <c r="AZ566" i="7"/>
  <c r="AY566" i="7"/>
  <c r="AX566" i="7"/>
  <c r="AW566" i="7"/>
  <c r="AV566" i="7"/>
  <c r="AU566" i="7"/>
  <c r="AT566" i="7"/>
  <c r="AS566" i="7"/>
  <c r="AR566" i="7"/>
  <c r="AQ566" i="7"/>
  <c r="AP566" i="7"/>
  <c r="AO566" i="7"/>
  <c r="AN566" i="7"/>
  <c r="AM566" i="7"/>
  <c r="AL566" i="7"/>
  <c r="AK566" i="7"/>
  <c r="AJ566" i="7"/>
  <c r="AI566" i="7"/>
  <c r="AH566" i="7"/>
  <c r="AG566" i="7"/>
  <c r="AF566" i="7"/>
  <c r="AE566" i="7"/>
  <c r="AD566" i="7"/>
  <c r="AC566" i="7"/>
  <c r="AB566" i="7"/>
  <c r="AA566" i="7"/>
  <c r="Z566" i="7"/>
  <c r="Y566" i="7"/>
  <c r="X566" i="7"/>
  <c r="W566" i="7"/>
  <c r="V566" i="7"/>
  <c r="U566" i="7"/>
  <c r="T566" i="7"/>
  <c r="S566" i="7"/>
  <c r="R566" i="7"/>
  <c r="Q566" i="7"/>
  <c r="P566" i="7"/>
  <c r="O566" i="7"/>
  <c r="N566" i="7"/>
  <c r="M566" i="7"/>
  <c r="L566" i="7"/>
  <c r="K566" i="7"/>
  <c r="J566" i="7"/>
  <c r="I566" i="7"/>
  <c r="H566" i="7"/>
  <c r="G566" i="7"/>
  <c r="BF565" i="7"/>
  <c r="BE565" i="7"/>
  <c r="BD565" i="7"/>
  <c r="BC565" i="7"/>
  <c r="BB565" i="7"/>
  <c r="BA565" i="7"/>
  <c r="AZ565" i="7"/>
  <c r="AY565" i="7"/>
  <c r="AX565" i="7"/>
  <c r="AW565" i="7"/>
  <c r="AV565" i="7"/>
  <c r="AU565" i="7"/>
  <c r="AT565" i="7"/>
  <c r="AS565" i="7"/>
  <c r="AR565" i="7"/>
  <c r="AQ565" i="7"/>
  <c r="AP565" i="7"/>
  <c r="AO565" i="7"/>
  <c r="AN565" i="7"/>
  <c r="AM565" i="7"/>
  <c r="AL565" i="7"/>
  <c r="AK565" i="7"/>
  <c r="AJ565" i="7"/>
  <c r="AI565" i="7"/>
  <c r="AH565" i="7"/>
  <c r="AG565" i="7"/>
  <c r="AF565" i="7"/>
  <c r="AE565" i="7"/>
  <c r="AD565" i="7"/>
  <c r="AC565" i="7"/>
  <c r="AB565" i="7"/>
  <c r="AA565" i="7"/>
  <c r="Z565" i="7"/>
  <c r="Y565" i="7"/>
  <c r="X565" i="7"/>
  <c r="W565" i="7"/>
  <c r="V565" i="7"/>
  <c r="U565" i="7"/>
  <c r="T565" i="7"/>
  <c r="S565" i="7"/>
  <c r="R565" i="7"/>
  <c r="Q565" i="7"/>
  <c r="P565" i="7"/>
  <c r="O565" i="7"/>
  <c r="N565" i="7"/>
  <c r="M565" i="7"/>
  <c r="L565" i="7"/>
  <c r="K565" i="7"/>
  <c r="J565" i="7"/>
  <c r="I565" i="7"/>
  <c r="H565" i="7"/>
  <c r="G565" i="7"/>
  <c r="BF564" i="7"/>
  <c r="BE564" i="7"/>
  <c r="BD564" i="7"/>
  <c r="BC564" i="7"/>
  <c r="BB564" i="7"/>
  <c r="BA564" i="7"/>
  <c r="AZ564" i="7"/>
  <c r="AY564" i="7"/>
  <c r="AX564" i="7"/>
  <c r="AW564" i="7"/>
  <c r="AV564" i="7"/>
  <c r="AU564" i="7"/>
  <c r="AT564" i="7"/>
  <c r="AS564" i="7"/>
  <c r="AR564" i="7"/>
  <c r="AQ564" i="7"/>
  <c r="AP564" i="7"/>
  <c r="AO564" i="7"/>
  <c r="AN564" i="7"/>
  <c r="AM564" i="7"/>
  <c r="AL564" i="7"/>
  <c r="AK564" i="7"/>
  <c r="AJ564" i="7"/>
  <c r="AI564" i="7"/>
  <c r="AH564" i="7"/>
  <c r="AG564" i="7"/>
  <c r="AF564" i="7"/>
  <c r="AE564" i="7"/>
  <c r="AD564" i="7"/>
  <c r="AC564" i="7"/>
  <c r="AB564" i="7"/>
  <c r="AA564" i="7"/>
  <c r="Z564" i="7"/>
  <c r="Y564" i="7"/>
  <c r="X564" i="7"/>
  <c r="W564" i="7"/>
  <c r="V564" i="7"/>
  <c r="U564" i="7"/>
  <c r="T564" i="7"/>
  <c r="S564" i="7"/>
  <c r="R564" i="7"/>
  <c r="Q564" i="7"/>
  <c r="P564" i="7"/>
  <c r="O564" i="7"/>
  <c r="N564" i="7"/>
  <c r="M564" i="7"/>
  <c r="L564" i="7"/>
  <c r="K564" i="7"/>
  <c r="J564" i="7"/>
  <c r="I564" i="7"/>
  <c r="H564" i="7"/>
  <c r="G564" i="7"/>
  <c r="BF563" i="7"/>
  <c r="BE563" i="7"/>
  <c r="BD563" i="7"/>
  <c r="BC563" i="7"/>
  <c r="BB563" i="7"/>
  <c r="BA563" i="7"/>
  <c r="AZ563" i="7"/>
  <c r="AY563" i="7"/>
  <c r="AX563" i="7"/>
  <c r="AW563" i="7"/>
  <c r="AV563" i="7"/>
  <c r="AU563" i="7"/>
  <c r="AT563" i="7"/>
  <c r="AS563" i="7"/>
  <c r="AR563" i="7"/>
  <c r="AQ563" i="7"/>
  <c r="AP563" i="7"/>
  <c r="AO563" i="7"/>
  <c r="AN563" i="7"/>
  <c r="AM563" i="7"/>
  <c r="AL563" i="7"/>
  <c r="AK563" i="7"/>
  <c r="AJ563" i="7"/>
  <c r="AI563" i="7"/>
  <c r="AH563" i="7"/>
  <c r="AG563" i="7"/>
  <c r="AF563" i="7"/>
  <c r="AE563" i="7"/>
  <c r="AD563" i="7"/>
  <c r="AC563" i="7"/>
  <c r="AB563" i="7"/>
  <c r="AA563" i="7"/>
  <c r="Z563" i="7"/>
  <c r="Y563" i="7"/>
  <c r="X563" i="7"/>
  <c r="W563" i="7"/>
  <c r="V563" i="7"/>
  <c r="U563" i="7"/>
  <c r="T563" i="7"/>
  <c r="S563" i="7"/>
  <c r="R563" i="7"/>
  <c r="Q563" i="7"/>
  <c r="P563" i="7"/>
  <c r="O563" i="7"/>
  <c r="N563" i="7"/>
  <c r="M563" i="7"/>
  <c r="L563" i="7"/>
  <c r="K563" i="7"/>
  <c r="J563" i="7"/>
  <c r="I563" i="7"/>
  <c r="H563" i="7"/>
  <c r="G563" i="7"/>
  <c r="BF562" i="7"/>
  <c r="BE562" i="7"/>
  <c r="BD562" i="7"/>
  <c r="BC562" i="7"/>
  <c r="BB562" i="7"/>
  <c r="BA562" i="7"/>
  <c r="AZ562" i="7"/>
  <c r="AY562" i="7"/>
  <c r="AX562" i="7"/>
  <c r="AW562" i="7"/>
  <c r="AV562" i="7"/>
  <c r="AU562" i="7"/>
  <c r="AT562" i="7"/>
  <c r="AS562" i="7"/>
  <c r="AR562" i="7"/>
  <c r="AQ562" i="7"/>
  <c r="AP562" i="7"/>
  <c r="AO562" i="7"/>
  <c r="AN562" i="7"/>
  <c r="AM562" i="7"/>
  <c r="AL562" i="7"/>
  <c r="AK562" i="7"/>
  <c r="AJ562" i="7"/>
  <c r="AI562" i="7"/>
  <c r="AH562" i="7"/>
  <c r="AG562" i="7"/>
  <c r="AF562" i="7"/>
  <c r="AE562" i="7"/>
  <c r="AD562" i="7"/>
  <c r="AC562" i="7"/>
  <c r="AB562" i="7"/>
  <c r="AA562" i="7"/>
  <c r="Z562" i="7"/>
  <c r="Y562" i="7"/>
  <c r="X562" i="7"/>
  <c r="W562" i="7"/>
  <c r="V562" i="7"/>
  <c r="U562" i="7"/>
  <c r="T562" i="7"/>
  <c r="S562" i="7"/>
  <c r="R562" i="7"/>
  <c r="Q562" i="7"/>
  <c r="P562" i="7"/>
  <c r="O562" i="7"/>
  <c r="N562" i="7"/>
  <c r="M562" i="7"/>
  <c r="L562" i="7"/>
  <c r="K562" i="7"/>
  <c r="J562" i="7"/>
  <c r="I562" i="7"/>
  <c r="H562" i="7"/>
  <c r="G562" i="7"/>
  <c r="BF561" i="7"/>
  <c r="BE561" i="7"/>
  <c r="BD561" i="7"/>
  <c r="BC561" i="7"/>
  <c r="BB561" i="7"/>
  <c r="BA561" i="7"/>
  <c r="AZ561" i="7"/>
  <c r="AY561" i="7"/>
  <c r="AX561" i="7"/>
  <c r="AW561" i="7"/>
  <c r="AV561" i="7"/>
  <c r="AU561" i="7"/>
  <c r="AT561" i="7"/>
  <c r="AS561" i="7"/>
  <c r="AR561" i="7"/>
  <c r="AQ561" i="7"/>
  <c r="AP561" i="7"/>
  <c r="AO561" i="7"/>
  <c r="AN561" i="7"/>
  <c r="AM561" i="7"/>
  <c r="AL561" i="7"/>
  <c r="AK561" i="7"/>
  <c r="AJ561" i="7"/>
  <c r="AI561" i="7"/>
  <c r="AH561" i="7"/>
  <c r="AG561" i="7"/>
  <c r="AF561" i="7"/>
  <c r="AE561" i="7"/>
  <c r="AD561" i="7"/>
  <c r="AC561" i="7"/>
  <c r="AB561" i="7"/>
  <c r="AA561" i="7"/>
  <c r="Z561" i="7"/>
  <c r="Y561" i="7"/>
  <c r="X561" i="7"/>
  <c r="W561" i="7"/>
  <c r="V561" i="7"/>
  <c r="U561" i="7"/>
  <c r="T561" i="7"/>
  <c r="S561" i="7"/>
  <c r="R561" i="7"/>
  <c r="Q561" i="7"/>
  <c r="P561" i="7"/>
  <c r="O561" i="7"/>
  <c r="N561" i="7"/>
  <c r="M561" i="7"/>
  <c r="L561" i="7"/>
  <c r="K561" i="7"/>
  <c r="J561" i="7"/>
  <c r="I561" i="7"/>
  <c r="H561" i="7"/>
  <c r="G561" i="7"/>
  <c r="BF560" i="7"/>
  <c r="BE560" i="7"/>
  <c r="BD560" i="7"/>
  <c r="BC560" i="7"/>
  <c r="BB560" i="7"/>
  <c r="BA560" i="7"/>
  <c r="AZ560" i="7"/>
  <c r="AY560" i="7"/>
  <c r="AX560" i="7"/>
  <c r="AW560" i="7"/>
  <c r="AV560" i="7"/>
  <c r="AU560" i="7"/>
  <c r="AT560" i="7"/>
  <c r="AS560" i="7"/>
  <c r="AR560" i="7"/>
  <c r="AQ560" i="7"/>
  <c r="AP560" i="7"/>
  <c r="AO560" i="7"/>
  <c r="AN560" i="7"/>
  <c r="AM560" i="7"/>
  <c r="AL560" i="7"/>
  <c r="AK560" i="7"/>
  <c r="AJ560" i="7"/>
  <c r="AI560" i="7"/>
  <c r="AH560" i="7"/>
  <c r="AG560" i="7"/>
  <c r="AF560" i="7"/>
  <c r="AE560" i="7"/>
  <c r="AD560" i="7"/>
  <c r="AC560" i="7"/>
  <c r="AB560" i="7"/>
  <c r="AA560" i="7"/>
  <c r="Z560" i="7"/>
  <c r="Y560" i="7"/>
  <c r="X560" i="7"/>
  <c r="W560" i="7"/>
  <c r="V560" i="7"/>
  <c r="U560" i="7"/>
  <c r="T560" i="7"/>
  <c r="S560" i="7"/>
  <c r="R560" i="7"/>
  <c r="Q560" i="7"/>
  <c r="P560" i="7"/>
  <c r="O560" i="7"/>
  <c r="N560" i="7"/>
  <c r="M560" i="7"/>
  <c r="L560" i="7"/>
  <c r="K560" i="7"/>
  <c r="J560" i="7"/>
  <c r="I560" i="7"/>
  <c r="H560" i="7"/>
  <c r="G560" i="7"/>
  <c r="BF559" i="7"/>
  <c r="BE559" i="7"/>
  <c r="BD559" i="7"/>
  <c r="BC559" i="7"/>
  <c r="BB559" i="7"/>
  <c r="BA559" i="7"/>
  <c r="AZ559" i="7"/>
  <c r="AY559" i="7"/>
  <c r="AX559" i="7"/>
  <c r="AW559" i="7"/>
  <c r="AV559" i="7"/>
  <c r="AU559" i="7"/>
  <c r="AT559" i="7"/>
  <c r="AS559" i="7"/>
  <c r="AR559" i="7"/>
  <c r="AQ559" i="7"/>
  <c r="AP559" i="7"/>
  <c r="AO559" i="7"/>
  <c r="AN559" i="7"/>
  <c r="AM559" i="7"/>
  <c r="AL559" i="7"/>
  <c r="AK559" i="7"/>
  <c r="AJ559" i="7"/>
  <c r="AI559" i="7"/>
  <c r="AH559" i="7"/>
  <c r="AG559" i="7"/>
  <c r="AF559" i="7"/>
  <c r="AE559" i="7"/>
  <c r="AD559" i="7"/>
  <c r="AC559" i="7"/>
  <c r="AB559" i="7"/>
  <c r="AA559" i="7"/>
  <c r="Z559" i="7"/>
  <c r="Y559" i="7"/>
  <c r="X559" i="7"/>
  <c r="W559" i="7"/>
  <c r="V559" i="7"/>
  <c r="U559" i="7"/>
  <c r="T559" i="7"/>
  <c r="S559" i="7"/>
  <c r="R559" i="7"/>
  <c r="Q559" i="7"/>
  <c r="P559" i="7"/>
  <c r="O559" i="7"/>
  <c r="N559" i="7"/>
  <c r="M559" i="7"/>
  <c r="L559" i="7"/>
  <c r="K559" i="7"/>
  <c r="J559" i="7"/>
  <c r="I559" i="7"/>
  <c r="H559" i="7"/>
  <c r="G559" i="7"/>
  <c r="BF558" i="7"/>
  <c r="BE558" i="7"/>
  <c r="BD558" i="7"/>
  <c r="BC558" i="7"/>
  <c r="BB558" i="7"/>
  <c r="BA558" i="7"/>
  <c r="AZ558" i="7"/>
  <c r="AY558" i="7"/>
  <c r="AX558" i="7"/>
  <c r="AW558" i="7"/>
  <c r="AV558" i="7"/>
  <c r="AU558" i="7"/>
  <c r="AT558" i="7"/>
  <c r="AS558" i="7"/>
  <c r="AR558" i="7"/>
  <c r="AQ558" i="7"/>
  <c r="AP558" i="7"/>
  <c r="AO558" i="7"/>
  <c r="AN558" i="7"/>
  <c r="AM558" i="7"/>
  <c r="AL558" i="7"/>
  <c r="AK558" i="7"/>
  <c r="AJ558" i="7"/>
  <c r="AI558" i="7"/>
  <c r="AH558" i="7"/>
  <c r="AG558" i="7"/>
  <c r="AF558" i="7"/>
  <c r="AE558" i="7"/>
  <c r="AD558" i="7"/>
  <c r="AC558" i="7"/>
  <c r="AB558" i="7"/>
  <c r="AA558" i="7"/>
  <c r="Z558" i="7"/>
  <c r="Y558" i="7"/>
  <c r="X558" i="7"/>
  <c r="W558" i="7"/>
  <c r="V558" i="7"/>
  <c r="U558" i="7"/>
  <c r="T558" i="7"/>
  <c r="S558" i="7"/>
  <c r="R558" i="7"/>
  <c r="Q558" i="7"/>
  <c r="P558" i="7"/>
  <c r="O558" i="7"/>
  <c r="N558" i="7"/>
  <c r="M558" i="7"/>
  <c r="L558" i="7"/>
  <c r="K558" i="7"/>
  <c r="J558" i="7"/>
  <c r="I558" i="7"/>
  <c r="H558" i="7"/>
  <c r="G558" i="7"/>
  <c r="BF557" i="7"/>
  <c r="BE557" i="7"/>
  <c r="BD557" i="7"/>
  <c r="BC557" i="7"/>
  <c r="BB557" i="7"/>
  <c r="BA557" i="7"/>
  <c r="AZ557" i="7"/>
  <c r="AY557" i="7"/>
  <c r="AX557" i="7"/>
  <c r="AW557" i="7"/>
  <c r="AV557" i="7"/>
  <c r="AU557" i="7"/>
  <c r="AT557" i="7"/>
  <c r="AS557" i="7"/>
  <c r="AR557" i="7"/>
  <c r="AQ557" i="7"/>
  <c r="AP557" i="7"/>
  <c r="AO557" i="7"/>
  <c r="AN557" i="7"/>
  <c r="AM557" i="7"/>
  <c r="AL557" i="7"/>
  <c r="AK557" i="7"/>
  <c r="AJ557" i="7"/>
  <c r="AI557" i="7"/>
  <c r="AH557" i="7"/>
  <c r="AG557" i="7"/>
  <c r="AF557" i="7"/>
  <c r="AE557" i="7"/>
  <c r="AD557" i="7"/>
  <c r="AC557" i="7"/>
  <c r="AB557" i="7"/>
  <c r="AA557" i="7"/>
  <c r="Z557" i="7"/>
  <c r="Y557" i="7"/>
  <c r="X557" i="7"/>
  <c r="W557" i="7"/>
  <c r="V557" i="7"/>
  <c r="U557" i="7"/>
  <c r="T557" i="7"/>
  <c r="S557" i="7"/>
  <c r="R557" i="7"/>
  <c r="Q557" i="7"/>
  <c r="P557" i="7"/>
  <c r="O557" i="7"/>
  <c r="N557" i="7"/>
  <c r="M557" i="7"/>
  <c r="L557" i="7"/>
  <c r="K557" i="7"/>
  <c r="J557" i="7"/>
  <c r="I557" i="7"/>
  <c r="H557" i="7"/>
  <c r="G557" i="7"/>
  <c r="BF556" i="7"/>
  <c r="BE556" i="7"/>
  <c r="BD556" i="7"/>
  <c r="BC556" i="7"/>
  <c r="BB556" i="7"/>
  <c r="BA556" i="7"/>
  <c r="AZ556" i="7"/>
  <c r="AY556" i="7"/>
  <c r="AX556" i="7"/>
  <c r="AW556" i="7"/>
  <c r="AV556" i="7"/>
  <c r="AU556" i="7"/>
  <c r="AT556" i="7"/>
  <c r="AS556" i="7"/>
  <c r="AR556" i="7"/>
  <c r="AQ556" i="7"/>
  <c r="AP556" i="7"/>
  <c r="AO556" i="7"/>
  <c r="AN556" i="7"/>
  <c r="AM556" i="7"/>
  <c r="AL556" i="7"/>
  <c r="AK556" i="7"/>
  <c r="AJ556" i="7"/>
  <c r="AI556" i="7"/>
  <c r="AH556" i="7"/>
  <c r="AG556" i="7"/>
  <c r="AF556" i="7"/>
  <c r="AE556" i="7"/>
  <c r="AD556" i="7"/>
  <c r="AC556" i="7"/>
  <c r="AB556" i="7"/>
  <c r="AA556" i="7"/>
  <c r="Z556" i="7"/>
  <c r="Y556" i="7"/>
  <c r="X556" i="7"/>
  <c r="W556" i="7"/>
  <c r="V556" i="7"/>
  <c r="U556" i="7"/>
  <c r="T556" i="7"/>
  <c r="S556" i="7"/>
  <c r="R556" i="7"/>
  <c r="Q556" i="7"/>
  <c r="P556" i="7"/>
  <c r="O556" i="7"/>
  <c r="N556" i="7"/>
  <c r="M556" i="7"/>
  <c r="L556" i="7"/>
  <c r="K556" i="7"/>
  <c r="J556" i="7"/>
  <c r="I556" i="7"/>
  <c r="H556" i="7"/>
  <c r="G556" i="7"/>
  <c r="BF555" i="7"/>
  <c r="BE555" i="7"/>
  <c r="BD555" i="7"/>
  <c r="BC555" i="7"/>
  <c r="BB555" i="7"/>
  <c r="BA555" i="7"/>
  <c r="AZ555" i="7"/>
  <c r="AY555" i="7"/>
  <c r="AX555" i="7"/>
  <c r="AW555" i="7"/>
  <c r="AV555" i="7"/>
  <c r="AU555" i="7"/>
  <c r="AT555" i="7"/>
  <c r="AS555" i="7"/>
  <c r="AR555" i="7"/>
  <c r="AQ555" i="7"/>
  <c r="AP555" i="7"/>
  <c r="AO555" i="7"/>
  <c r="AN555" i="7"/>
  <c r="AM555" i="7"/>
  <c r="AL555" i="7"/>
  <c r="AK555" i="7"/>
  <c r="AJ555" i="7"/>
  <c r="AI555" i="7"/>
  <c r="AH555" i="7"/>
  <c r="AG555" i="7"/>
  <c r="AF555" i="7"/>
  <c r="AE555" i="7"/>
  <c r="AD555" i="7"/>
  <c r="AC555" i="7"/>
  <c r="AB555" i="7"/>
  <c r="AA555" i="7"/>
  <c r="Z555" i="7"/>
  <c r="Y555" i="7"/>
  <c r="X555" i="7"/>
  <c r="W555" i="7"/>
  <c r="V555" i="7"/>
  <c r="U555" i="7"/>
  <c r="T555" i="7"/>
  <c r="S555" i="7"/>
  <c r="R555" i="7"/>
  <c r="Q555" i="7"/>
  <c r="P555" i="7"/>
  <c r="O555" i="7"/>
  <c r="N555" i="7"/>
  <c r="M555" i="7"/>
  <c r="L555" i="7"/>
  <c r="K555" i="7"/>
  <c r="J555" i="7"/>
  <c r="I555" i="7"/>
  <c r="H555" i="7"/>
  <c r="G555" i="7"/>
  <c r="BF554" i="7"/>
  <c r="BE554" i="7"/>
  <c r="BD554" i="7"/>
  <c r="BC554" i="7"/>
  <c r="BB554" i="7"/>
  <c r="BA554" i="7"/>
  <c r="AZ554" i="7"/>
  <c r="AY554" i="7"/>
  <c r="AX554" i="7"/>
  <c r="AW554" i="7"/>
  <c r="AV554" i="7"/>
  <c r="AU554" i="7"/>
  <c r="AT554" i="7"/>
  <c r="AS554" i="7"/>
  <c r="AR554" i="7"/>
  <c r="AQ554" i="7"/>
  <c r="AP554" i="7"/>
  <c r="AO554" i="7"/>
  <c r="AN554" i="7"/>
  <c r="AM554" i="7"/>
  <c r="AL554" i="7"/>
  <c r="AK554" i="7"/>
  <c r="AJ554" i="7"/>
  <c r="AI554" i="7"/>
  <c r="AH554" i="7"/>
  <c r="AG554" i="7"/>
  <c r="AF554" i="7"/>
  <c r="AE554" i="7"/>
  <c r="AD554" i="7"/>
  <c r="AC554" i="7"/>
  <c r="AB554" i="7"/>
  <c r="AA554" i="7"/>
  <c r="Z554" i="7"/>
  <c r="Y554" i="7"/>
  <c r="X554" i="7"/>
  <c r="W554" i="7"/>
  <c r="V554" i="7"/>
  <c r="U554" i="7"/>
  <c r="T554" i="7"/>
  <c r="S554" i="7"/>
  <c r="R554" i="7"/>
  <c r="Q554" i="7"/>
  <c r="P554" i="7"/>
  <c r="O554" i="7"/>
  <c r="N554" i="7"/>
  <c r="M554" i="7"/>
  <c r="L554" i="7"/>
  <c r="K554" i="7"/>
  <c r="J554" i="7"/>
  <c r="I554" i="7"/>
  <c r="H554" i="7"/>
  <c r="G554" i="7"/>
  <c r="BF553" i="7"/>
  <c r="BE553" i="7"/>
  <c r="BD553" i="7"/>
  <c r="BC553" i="7"/>
  <c r="BB553" i="7"/>
  <c r="BA553" i="7"/>
  <c r="AZ553" i="7"/>
  <c r="AY553" i="7"/>
  <c r="AX553" i="7"/>
  <c r="AW553" i="7"/>
  <c r="AV553" i="7"/>
  <c r="AU553" i="7"/>
  <c r="AT553" i="7"/>
  <c r="AS553" i="7"/>
  <c r="AR553" i="7"/>
  <c r="AQ553" i="7"/>
  <c r="AP553" i="7"/>
  <c r="AO553" i="7"/>
  <c r="AN553" i="7"/>
  <c r="AM553" i="7"/>
  <c r="AL553" i="7"/>
  <c r="AK553" i="7"/>
  <c r="AJ553" i="7"/>
  <c r="AI553" i="7"/>
  <c r="AH553" i="7"/>
  <c r="AG553" i="7"/>
  <c r="AF553" i="7"/>
  <c r="AE553" i="7"/>
  <c r="AD553" i="7"/>
  <c r="AC553" i="7"/>
  <c r="AB553" i="7"/>
  <c r="AA553" i="7"/>
  <c r="Z553" i="7"/>
  <c r="Y553" i="7"/>
  <c r="X553" i="7"/>
  <c r="W553" i="7"/>
  <c r="V553" i="7"/>
  <c r="U553" i="7"/>
  <c r="T553" i="7"/>
  <c r="S553" i="7"/>
  <c r="R553" i="7"/>
  <c r="Q553" i="7"/>
  <c r="P553" i="7"/>
  <c r="O553" i="7"/>
  <c r="N553" i="7"/>
  <c r="M553" i="7"/>
  <c r="L553" i="7"/>
  <c r="K553" i="7"/>
  <c r="J553" i="7"/>
  <c r="I553" i="7"/>
  <c r="H553" i="7"/>
  <c r="G553" i="7"/>
  <c r="BF552" i="7"/>
  <c r="BE552" i="7"/>
  <c r="BD552" i="7"/>
  <c r="BC552" i="7"/>
  <c r="BB552" i="7"/>
  <c r="BA552" i="7"/>
  <c r="AZ552" i="7"/>
  <c r="AY552" i="7"/>
  <c r="AX552" i="7"/>
  <c r="AW552" i="7"/>
  <c r="AV552" i="7"/>
  <c r="AU552" i="7"/>
  <c r="AT552" i="7"/>
  <c r="AS552" i="7"/>
  <c r="AR552" i="7"/>
  <c r="AQ552" i="7"/>
  <c r="AP552" i="7"/>
  <c r="AO552" i="7"/>
  <c r="AN552" i="7"/>
  <c r="AM552" i="7"/>
  <c r="AL552" i="7"/>
  <c r="AK552" i="7"/>
  <c r="AJ552" i="7"/>
  <c r="AI552" i="7"/>
  <c r="AH552" i="7"/>
  <c r="AG552" i="7"/>
  <c r="AF552" i="7"/>
  <c r="AE552" i="7"/>
  <c r="AD552" i="7"/>
  <c r="AC552" i="7"/>
  <c r="AB552" i="7"/>
  <c r="AA552" i="7"/>
  <c r="Z552" i="7"/>
  <c r="Y552" i="7"/>
  <c r="X552" i="7"/>
  <c r="W552" i="7"/>
  <c r="V552" i="7"/>
  <c r="U552" i="7"/>
  <c r="T552" i="7"/>
  <c r="S552" i="7"/>
  <c r="R552" i="7"/>
  <c r="Q552" i="7"/>
  <c r="P552" i="7"/>
  <c r="O552" i="7"/>
  <c r="N552" i="7"/>
  <c r="M552" i="7"/>
  <c r="L552" i="7"/>
  <c r="K552" i="7"/>
  <c r="J552" i="7"/>
  <c r="I552" i="7"/>
  <c r="H552" i="7"/>
  <c r="G552" i="7"/>
  <c r="BF551" i="7"/>
  <c r="BE551" i="7"/>
  <c r="BD551" i="7"/>
  <c r="BC551" i="7"/>
  <c r="BB551" i="7"/>
  <c r="BA551" i="7"/>
  <c r="AZ551" i="7"/>
  <c r="AY551" i="7"/>
  <c r="AX551" i="7"/>
  <c r="AW551" i="7"/>
  <c r="AV551" i="7"/>
  <c r="AU551" i="7"/>
  <c r="AT551" i="7"/>
  <c r="AS551" i="7"/>
  <c r="AR551" i="7"/>
  <c r="AQ551" i="7"/>
  <c r="AP551" i="7"/>
  <c r="AO551" i="7"/>
  <c r="AN551" i="7"/>
  <c r="AM551" i="7"/>
  <c r="AL551" i="7"/>
  <c r="AK551" i="7"/>
  <c r="AJ551" i="7"/>
  <c r="AI551" i="7"/>
  <c r="AH551" i="7"/>
  <c r="AG551" i="7"/>
  <c r="AF551" i="7"/>
  <c r="AE551" i="7"/>
  <c r="AD551" i="7"/>
  <c r="AC551" i="7"/>
  <c r="AB551" i="7"/>
  <c r="AA551" i="7"/>
  <c r="Z551" i="7"/>
  <c r="Y551" i="7"/>
  <c r="X551" i="7"/>
  <c r="W551" i="7"/>
  <c r="V551" i="7"/>
  <c r="U551" i="7"/>
  <c r="T551" i="7"/>
  <c r="S551" i="7"/>
  <c r="R551" i="7"/>
  <c r="Q551" i="7"/>
  <c r="P551" i="7"/>
  <c r="O551" i="7"/>
  <c r="N551" i="7"/>
  <c r="M551" i="7"/>
  <c r="L551" i="7"/>
  <c r="K551" i="7"/>
  <c r="J551" i="7"/>
  <c r="I551" i="7"/>
  <c r="H551" i="7"/>
  <c r="G551" i="7"/>
  <c r="BF550" i="7"/>
  <c r="BE550" i="7"/>
  <c r="BD550" i="7"/>
  <c r="BC550" i="7"/>
  <c r="BB550" i="7"/>
  <c r="BA550" i="7"/>
  <c r="AZ550" i="7"/>
  <c r="AY550" i="7"/>
  <c r="AX550" i="7"/>
  <c r="AW550" i="7"/>
  <c r="AV550" i="7"/>
  <c r="AU550" i="7"/>
  <c r="AT550" i="7"/>
  <c r="AS550" i="7"/>
  <c r="AR550" i="7"/>
  <c r="AQ550" i="7"/>
  <c r="AP550" i="7"/>
  <c r="AO550" i="7"/>
  <c r="AN550" i="7"/>
  <c r="AM550" i="7"/>
  <c r="AL550" i="7"/>
  <c r="AK550" i="7"/>
  <c r="AJ550" i="7"/>
  <c r="AI550" i="7"/>
  <c r="AH550" i="7"/>
  <c r="AG550" i="7"/>
  <c r="AF550" i="7"/>
  <c r="AE550" i="7"/>
  <c r="AD550" i="7"/>
  <c r="AC550" i="7"/>
  <c r="AB550" i="7"/>
  <c r="AA550" i="7"/>
  <c r="Z550" i="7"/>
  <c r="Y550" i="7"/>
  <c r="X550" i="7"/>
  <c r="W550" i="7"/>
  <c r="V550" i="7"/>
  <c r="U550" i="7"/>
  <c r="T550" i="7"/>
  <c r="S550" i="7"/>
  <c r="R550" i="7"/>
  <c r="Q550" i="7"/>
  <c r="P550" i="7"/>
  <c r="O550" i="7"/>
  <c r="N550" i="7"/>
  <c r="M550" i="7"/>
  <c r="L550" i="7"/>
  <c r="K550" i="7"/>
  <c r="J550" i="7"/>
  <c r="I550" i="7"/>
  <c r="H550" i="7"/>
  <c r="G550" i="7"/>
  <c r="BF549" i="7"/>
  <c r="BE549" i="7"/>
  <c r="BD549" i="7"/>
  <c r="BC549" i="7"/>
  <c r="BB549" i="7"/>
  <c r="BA549" i="7"/>
  <c r="AZ549" i="7"/>
  <c r="AY549" i="7"/>
  <c r="AX549" i="7"/>
  <c r="AW549" i="7"/>
  <c r="AV549" i="7"/>
  <c r="AU549" i="7"/>
  <c r="AT549" i="7"/>
  <c r="AS549" i="7"/>
  <c r="AR549" i="7"/>
  <c r="AQ549" i="7"/>
  <c r="AP549" i="7"/>
  <c r="AO549" i="7"/>
  <c r="AN549" i="7"/>
  <c r="AM549" i="7"/>
  <c r="AL549" i="7"/>
  <c r="AK549" i="7"/>
  <c r="AJ549" i="7"/>
  <c r="AI549" i="7"/>
  <c r="AH549" i="7"/>
  <c r="AG549" i="7"/>
  <c r="AF549" i="7"/>
  <c r="AE549" i="7"/>
  <c r="AD549" i="7"/>
  <c r="AC549" i="7"/>
  <c r="AB549" i="7"/>
  <c r="AA549" i="7"/>
  <c r="Z549" i="7"/>
  <c r="Y549" i="7"/>
  <c r="X549" i="7"/>
  <c r="W549" i="7"/>
  <c r="V549" i="7"/>
  <c r="U549" i="7"/>
  <c r="T549" i="7"/>
  <c r="S549" i="7"/>
  <c r="R549" i="7"/>
  <c r="Q549" i="7"/>
  <c r="P549" i="7"/>
  <c r="O549" i="7"/>
  <c r="N549" i="7"/>
  <c r="M549" i="7"/>
  <c r="L549" i="7"/>
  <c r="K549" i="7"/>
  <c r="J549" i="7"/>
  <c r="I549" i="7"/>
  <c r="H549" i="7"/>
  <c r="G549" i="7"/>
  <c r="BF548" i="7"/>
  <c r="BE548" i="7"/>
  <c r="BD548" i="7"/>
  <c r="BC548" i="7"/>
  <c r="BB548" i="7"/>
  <c r="BA548" i="7"/>
  <c r="AZ548" i="7"/>
  <c r="AY548" i="7"/>
  <c r="AX548" i="7"/>
  <c r="AW548" i="7"/>
  <c r="AV548" i="7"/>
  <c r="AU548" i="7"/>
  <c r="AT548" i="7"/>
  <c r="AS548" i="7"/>
  <c r="AR548" i="7"/>
  <c r="AQ548" i="7"/>
  <c r="AP548" i="7"/>
  <c r="AO548" i="7"/>
  <c r="AN548" i="7"/>
  <c r="AM548" i="7"/>
  <c r="AL548" i="7"/>
  <c r="AK548" i="7"/>
  <c r="AJ548" i="7"/>
  <c r="AI548" i="7"/>
  <c r="AH548" i="7"/>
  <c r="AG548" i="7"/>
  <c r="AF548" i="7"/>
  <c r="AE548" i="7"/>
  <c r="AD548" i="7"/>
  <c r="AC548" i="7"/>
  <c r="AB548" i="7"/>
  <c r="AA548" i="7"/>
  <c r="Z548" i="7"/>
  <c r="Y548" i="7"/>
  <c r="X548" i="7"/>
  <c r="W548" i="7"/>
  <c r="V548" i="7"/>
  <c r="U548" i="7"/>
  <c r="T548" i="7"/>
  <c r="S548" i="7"/>
  <c r="R548" i="7"/>
  <c r="Q548" i="7"/>
  <c r="P548" i="7"/>
  <c r="O548" i="7"/>
  <c r="N548" i="7"/>
  <c r="M548" i="7"/>
  <c r="L548" i="7"/>
  <c r="K548" i="7"/>
  <c r="J548" i="7"/>
  <c r="I548" i="7"/>
  <c r="H548" i="7"/>
  <c r="G548" i="7"/>
  <c r="BF547" i="7"/>
  <c r="BE547" i="7"/>
  <c r="BD547" i="7"/>
  <c r="BC547" i="7"/>
  <c r="BB547" i="7"/>
  <c r="BA547" i="7"/>
  <c r="AZ547" i="7"/>
  <c r="AY547" i="7"/>
  <c r="AX547" i="7"/>
  <c r="AW547" i="7"/>
  <c r="AV547" i="7"/>
  <c r="AU547" i="7"/>
  <c r="AT547" i="7"/>
  <c r="AS547" i="7"/>
  <c r="AR547" i="7"/>
  <c r="AQ547" i="7"/>
  <c r="AP547" i="7"/>
  <c r="AO547" i="7"/>
  <c r="AN547" i="7"/>
  <c r="AM547" i="7"/>
  <c r="AL547" i="7"/>
  <c r="AK547" i="7"/>
  <c r="AJ547" i="7"/>
  <c r="AI547" i="7"/>
  <c r="AH547" i="7"/>
  <c r="AG547" i="7"/>
  <c r="AF547" i="7"/>
  <c r="AE547" i="7"/>
  <c r="AD547" i="7"/>
  <c r="AC547" i="7"/>
  <c r="AB547" i="7"/>
  <c r="AA547" i="7"/>
  <c r="Z547" i="7"/>
  <c r="Y547" i="7"/>
  <c r="X547" i="7"/>
  <c r="W547" i="7"/>
  <c r="V547" i="7"/>
  <c r="U547" i="7"/>
  <c r="T547" i="7"/>
  <c r="S547" i="7"/>
  <c r="R547" i="7"/>
  <c r="Q547" i="7"/>
  <c r="P547" i="7"/>
  <c r="O547" i="7"/>
  <c r="N547" i="7"/>
  <c r="M547" i="7"/>
  <c r="L547" i="7"/>
  <c r="K547" i="7"/>
  <c r="J547" i="7"/>
  <c r="I547" i="7"/>
  <c r="H547" i="7"/>
  <c r="G547" i="7"/>
  <c r="BF546" i="7"/>
  <c r="BE546" i="7"/>
  <c r="BD546" i="7"/>
  <c r="BC546" i="7"/>
  <c r="BB546" i="7"/>
  <c r="BA546" i="7"/>
  <c r="AZ546" i="7"/>
  <c r="AY546" i="7"/>
  <c r="AX546" i="7"/>
  <c r="AW546" i="7"/>
  <c r="AV546" i="7"/>
  <c r="AU546" i="7"/>
  <c r="AT546" i="7"/>
  <c r="AS546" i="7"/>
  <c r="AR546" i="7"/>
  <c r="AQ546" i="7"/>
  <c r="AP546" i="7"/>
  <c r="AO546" i="7"/>
  <c r="AN546" i="7"/>
  <c r="AM546" i="7"/>
  <c r="AL546" i="7"/>
  <c r="AK546" i="7"/>
  <c r="AJ546" i="7"/>
  <c r="AI546" i="7"/>
  <c r="AH546" i="7"/>
  <c r="AG546" i="7"/>
  <c r="AF546" i="7"/>
  <c r="AE546" i="7"/>
  <c r="AD546" i="7"/>
  <c r="AC546" i="7"/>
  <c r="AB546" i="7"/>
  <c r="AA546" i="7"/>
  <c r="Z546" i="7"/>
  <c r="Y546" i="7"/>
  <c r="X546" i="7"/>
  <c r="W546" i="7"/>
  <c r="V546" i="7"/>
  <c r="U546" i="7"/>
  <c r="T546" i="7"/>
  <c r="S546" i="7"/>
  <c r="R546" i="7"/>
  <c r="Q546" i="7"/>
  <c r="P546" i="7"/>
  <c r="O546" i="7"/>
  <c r="N546" i="7"/>
  <c r="M546" i="7"/>
  <c r="L546" i="7"/>
  <c r="K546" i="7"/>
  <c r="J546" i="7"/>
  <c r="I546" i="7"/>
  <c r="H546" i="7"/>
  <c r="G546" i="7"/>
  <c r="BF545" i="7"/>
  <c r="BE545" i="7"/>
  <c r="BD545" i="7"/>
  <c r="BC545" i="7"/>
  <c r="BB545" i="7"/>
  <c r="BA545" i="7"/>
  <c r="AZ545" i="7"/>
  <c r="AY545" i="7"/>
  <c r="AX545" i="7"/>
  <c r="AW545" i="7"/>
  <c r="AV545" i="7"/>
  <c r="AU545" i="7"/>
  <c r="AT545" i="7"/>
  <c r="AS545" i="7"/>
  <c r="AR545" i="7"/>
  <c r="AQ545" i="7"/>
  <c r="AP545" i="7"/>
  <c r="AO545" i="7"/>
  <c r="AN545" i="7"/>
  <c r="AM545" i="7"/>
  <c r="AL545" i="7"/>
  <c r="AK545" i="7"/>
  <c r="AJ545" i="7"/>
  <c r="AI545" i="7"/>
  <c r="AH545" i="7"/>
  <c r="AG545" i="7"/>
  <c r="AF545" i="7"/>
  <c r="AE545" i="7"/>
  <c r="AD545" i="7"/>
  <c r="AC545" i="7"/>
  <c r="AB545" i="7"/>
  <c r="AA545" i="7"/>
  <c r="Z545" i="7"/>
  <c r="Y545" i="7"/>
  <c r="X545" i="7"/>
  <c r="W545" i="7"/>
  <c r="V545" i="7"/>
  <c r="U545" i="7"/>
  <c r="T545" i="7"/>
  <c r="S545" i="7"/>
  <c r="R545" i="7"/>
  <c r="Q545" i="7"/>
  <c r="P545" i="7"/>
  <c r="O545" i="7"/>
  <c r="N545" i="7"/>
  <c r="M545" i="7"/>
  <c r="L545" i="7"/>
  <c r="K545" i="7"/>
  <c r="J545" i="7"/>
  <c r="I545" i="7"/>
  <c r="H545" i="7"/>
  <c r="G545" i="7"/>
  <c r="BF544" i="7"/>
  <c r="BE544" i="7"/>
  <c r="BD544" i="7"/>
  <c r="BC544" i="7"/>
  <c r="BB544" i="7"/>
  <c r="BA544" i="7"/>
  <c r="AZ544" i="7"/>
  <c r="AY544" i="7"/>
  <c r="AX544" i="7"/>
  <c r="AW544" i="7"/>
  <c r="AV544" i="7"/>
  <c r="AU544" i="7"/>
  <c r="AT544" i="7"/>
  <c r="AS544" i="7"/>
  <c r="AR544" i="7"/>
  <c r="AQ544" i="7"/>
  <c r="AP544" i="7"/>
  <c r="AO544" i="7"/>
  <c r="AN544" i="7"/>
  <c r="AM544" i="7"/>
  <c r="AL544" i="7"/>
  <c r="AK544" i="7"/>
  <c r="AJ544" i="7"/>
  <c r="AI544" i="7"/>
  <c r="AH544" i="7"/>
  <c r="AG544" i="7"/>
  <c r="AF544" i="7"/>
  <c r="AE544" i="7"/>
  <c r="AD544" i="7"/>
  <c r="AC544" i="7"/>
  <c r="AB544" i="7"/>
  <c r="AA544" i="7"/>
  <c r="Z544" i="7"/>
  <c r="Y544" i="7"/>
  <c r="X544" i="7"/>
  <c r="W544" i="7"/>
  <c r="V544" i="7"/>
  <c r="U544" i="7"/>
  <c r="T544" i="7"/>
  <c r="S544" i="7"/>
  <c r="R544" i="7"/>
  <c r="Q544" i="7"/>
  <c r="P544" i="7"/>
  <c r="O544" i="7"/>
  <c r="N544" i="7"/>
  <c r="M544" i="7"/>
  <c r="L544" i="7"/>
  <c r="K544" i="7"/>
  <c r="J544" i="7"/>
  <c r="I544" i="7"/>
  <c r="H544" i="7"/>
  <c r="G544" i="7"/>
  <c r="BF543" i="7"/>
  <c r="BE543" i="7"/>
  <c r="BD543" i="7"/>
  <c r="BC543" i="7"/>
  <c r="BB543" i="7"/>
  <c r="BA543" i="7"/>
  <c r="AZ543" i="7"/>
  <c r="AY543" i="7"/>
  <c r="AX543" i="7"/>
  <c r="AW543" i="7"/>
  <c r="AV543" i="7"/>
  <c r="AU543" i="7"/>
  <c r="AT543" i="7"/>
  <c r="AS543" i="7"/>
  <c r="AR543" i="7"/>
  <c r="AQ543" i="7"/>
  <c r="AP543" i="7"/>
  <c r="AO543" i="7"/>
  <c r="AN543" i="7"/>
  <c r="AM543" i="7"/>
  <c r="AL543" i="7"/>
  <c r="AK543" i="7"/>
  <c r="AJ543" i="7"/>
  <c r="AI543" i="7"/>
  <c r="AH543" i="7"/>
  <c r="AG543" i="7"/>
  <c r="AF543" i="7"/>
  <c r="AE543" i="7"/>
  <c r="AD543" i="7"/>
  <c r="AC543" i="7"/>
  <c r="AB543" i="7"/>
  <c r="AA543" i="7"/>
  <c r="Z543" i="7"/>
  <c r="Y543" i="7"/>
  <c r="X543" i="7"/>
  <c r="W543" i="7"/>
  <c r="V543" i="7"/>
  <c r="U543" i="7"/>
  <c r="T543" i="7"/>
  <c r="S543" i="7"/>
  <c r="R543" i="7"/>
  <c r="Q543" i="7"/>
  <c r="P543" i="7"/>
  <c r="O543" i="7"/>
  <c r="N543" i="7"/>
  <c r="M543" i="7"/>
  <c r="L543" i="7"/>
  <c r="K543" i="7"/>
  <c r="J543" i="7"/>
  <c r="I543" i="7"/>
  <c r="H543" i="7"/>
  <c r="G543" i="7"/>
  <c r="BF542" i="7"/>
  <c r="BE542" i="7"/>
  <c r="BD542" i="7"/>
  <c r="BC542" i="7"/>
  <c r="BB542" i="7"/>
  <c r="BA542" i="7"/>
  <c r="AZ542" i="7"/>
  <c r="AY542" i="7"/>
  <c r="AX542" i="7"/>
  <c r="AW542" i="7"/>
  <c r="AV542" i="7"/>
  <c r="AU542" i="7"/>
  <c r="AT542" i="7"/>
  <c r="AS542" i="7"/>
  <c r="AR542" i="7"/>
  <c r="AQ542" i="7"/>
  <c r="AP542" i="7"/>
  <c r="AO542" i="7"/>
  <c r="AN542" i="7"/>
  <c r="AM542" i="7"/>
  <c r="AL542" i="7"/>
  <c r="AK542" i="7"/>
  <c r="AJ542" i="7"/>
  <c r="AI542" i="7"/>
  <c r="AH542" i="7"/>
  <c r="AG542" i="7"/>
  <c r="AF542" i="7"/>
  <c r="AE542" i="7"/>
  <c r="AD542" i="7"/>
  <c r="AC542" i="7"/>
  <c r="AB542" i="7"/>
  <c r="AA542" i="7"/>
  <c r="Z542" i="7"/>
  <c r="Y542" i="7"/>
  <c r="X542" i="7"/>
  <c r="W542" i="7"/>
  <c r="V542" i="7"/>
  <c r="U542" i="7"/>
  <c r="T542" i="7"/>
  <c r="S542" i="7"/>
  <c r="R542" i="7"/>
  <c r="Q542" i="7"/>
  <c r="P542" i="7"/>
  <c r="O542" i="7"/>
  <c r="N542" i="7"/>
  <c r="M542" i="7"/>
  <c r="L542" i="7"/>
  <c r="K542" i="7"/>
  <c r="J542" i="7"/>
  <c r="I542" i="7"/>
  <c r="H542" i="7"/>
  <c r="G542" i="7"/>
  <c r="BF541" i="7"/>
  <c r="BE541" i="7"/>
  <c r="BD541" i="7"/>
  <c r="BC541" i="7"/>
  <c r="BB541" i="7"/>
  <c r="BA541" i="7"/>
  <c r="AZ541" i="7"/>
  <c r="AY541" i="7"/>
  <c r="AX541" i="7"/>
  <c r="AW541" i="7"/>
  <c r="AV541" i="7"/>
  <c r="AU541" i="7"/>
  <c r="AT541" i="7"/>
  <c r="AS541" i="7"/>
  <c r="AR541" i="7"/>
  <c r="AQ541" i="7"/>
  <c r="AP541" i="7"/>
  <c r="AO541" i="7"/>
  <c r="AN541" i="7"/>
  <c r="AM541" i="7"/>
  <c r="AL541" i="7"/>
  <c r="AK541" i="7"/>
  <c r="AJ541" i="7"/>
  <c r="AI541" i="7"/>
  <c r="AH541" i="7"/>
  <c r="AG541" i="7"/>
  <c r="AF541" i="7"/>
  <c r="AE541" i="7"/>
  <c r="AD541" i="7"/>
  <c r="AC541" i="7"/>
  <c r="AB541" i="7"/>
  <c r="AA541" i="7"/>
  <c r="Z541" i="7"/>
  <c r="Y541" i="7"/>
  <c r="X541" i="7"/>
  <c r="W541" i="7"/>
  <c r="V541" i="7"/>
  <c r="U541" i="7"/>
  <c r="T541" i="7"/>
  <c r="S541" i="7"/>
  <c r="R541" i="7"/>
  <c r="Q541" i="7"/>
  <c r="P541" i="7"/>
  <c r="O541" i="7"/>
  <c r="N541" i="7"/>
  <c r="M541" i="7"/>
  <c r="L541" i="7"/>
  <c r="K541" i="7"/>
  <c r="J541" i="7"/>
  <c r="I541" i="7"/>
  <c r="H541" i="7"/>
  <c r="G541" i="7"/>
  <c r="BF540" i="7"/>
  <c r="BE540" i="7"/>
  <c r="BD540" i="7"/>
  <c r="BC540" i="7"/>
  <c r="BB540" i="7"/>
  <c r="BA540" i="7"/>
  <c r="AZ540" i="7"/>
  <c r="AY540" i="7"/>
  <c r="AX540" i="7"/>
  <c r="AW540" i="7"/>
  <c r="AV540" i="7"/>
  <c r="AU540" i="7"/>
  <c r="AT540" i="7"/>
  <c r="AS540" i="7"/>
  <c r="AR540" i="7"/>
  <c r="AQ540" i="7"/>
  <c r="AP540" i="7"/>
  <c r="AO540" i="7"/>
  <c r="AN540" i="7"/>
  <c r="AM540" i="7"/>
  <c r="AL540" i="7"/>
  <c r="AK540" i="7"/>
  <c r="AJ540" i="7"/>
  <c r="AI540" i="7"/>
  <c r="AH540" i="7"/>
  <c r="AG540" i="7"/>
  <c r="AF540" i="7"/>
  <c r="AE540" i="7"/>
  <c r="AD540" i="7"/>
  <c r="AC540" i="7"/>
  <c r="AB540" i="7"/>
  <c r="AA540" i="7"/>
  <c r="Z540" i="7"/>
  <c r="Y540" i="7"/>
  <c r="X540" i="7"/>
  <c r="W540" i="7"/>
  <c r="V540" i="7"/>
  <c r="U540" i="7"/>
  <c r="T540" i="7"/>
  <c r="S540" i="7"/>
  <c r="R540" i="7"/>
  <c r="Q540" i="7"/>
  <c r="P540" i="7"/>
  <c r="O540" i="7"/>
  <c r="N540" i="7"/>
  <c r="M540" i="7"/>
  <c r="L540" i="7"/>
  <c r="K540" i="7"/>
  <c r="J540" i="7"/>
  <c r="I540" i="7"/>
  <c r="H540" i="7"/>
  <c r="G540" i="7"/>
  <c r="BF539" i="7"/>
  <c r="BE539" i="7"/>
  <c r="BD539" i="7"/>
  <c r="BC539" i="7"/>
  <c r="BB539" i="7"/>
  <c r="BA539" i="7"/>
  <c r="AZ539" i="7"/>
  <c r="AY539" i="7"/>
  <c r="AX539" i="7"/>
  <c r="AW539" i="7"/>
  <c r="AV539" i="7"/>
  <c r="AU539" i="7"/>
  <c r="AT539" i="7"/>
  <c r="AS539" i="7"/>
  <c r="AR539" i="7"/>
  <c r="AQ539" i="7"/>
  <c r="AP539" i="7"/>
  <c r="AO539" i="7"/>
  <c r="AN539" i="7"/>
  <c r="AM539" i="7"/>
  <c r="AL539" i="7"/>
  <c r="AK539" i="7"/>
  <c r="AJ539" i="7"/>
  <c r="AI539" i="7"/>
  <c r="AH539" i="7"/>
  <c r="AG539" i="7"/>
  <c r="AF539" i="7"/>
  <c r="AE539" i="7"/>
  <c r="AD539" i="7"/>
  <c r="AC539" i="7"/>
  <c r="AB539" i="7"/>
  <c r="AA539" i="7"/>
  <c r="Z539" i="7"/>
  <c r="Y539" i="7"/>
  <c r="X539" i="7"/>
  <c r="W539" i="7"/>
  <c r="V539" i="7"/>
  <c r="U539" i="7"/>
  <c r="T539" i="7"/>
  <c r="S539" i="7"/>
  <c r="R539" i="7"/>
  <c r="Q539" i="7"/>
  <c r="P539" i="7"/>
  <c r="O539" i="7"/>
  <c r="N539" i="7"/>
  <c r="M539" i="7"/>
  <c r="L539" i="7"/>
  <c r="K539" i="7"/>
  <c r="J539" i="7"/>
  <c r="I539" i="7"/>
  <c r="H539" i="7"/>
  <c r="G539" i="7"/>
  <c r="BF538" i="7"/>
  <c r="BE538" i="7"/>
  <c r="BD538" i="7"/>
  <c r="BC538" i="7"/>
  <c r="BB538" i="7"/>
  <c r="BA538" i="7"/>
  <c r="AZ538" i="7"/>
  <c r="AY538" i="7"/>
  <c r="AX538" i="7"/>
  <c r="AW538" i="7"/>
  <c r="AV538" i="7"/>
  <c r="AU538" i="7"/>
  <c r="AT538" i="7"/>
  <c r="AS538" i="7"/>
  <c r="AR538" i="7"/>
  <c r="AQ538" i="7"/>
  <c r="AP538" i="7"/>
  <c r="AO538" i="7"/>
  <c r="AN538" i="7"/>
  <c r="AM538" i="7"/>
  <c r="AL538" i="7"/>
  <c r="AK538" i="7"/>
  <c r="AJ538" i="7"/>
  <c r="AI538" i="7"/>
  <c r="AH538" i="7"/>
  <c r="AG538" i="7"/>
  <c r="AF538" i="7"/>
  <c r="AE538" i="7"/>
  <c r="AD538" i="7"/>
  <c r="AC538" i="7"/>
  <c r="AB538" i="7"/>
  <c r="AA538" i="7"/>
  <c r="Z538" i="7"/>
  <c r="Y538" i="7"/>
  <c r="X538" i="7"/>
  <c r="W538" i="7"/>
  <c r="V538" i="7"/>
  <c r="U538" i="7"/>
  <c r="T538" i="7"/>
  <c r="S538" i="7"/>
  <c r="R538" i="7"/>
  <c r="Q538" i="7"/>
  <c r="P538" i="7"/>
  <c r="O538" i="7"/>
  <c r="N538" i="7"/>
  <c r="M538" i="7"/>
  <c r="L538" i="7"/>
  <c r="K538" i="7"/>
  <c r="J538" i="7"/>
  <c r="I538" i="7"/>
  <c r="H538" i="7"/>
  <c r="G538" i="7"/>
  <c r="BF537" i="7"/>
  <c r="BE537" i="7"/>
  <c r="BD537" i="7"/>
  <c r="BC537" i="7"/>
  <c r="BB537" i="7"/>
  <c r="BA537" i="7"/>
  <c r="AZ537" i="7"/>
  <c r="AY537" i="7"/>
  <c r="AX537" i="7"/>
  <c r="AW537" i="7"/>
  <c r="AV537" i="7"/>
  <c r="AU537" i="7"/>
  <c r="AT537" i="7"/>
  <c r="AS537" i="7"/>
  <c r="AR537" i="7"/>
  <c r="AQ537" i="7"/>
  <c r="AP537" i="7"/>
  <c r="AO537" i="7"/>
  <c r="AN537" i="7"/>
  <c r="AM537" i="7"/>
  <c r="AL537" i="7"/>
  <c r="AK537" i="7"/>
  <c r="AJ537" i="7"/>
  <c r="AI537" i="7"/>
  <c r="AH537" i="7"/>
  <c r="AG537" i="7"/>
  <c r="AF537" i="7"/>
  <c r="AE537" i="7"/>
  <c r="AD537" i="7"/>
  <c r="AC537" i="7"/>
  <c r="AB537" i="7"/>
  <c r="AA537" i="7"/>
  <c r="Z537" i="7"/>
  <c r="Y537" i="7"/>
  <c r="X537" i="7"/>
  <c r="W537" i="7"/>
  <c r="V537" i="7"/>
  <c r="U537" i="7"/>
  <c r="T537" i="7"/>
  <c r="S537" i="7"/>
  <c r="R537" i="7"/>
  <c r="Q537" i="7"/>
  <c r="P537" i="7"/>
  <c r="O537" i="7"/>
  <c r="N537" i="7"/>
  <c r="M537" i="7"/>
  <c r="L537" i="7"/>
  <c r="K537" i="7"/>
  <c r="J537" i="7"/>
  <c r="I537" i="7"/>
  <c r="H537" i="7"/>
  <c r="G537" i="7"/>
  <c r="BF536" i="7"/>
  <c r="BE536" i="7"/>
  <c r="BD536" i="7"/>
  <c r="BC536" i="7"/>
  <c r="BB536" i="7"/>
  <c r="BA536" i="7"/>
  <c r="AZ536" i="7"/>
  <c r="AY536" i="7"/>
  <c r="AX536" i="7"/>
  <c r="AW536" i="7"/>
  <c r="AV536" i="7"/>
  <c r="AU536" i="7"/>
  <c r="AT536" i="7"/>
  <c r="AS536" i="7"/>
  <c r="AR536" i="7"/>
  <c r="AQ536" i="7"/>
  <c r="AP536" i="7"/>
  <c r="AO536" i="7"/>
  <c r="AN536" i="7"/>
  <c r="AM536" i="7"/>
  <c r="AL536" i="7"/>
  <c r="AK536" i="7"/>
  <c r="AJ536" i="7"/>
  <c r="AI536" i="7"/>
  <c r="AH536" i="7"/>
  <c r="AG536" i="7"/>
  <c r="AF536" i="7"/>
  <c r="AE536" i="7"/>
  <c r="AD536" i="7"/>
  <c r="AC536" i="7"/>
  <c r="AB536" i="7"/>
  <c r="AA536" i="7"/>
  <c r="Z536" i="7"/>
  <c r="Y536" i="7"/>
  <c r="X536" i="7"/>
  <c r="W536" i="7"/>
  <c r="V536" i="7"/>
  <c r="U536" i="7"/>
  <c r="T536" i="7"/>
  <c r="S536" i="7"/>
  <c r="R536" i="7"/>
  <c r="Q536" i="7"/>
  <c r="P536" i="7"/>
  <c r="O536" i="7"/>
  <c r="N536" i="7"/>
  <c r="M536" i="7"/>
  <c r="L536" i="7"/>
  <c r="K536" i="7"/>
  <c r="J536" i="7"/>
  <c r="I536" i="7"/>
  <c r="H536" i="7"/>
  <c r="G536" i="7"/>
  <c r="BF535" i="7"/>
  <c r="BE535" i="7"/>
  <c r="BD535" i="7"/>
  <c r="BC535" i="7"/>
  <c r="BB535" i="7"/>
  <c r="BA535" i="7"/>
  <c r="AZ535" i="7"/>
  <c r="AY535" i="7"/>
  <c r="AX535" i="7"/>
  <c r="AW535" i="7"/>
  <c r="AV535" i="7"/>
  <c r="AU535" i="7"/>
  <c r="AT535" i="7"/>
  <c r="AS535" i="7"/>
  <c r="AR535" i="7"/>
  <c r="AQ535" i="7"/>
  <c r="AP535" i="7"/>
  <c r="AO535" i="7"/>
  <c r="AN535" i="7"/>
  <c r="AM535" i="7"/>
  <c r="AL535" i="7"/>
  <c r="AK535" i="7"/>
  <c r="AJ535" i="7"/>
  <c r="AI535" i="7"/>
  <c r="AH535" i="7"/>
  <c r="AG535" i="7"/>
  <c r="AF535" i="7"/>
  <c r="AE535" i="7"/>
  <c r="AD535" i="7"/>
  <c r="AC535" i="7"/>
  <c r="AB535" i="7"/>
  <c r="AA535" i="7"/>
  <c r="Z535" i="7"/>
  <c r="Y535" i="7"/>
  <c r="X535" i="7"/>
  <c r="W535" i="7"/>
  <c r="V535" i="7"/>
  <c r="U535" i="7"/>
  <c r="T535" i="7"/>
  <c r="S535" i="7"/>
  <c r="R535" i="7"/>
  <c r="Q535" i="7"/>
  <c r="P535" i="7"/>
  <c r="O535" i="7"/>
  <c r="N535" i="7"/>
  <c r="M535" i="7"/>
  <c r="L535" i="7"/>
  <c r="K535" i="7"/>
  <c r="J535" i="7"/>
  <c r="I535" i="7"/>
  <c r="H535" i="7"/>
  <c r="G535" i="7"/>
  <c r="BF534" i="7"/>
  <c r="BE534" i="7"/>
  <c r="BD534" i="7"/>
  <c r="BC534" i="7"/>
  <c r="BB534" i="7"/>
  <c r="BA534" i="7"/>
  <c r="AZ534" i="7"/>
  <c r="AY534" i="7"/>
  <c r="AX534" i="7"/>
  <c r="AW534" i="7"/>
  <c r="AV534" i="7"/>
  <c r="AU534" i="7"/>
  <c r="AT534" i="7"/>
  <c r="AS534" i="7"/>
  <c r="AR534" i="7"/>
  <c r="AQ534" i="7"/>
  <c r="AP534" i="7"/>
  <c r="AO534" i="7"/>
  <c r="AN534" i="7"/>
  <c r="AM534" i="7"/>
  <c r="AL534" i="7"/>
  <c r="AK534" i="7"/>
  <c r="AJ534" i="7"/>
  <c r="AI534" i="7"/>
  <c r="AH534" i="7"/>
  <c r="AG534" i="7"/>
  <c r="AF534" i="7"/>
  <c r="AE534" i="7"/>
  <c r="AD534" i="7"/>
  <c r="AC534" i="7"/>
  <c r="AB534" i="7"/>
  <c r="AA534" i="7"/>
  <c r="Z534" i="7"/>
  <c r="Y534" i="7"/>
  <c r="X534" i="7"/>
  <c r="W534" i="7"/>
  <c r="V534" i="7"/>
  <c r="U534" i="7"/>
  <c r="T534" i="7"/>
  <c r="S534" i="7"/>
  <c r="R534" i="7"/>
  <c r="Q534" i="7"/>
  <c r="P534" i="7"/>
  <c r="O534" i="7"/>
  <c r="N534" i="7"/>
  <c r="M534" i="7"/>
  <c r="L534" i="7"/>
  <c r="K534" i="7"/>
  <c r="J534" i="7"/>
  <c r="I534" i="7"/>
  <c r="H534" i="7"/>
  <c r="G534" i="7"/>
  <c r="BF533" i="7"/>
  <c r="BE533" i="7"/>
  <c r="BD533" i="7"/>
  <c r="BC533" i="7"/>
  <c r="BB533" i="7"/>
  <c r="BA533" i="7"/>
  <c r="AZ533" i="7"/>
  <c r="AY533" i="7"/>
  <c r="AX533" i="7"/>
  <c r="AW533" i="7"/>
  <c r="AV533" i="7"/>
  <c r="AU533" i="7"/>
  <c r="AT533" i="7"/>
  <c r="AS533" i="7"/>
  <c r="AR533" i="7"/>
  <c r="AQ533" i="7"/>
  <c r="AP533" i="7"/>
  <c r="AO533" i="7"/>
  <c r="AN533" i="7"/>
  <c r="AM533" i="7"/>
  <c r="AL533" i="7"/>
  <c r="AK533" i="7"/>
  <c r="AJ533" i="7"/>
  <c r="AI533" i="7"/>
  <c r="AH533" i="7"/>
  <c r="AG533" i="7"/>
  <c r="AF533" i="7"/>
  <c r="AE533" i="7"/>
  <c r="AD533" i="7"/>
  <c r="AC533" i="7"/>
  <c r="AB533" i="7"/>
  <c r="AA533" i="7"/>
  <c r="Z533" i="7"/>
  <c r="Y533" i="7"/>
  <c r="X533" i="7"/>
  <c r="W533" i="7"/>
  <c r="V533" i="7"/>
  <c r="U533" i="7"/>
  <c r="T533" i="7"/>
  <c r="S533" i="7"/>
  <c r="R533" i="7"/>
  <c r="Q533" i="7"/>
  <c r="P533" i="7"/>
  <c r="O533" i="7"/>
  <c r="N533" i="7"/>
  <c r="M533" i="7"/>
  <c r="L533" i="7"/>
  <c r="K533" i="7"/>
  <c r="J533" i="7"/>
  <c r="I533" i="7"/>
  <c r="H533" i="7"/>
  <c r="G533" i="7"/>
  <c r="BF532" i="7"/>
  <c r="BE532" i="7"/>
  <c r="BD532" i="7"/>
  <c r="BC532" i="7"/>
  <c r="BB532" i="7"/>
  <c r="BA532" i="7"/>
  <c r="AZ532" i="7"/>
  <c r="AY532" i="7"/>
  <c r="AX532" i="7"/>
  <c r="AW532" i="7"/>
  <c r="AV532" i="7"/>
  <c r="AU532" i="7"/>
  <c r="AT532" i="7"/>
  <c r="AS532" i="7"/>
  <c r="AR532" i="7"/>
  <c r="AQ532" i="7"/>
  <c r="AP532" i="7"/>
  <c r="AO532" i="7"/>
  <c r="AN532" i="7"/>
  <c r="AM532" i="7"/>
  <c r="AL532" i="7"/>
  <c r="AK532" i="7"/>
  <c r="AJ532" i="7"/>
  <c r="AI532" i="7"/>
  <c r="AH532" i="7"/>
  <c r="AG532" i="7"/>
  <c r="AF532" i="7"/>
  <c r="AE532" i="7"/>
  <c r="AD532" i="7"/>
  <c r="AC532" i="7"/>
  <c r="AB532" i="7"/>
  <c r="AA532" i="7"/>
  <c r="Z532" i="7"/>
  <c r="Y532" i="7"/>
  <c r="X532" i="7"/>
  <c r="W532" i="7"/>
  <c r="V532" i="7"/>
  <c r="U532" i="7"/>
  <c r="T532" i="7"/>
  <c r="S532" i="7"/>
  <c r="R532" i="7"/>
  <c r="Q532" i="7"/>
  <c r="P532" i="7"/>
  <c r="O532" i="7"/>
  <c r="N532" i="7"/>
  <c r="M532" i="7"/>
  <c r="L532" i="7"/>
  <c r="K532" i="7"/>
  <c r="J532" i="7"/>
  <c r="I532" i="7"/>
  <c r="H532" i="7"/>
  <c r="G532" i="7"/>
  <c r="BF531" i="7"/>
  <c r="BE531" i="7"/>
  <c r="BD531" i="7"/>
  <c r="BC531" i="7"/>
  <c r="BB531" i="7"/>
  <c r="BA531" i="7"/>
  <c r="AZ531" i="7"/>
  <c r="AY531" i="7"/>
  <c r="AX531" i="7"/>
  <c r="AW531" i="7"/>
  <c r="AV531" i="7"/>
  <c r="AU531" i="7"/>
  <c r="AT531" i="7"/>
  <c r="AS531" i="7"/>
  <c r="AR531" i="7"/>
  <c r="AQ531" i="7"/>
  <c r="AP531" i="7"/>
  <c r="AO531" i="7"/>
  <c r="AN531" i="7"/>
  <c r="AM531" i="7"/>
  <c r="AL531" i="7"/>
  <c r="AK531" i="7"/>
  <c r="AJ531" i="7"/>
  <c r="AI531" i="7"/>
  <c r="AH531" i="7"/>
  <c r="AG531" i="7"/>
  <c r="AF531" i="7"/>
  <c r="AE531" i="7"/>
  <c r="AD531" i="7"/>
  <c r="AC531" i="7"/>
  <c r="AB531" i="7"/>
  <c r="AA531" i="7"/>
  <c r="Z531" i="7"/>
  <c r="Y531" i="7"/>
  <c r="X531" i="7"/>
  <c r="W531" i="7"/>
  <c r="V531" i="7"/>
  <c r="U531" i="7"/>
  <c r="T531" i="7"/>
  <c r="S531" i="7"/>
  <c r="R531" i="7"/>
  <c r="Q531" i="7"/>
  <c r="P531" i="7"/>
  <c r="O531" i="7"/>
  <c r="N531" i="7"/>
  <c r="M531" i="7"/>
  <c r="L531" i="7"/>
  <c r="K531" i="7"/>
  <c r="J531" i="7"/>
  <c r="I531" i="7"/>
  <c r="H531" i="7"/>
  <c r="G531" i="7"/>
  <c r="BF530" i="7"/>
  <c r="BE530" i="7"/>
  <c r="BD530" i="7"/>
  <c r="BC530" i="7"/>
  <c r="BB530" i="7"/>
  <c r="BA530" i="7"/>
  <c r="AZ530" i="7"/>
  <c r="AY530" i="7"/>
  <c r="AX530" i="7"/>
  <c r="AW530" i="7"/>
  <c r="AV530" i="7"/>
  <c r="AU530" i="7"/>
  <c r="AT530" i="7"/>
  <c r="AS530" i="7"/>
  <c r="AR530" i="7"/>
  <c r="AQ530" i="7"/>
  <c r="AP530" i="7"/>
  <c r="AO530" i="7"/>
  <c r="AN530" i="7"/>
  <c r="AM530" i="7"/>
  <c r="AL530" i="7"/>
  <c r="AK530" i="7"/>
  <c r="AJ530" i="7"/>
  <c r="AI530" i="7"/>
  <c r="AH530" i="7"/>
  <c r="AG530" i="7"/>
  <c r="AF530" i="7"/>
  <c r="AE530" i="7"/>
  <c r="AD530" i="7"/>
  <c r="AC530" i="7"/>
  <c r="AB530" i="7"/>
  <c r="AA530" i="7"/>
  <c r="Z530" i="7"/>
  <c r="Y530" i="7"/>
  <c r="X530" i="7"/>
  <c r="W530" i="7"/>
  <c r="V530" i="7"/>
  <c r="U530" i="7"/>
  <c r="T530" i="7"/>
  <c r="S530" i="7"/>
  <c r="R530" i="7"/>
  <c r="Q530" i="7"/>
  <c r="P530" i="7"/>
  <c r="O530" i="7"/>
  <c r="N530" i="7"/>
  <c r="M530" i="7"/>
  <c r="L530" i="7"/>
  <c r="K530" i="7"/>
  <c r="J530" i="7"/>
  <c r="I530" i="7"/>
  <c r="H530" i="7"/>
  <c r="G530" i="7"/>
  <c r="BF529" i="7"/>
  <c r="BE529" i="7"/>
  <c r="BD529" i="7"/>
  <c r="BC529" i="7"/>
  <c r="BB529" i="7"/>
  <c r="BA529" i="7"/>
  <c r="AZ529" i="7"/>
  <c r="AY529" i="7"/>
  <c r="AX529" i="7"/>
  <c r="AW529" i="7"/>
  <c r="AV529" i="7"/>
  <c r="AU529" i="7"/>
  <c r="AT529" i="7"/>
  <c r="AS529" i="7"/>
  <c r="AR529" i="7"/>
  <c r="AQ529" i="7"/>
  <c r="AP529" i="7"/>
  <c r="AO529" i="7"/>
  <c r="AN529" i="7"/>
  <c r="AM529" i="7"/>
  <c r="AL529" i="7"/>
  <c r="AK529" i="7"/>
  <c r="AJ529" i="7"/>
  <c r="AI529" i="7"/>
  <c r="AH529" i="7"/>
  <c r="AG529" i="7"/>
  <c r="AF529" i="7"/>
  <c r="AE529" i="7"/>
  <c r="AD529" i="7"/>
  <c r="AC529" i="7"/>
  <c r="AB529" i="7"/>
  <c r="AA529" i="7"/>
  <c r="Z529" i="7"/>
  <c r="Y529" i="7"/>
  <c r="X529" i="7"/>
  <c r="W529" i="7"/>
  <c r="V529" i="7"/>
  <c r="U529" i="7"/>
  <c r="T529" i="7"/>
  <c r="S529" i="7"/>
  <c r="R529" i="7"/>
  <c r="Q529" i="7"/>
  <c r="P529" i="7"/>
  <c r="O529" i="7"/>
  <c r="N529" i="7"/>
  <c r="M529" i="7"/>
  <c r="L529" i="7"/>
  <c r="K529" i="7"/>
  <c r="J529" i="7"/>
  <c r="I529" i="7"/>
  <c r="H529" i="7"/>
  <c r="G529" i="7"/>
  <c r="BF528" i="7"/>
  <c r="BE528" i="7"/>
  <c r="BD528" i="7"/>
  <c r="BC528" i="7"/>
  <c r="BB528" i="7"/>
  <c r="BA528" i="7"/>
  <c r="AZ528" i="7"/>
  <c r="AY528" i="7"/>
  <c r="AX528" i="7"/>
  <c r="AW528" i="7"/>
  <c r="AV528" i="7"/>
  <c r="AU528" i="7"/>
  <c r="AT528" i="7"/>
  <c r="AS528" i="7"/>
  <c r="AR528" i="7"/>
  <c r="AQ528" i="7"/>
  <c r="AP528" i="7"/>
  <c r="AO528" i="7"/>
  <c r="AN528" i="7"/>
  <c r="AM528" i="7"/>
  <c r="AL528" i="7"/>
  <c r="AK528" i="7"/>
  <c r="AJ528" i="7"/>
  <c r="AI528" i="7"/>
  <c r="AH528" i="7"/>
  <c r="AG528" i="7"/>
  <c r="AF528" i="7"/>
  <c r="AE528" i="7"/>
  <c r="AD528" i="7"/>
  <c r="AC528" i="7"/>
  <c r="AB528" i="7"/>
  <c r="AA528" i="7"/>
  <c r="Z528" i="7"/>
  <c r="Y528" i="7"/>
  <c r="X528" i="7"/>
  <c r="W528" i="7"/>
  <c r="V528" i="7"/>
  <c r="U528" i="7"/>
  <c r="T528" i="7"/>
  <c r="S528" i="7"/>
  <c r="R528" i="7"/>
  <c r="Q528" i="7"/>
  <c r="P528" i="7"/>
  <c r="O528" i="7"/>
  <c r="N528" i="7"/>
  <c r="M528" i="7"/>
  <c r="L528" i="7"/>
  <c r="K528" i="7"/>
  <c r="J528" i="7"/>
  <c r="I528" i="7"/>
  <c r="H528" i="7"/>
  <c r="G528" i="7"/>
  <c r="BF527" i="7"/>
  <c r="BE527" i="7"/>
  <c r="BD527" i="7"/>
  <c r="BC527" i="7"/>
  <c r="BB527" i="7"/>
  <c r="BA527" i="7"/>
  <c r="AZ527" i="7"/>
  <c r="AY527" i="7"/>
  <c r="AX527" i="7"/>
  <c r="AW527" i="7"/>
  <c r="AV527" i="7"/>
  <c r="AU527" i="7"/>
  <c r="AT527" i="7"/>
  <c r="AS527" i="7"/>
  <c r="AR527" i="7"/>
  <c r="AQ527" i="7"/>
  <c r="AP527" i="7"/>
  <c r="AO527" i="7"/>
  <c r="AN527" i="7"/>
  <c r="AM527" i="7"/>
  <c r="AL527" i="7"/>
  <c r="AK527" i="7"/>
  <c r="AJ527" i="7"/>
  <c r="AI527" i="7"/>
  <c r="AH527" i="7"/>
  <c r="AG527" i="7"/>
  <c r="AF527" i="7"/>
  <c r="AE527" i="7"/>
  <c r="AD527" i="7"/>
  <c r="AC527" i="7"/>
  <c r="AB527" i="7"/>
  <c r="AA527" i="7"/>
  <c r="Z527" i="7"/>
  <c r="Y527" i="7"/>
  <c r="X527" i="7"/>
  <c r="W527" i="7"/>
  <c r="V527" i="7"/>
  <c r="U527" i="7"/>
  <c r="T527" i="7"/>
  <c r="S527" i="7"/>
  <c r="R527" i="7"/>
  <c r="Q527" i="7"/>
  <c r="P527" i="7"/>
  <c r="O527" i="7"/>
  <c r="N527" i="7"/>
  <c r="M527" i="7"/>
  <c r="L527" i="7"/>
  <c r="K527" i="7"/>
  <c r="J527" i="7"/>
  <c r="I527" i="7"/>
  <c r="H527" i="7"/>
  <c r="G527" i="7"/>
  <c r="BF526" i="7"/>
  <c r="BE526" i="7"/>
  <c r="BD526" i="7"/>
  <c r="BC526" i="7"/>
  <c r="BB526" i="7"/>
  <c r="BA526" i="7"/>
  <c r="AZ526" i="7"/>
  <c r="AY526" i="7"/>
  <c r="AX526" i="7"/>
  <c r="AW526" i="7"/>
  <c r="AV526" i="7"/>
  <c r="AU526" i="7"/>
  <c r="AT526" i="7"/>
  <c r="AS526" i="7"/>
  <c r="AR526" i="7"/>
  <c r="AQ526" i="7"/>
  <c r="AP526" i="7"/>
  <c r="AO526" i="7"/>
  <c r="AN526" i="7"/>
  <c r="AM526" i="7"/>
  <c r="AL526" i="7"/>
  <c r="AK526" i="7"/>
  <c r="AJ526" i="7"/>
  <c r="AI526" i="7"/>
  <c r="AH526" i="7"/>
  <c r="AG526" i="7"/>
  <c r="AF526" i="7"/>
  <c r="AE526" i="7"/>
  <c r="AD526" i="7"/>
  <c r="AC526" i="7"/>
  <c r="AB526" i="7"/>
  <c r="AA526" i="7"/>
  <c r="Z526" i="7"/>
  <c r="Y526" i="7"/>
  <c r="X526" i="7"/>
  <c r="W526" i="7"/>
  <c r="V526" i="7"/>
  <c r="U526" i="7"/>
  <c r="T526" i="7"/>
  <c r="S526" i="7"/>
  <c r="R526" i="7"/>
  <c r="Q526" i="7"/>
  <c r="P526" i="7"/>
  <c r="O526" i="7"/>
  <c r="N526" i="7"/>
  <c r="M526" i="7"/>
  <c r="L526" i="7"/>
  <c r="K526" i="7"/>
  <c r="J526" i="7"/>
  <c r="I526" i="7"/>
  <c r="H526" i="7"/>
  <c r="G526" i="7"/>
  <c r="BF525" i="7"/>
  <c r="BE525" i="7"/>
  <c r="BD525" i="7"/>
  <c r="BC525" i="7"/>
  <c r="BB525" i="7"/>
  <c r="BA525" i="7"/>
  <c r="AZ525" i="7"/>
  <c r="AY525" i="7"/>
  <c r="AX525" i="7"/>
  <c r="AW525" i="7"/>
  <c r="AV525" i="7"/>
  <c r="AU525" i="7"/>
  <c r="AT525" i="7"/>
  <c r="AS525" i="7"/>
  <c r="AR525" i="7"/>
  <c r="AQ525" i="7"/>
  <c r="AP525" i="7"/>
  <c r="AO525" i="7"/>
  <c r="AN525" i="7"/>
  <c r="AM525" i="7"/>
  <c r="AL525" i="7"/>
  <c r="AK525" i="7"/>
  <c r="AJ525" i="7"/>
  <c r="AI525" i="7"/>
  <c r="AH525" i="7"/>
  <c r="AG525" i="7"/>
  <c r="AF525" i="7"/>
  <c r="AE525" i="7"/>
  <c r="AD525" i="7"/>
  <c r="AC525" i="7"/>
  <c r="AB525" i="7"/>
  <c r="AA525" i="7"/>
  <c r="Z525" i="7"/>
  <c r="Y525" i="7"/>
  <c r="X525" i="7"/>
  <c r="W525" i="7"/>
  <c r="V525" i="7"/>
  <c r="U525" i="7"/>
  <c r="T525" i="7"/>
  <c r="S525" i="7"/>
  <c r="R525" i="7"/>
  <c r="Q525" i="7"/>
  <c r="P525" i="7"/>
  <c r="O525" i="7"/>
  <c r="N525" i="7"/>
  <c r="M525" i="7"/>
  <c r="L525" i="7"/>
  <c r="K525" i="7"/>
  <c r="J525" i="7"/>
  <c r="I525" i="7"/>
  <c r="H525" i="7"/>
  <c r="G525" i="7"/>
  <c r="BF524" i="7"/>
  <c r="BE524" i="7"/>
  <c r="BD524" i="7"/>
  <c r="BC524" i="7"/>
  <c r="BB524" i="7"/>
  <c r="BA524" i="7"/>
  <c r="AZ524" i="7"/>
  <c r="AY524" i="7"/>
  <c r="AX524" i="7"/>
  <c r="AW524" i="7"/>
  <c r="AV524" i="7"/>
  <c r="AU524" i="7"/>
  <c r="AT524" i="7"/>
  <c r="AS524" i="7"/>
  <c r="AR524" i="7"/>
  <c r="AQ524" i="7"/>
  <c r="AP524" i="7"/>
  <c r="AO524" i="7"/>
  <c r="AN524" i="7"/>
  <c r="AM524" i="7"/>
  <c r="AL524" i="7"/>
  <c r="AK524" i="7"/>
  <c r="AJ524" i="7"/>
  <c r="AI524" i="7"/>
  <c r="AH524" i="7"/>
  <c r="AG524" i="7"/>
  <c r="AF524" i="7"/>
  <c r="AE524" i="7"/>
  <c r="AD524" i="7"/>
  <c r="AC524" i="7"/>
  <c r="AB524" i="7"/>
  <c r="AA524" i="7"/>
  <c r="Z524" i="7"/>
  <c r="Y524" i="7"/>
  <c r="X524" i="7"/>
  <c r="W524" i="7"/>
  <c r="V524" i="7"/>
  <c r="U524" i="7"/>
  <c r="T524" i="7"/>
  <c r="S524" i="7"/>
  <c r="R524" i="7"/>
  <c r="Q524" i="7"/>
  <c r="P524" i="7"/>
  <c r="O524" i="7"/>
  <c r="N524" i="7"/>
  <c r="M524" i="7"/>
  <c r="L524" i="7"/>
  <c r="K524" i="7"/>
  <c r="J524" i="7"/>
  <c r="I524" i="7"/>
  <c r="H524" i="7"/>
  <c r="G524" i="7"/>
  <c r="BF523" i="7"/>
  <c r="BE523" i="7"/>
  <c r="BD523" i="7"/>
  <c r="BC523" i="7"/>
  <c r="BB523" i="7"/>
  <c r="BA523" i="7"/>
  <c r="AZ523" i="7"/>
  <c r="AY523" i="7"/>
  <c r="AX523" i="7"/>
  <c r="AW523" i="7"/>
  <c r="AV523" i="7"/>
  <c r="AU523" i="7"/>
  <c r="AT523" i="7"/>
  <c r="AS523" i="7"/>
  <c r="AR523" i="7"/>
  <c r="AQ523" i="7"/>
  <c r="AP523" i="7"/>
  <c r="AO523" i="7"/>
  <c r="AN523" i="7"/>
  <c r="AM523" i="7"/>
  <c r="AL523" i="7"/>
  <c r="AK523" i="7"/>
  <c r="AJ523" i="7"/>
  <c r="AI523" i="7"/>
  <c r="AH523" i="7"/>
  <c r="AG523" i="7"/>
  <c r="AF523" i="7"/>
  <c r="AE523" i="7"/>
  <c r="AD523" i="7"/>
  <c r="AC523" i="7"/>
  <c r="AB523" i="7"/>
  <c r="AA523" i="7"/>
  <c r="Z523" i="7"/>
  <c r="Y523" i="7"/>
  <c r="X523" i="7"/>
  <c r="W523" i="7"/>
  <c r="V523" i="7"/>
  <c r="U523" i="7"/>
  <c r="T523" i="7"/>
  <c r="S523" i="7"/>
  <c r="R523" i="7"/>
  <c r="Q523" i="7"/>
  <c r="P523" i="7"/>
  <c r="O523" i="7"/>
  <c r="N523" i="7"/>
  <c r="M523" i="7"/>
  <c r="L523" i="7"/>
  <c r="K523" i="7"/>
  <c r="J523" i="7"/>
  <c r="I523" i="7"/>
  <c r="H523" i="7"/>
  <c r="G523" i="7"/>
  <c r="BF522" i="7"/>
  <c r="BE522" i="7"/>
  <c r="BD522" i="7"/>
  <c r="BC522" i="7"/>
  <c r="BB522" i="7"/>
  <c r="BA522" i="7"/>
  <c r="AZ522" i="7"/>
  <c r="AY522" i="7"/>
  <c r="AX522" i="7"/>
  <c r="AW522" i="7"/>
  <c r="AV522" i="7"/>
  <c r="AU522" i="7"/>
  <c r="AT522" i="7"/>
  <c r="AS522" i="7"/>
  <c r="AR522" i="7"/>
  <c r="AQ522" i="7"/>
  <c r="AP522" i="7"/>
  <c r="AO522" i="7"/>
  <c r="AN522" i="7"/>
  <c r="AM522" i="7"/>
  <c r="AL522" i="7"/>
  <c r="AK522" i="7"/>
  <c r="AJ522" i="7"/>
  <c r="AI522" i="7"/>
  <c r="AH522" i="7"/>
  <c r="AG522" i="7"/>
  <c r="AF522" i="7"/>
  <c r="AE522" i="7"/>
  <c r="AD522" i="7"/>
  <c r="AC522" i="7"/>
  <c r="AB522" i="7"/>
  <c r="AA522" i="7"/>
  <c r="Z522" i="7"/>
  <c r="Y522" i="7"/>
  <c r="X522" i="7"/>
  <c r="W522" i="7"/>
  <c r="V522" i="7"/>
  <c r="U522" i="7"/>
  <c r="T522" i="7"/>
  <c r="S522" i="7"/>
  <c r="R522" i="7"/>
  <c r="Q522" i="7"/>
  <c r="P522" i="7"/>
  <c r="O522" i="7"/>
  <c r="N522" i="7"/>
  <c r="M522" i="7"/>
  <c r="L522" i="7"/>
  <c r="K522" i="7"/>
  <c r="J522" i="7"/>
  <c r="I522" i="7"/>
  <c r="H522" i="7"/>
  <c r="G522" i="7"/>
  <c r="BF521" i="7"/>
  <c r="BE521" i="7"/>
  <c r="BD521" i="7"/>
  <c r="BC521" i="7"/>
  <c r="BB521" i="7"/>
  <c r="BA521" i="7"/>
  <c r="AZ521" i="7"/>
  <c r="AY521" i="7"/>
  <c r="AX521" i="7"/>
  <c r="AW521" i="7"/>
  <c r="AV521" i="7"/>
  <c r="AU521" i="7"/>
  <c r="AT521" i="7"/>
  <c r="AS521" i="7"/>
  <c r="AR521" i="7"/>
  <c r="AQ521" i="7"/>
  <c r="AP521" i="7"/>
  <c r="AO521" i="7"/>
  <c r="AN521" i="7"/>
  <c r="AM521" i="7"/>
  <c r="AL521" i="7"/>
  <c r="AK521" i="7"/>
  <c r="AJ521" i="7"/>
  <c r="AI521" i="7"/>
  <c r="AH521" i="7"/>
  <c r="AG521" i="7"/>
  <c r="AF521" i="7"/>
  <c r="AE521" i="7"/>
  <c r="AD521" i="7"/>
  <c r="AC521" i="7"/>
  <c r="AB521" i="7"/>
  <c r="AA521" i="7"/>
  <c r="Z521" i="7"/>
  <c r="Y521" i="7"/>
  <c r="X521" i="7"/>
  <c r="W521" i="7"/>
  <c r="V521" i="7"/>
  <c r="U521" i="7"/>
  <c r="T521" i="7"/>
  <c r="S521" i="7"/>
  <c r="R521" i="7"/>
  <c r="Q521" i="7"/>
  <c r="P521" i="7"/>
  <c r="O521" i="7"/>
  <c r="N521" i="7"/>
  <c r="M521" i="7"/>
  <c r="L521" i="7"/>
  <c r="K521" i="7"/>
  <c r="J521" i="7"/>
  <c r="I521" i="7"/>
  <c r="H521" i="7"/>
  <c r="G521" i="7"/>
  <c r="BF520" i="7"/>
  <c r="BE520" i="7"/>
  <c r="BD520" i="7"/>
  <c r="BC520" i="7"/>
  <c r="BB520" i="7"/>
  <c r="BA520" i="7"/>
  <c r="AZ520" i="7"/>
  <c r="AY520" i="7"/>
  <c r="AX520" i="7"/>
  <c r="AW520" i="7"/>
  <c r="AV520" i="7"/>
  <c r="AU520" i="7"/>
  <c r="AT520" i="7"/>
  <c r="AS520" i="7"/>
  <c r="AR520" i="7"/>
  <c r="AQ520" i="7"/>
  <c r="AP520" i="7"/>
  <c r="AO520" i="7"/>
  <c r="AN520" i="7"/>
  <c r="AM520" i="7"/>
  <c r="AL520" i="7"/>
  <c r="AK520" i="7"/>
  <c r="AJ520" i="7"/>
  <c r="AI520" i="7"/>
  <c r="AH520" i="7"/>
  <c r="AG520" i="7"/>
  <c r="AF520" i="7"/>
  <c r="AE520" i="7"/>
  <c r="AD520" i="7"/>
  <c r="AC520" i="7"/>
  <c r="AB520" i="7"/>
  <c r="AA520" i="7"/>
  <c r="Z520" i="7"/>
  <c r="Y520" i="7"/>
  <c r="X520" i="7"/>
  <c r="W520" i="7"/>
  <c r="V520" i="7"/>
  <c r="U520" i="7"/>
  <c r="T520" i="7"/>
  <c r="S520" i="7"/>
  <c r="R520" i="7"/>
  <c r="Q520" i="7"/>
  <c r="P520" i="7"/>
  <c r="O520" i="7"/>
  <c r="N520" i="7"/>
  <c r="M520" i="7"/>
  <c r="L520" i="7"/>
  <c r="K520" i="7"/>
  <c r="J520" i="7"/>
  <c r="I520" i="7"/>
  <c r="H520" i="7"/>
  <c r="G520" i="7"/>
  <c r="BF519" i="7"/>
  <c r="BE519" i="7"/>
  <c r="BD519" i="7"/>
  <c r="BC519" i="7"/>
  <c r="BB519" i="7"/>
  <c r="BA519" i="7"/>
  <c r="AZ519" i="7"/>
  <c r="AY519" i="7"/>
  <c r="AX519" i="7"/>
  <c r="AW519" i="7"/>
  <c r="AV519" i="7"/>
  <c r="AU519" i="7"/>
  <c r="AT519" i="7"/>
  <c r="AS519" i="7"/>
  <c r="AR519" i="7"/>
  <c r="AQ519" i="7"/>
  <c r="AP519" i="7"/>
  <c r="AO519" i="7"/>
  <c r="AN519" i="7"/>
  <c r="AM519" i="7"/>
  <c r="AL519" i="7"/>
  <c r="AK519" i="7"/>
  <c r="AJ519" i="7"/>
  <c r="AI519" i="7"/>
  <c r="AH519" i="7"/>
  <c r="AG519" i="7"/>
  <c r="AF519" i="7"/>
  <c r="AE519" i="7"/>
  <c r="AD519" i="7"/>
  <c r="AC519" i="7"/>
  <c r="AB519" i="7"/>
  <c r="AA519" i="7"/>
  <c r="Z519" i="7"/>
  <c r="Y519" i="7"/>
  <c r="X519" i="7"/>
  <c r="W519" i="7"/>
  <c r="V519" i="7"/>
  <c r="U519" i="7"/>
  <c r="T519" i="7"/>
  <c r="S519" i="7"/>
  <c r="R519" i="7"/>
  <c r="Q519" i="7"/>
  <c r="P519" i="7"/>
  <c r="O519" i="7"/>
  <c r="N519" i="7"/>
  <c r="M519" i="7"/>
  <c r="L519" i="7"/>
  <c r="K519" i="7"/>
  <c r="J519" i="7"/>
  <c r="I519" i="7"/>
  <c r="H519" i="7"/>
  <c r="G519" i="7"/>
  <c r="BF518" i="7"/>
  <c r="BE518" i="7"/>
  <c r="BD518" i="7"/>
  <c r="BC518" i="7"/>
  <c r="BB518" i="7"/>
  <c r="BA518" i="7"/>
  <c r="AZ518" i="7"/>
  <c r="AY518" i="7"/>
  <c r="AX518" i="7"/>
  <c r="AW518" i="7"/>
  <c r="AV518" i="7"/>
  <c r="AU518" i="7"/>
  <c r="AT518" i="7"/>
  <c r="AS518" i="7"/>
  <c r="AR518" i="7"/>
  <c r="AQ518" i="7"/>
  <c r="AP518" i="7"/>
  <c r="AO518" i="7"/>
  <c r="AN518" i="7"/>
  <c r="AM518" i="7"/>
  <c r="AL518" i="7"/>
  <c r="AK518" i="7"/>
  <c r="AJ518" i="7"/>
  <c r="AI518" i="7"/>
  <c r="AH518" i="7"/>
  <c r="AG518" i="7"/>
  <c r="AF518" i="7"/>
  <c r="AE518" i="7"/>
  <c r="AD518" i="7"/>
  <c r="AC518" i="7"/>
  <c r="AB518" i="7"/>
  <c r="AA518" i="7"/>
  <c r="Z518" i="7"/>
  <c r="Y518" i="7"/>
  <c r="X518" i="7"/>
  <c r="W518" i="7"/>
  <c r="V518" i="7"/>
  <c r="U518" i="7"/>
  <c r="T518" i="7"/>
  <c r="S518" i="7"/>
  <c r="R518" i="7"/>
  <c r="Q518" i="7"/>
  <c r="P518" i="7"/>
  <c r="O518" i="7"/>
  <c r="N518" i="7"/>
  <c r="M518" i="7"/>
  <c r="L518" i="7"/>
  <c r="K518" i="7"/>
  <c r="J518" i="7"/>
  <c r="I518" i="7"/>
  <c r="H518" i="7"/>
  <c r="G518" i="7"/>
  <c r="BF517" i="7"/>
  <c r="BE517" i="7"/>
  <c r="BD517" i="7"/>
  <c r="BC517" i="7"/>
  <c r="BB517" i="7"/>
  <c r="BA517" i="7"/>
  <c r="AZ517" i="7"/>
  <c r="AY517" i="7"/>
  <c r="AX517" i="7"/>
  <c r="AW517" i="7"/>
  <c r="AV517" i="7"/>
  <c r="AU517" i="7"/>
  <c r="AT517" i="7"/>
  <c r="AS517" i="7"/>
  <c r="AR517" i="7"/>
  <c r="AQ517" i="7"/>
  <c r="AP517" i="7"/>
  <c r="AO517" i="7"/>
  <c r="AN517" i="7"/>
  <c r="AM517" i="7"/>
  <c r="AL517" i="7"/>
  <c r="AK517" i="7"/>
  <c r="AJ517" i="7"/>
  <c r="AI517" i="7"/>
  <c r="AH517" i="7"/>
  <c r="AG517" i="7"/>
  <c r="AF517" i="7"/>
  <c r="AE517" i="7"/>
  <c r="AD517" i="7"/>
  <c r="AC517" i="7"/>
  <c r="AB517" i="7"/>
  <c r="AA517" i="7"/>
  <c r="Z517" i="7"/>
  <c r="Y517" i="7"/>
  <c r="X517" i="7"/>
  <c r="W517" i="7"/>
  <c r="V517" i="7"/>
  <c r="U517" i="7"/>
  <c r="T517" i="7"/>
  <c r="S517" i="7"/>
  <c r="R517" i="7"/>
  <c r="Q517" i="7"/>
  <c r="P517" i="7"/>
  <c r="O517" i="7"/>
  <c r="N517" i="7"/>
  <c r="M517" i="7"/>
  <c r="L517" i="7"/>
  <c r="K517" i="7"/>
  <c r="J517" i="7"/>
  <c r="I517" i="7"/>
  <c r="H517" i="7"/>
  <c r="G517" i="7"/>
  <c r="BF516" i="7"/>
  <c r="BE516" i="7"/>
  <c r="BD516" i="7"/>
  <c r="BC516" i="7"/>
  <c r="BB516" i="7"/>
  <c r="BA516" i="7"/>
  <c r="AZ516" i="7"/>
  <c r="AY516" i="7"/>
  <c r="AX516" i="7"/>
  <c r="AW516" i="7"/>
  <c r="AV516" i="7"/>
  <c r="AU516" i="7"/>
  <c r="AT516" i="7"/>
  <c r="AS516" i="7"/>
  <c r="AR516" i="7"/>
  <c r="AQ516" i="7"/>
  <c r="AP516" i="7"/>
  <c r="AO516" i="7"/>
  <c r="AN516" i="7"/>
  <c r="AM516" i="7"/>
  <c r="AL516" i="7"/>
  <c r="AK516" i="7"/>
  <c r="AJ516" i="7"/>
  <c r="AI516" i="7"/>
  <c r="AH516" i="7"/>
  <c r="AG516" i="7"/>
  <c r="AF516" i="7"/>
  <c r="AE516" i="7"/>
  <c r="AD516" i="7"/>
  <c r="AC516" i="7"/>
  <c r="AB516" i="7"/>
  <c r="AA516" i="7"/>
  <c r="Z516" i="7"/>
  <c r="Y516" i="7"/>
  <c r="X516" i="7"/>
  <c r="W516" i="7"/>
  <c r="V516" i="7"/>
  <c r="U516" i="7"/>
  <c r="T516" i="7"/>
  <c r="S516" i="7"/>
  <c r="R516" i="7"/>
  <c r="Q516" i="7"/>
  <c r="P516" i="7"/>
  <c r="O516" i="7"/>
  <c r="N516" i="7"/>
  <c r="M516" i="7"/>
  <c r="L516" i="7"/>
  <c r="K516" i="7"/>
  <c r="J516" i="7"/>
  <c r="I516" i="7"/>
  <c r="H516" i="7"/>
  <c r="G516" i="7"/>
  <c r="BF515" i="7"/>
  <c r="BE515" i="7"/>
  <c r="BD515" i="7"/>
  <c r="BC515" i="7"/>
  <c r="BB515" i="7"/>
  <c r="BA515" i="7"/>
  <c r="AZ515" i="7"/>
  <c r="AY515" i="7"/>
  <c r="AX515" i="7"/>
  <c r="AW515" i="7"/>
  <c r="AV515" i="7"/>
  <c r="AU515" i="7"/>
  <c r="AT515" i="7"/>
  <c r="AS515" i="7"/>
  <c r="AR515" i="7"/>
  <c r="AQ515" i="7"/>
  <c r="AP515" i="7"/>
  <c r="AO515" i="7"/>
  <c r="AN515" i="7"/>
  <c r="AM515" i="7"/>
  <c r="AL515" i="7"/>
  <c r="AK515" i="7"/>
  <c r="AJ515" i="7"/>
  <c r="AI515" i="7"/>
  <c r="AH515" i="7"/>
  <c r="AG515" i="7"/>
  <c r="AF515" i="7"/>
  <c r="AE515" i="7"/>
  <c r="AD515" i="7"/>
  <c r="AC515" i="7"/>
  <c r="AB515" i="7"/>
  <c r="AA515" i="7"/>
  <c r="Z515" i="7"/>
  <c r="Y515" i="7"/>
  <c r="X515" i="7"/>
  <c r="W515" i="7"/>
  <c r="V515" i="7"/>
  <c r="U515" i="7"/>
  <c r="T515" i="7"/>
  <c r="S515" i="7"/>
  <c r="R515" i="7"/>
  <c r="Q515" i="7"/>
  <c r="P515" i="7"/>
  <c r="O515" i="7"/>
  <c r="N515" i="7"/>
  <c r="M515" i="7"/>
  <c r="L515" i="7"/>
  <c r="K515" i="7"/>
  <c r="J515" i="7"/>
  <c r="I515" i="7"/>
  <c r="H515" i="7"/>
  <c r="G515" i="7"/>
  <c r="BF514" i="7"/>
  <c r="BE514" i="7"/>
  <c r="BD514" i="7"/>
  <c r="BC514" i="7"/>
  <c r="BB514" i="7"/>
  <c r="BA514" i="7"/>
  <c r="AZ514" i="7"/>
  <c r="AY514" i="7"/>
  <c r="AX514" i="7"/>
  <c r="AW514" i="7"/>
  <c r="AV514" i="7"/>
  <c r="AU514" i="7"/>
  <c r="AT514" i="7"/>
  <c r="AS514" i="7"/>
  <c r="AR514" i="7"/>
  <c r="AQ514" i="7"/>
  <c r="AP514" i="7"/>
  <c r="AO514" i="7"/>
  <c r="AN514" i="7"/>
  <c r="AM514" i="7"/>
  <c r="AL514" i="7"/>
  <c r="AK514" i="7"/>
  <c r="AJ514" i="7"/>
  <c r="AI514" i="7"/>
  <c r="AH514" i="7"/>
  <c r="AG514" i="7"/>
  <c r="AF514" i="7"/>
  <c r="AE514" i="7"/>
  <c r="AD514" i="7"/>
  <c r="AC514" i="7"/>
  <c r="AB514" i="7"/>
  <c r="AA514" i="7"/>
  <c r="Z514" i="7"/>
  <c r="Y514" i="7"/>
  <c r="X514" i="7"/>
  <c r="W514" i="7"/>
  <c r="V514" i="7"/>
  <c r="U514" i="7"/>
  <c r="T514" i="7"/>
  <c r="S514" i="7"/>
  <c r="R514" i="7"/>
  <c r="Q514" i="7"/>
  <c r="P514" i="7"/>
  <c r="O514" i="7"/>
  <c r="N514" i="7"/>
  <c r="M514" i="7"/>
  <c r="L514" i="7"/>
  <c r="K514" i="7"/>
  <c r="J514" i="7"/>
  <c r="I514" i="7"/>
  <c r="H514" i="7"/>
  <c r="G514" i="7"/>
  <c r="BF513" i="7"/>
  <c r="BE513" i="7"/>
  <c r="BD513" i="7"/>
  <c r="BC513" i="7"/>
  <c r="BB513" i="7"/>
  <c r="BA513" i="7"/>
  <c r="AZ513" i="7"/>
  <c r="AY513" i="7"/>
  <c r="AX513" i="7"/>
  <c r="AW513" i="7"/>
  <c r="AV513" i="7"/>
  <c r="AU513" i="7"/>
  <c r="AT513" i="7"/>
  <c r="AS513" i="7"/>
  <c r="AR513" i="7"/>
  <c r="AQ513" i="7"/>
  <c r="AP513" i="7"/>
  <c r="AO513" i="7"/>
  <c r="AN513" i="7"/>
  <c r="AM513" i="7"/>
  <c r="AL513" i="7"/>
  <c r="AK513" i="7"/>
  <c r="AJ513" i="7"/>
  <c r="AI513" i="7"/>
  <c r="AH513" i="7"/>
  <c r="AG513" i="7"/>
  <c r="AF513" i="7"/>
  <c r="AE513" i="7"/>
  <c r="AD513" i="7"/>
  <c r="AC513" i="7"/>
  <c r="AB513" i="7"/>
  <c r="AA513" i="7"/>
  <c r="Z513" i="7"/>
  <c r="Y513" i="7"/>
  <c r="X513" i="7"/>
  <c r="W513" i="7"/>
  <c r="V513" i="7"/>
  <c r="U513" i="7"/>
  <c r="T513" i="7"/>
  <c r="S513" i="7"/>
  <c r="R513" i="7"/>
  <c r="Q513" i="7"/>
  <c r="P513" i="7"/>
  <c r="O513" i="7"/>
  <c r="N513" i="7"/>
  <c r="M513" i="7"/>
  <c r="L513" i="7"/>
  <c r="K513" i="7"/>
  <c r="J513" i="7"/>
  <c r="I513" i="7"/>
  <c r="H513" i="7"/>
  <c r="G513" i="7"/>
  <c r="BF512" i="7"/>
  <c r="BE512" i="7"/>
  <c r="BD512" i="7"/>
  <c r="BC512" i="7"/>
  <c r="BB512" i="7"/>
  <c r="BA512" i="7"/>
  <c r="AZ512" i="7"/>
  <c r="AY512" i="7"/>
  <c r="AX512" i="7"/>
  <c r="AW512" i="7"/>
  <c r="AV512" i="7"/>
  <c r="AU512" i="7"/>
  <c r="AT512" i="7"/>
  <c r="AS512" i="7"/>
  <c r="AR512" i="7"/>
  <c r="AQ512" i="7"/>
  <c r="AP512" i="7"/>
  <c r="AO512" i="7"/>
  <c r="AN512" i="7"/>
  <c r="AM512" i="7"/>
  <c r="AL512" i="7"/>
  <c r="AK512" i="7"/>
  <c r="AJ512" i="7"/>
  <c r="AI512" i="7"/>
  <c r="AH512" i="7"/>
  <c r="AG512" i="7"/>
  <c r="AF512" i="7"/>
  <c r="AE512" i="7"/>
  <c r="AD512" i="7"/>
  <c r="AC512" i="7"/>
  <c r="AB512" i="7"/>
  <c r="AA512" i="7"/>
  <c r="Z512" i="7"/>
  <c r="Y512" i="7"/>
  <c r="X512" i="7"/>
  <c r="W512" i="7"/>
  <c r="V512" i="7"/>
  <c r="U512" i="7"/>
  <c r="T512" i="7"/>
  <c r="S512" i="7"/>
  <c r="R512" i="7"/>
  <c r="Q512" i="7"/>
  <c r="P512" i="7"/>
  <c r="O512" i="7"/>
  <c r="N512" i="7"/>
  <c r="M512" i="7"/>
  <c r="L512" i="7"/>
  <c r="K512" i="7"/>
  <c r="J512" i="7"/>
  <c r="I512" i="7"/>
  <c r="H512" i="7"/>
  <c r="G512" i="7"/>
  <c r="BF511" i="7"/>
  <c r="BE511" i="7"/>
  <c r="BD511" i="7"/>
  <c r="BC511" i="7"/>
  <c r="BB511" i="7"/>
  <c r="BA511" i="7"/>
  <c r="AZ511" i="7"/>
  <c r="AY511" i="7"/>
  <c r="AX511" i="7"/>
  <c r="AW511" i="7"/>
  <c r="AV511" i="7"/>
  <c r="AU511" i="7"/>
  <c r="AT511" i="7"/>
  <c r="AS511" i="7"/>
  <c r="AR511" i="7"/>
  <c r="AQ511" i="7"/>
  <c r="AP511" i="7"/>
  <c r="AO511" i="7"/>
  <c r="AN511" i="7"/>
  <c r="AM511" i="7"/>
  <c r="AL511" i="7"/>
  <c r="AK511" i="7"/>
  <c r="AJ511" i="7"/>
  <c r="AI511" i="7"/>
  <c r="AH511" i="7"/>
  <c r="AG511" i="7"/>
  <c r="AF511" i="7"/>
  <c r="AE511" i="7"/>
  <c r="AD511" i="7"/>
  <c r="AC511" i="7"/>
  <c r="AB511" i="7"/>
  <c r="AA511" i="7"/>
  <c r="Z511" i="7"/>
  <c r="Y511" i="7"/>
  <c r="X511" i="7"/>
  <c r="W511" i="7"/>
  <c r="V511" i="7"/>
  <c r="U511" i="7"/>
  <c r="T511" i="7"/>
  <c r="S511" i="7"/>
  <c r="R511" i="7"/>
  <c r="Q511" i="7"/>
  <c r="P511" i="7"/>
  <c r="O511" i="7"/>
  <c r="N511" i="7"/>
  <c r="M511" i="7"/>
  <c r="L511" i="7"/>
  <c r="K511" i="7"/>
  <c r="J511" i="7"/>
  <c r="I511" i="7"/>
  <c r="H511" i="7"/>
  <c r="G511" i="7"/>
  <c r="BF510" i="7"/>
  <c r="BE510" i="7"/>
  <c r="BD510" i="7"/>
  <c r="BC510" i="7"/>
  <c r="BB510" i="7"/>
  <c r="BA510" i="7"/>
  <c r="AZ510" i="7"/>
  <c r="AY510" i="7"/>
  <c r="AX510" i="7"/>
  <c r="AW510" i="7"/>
  <c r="AV510" i="7"/>
  <c r="AU510" i="7"/>
  <c r="AT510" i="7"/>
  <c r="AS510" i="7"/>
  <c r="AR510" i="7"/>
  <c r="AQ510" i="7"/>
  <c r="AP510" i="7"/>
  <c r="AO510" i="7"/>
  <c r="AN510" i="7"/>
  <c r="AM510" i="7"/>
  <c r="AL510" i="7"/>
  <c r="AK510" i="7"/>
  <c r="AJ510" i="7"/>
  <c r="AI510" i="7"/>
  <c r="AH510" i="7"/>
  <c r="AG510" i="7"/>
  <c r="AF510" i="7"/>
  <c r="AE510" i="7"/>
  <c r="AD510" i="7"/>
  <c r="AC510" i="7"/>
  <c r="AB510" i="7"/>
  <c r="AA510" i="7"/>
  <c r="Z510" i="7"/>
  <c r="Y510" i="7"/>
  <c r="X510" i="7"/>
  <c r="W510" i="7"/>
  <c r="V510" i="7"/>
  <c r="U510" i="7"/>
  <c r="T510" i="7"/>
  <c r="S510" i="7"/>
  <c r="R510" i="7"/>
  <c r="Q510" i="7"/>
  <c r="P510" i="7"/>
  <c r="O510" i="7"/>
  <c r="N510" i="7"/>
  <c r="M510" i="7"/>
  <c r="L510" i="7"/>
  <c r="K510" i="7"/>
  <c r="J510" i="7"/>
  <c r="I510" i="7"/>
  <c r="H510" i="7"/>
  <c r="G510" i="7"/>
  <c r="BF509" i="7"/>
  <c r="BE509" i="7"/>
  <c r="BD509" i="7"/>
  <c r="BC509" i="7"/>
  <c r="BB509" i="7"/>
  <c r="BA509" i="7"/>
  <c r="AZ509" i="7"/>
  <c r="AY509" i="7"/>
  <c r="AX509" i="7"/>
  <c r="AW509" i="7"/>
  <c r="AV509" i="7"/>
  <c r="AU509" i="7"/>
  <c r="AT509" i="7"/>
  <c r="AS509" i="7"/>
  <c r="AR509" i="7"/>
  <c r="AQ509" i="7"/>
  <c r="AP509" i="7"/>
  <c r="AO509" i="7"/>
  <c r="AN509" i="7"/>
  <c r="AM509" i="7"/>
  <c r="AL509" i="7"/>
  <c r="AK509" i="7"/>
  <c r="AJ509" i="7"/>
  <c r="AI509" i="7"/>
  <c r="AH509" i="7"/>
  <c r="AG509" i="7"/>
  <c r="AF509" i="7"/>
  <c r="AE509" i="7"/>
  <c r="AD509" i="7"/>
  <c r="AC509" i="7"/>
  <c r="AB509" i="7"/>
  <c r="AA509" i="7"/>
  <c r="Z509" i="7"/>
  <c r="Y509" i="7"/>
  <c r="X509" i="7"/>
  <c r="W509" i="7"/>
  <c r="V509" i="7"/>
  <c r="U509" i="7"/>
  <c r="T509" i="7"/>
  <c r="S509" i="7"/>
  <c r="R509" i="7"/>
  <c r="Q509" i="7"/>
  <c r="P509" i="7"/>
  <c r="O509" i="7"/>
  <c r="N509" i="7"/>
  <c r="M509" i="7"/>
  <c r="L509" i="7"/>
  <c r="K509" i="7"/>
  <c r="J509" i="7"/>
  <c r="I509" i="7"/>
  <c r="H509" i="7"/>
  <c r="G509" i="7"/>
  <c r="BF508" i="7"/>
  <c r="BE508" i="7"/>
  <c r="BD508" i="7"/>
  <c r="BC508" i="7"/>
  <c r="BB508" i="7"/>
  <c r="BA508" i="7"/>
  <c r="AZ508" i="7"/>
  <c r="AY508" i="7"/>
  <c r="AX508" i="7"/>
  <c r="AW508" i="7"/>
  <c r="AV508" i="7"/>
  <c r="AU508" i="7"/>
  <c r="AT508" i="7"/>
  <c r="AS508" i="7"/>
  <c r="AR508" i="7"/>
  <c r="AQ508" i="7"/>
  <c r="AP508" i="7"/>
  <c r="AO508" i="7"/>
  <c r="AN508" i="7"/>
  <c r="AM508" i="7"/>
  <c r="AL508" i="7"/>
  <c r="AK508" i="7"/>
  <c r="AJ508" i="7"/>
  <c r="AI508" i="7"/>
  <c r="AH508" i="7"/>
  <c r="AG508" i="7"/>
  <c r="AF508" i="7"/>
  <c r="AE508" i="7"/>
  <c r="AD508" i="7"/>
  <c r="AC508" i="7"/>
  <c r="AB508" i="7"/>
  <c r="AA508" i="7"/>
  <c r="Z508" i="7"/>
  <c r="Y508" i="7"/>
  <c r="X508" i="7"/>
  <c r="W508" i="7"/>
  <c r="V508" i="7"/>
  <c r="U508" i="7"/>
  <c r="T508" i="7"/>
  <c r="S508" i="7"/>
  <c r="R508" i="7"/>
  <c r="Q508" i="7"/>
  <c r="P508" i="7"/>
  <c r="O508" i="7"/>
  <c r="N508" i="7"/>
  <c r="M508" i="7"/>
  <c r="L508" i="7"/>
  <c r="K508" i="7"/>
  <c r="J508" i="7"/>
  <c r="I508" i="7"/>
  <c r="H508" i="7"/>
  <c r="G508" i="7"/>
  <c r="BF507" i="7"/>
  <c r="BE507" i="7"/>
  <c r="BD507" i="7"/>
  <c r="BC507" i="7"/>
  <c r="BB507" i="7"/>
  <c r="BA507" i="7"/>
  <c r="AZ507" i="7"/>
  <c r="AY507" i="7"/>
  <c r="AX507" i="7"/>
  <c r="AW507" i="7"/>
  <c r="AV507" i="7"/>
  <c r="AU507" i="7"/>
  <c r="AT507" i="7"/>
  <c r="AS507" i="7"/>
  <c r="AR507" i="7"/>
  <c r="AQ507" i="7"/>
  <c r="AP507" i="7"/>
  <c r="AO507" i="7"/>
  <c r="AN507" i="7"/>
  <c r="AM507" i="7"/>
  <c r="AL507" i="7"/>
  <c r="AK507" i="7"/>
  <c r="AJ507" i="7"/>
  <c r="AI507" i="7"/>
  <c r="AH507" i="7"/>
  <c r="AG507" i="7"/>
  <c r="AF507" i="7"/>
  <c r="AE507" i="7"/>
  <c r="AD507" i="7"/>
  <c r="AC507" i="7"/>
  <c r="AB507" i="7"/>
  <c r="AA507" i="7"/>
  <c r="Z507" i="7"/>
  <c r="Y507" i="7"/>
  <c r="X507" i="7"/>
  <c r="W507" i="7"/>
  <c r="V507" i="7"/>
  <c r="U507" i="7"/>
  <c r="T507" i="7"/>
  <c r="S507" i="7"/>
  <c r="R507" i="7"/>
  <c r="Q507" i="7"/>
  <c r="P507" i="7"/>
  <c r="O507" i="7"/>
  <c r="N507" i="7"/>
  <c r="M507" i="7"/>
  <c r="L507" i="7"/>
  <c r="K507" i="7"/>
  <c r="J507" i="7"/>
  <c r="I507" i="7"/>
  <c r="H507" i="7"/>
  <c r="G507" i="7"/>
  <c r="BF506" i="7"/>
  <c r="BE506" i="7"/>
  <c r="BD506" i="7"/>
  <c r="BC506" i="7"/>
  <c r="BB506" i="7"/>
  <c r="BA506" i="7"/>
  <c r="AZ506" i="7"/>
  <c r="AY506" i="7"/>
  <c r="AX506" i="7"/>
  <c r="AW506" i="7"/>
  <c r="AV506" i="7"/>
  <c r="AU506" i="7"/>
  <c r="AT506" i="7"/>
  <c r="AS506" i="7"/>
  <c r="AR506" i="7"/>
  <c r="AQ506" i="7"/>
  <c r="AP506" i="7"/>
  <c r="AO506" i="7"/>
  <c r="AN506" i="7"/>
  <c r="AM506" i="7"/>
  <c r="AL506" i="7"/>
  <c r="AK506" i="7"/>
  <c r="AJ506" i="7"/>
  <c r="AI506" i="7"/>
  <c r="AH506" i="7"/>
  <c r="AG506" i="7"/>
  <c r="AF506" i="7"/>
  <c r="AE506" i="7"/>
  <c r="AD506" i="7"/>
  <c r="AC506" i="7"/>
  <c r="AB506" i="7"/>
  <c r="AA506" i="7"/>
  <c r="Z506" i="7"/>
  <c r="Y506" i="7"/>
  <c r="X506" i="7"/>
  <c r="W506" i="7"/>
  <c r="V506" i="7"/>
  <c r="U506" i="7"/>
  <c r="T506" i="7"/>
  <c r="S506" i="7"/>
  <c r="R506" i="7"/>
  <c r="Q506" i="7"/>
  <c r="P506" i="7"/>
  <c r="O506" i="7"/>
  <c r="N506" i="7"/>
  <c r="M506" i="7"/>
  <c r="L506" i="7"/>
  <c r="K506" i="7"/>
  <c r="J506" i="7"/>
  <c r="I506" i="7"/>
  <c r="H506" i="7"/>
  <c r="G506" i="7"/>
  <c r="BF505" i="7"/>
  <c r="BE505" i="7"/>
  <c r="BD505" i="7"/>
  <c r="BC505" i="7"/>
  <c r="BB505" i="7"/>
  <c r="BA505" i="7"/>
  <c r="AZ505" i="7"/>
  <c r="AY505" i="7"/>
  <c r="AX505" i="7"/>
  <c r="AW505" i="7"/>
  <c r="AV505" i="7"/>
  <c r="AU505" i="7"/>
  <c r="AT505" i="7"/>
  <c r="AS505" i="7"/>
  <c r="AR505" i="7"/>
  <c r="AQ505" i="7"/>
  <c r="AP505" i="7"/>
  <c r="AO505" i="7"/>
  <c r="AN505" i="7"/>
  <c r="AM505" i="7"/>
  <c r="AL505" i="7"/>
  <c r="AK505" i="7"/>
  <c r="AJ505" i="7"/>
  <c r="AI505" i="7"/>
  <c r="AH505" i="7"/>
  <c r="AG505" i="7"/>
  <c r="AF505" i="7"/>
  <c r="AE505" i="7"/>
  <c r="AD505" i="7"/>
  <c r="AC505" i="7"/>
  <c r="AB505" i="7"/>
  <c r="AA505" i="7"/>
  <c r="Z505" i="7"/>
  <c r="Y505" i="7"/>
  <c r="X505" i="7"/>
  <c r="W505" i="7"/>
  <c r="V505" i="7"/>
  <c r="U505" i="7"/>
  <c r="T505" i="7"/>
  <c r="S505" i="7"/>
  <c r="R505" i="7"/>
  <c r="Q505" i="7"/>
  <c r="P505" i="7"/>
  <c r="O505" i="7"/>
  <c r="N505" i="7"/>
  <c r="M505" i="7"/>
  <c r="L505" i="7"/>
  <c r="K505" i="7"/>
  <c r="J505" i="7"/>
  <c r="I505" i="7"/>
  <c r="H505" i="7"/>
  <c r="G505" i="7"/>
  <c r="BF504" i="7"/>
  <c r="BE504" i="7"/>
  <c r="BD504" i="7"/>
  <c r="BC504" i="7"/>
  <c r="BB504" i="7"/>
  <c r="BA504" i="7"/>
  <c r="AZ504" i="7"/>
  <c r="AY504" i="7"/>
  <c r="AX504" i="7"/>
  <c r="AW504" i="7"/>
  <c r="AV504" i="7"/>
  <c r="AU504" i="7"/>
  <c r="AT504" i="7"/>
  <c r="AS504" i="7"/>
  <c r="AR504" i="7"/>
  <c r="AQ504" i="7"/>
  <c r="AP504" i="7"/>
  <c r="AO504" i="7"/>
  <c r="AN504" i="7"/>
  <c r="AM504" i="7"/>
  <c r="AL504" i="7"/>
  <c r="AK504" i="7"/>
  <c r="AJ504" i="7"/>
  <c r="AI504" i="7"/>
  <c r="AH504" i="7"/>
  <c r="AG504" i="7"/>
  <c r="AF504" i="7"/>
  <c r="AE504" i="7"/>
  <c r="AD504" i="7"/>
  <c r="AC504" i="7"/>
  <c r="AB504" i="7"/>
  <c r="AA504" i="7"/>
  <c r="Z504" i="7"/>
  <c r="Y504" i="7"/>
  <c r="X504" i="7"/>
  <c r="W504" i="7"/>
  <c r="V504" i="7"/>
  <c r="U504" i="7"/>
  <c r="T504" i="7"/>
  <c r="S504" i="7"/>
  <c r="R504" i="7"/>
  <c r="Q504" i="7"/>
  <c r="P504" i="7"/>
  <c r="O504" i="7"/>
  <c r="N504" i="7"/>
  <c r="M504" i="7"/>
  <c r="L504" i="7"/>
  <c r="K504" i="7"/>
  <c r="J504" i="7"/>
  <c r="I504" i="7"/>
  <c r="H504" i="7"/>
  <c r="G504" i="7"/>
  <c r="BF503" i="7"/>
  <c r="BE503" i="7"/>
  <c r="BD503" i="7"/>
  <c r="BC503" i="7"/>
  <c r="BB503" i="7"/>
  <c r="BA503" i="7"/>
  <c r="AZ503" i="7"/>
  <c r="AY503" i="7"/>
  <c r="AX503" i="7"/>
  <c r="AW503" i="7"/>
  <c r="AV503" i="7"/>
  <c r="AU503" i="7"/>
  <c r="AT503" i="7"/>
  <c r="AS503" i="7"/>
  <c r="AR503" i="7"/>
  <c r="AQ503" i="7"/>
  <c r="AP503" i="7"/>
  <c r="AO503" i="7"/>
  <c r="AN503" i="7"/>
  <c r="AM503" i="7"/>
  <c r="AL503" i="7"/>
  <c r="AK503" i="7"/>
  <c r="AJ503" i="7"/>
  <c r="AI503" i="7"/>
  <c r="AH503" i="7"/>
  <c r="AG503" i="7"/>
  <c r="AF503" i="7"/>
  <c r="AE503" i="7"/>
  <c r="AD503" i="7"/>
  <c r="AC503" i="7"/>
  <c r="AB503" i="7"/>
  <c r="AA503" i="7"/>
  <c r="Z503" i="7"/>
  <c r="Y503" i="7"/>
  <c r="X503" i="7"/>
  <c r="W503" i="7"/>
  <c r="V503" i="7"/>
  <c r="U503" i="7"/>
  <c r="T503" i="7"/>
  <c r="S503" i="7"/>
  <c r="R503" i="7"/>
  <c r="Q503" i="7"/>
  <c r="P503" i="7"/>
  <c r="O503" i="7"/>
  <c r="N503" i="7"/>
  <c r="M503" i="7"/>
  <c r="L503" i="7"/>
  <c r="K503" i="7"/>
  <c r="J503" i="7"/>
  <c r="I503" i="7"/>
  <c r="H503" i="7"/>
  <c r="G503" i="7"/>
  <c r="BF502" i="7"/>
  <c r="BE502" i="7"/>
  <c r="BD502" i="7"/>
  <c r="BC502" i="7"/>
  <c r="BB502" i="7"/>
  <c r="BA502" i="7"/>
  <c r="AZ502" i="7"/>
  <c r="AY502" i="7"/>
  <c r="AX502" i="7"/>
  <c r="AW502" i="7"/>
  <c r="AV502" i="7"/>
  <c r="AU502" i="7"/>
  <c r="AT502" i="7"/>
  <c r="AS502" i="7"/>
  <c r="AR502" i="7"/>
  <c r="AQ502" i="7"/>
  <c r="AP502" i="7"/>
  <c r="AO502" i="7"/>
  <c r="AN502" i="7"/>
  <c r="AM502" i="7"/>
  <c r="AL502" i="7"/>
  <c r="AK502" i="7"/>
  <c r="AJ502" i="7"/>
  <c r="AI502" i="7"/>
  <c r="AH502" i="7"/>
  <c r="AG502" i="7"/>
  <c r="AF502" i="7"/>
  <c r="AE502" i="7"/>
  <c r="AD502" i="7"/>
  <c r="AC502" i="7"/>
  <c r="AB502" i="7"/>
  <c r="AA502" i="7"/>
  <c r="Z502" i="7"/>
  <c r="Y502" i="7"/>
  <c r="X502" i="7"/>
  <c r="W502" i="7"/>
  <c r="V502" i="7"/>
  <c r="U502" i="7"/>
  <c r="T502" i="7"/>
  <c r="S502" i="7"/>
  <c r="R502" i="7"/>
  <c r="Q502" i="7"/>
  <c r="P502" i="7"/>
  <c r="O502" i="7"/>
  <c r="N502" i="7"/>
  <c r="M502" i="7"/>
  <c r="L502" i="7"/>
  <c r="K502" i="7"/>
  <c r="J502" i="7"/>
  <c r="I502" i="7"/>
  <c r="H502" i="7"/>
  <c r="G502" i="7"/>
  <c r="BF501" i="7"/>
  <c r="BE501" i="7"/>
  <c r="BD501" i="7"/>
  <c r="BC501" i="7"/>
  <c r="BB501" i="7"/>
  <c r="BA501" i="7"/>
  <c r="AZ501" i="7"/>
  <c r="AY501" i="7"/>
  <c r="AX501" i="7"/>
  <c r="AW501" i="7"/>
  <c r="AV501" i="7"/>
  <c r="AU501" i="7"/>
  <c r="AT501" i="7"/>
  <c r="AS501" i="7"/>
  <c r="AR501" i="7"/>
  <c r="AQ501" i="7"/>
  <c r="AP501" i="7"/>
  <c r="AO501" i="7"/>
  <c r="AN501" i="7"/>
  <c r="AM501" i="7"/>
  <c r="AL501" i="7"/>
  <c r="AK501" i="7"/>
  <c r="AJ501" i="7"/>
  <c r="AI501" i="7"/>
  <c r="AH501" i="7"/>
  <c r="AG501" i="7"/>
  <c r="AF501" i="7"/>
  <c r="AE501" i="7"/>
  <c r="AD501" i="7"/>
  <c r="AC501" i="7"/>
  <c r="AB501" i="7"/>
  <c r="AA501" i="7"/>
  <c r="Z501" i="7"/>
  <c r="Y501" i="7"/>
  <c r="X501" i="7"/>
  <c r="W501" i="7"/>
  <c r="V501" i="7"/>
  <c r="U501" i="7"/>
  <c r="T501" i="7"/>
  <c r="S501" i="7"/>
  <c r="R501" i="7"/>
  <c r="Q501" i="7"/>
  <c r="P501" i="7"/>
  <c r="O501" i="7"/>
  <c r="N501" i="7"/>
  <c r="M501" i="7"/>
  <c r="L501" i="7"/>
  <c r="K501" i="7"/>
  <c r="J501" i="7"/>
  <c r="I501" i="7"/>
  <c r="H501" i="7"/>
  <c r="G501" i="7"/>
  <c r="BF500" i="7"/>
  <c r="BE500" i="7"/>
  <c r="BD500" i="7"/>
  <c r="BC500" i="7"/>
  <c r="BB500" i="7"/>
  <c r="BA500" i="7"/>
  <c r="AZ500" i="7"/>
  <c r="AY500" i="7"/>
  <c r="AX500" i="7"/>
  <c r="AW500" i="7"/>
  <c r="AV500" i="7"/>
  <c r="AU500" i="7"/>
  <c r="AT500" i="7"/>
  <c r="AS500" i="7"/>
  <c r="AR500" i="7"/>
  <c r="AQ500" i="7"/>
  <c r="AP500" i="7"/>
  <c r="AO500" i="7"/>
  <c r="AN500" i="7"/>
  <c r="AM500" i="7"/>
  <c r="AL500" i="7"/>
  <c r="AK500" i="7"/>
  <c r="AJ500" i="7"/>
  <c r="AI500" i="7"/>
  <c r="AH500" i="7"/>
  <c r="AG500" i="7"/>
  <c r="AF500" i="7"/>
  <c r="AE500" i="7"/>
  <c r="AD500" i="7"/>
  <c r="AC500" i="7"/>
  <c r="AB500" i="7"/>
  <c r="AA500" i="7"/>
  <c r="Z500" i="7"/>
  <c r="Y500" i="7"/>
  <c r="X500" i="7"/>
  <c r="W500" i="7"/>
  <c r="V500" i="7"/>
  <c r="U500" i="7"/>
  <c r="T500" i="7"/>
  <c r="S500" i="7"/>
  <c r="R500" i="7"/>
  <c r="Q500" i="7"/>
  <c r="P500" i="7"/>
  <c r="O500" i="7"/>
  <c r="N500" i="7"/>
  <c r="M500" i="7"/>
  <c r="L500" i="7"/>
  <c r="K500" i="7"/>
  <c r="J500" i="7"/>
  <c r="I500" i="7"/>
  <c r="H500" i="7"/>
  <c r="G500" i="7"/>
  <c r="BF499" i="7"/>
  <c r="BE499" i="7"/>
  <c r="BD499" i="7"/>
  <c r="BC499" i="7"/>
  <c r="BB499" i="7"/>
  <c r="BA499" i="7"/>
  <c r="AZ499" i="7"/>
  <c r="AY499" i="7"/>
  <c r="AX499" i="7"/>
  <c r="AW499" i="7"/>
  <c r="AV499" i="7"/>
  <c r="AU499" i="7"/>
  <c r="AT499" i="7"/>
  <c r="AS499" i="7"/>
  <c r="AR499" i="7"/>
  <c r="AQ499" i="7"/>
  <c r="AP499" i="7"/>
  <c r="AO499" i="7"/>
  <c r="AN499" i="7"/>
  <c r="AM499" i="7"/>
  <c r="AL499" i="7"/>
  <c r="AK499" i="7"/>
  <c r="AJ499" i="7"/>
  <c r="AI499" i="7"/>
  <c r="AH499" i="7"/>
  <c r="AG499" i="7"/>
  <c r="AF499" i="7"/>
  <c r="AE499" i="7"/>
  <c r="AD499" i="7"/>
  <c r="AC499" i="7"/>
  <c r="AB499" i="7"/>
  <c r="AA499" i="7"/>
  <c r="Z499" i="7"/>
  <c r="Y499" i="7"/>
  <c r="X499" i="7"/>
  <c r="W499" i="7"/>
  <c r="V499" i="7"/>
  <c r="U499" i="7"/>
  <c r="T499" i="7"/>
  <c r="S499" i="7"/>
  <c r="R499" i="7"/>
  <c r="Q499" i="7"/>
  <c r="P499" i="7"/>
  <c r="O499" i="7"/>
  <c r="N499" i="7"/>
  <c r="M499" i="7"/>
  <c r="L499" i="7"/>
  <c r="K499" i="7"/>
  <c r="J499" i="7"/>
  <c r="I499" i="7"/>
  <c r="H499" i="7"/>
  <c r="G499" i="7"/>
  <c r="BF498" i="7"/>
  <c r="BE498" i="7"/>
  <c r="BD498" i="7"/>
  <c r="BC498" i="7"/>
  <c r="BB498" i="7"/>
  <c r="BA498" i="7"/>
  <c r="AZ498" i="7"/>
  <c r="AY498" i="7"/>
  <c r="AX498" i="7"/>
  <c r="AW498" i="7"/>
  <c r="AV498" i="7"/>
  <c r="AU498" i="7"/>
  <c r="AT498" i="7"/>
  <c r="AS498" i="7"/>
  <c r="AR498" i="7"/>
  <c r="AQ498" i="7"/>
  <c r="AP498" i="7"/>
  <c r="AO498" i="7"/>
  <c r="AN498" i="7"/>
  <c r="AM498" i="7"/>
  <c r="AL498" i="7"/>
  <c r="AK498" i="7"/>
  <c r="AJ498" i="7"/>
  <c r="AI498" i="7"/>
  <c r="AH498" i="7"/>
  <c r="AG498" i="7"/>
  <c r="AF498" i="7"/>
  <c r="AE498" i="7"/>
  <c r="AD498" i="7"/>
  <c r="AC498" i="7"/>
  <c r="AB498" i="7"/>
  <c r="AA498" i="7"/>
  <c r="Z498" i="7"/>
  <c r="Y498" i="7"/>
  <c r="X498" i="7"/>
  <c r="W498" i="7"/>
  <c r="V498" i="7"/>
  <c r="U498" i="7"/>
  <c r="T498" i="7"/>
  <c r="S498" i="7"/>
  <c r="R498" i="7"/>
  <c r="Q498" i="7"/>
  <c r="P498" i="7"/>
  <c r="O498" i="7"/>
  <c r="N498" i="7"/>
  <c r="M498" i="7"/>
  <c r="L498" i="7"/>
  <c r="K498" i="7"/>
  <c r="J498" i="7"/>
  <c r="I498" i="7"/>
  <c r="H498" i="7"/>
  <c r="G498" i="7"/>
  <c r="BF497" i="7"/>
  <c r="BE497" i="7"/>
  <c r="BD497" i="7"/>
  <c r="BC497" i="7"/>
  <c r="BB497" i="7"/>
  <c r="BA497" i="7"/>
  <c r="AZ497" i="7"/>
  <c r="AY497" i="7"/>
  <c r="AX497" i="7"/>
  <c r="AW497" i="7"/>
  <c r="AV497" i="7"/>
  <c r="AU497" i="7"/>
  <c r="AT497" i="7"/>
  <c r="AS497" i="7"/>
  <c r="AR497" i="7"/>
  <c r="AQ497" i="7"/>
  <c r="AP497" i="7"/>
  <c r="AO497" i="7"/>
  <c r="AN497" i="7"/>
  <c r="AM497" i="7"/>
  <c r="AL497" i="7"/>
  <c r="AK497" i="7"/>
  <c r="AJ497" i="7"/>
  <c r="AI497" i="7"/>
  <c r="AH497" i="7"/>
  <c r="AG497" i="7"/>
  <c r="AF497" i="7"/>
  <c r="AE497" i="7"/>
  <c r="AD497" i="7"/>
  <c r="AC497" i="7"/>
  <c r="AB497" i="7"/>
  <c r="AA497" i="7"/>
  <c r="Z497" i="7"/>
  <c r="Y497" i="7"/>
  <c r="X497" i="7"/>
  <c r="W497" i="7"/>
  <c r="V497" i="7"/>
  <c r="U497" i="7"/>
  <c r="T497" i="7"/>
  <c r="S497" i="7"/>
  <c r="R497" i="7"/>
  <c r="Q497" i="7"/>
  <c r="P497" i="7"/>
  <c r="O497" i="7"/>
  <c r="N497" i="7"/>
  <c r="M497" i="7"/>
  <c r="L497" i="7"/>
  <c r="K497" i="7"/>
  <c r="J497" i="7"/>
  <c r="I497" i="7"/>
  <c r="H497" i="7"/>
  <c r="G497" i="7"/>
  <c r="BF496" i="7"/>
  <c r="BE496" i="7"/>
  <c r="BD496" i="7"/>
  <c r="BC496" i="7"/>
  <c r="BB496" i="7"/>
  <c r="BA496" i="7"/>
  <c r="AZ496" i="7"/>
  <c r="AY496" i="7"/>
  <c r="AX496" i="7"/>
  <c r="AW496" i="7"/>
  <c r="AV496" i="7"/>
  <c r="AU496" i="7"/>
  <c r="AT496" i="7"/>
  <c r="AS496" i="7"/>
  <c r="AR496" i="7"/>
  <c r="AQ496" i="7"/>
  <c r="AP496" i="7"/>
  <c r="AO496" i="7"/>
  <c r="AN496" i="7"/>
  <c r="AM496" i="7"/>
  <c r="AL496" i="7"/>
  <c r="AK496" i="7"/>
  <c r="AJ496" i="7"/>
  <c r="AI496" i="7"/>
  <c r="AH496" i="7"/>
  <c r="AG496" i="7"/>
  <c r="AF496" i="7"/>
  <c r="AE496" i="7"/>
  <c r="AD496" i="7"/>
  <c r="AC496" i="7"/>
  <c r="AB496" i="7"/>
  <c r="AA496" i="7"/>
  <c r="Z496" i="7"/>
  <c r="Y496" i="7"/>
  <c r="X496" i="7"/>
  <c r="W496" i="7"/>
  <c r="V496" i="7"/>
  <c r="U496" i="7"/>
  <c r="T496" i="7"/>
  <c r="S496" i="7"/>
  <c r="R496" i="7"/>
  <c r="Q496" i="7"/>
  <c r="P496" i="7"/>
  <c r="O496" i="7"/>
  <c r="N496" i="7"/>
  <c r="M496" i="7"/>
  <c r="L496" i="7"/>
  <c r="K496" i="7"/>
  <c r="J496" i="7"/>
  <c r="I496" i="7"/>
  <c r="H496" i="7"/>
  <c r="G496" i="7"/>
  <c r="BF495" i="7"/>
  <c r="BE495" i="7"/>
  <c r="BD495" i="7"/>
  <c r="BC495" i="7"/>
  <c r="BB495" i="7"/>
  <c r="BA495" i="7"/>
  <c r="AZ495" i="7"/>
  <c r="AY495" i="7"/>
  <c r="AX495" i="7"/>
  <c r="AW495" i="7"/>
  <c r="AV495" i="7"/>
  <c r="AU495" i="7"/>
  <c r="AT495" i="7"/>
  <c r="AS495" i="7"/>
  <c r="AR495" i="7"/>
  <c r="AQ495" i="7"/>
  <c r="AP495" i="7"/>
  <c r="AO495" i="7"/>
  <c r="AN495" i="7"/>
  <c r="AM495" i="7"/>
  <c r="AL495" i="7"/>
  <c r="AK495" i="7"/>
  <c r="AJ495" i="7"/>
  <c r="AI495" i="7"/>
  <c r="AH495" i="7"/>
  <c r="AG495" i="7"/>
  <c r="AF495" i="7"/>
  <c r="AE495" i="7"/>
  <c r="AD495" i="7"/>
  <c r="AC495" i="7"/>
  <c r="AB495" i="7"/>
  <c r="AA495" i="7"/>
  <c r="Z495" i="7"/>
  <c r="Y495" i="7"/>
  <c r="X495" i="7"/>
  <c r="W495" i="7"/>
  <c r="V495" i="7"/>
  <c r="U495" i="7"/>
  <c r="T495" i="7"/>
  <c r="S495" i="7"/>
  <c r="R495" i="7"/>
  <c r="Q495" i="7"/>
  <c r="P495" i="7"/>
  <c r="O495" i="7"/>
  <c r="N495" i="7"/>
  <c r="M495" i="7"/>
  <c r="L495" i="7"/>
  <c r="K495" i="7"/>
  <c r="J495" i="7"/>
  <c r="I495" i="7"/>
  <c r="H495" i="7"/>
  <c r="G495" i="7"/>
  <c r="BF494" i="7"/>
  <c r="BE494" i="7"/>
  <c r="BD494" i="7"/>
  <c r="BC494" i="7"/>
  <c r="BB494" i="7"/>
  <c r="BA494" i="7"/>
  <c r="AZ494" i="7"/>
  <c r="AY494" i="7"/>
  <c r="AX494" i="7"/>
  <c r="AW494" i="7"/>
  <c r="AV494" i="7"/>
  <c r="AU494" i="7"/>
  <c r="AT494" i="7"/>
  <c r="AS494" i="7"/>
  <c r="AR494" i="7"/>
  <c r="AQ494" i="7"/>
  <c r="AP494" i="7"/>
  <c r="AO494" i="7"/>
  <c r="AN494" i="7"/>
  <c r="AM494" i="7"/>
  <c r="AL494" i="7"/>
  <c r="AK494" i="7"/>
  <c r="AJ494" i="7"/>
  <c r="AI494" i="7"/>
  <c r="AH494" i="7"/>
  <c r="AG494" i="7"/>
  <c r="AF494" i="7"/>
  <c r="AE494" i="7"/>
  <c r="AD494" i="7"/>
  <c r="AC494" i="7"/>
  <c r="AB494" i="7"/>
  <c r="AA494" i="7"/>
  <c r="Z494" i="7"/>
  <c r="Y494" i="7"/>
  <c r="X494" i="7"/>
  <c r="W494" i="7"/>
  <c r="V494" i="7"/>
  <c r="U494" i="7"/>
  <c r="T494" i="7"/>
  <c r="S494" i="7"/>
  <c r="R494" i="7"/>
  <c r="Q494" i="7"/>
  <c r="P494" i="7"/>
  <c r="O494" i="7"/>
  <c r="N494" i="7"/>
  <c r="M494" i="7"/>
  <c r="L494" i="7"/>
  <c r="K494" i="7"/>
  <c r="J494" i="7"/>
  <c r="I494" i="7"/>
  <c r="H494" i="7"/>
  <c r="G494" i="7"/>
  <c r="BF493" i="7"/>
  <c r="BE493" i="7"/>
  <c r="BD493" i="7"/>
  <c r="BC493" i="7"/>
  <c r="BB493" i="7"/>
  <c r="BA493" i="7"/>
  <c r="AZ493" i="7"/>
  <c r="AY493" i="7"/>
  <c r="AX493" i="7"/>
  <c r="AW493" i="7"/>
  <c r="AV493" i="7"/>
  <c r="AU493" i="7"/>
  <c r="AT493" i="7"/>
  <c r="AS493" i="7"/>
  <c r="AR493" i="7"/>
  <c r="AQ493" i="7"/>
  <c r="AP493" i="7"/>
  <c r="AO493" i="7"/>
  <c r="AN493" i="7"/>
  <c r="AM493" i="7"/>
  <c r="AL493" i="7"/>
  <c r="AK493" i="7"/>
  <c r="AJ493" i="7"/>
  <c r="AI493" i="7"/>
  <c r="AH493" i="7"/>
  <c r="AG493" i="7"/>
  <c r="AF493" i="7"/>
  <c r="AE493" i="7"/>
  <c r="AD493" i="7"/>
  <c r="AC493" i="7"/>
  <c r="AB493" i="7"/>
  <c r="AA493" i="7"/>
  <c r="Z493" i="7"/>
  <c r="Y493" i="7"/>
  <c r="X493" i="7"/>
  <c r="W493" i="7"/>
  <c r="V493" i="7"/>
  <c r="U493" i="7"/>
  <c r="T493" i="7"/>
  <c r="S493" i="7"/>
  <c r="R493" i="7"/>
  <c r="Q493" i="7"/>
  <c r="P493" i="7"/>
  <c r="O493" i="7"/>
  <c r="N493" i="7"/>
  <c r="M493" i="7"/>
  <c r="L493" i="7"/>
  <c r="K493" i="7"/>
  <c r="J493" i="7"/>
  <c r="I493" i="7"/>
  <c r="H493" i="7"/>
  <c r="G493" i="7"/>
  <c r="BF492" i="7"/>
  <c r="BE492" i="7"/>
  <c r="BD492" i="7"/>
  <c r="BC492" i="7"/>
  <c r="BB492" i="7"/>
  <c r="BA492" i="7"/>
  <c r="AZ492" i="7"/>
  <c r="AY492" i="7"/>
  <c r="AX492" i="7"/>
  <c r="AW492" i="7"/>
  <c r="AV492" i="7"/>
  <c r="AU492" i="7"/>
  <c r="AT492" i="7"/>
  <c r="AS492" i="7"/>
  <c r="AR492" i="7"/>
  <c r="AQ492" i="7"/>
  <c r="AP492" i="7"/>
  <c r="AO492" i="7"/>
  <c r="AN492" i="7"/>
  <c r="AM492" i="7"/>
  <c r="AL492" i="7"/>
  <c r="AK492" i="7"/>
  <c r="AJ492" i="7"/>
  <c r="AI492" i="7"/>
  <c r="AH492" i="7"/>
  <c r="AG492" i="7"/>
  <c r="AF492" i="7"/>
  <c r="AE492" i="7"/>
  <c r="AD492" i="7"/>
  <c r="AC492" i="7"/>
  <c r="AB492" i="7"/>
  <c r="AA492" i="7"/>
  <c r="Z492" i="7"/>
  <c r="Y492" i="7"/>
  <c r="X492" i="7"/>
  <c r="W492" i="7"/>
  <c r="V492" i="7"/>
  <c r="U492" i="7"/>
  <c r="T492" i="7"/>
  <c r="S492" i="7"/>
  <c r="R492" i="7"/>
  <c r="Q492" i="7"/>
  <c r="P492" i="7"/>
  <c r="O492" i="7"/>
  <c r="N492" i="7"/>
  <c r="M492" i="7"/>
  <c r="L492" i="7"/>
  <c r="K492" i="7"/>
  <c r="J492" i="7"/>
  <c r="I492" i="7"/>
  <c r="H492" i="7"/>
  <c r="G492" i="7"/>
  <c r="BF491" i="7"/>
  <c r="BE491" i="7"/>
  <c r="BD491" i="7"/>
  <c r="BC491" i="7"/>
  <c r="BB491" i="7"/>
  <c r="BA491" i="7"/>
  <c r="AZ491" i="7"/>
  <c r="AY491" i="7"/>
  <c r="AX491" i="7"/>
  <c r="AW491" i="7"/>
  <c r="AV491" i="7"/>
  <c r="AU491" i="7"/>
  <c r="AT491" i="7"/>
  <c r="AS491" i="7"/>
  <c r="AR491" i="7"/>
  <c r="AQ491" i="7"/>
  <c r="AP491" i="7"/>
  <c r="AO491" i="7"/>
  <c r="AN491" i="7"/>
  <c r="AM491" i="7"/>
  <c r="AL491" i="7"/>
  <c r="AK491" i="7"/>
  <c r="AJ491" i="7"/>
  <c r="AI491" i="7"/>
  <c r="AH491" i="7"/>
  <c r="AG491" i="7"/>
  <c r="AF491" i="7"/>
  <c r="AE491" i="7"/>
  <c r="AD491" i="7"/>
  <c r="AC491" i="7"/>
  <c r="AB491" i="7"/>
  <c r="AA491" i="7"/>
  <c r="Z491" i="7"/>
  <c r="Y491" i="7"/>
  <c r="X491" i="7"/>
  <c r="W491" i="7"/>
  <c r="V491" i="7"/>
  <c r="U491" i="7"/>
  <c r="T491" i="7"/>
  <c r="S491" i="7"/>
  <c r="R491" i="7"/>
  <c r="Q491" i="7"/>
  <c r="P491" i="7"/>
  <c r="O491" i="7"/>
  <c r="N491" i="7"/>
  <c r="M491" i="7"/>
  <c r="L491" i="7"/>
  <c r="K491" i="7"/>
  <c r="J491" i="7"/>
  <c r="I491" i="7"/>
  <c r="H491" i="7"/>
  <c r="G491" i="7"/>
  <c r="BF490" i="7"/>
  <c r="BE490" i="7"/>
  <c r="BD490" i="7"/>
  <c r="BC490" i="7"/>
  <c r="BB490" i="7"/>
  <c r="BA490" i="7"/>
  <c r="AZ490" i="7"/>
  <c r="AY490" i="7"/>
  <c r="AX490" i="7"/>
  <c r="AW490" i="7"/>
  <c r="AV490" i="7"/>
  <c r="AU490" i="7"/>
  <c r="AT490" i="7"/>
  <c r="AS490" i="7"/>
  <c r="AR490" i="7"/>
  <c r="AQ490" i="7"/>
  <c r="AP490" i="7"/>
  <c r="AO490" i="7"/>
  <c r="AN490" i="7"/>
  <c r="AM490" i="7"/>
  <c r="AL490" i="7"/>
  <c r="AK490" i="7"/>
  <c r="AJ490" i="7"/>
  <c r="AI490" i="7"/>
  <c r="AH490" i="7"/>
  <c r="AG490" i="7"/>
  <c r="AF490" i="7"/>
  <c r="AE490" i="7"/>
  <c r="AD490" i="7"/>
  <c r="AC490" i="7"/>
  <c r="AB490" i="7"/>
  <c r="AA490" i="7"/>
  <c r="Z490" i="7"/>
  <c r="Y490" i="7"/>
  <c r="X490" i="7"/>
  <c r="W490" i="7"/>
  <c r="V490" i="7"/>
  <c r="U490" i="7"/>
  <c r="T490" i="7"/>
  <c r="S490" i="7"/>
  <c r="R490" i="7"/>
  <c r="Q490" i="7"/>
  <c r="P490" i="7"/>
  <c r="O490" i="7"/>
  <c r="N490" i="7"/>
  <c r="M490" i="7"/>
  <c r="L490" i="7"/>
  <c r="K490" i="7"/>
  <c r="J490" i="7"/>
  <c r="I490" i="7"/>
  <c r="H490" i="7"/>
  <c r="G490" i="7"/>
  <c r="BF489" i="7"/>
  <c r="BE489" i="7"/>
  <c r="BD489" i="7"/>
  <c r="BC489" i="7"/>
  <c r="BB489" i="7"/>
  <c r="BA489" i="7"/>
  <c r="AZ489" i="7"/>
  <c r="AY489" i="7"/>
  <c r="AX489" i="7"/>
  <c r="AW489" i="7"/>
  <c r="AV489" i="7"/>
  <c r="AU489" i="7"/>
  <c r="AT489" i="7"/>
  <c r="AS489" i="7"/>
  <c r="AR489" i="7"/>
  <c r="AQ489" i="7"/>
  <c r="AP489" i="7"/>
  <c r="AO489" i="7"/>
  <c r="AN489" i="7"/>
  <c r="AM489" i="7"/>
  <c r="AL489" i="7"/>
  <c r="AK489" i="7"/>
  <c r="AJ489" i="7"/>
  <c r="AI489" i="7"/>
  <c r="AH489" i="7"/>
  <c r="AG489" i="7"/>
  <c r="AF489" i="7"/>
  <c r="AE489" i="7"/>
  <c r="AD489" i="7"/>
  <c r="AC489" i="7"/>
  <c r="AB489" i="7"/>
  <c r="AA489" i="7"/>
  <c r="Z489" i="7"/>
  <c r="Y489" i="7"/>
  <c r="X489" i="7"/>
  <c r="W489" i="7"/>
  <c r="V489" i="7"/>
  <c r="U489" i="7"/>
  <c r="T489" i="7"/>
  <c r="S489" i="7"/>
  <c r="R489" i="7"/>
  <c r="Q489" i="7"/>
  <c r="P489" i="7"/>
  <c r="O489" i="7"/>
  <c r="N489" i="7"/>
  <c r="M489" i="7"/>
  <c r="L489" i="7"/>
  <c r="K489" i="7"/>
  <c r="J489" i="7"/>
  <c r="I489" i="7"/>
  <c r="H489" i="7"/>
  <c r="G489" i="7"/>
  <c r="BF488" i="7"/>
  <c r="BE488" i="7"/>
  <c r="BD488" i="7"/>
  <c r="BC488" i="7"/>
  <c r="BB488" i="7"/>
  <c r="BA488" i="7"/>
  <c r="AZ488" i="7"/>
  <c r="AY488" i="7"/>
  <c r="AX488" i="7"/>
  <c r="AW488" i="7"/>
  <c r="AV488" i="7"/>
  <c r="AU488" i="7"/>
  <c r="AT488" i="7"/>
  <c r="AS488" i="7"/>
  <c r="AR488" i="7"/>
  <c r="AQ488" i="7"/>
  <c r="AP488" i="7"/>
  <c r="AO488" i="7"/>
  <c r="AN488" i="7"/>
  <c r="AM488" i="7"/>
  <c r="AL488" i="7"/>
  <c r="AK488" i="7"/>
  <c r="AJ488" i="7"/>
  <c r="AI488" i="7"/>
  <c r="AH488" i="7"/>
  <c r="AG488" i="7"/>
  <c r="AF488" i="7"/>
  <c r="AE488" i="7"/>
  <c r="AD488" i="7"/>
  <c r="AC488" i="7"/>
  <c r="AB488" i="7"/>
  <c r="AA488" i="7"/>
  <c r="Z488" i="7"/>
  <c r="Y488" i="7"/>
  <c r="X488" i="7"/>
  <c r="W488" i="7"/>
  <c r="V488" i="7"/>
  <c r="U488" i="7"/>
  <c r="T488" i="7"/>
  <c r="S488" i="7"/>
  <c r="R488" i="7"/>
  <c r="Q488" i="7"/>
  <c r="P488" i="7"/>
  <c r="O488" i="7"/>
  <c r="N488" i="7"/>
  <c r="M488" i="7"/>
  <c r="L488" i="7"/>
  <c r="K488" i="7"/>
  <c r="J488" i="7"/>
  <c r="I488" i="7"/>
  <c r="H488" i="7"/>
  <c r="G488" i="7"/>
  <c r="BF487" i="7"/>
  <c r="BE487" i="7"/>
  <c r="BD487" i="7"/>
  <c r="BC487" i="7"/>
  <c r="BB487" i="7"/>
  <c r="BA487" i="7"/>
  <c r="AZ487" i="7"/>
  <c r="AY487" i="7"/>
  <c r="AX487" i="7"/>
  <c r="AW487" i="7"/>
  <c r="AV487" i="7"/>
  <c r="AU487" i="7"/>
  <c r="AT487" i="7"/>
  <c r="AS487" i="7"/>
  <c r="AR487" i="7"/>
  <c r="AQ487" i="7"/>
  <c r="AP487" i="7"/>
  <c r="AO487" i="7"/>
  <c r="AN487" i="7"/>
  <c r="AM487" i="7"/>
  <c r="AL487" i="7"/>
  <c r="AK487" i="7"/>
  <c r="AJ487" i="7"/>
  <c r="AI487" i="7"/>
  <c r="AH487" i="7"/>
  <c r="AG487" i="7"/>
  <c r="AF487" i="7"/>
  <c r="AE487" i="7"/>
  <c r="AD487" i="7"/>
  <c r="AC487" i="7"/>
  <c r="AB487" i="7"/>
  <c r="AA487" i="7"/>
  <c r="Z487" i="7"/>
  <c r="Y487" i="7"/>
  <c r="X487" i="7"/>
  <c r="W487" i="7"/>
  <c r="V487" i="7"/>
  <c r="U487" i="7"/>
  <c r="T487" i="7"/>
  <c r="S487" i="7"/>
  <c r="R487" i="7"/>
  <c r="Q487" i="7"/>
  <c r="P487" i="7"/>
  <c r="O487" i="7"/>
  <c r="N487" i="7"/>
  <c r="M487" i="7"/>
  <c r="L487" i="7"/>
  <c r="K487" i="7"/>
  <c r="J487" i="7"/>
  <c r="I487" i="7"/>
  <c r="H487" i="7"/>
  <c r="G487" i="7"/>
  <c r="BF486" i="7"/>
  <c r="BE486" i="7"/>
  <c r="BD486" i="7"/>
  <c r="BC486" i="7"/>
  <c r="BB486" i="7"/>
  <c r="BA486" i="7"/>
  <c r="AZ486" i="7"/>
  <c r="AY486" i="7"/>
  <c r="AX486" i="7"/>
  <c r="AW486" i="7"/>
  <c r="AV486" i="7"/>
  <c r="AU486" i="7"/>
  <c r="AT486" i="7"/>
  <c r="AS486" i="7"/>
  <c r="AR486" i="7"/>
  <c r="AQ486" i="7"/>
  <c r="AP486" i="7"/>
  <c r="AO486" i="7"/>
  <c r="AN486" i="7"/>
  <c r="AM486" i="7"/>
  <c r="AL486" i="7"/>
  <c r="AK486" i="7"/>
  <c r="AJ486" i="7"/>
  <c r="AI486" i="7"/>
  <c r="AH486" i="7"/>
  <c r="AG486" i="7"/>
  <c r="AF486" i="7"/>
  <c r="AE486" i="7"/>
  <c r="AD486" i="7"/>
  <c r="AC486" i="7"/>
  <c r="AB486" i="7"/>
  <c r="AA486" i="7"/>
  <c r="Z486" i="7"/>
  <c r="Y486" i="7"/>
  <c r="X486" i="7"/>
  <c r="W486" i="7"/>
  <c r="V486" i="7"/>
  <c r="U486" i="7"/>
  <c r="T486" i="7"/>
  <c r="S486" i="7"/>
  <c r="R486" i="7"/>
  <c r="Q486" i="7"/>
  <c r="P486" i="7"/>
  <c r="O486" i="7"/>
  <c r="N486" i="7"/>
  <c r="M486" i="7"/>
  <c r="L486" i="7"/>
  <c r="K486" i="7"/>
  <c r="J486" i="7"/>
  <c r="I486" i="7"/>
  <c r="H486" i="7"/>
  <c r="G486" i="7"/>
  <c r="BF485" i="7"/>
  <c r="BE485" i="7"/>
  <c r="BD485" i="7"/>
  <c r="BC485" i="7"/>
  <c r="BB485" i="7"/>
  <c r="BA485" i="7"/>
  <c r="AZ485" i="7"/>
  <c r="AY485" i="7"/>
  <c r="AX485" i="7"/>
  <c r="AW485" i="7"/>
  <c r="AV485" i="7"/>
  <c r="AU485" i="7"/>
  <c r="AT485" i="7"/>
  <c r="AS485" i="7"/>
  <c r="AR485" i="7"/>
  <c r="AQ485" i="7"/>
  <c r="AP485" i="7"/>
  <c r="AO485" i="7"/>
  <c r="AN485" i="7"/>
  <c r="AM485" i="7"/>
  <c r="AL485" i="7"/>
  <c r="AK485" i="7"/>
  <c r="AJ485" i="7"/>
  <c r="AI485" i="7"/>
  <c r="AH485" i="7"/>
  <c r="AG485" i="7"/>
  <c r="AF485" i="7"/>
  <c r="AE485" i="7"/>
  <c r="AD485" i="7"/>
  <c r="AC485" i="7"/>
  <c r="AB485" i="7"/>
  <c r="AA485" i="7"/>
  <c r="Z485" i="7"/>
  <c r="Y485" i="7"/>
  <c r="X485" i="7"/>
  <c r="W485" i="7"/>
  <c r="V485" i="7"/>
  <c r="U485" i="7"/>
  <c r="T485" i="7"/>
  <c r="S485" i="7"/>
  <c r="R485" i="7"/>
  <c r="Q485" i="7"/>
  <c r="P485" i="7"/>
  <c r="O485" i="7"/>
  <c r="N485" i="7"/>
  <c r="M485" i="7"/>
  <c r="L485" i="7"/>
  <c r="K485" i="7"/>
  <c r="J485" i="7"/>
  <c r="I485" i="7"/>
  <c r="H485" i="7"/>
  <c r="G485" i="7"/>
  <c r="BF484" i="7"/>
  <c r="BE484" i="7"/>
  <c r="BD484" i="7"/>
  <c r="BC484" i="7"/>
  <c r="BB484" i="7"/>
  <c r="BA484" i="7"/>
  <c r="AZ484" i="7"/>
  <c r="AY484" i="7"/>
  <c r="AX484" i="7"/>
  <c r="AW484" i="7"/>
  <c r="AV484" i="7"/>
  <c r="AU484" i="7"/>
  <c r="AT484" i="7"/>
  <c r="AS484" i="7"/>
  <c r="AR484" i="7"/>
  <c r="AQ484" i="7"/>
  <c r="AP484" i="7"/>
  <c r="AO484" i="7"/>
  <c r="AN484" i="7"/>
  <c r="AM484" i="7"/>
  <c r="AL484" i="7"/>
  <c r="AK484" i="7"/>
  <c r="AJ484" i="7"/>
  <c r="AI484" i="7"/>
  <c r="AH484" i="7"/>
  <c r="AG484" i="7"/>
  <c r="AF484" i="7"/>
  <c r="AE484" i="7"/>
  <c r="AD484" i="7"/>
  <c r="AC484" i="7"/>
  <c r="AB484" i="7"/>
  <c r="AA484" i="7"/>
  <c r="Z484" i="7"/>
  <c r="Y484" i="7"/>
  <c r="X484" i="7"/>
  <c r="W484" i="7"/>
  <c r="V484" i="7"/>
  <c r="U484" i="7"/>
  <c r="T484" i="7"/>
  <c r="S484" i="7"/>
  <c r="R484" i="7"/>
  <c r="Q484" i="7"/>
  <c r="P484" i="7"/>
  <c r="O484" i="7"/>
  <c r="N484" i="7"/>
  <c r="M484" i="7"/>
  <c r="L484" i="7"/>
  <c r="K484" i="7"/>
  <c r="J484" i="7"/>
  <c r="I484" i="7"/>
  <c r="H484" i="7"/>
  <c r="G484" i="7"/>
  <c r="BF483" i="7"/>
  <c r="BE483" i="7"/>
  <c r="BD483" i="7"/>
  <c r="BC483" i="7"/>
  <c r="BB483" i="7"/>
  <c r="BA483" i="7"/>
  <c r="AZ483" i="7"/>
  <c r="AY483" i="7"/>
  <c r="AX483" i="7"/>
  <c r="AW483" i="7"/>
  <c r="AV483" i="7"/>
  <c r="AU483" i="7"/>
  <c r="AT483" i="7"/>
  <c r="AS483" i="7"/>
  <c r="AR483" i="7"/>
  <c r="AQ483" i="7"/>
  <c r="AP483" i="7"/>
  <c r="AO483" i="7"/>
  <c r="AN483" i="7"/>
  <c r="AM483" i="7"/>
  <c r="AL483" i="7"/>
  <c r="AK483" i="7"/>
  <c r="AJ483" i="7"/>
  <c r="AI483" i="7"/>
  <c r="AH483" i="7"/>
  <c r="AG483" i="7"/>
  <c r="AF483" i="7"/>
  <c r="AE483" i="7"/>
  <c r="AD483" i="7"/>
  <c r="AC483" i="7"/>
  <c r="AB483" i="7"/>
  <c r="AA483" i="7"/>
  <c r="Z483" i="7"/>
  <c r="Y483" i="7"/>
  <c r="X483" i="7"/>
  <c r="W483" i="7"/>
  <c r="V483" i="7"/>
  <c r="U483" i="7"/>
  <c r="T483" i="7"/>
  <c r="S483" i="7"/>
  <c r="R483" i="7"/>
  <c r="Q483" i="7"/>
  <c r="P483" i="7"/>
  <c r="O483" i="7"/>
  <c r="N483" i="7"/>
  <c r="M483" i="7"/>
  <c r="L483" i="7"/>
  <c r="K483" i="7"/>
  <c r="J483" i="7"/>
  <c r="I483" i="7"/>
  <c r="H483" i="7"/>
  <c r="G483" i="7"/>
  <c r="BF482" i="7"/>
  <c r="BE482" i="7"/>
  <c r="BD482" i="7"/>
  <c r="BC482" i="7"/>
  <c r="BB482" i="7"/>
  <c r="BA482" i="7"/>
  <c r="AZ482" i="7"/>
  <c r="AY482" i="7"/>
  <c r="AX482" i="7"/>
  <c r="AW482" i="7"/>
  <c r="AV482" i="7"/>
  <c r="AU482" i="7"/>
  <c r="AT482" i="7"/>
  <c r="AS482" i="7"/>
  <c r="AR482" i="7"/>
  <c r="AQ482" i="7"/>
  <c r="AP482" i="7"/>
  <c r="AO482" i="7"/>
  <c r="AN482" i="7"/>
  <c r="AM482" i="7"/>
  <c r="AL482" i="7"/>
  <c r="AK482" i="7"/>
  <c r="AJ482" i="7"/>
  <c r="AI482" i="7"/>
  <c r="AH482" i="7"/>
  <c r="AG482" i="7"/>
  <c r="AF482" i="7"/>
  <c r="AE482" i="7"/>
  <c r="AD482" i="7"/>
  <c r="AC482" i="7"/>
  <c r="AB482" i="7"/>
  <c r="AA482" i="7"/>
  <c r="Z482" i="7"/>
  <c r="Y482" i="7"/>
  <c r="X482" i="7"/>
  <c r="W482" i="7"/>
  <c r="V482" i="7"/>
  <c r="U482" i="7"/>
  <c r="T482" i="7"/>
  <c r="S482" i="7"/>
  <c r="R482" i="7"/>
  <c r="Q482" i="7"/>
  <c r="P482" i="7"/>
  <c r="O482" i="7"/>
  <c r="N482" i="7"/>
  <c r="M482" i="7"/>
  <c r="L482" i="7"/>
  <c r="K482" i="7"/>
  <c r="J482" i="7"/>
  <c r="I482" i="7"/>
  <c r="H482" i="7"/>
  <c r="G482" i="7"/>
  <c r="BF481" i="7"/>
  <c r="BE481" i="7"/>
  <c r="BD481" i="7"/>
  <c r="BC481" i="7"/>
  <c r="BB481" i="7"/>
  <c r="BA481" i="7"/>
  <c r="AZ481" i="7"/>
  <c r="AY481" i="7"/>
  <c r="AX481" i="7"/>
  <c r="AW481" i="7"/>
  <c r="AV481" i="7"/>
  <c r="AU481" i="7"/>
  <c r="AT481" i="7"/>
  <c r="AS481" i="7"/>
  <c r="AR481" i="7"/>
  <c r="AQ481" i="7"/>
  <c r="AP481" i="7"/>
  <c r="AO481" i="7"/>
  <c r="AN481" i="7"/>
  <c r="AM481" i="7"/>
  <c r="AL481" i="7"/>
  <c r="AK481" i="7"/>
  <c r="AJ481" i="7"/>
  <c r="AI481" i="7"/>
  <c r="AH481" i="7"/>
  <c r="AG481" i="7"/>
  <c r="AF481" i="7"/>
  <c r="AE481" i="7"/>
  <c r="AD481" i="7"/>
  <c r="AC481" i="7"/>
  <c r="AB481" i="7"/>
  <c r="AA481" i="7"/>
  <c r="Z481" i="7"/>
  <c r="Y481" i="7"/>
  <c r="X481" i="7"/>
  <c r="W481" i="7"/>
  <c r="V481" i="7"/>
  <c r="U481" i="7"/>
  <c r="T481" i="7"/>
  <c r="S481" i="7"/>
  <c r="R481" i="7"/>
  <c r="Q481" i="7"/>
  <c r="P481" i="7"/>
  <c r="O481" i="7"/>
  <c r="N481" i="7"/>
  <c r="M481" i="7"/>
  <c r="L481" i="7"/>
  <c r="K481" i="7"/>
  <c r="J481" i="7"/>
  <c r="I481" i="7"/>
  <c r="H481" i="7"/>
  <c r="G481" i="7"/>
  <c r="BF480" i="7"/>
  <c r="BE480" i="7"/>
  <c r="BD480" i="7"/>
  <c r="BC480" i="7"/>
  <c r="BB480" i="7"/>
  <c r="BA480" i="7"/>
  <c r="AZ480" i="7"/>
  <c r="AY480" i="7"/>
  <c r="AX480" i="7"/>
  <c r="AW480" i="7"/>
  <c r="AV480" i="7"/>
  <c r="AU480" i="7"/>
  <c r="AT480" i="7"/>
  <c r="AS480" i="7"/>
  <c r="AR480" i="7"/>
  <c r="AQ480" i="7"/>
  <c r="AP480" i="7"/>
  <c r="AO480" i="7"/>
  <c r="AN480" i="7"/>
  <c r="AM480" i="7"/>
  <c r="AL480" i="7"/>
  <c r="AK480" i="7"/>
  <c r="AJ480" i="7"/>
  <c r="AI480" i="7"/>
  <c r="AH480" i="7"/>
  <c r="AG480" i="7"/>
  <c r="AF480" i="7"/>
  <c r="AE480" i="7"/>
  <c r="AD480" i="7"/>
  <c r="AC480" i="7"/>
  <c r="AB480" i="7"/>
  <c r="AA480" i="7"/>
  <c r="Z480" i="7"/>
  <c r="Y480" i="7"/>
  <c r="X480" i="7"/>
  <c r="W480" i="7"/>
  <c r="V480" i="7"/>
  <c r="U480" i="7"/>
  <c r="T480" i="7"/>
  <c r="S480" i="7"/>
  <c r="R480" i="7"/>
  <c r="Q480" i="7"/>
  <c r="P480" i="7"/>
  <c r="O480" i="7"/>
  <c r="N480" i="7"/>
  <c r="M480" i="7"/>
  <c r="L480" i="7"/>
  <c r="K480" i="7"/>
  <c r="J480" i="7"/>
  <c r="I480" i="7"/>
  <c r="H480" i="7"/>
  <c r="G480" i="7"/>
  <c r="BF479" i="7"/>
  <c r="BE479" i="7"/>
  <c r="BD479" i="7"/>
  <c r="BC479" i="7"/>
  <c r="BB479" i="7"/>
  <c r="BA479" i="7"/>
  <c r="AZ479" i="7"/>
  <c r="AY479" i="7"/>
  <c r="AX479" i="7"/>
  <c r="AW479" i="7"/>
  <c r="AV479" i="7"/>
  <c r="AU479" i="7"/>
  <c r="AT479" i="7"/>
  <c r="AS479" i="7"/>
  <c r="AR479" i="7"/>
  <c r="AQ479" i="7"/>
  <c r="AP479" i="7"/>
  <c r="AO479" i="7"/>
  <c r="AN479" i="7"/>
  <c r="AM479" i="7"/>
  <c r="AL479" i="7"/>
  <c r="AK479" i="7"/>
  <c r="AJ479" i="7"/>
  <c r="AI479" i="7"/>
  <c r="AH479" i="7"/>
  <c r="AG479" i="7"/>
  <c r="AF479" i="7"/>
  <c r="AE479" i="7"/>
  <c r="AD479" i="7"/>
  <c r="AC479" i="7"/>
  <c r="AB479" i="7"/>
  <c r="AA479" i="7"/>
  <c r="Z479" i="7"/>
  <c r="Y479" i="7"/>
  <c r="X479" i="7"/>
  <c r="W479" i="7"/>
  <c r="V479" i="7"/>
  <c r="U479" i="7"/>
  <c r="T479" i="7"/>
  <c r="S479" i="7"/>
  <c r="R479" i="7"/>
  <c r="Q479" i="7"/>
  <c r="P479" i="7"/>
  <c r="O479" i="7"/>
  <c r="N479" i="7"/>
  <c r="M479" i="7"/>
  <c r="L479" i="7"/>
  <c r="K479" i="7"/>
  <c r="J479" i="7"/>
  <c r="I479" i="7"/>
  <c r="H479" i="7"/>
  <c r="G479" i="7"/>
  <c r="BF478" i="7"/>
  <c r="BE478" i="7"/>
  <c r="BD478" i="7"/>
  <c r="BC478" i="7"/>
  <c r="BB478" i="7"/>
  <c r="BA478" i="7"/>
  <c r="AZ478" i="7"/>
  <c r="AY478" i="7"/>
  <c r="AX478" i="7"/>
  <c r="AW478" i="7"/>
  <c r="AV478" i="7"/>
  <c r="AU478" i="7"/>
  <c r="AT478" i="7"/>
  <c r="AS478" i="7"/>
  <c r="AR478" i="7"/>
  <c r="AQ478" i="7"/>
  <c r="AP478" i="7"/>
  <c r="AO478" i="7"/>
  <c r="AN478" i="7"/>
  <c r="AM478" i="7"/>
  <c r="AL478" i="7"/>
  <c r="AK478" i="7"/>
  <c r="AJ478" i="7"/>
  <c r="AI478" i="7"/>
  <c r="AH478" i="7"/>
  <c r="AG478" i="7"/>
  <c r="AF478" i="7"/>
  <c r="AE478" i="7"/>
  <c r="AD478" i="7"/>
  <c r="AC478" i="7"/>
  <c r="AB478" i="7"/>
  <c r="AA478" i="7"/>
  <c r="Z478" i="7"/>
  <c r="Y478" i="7"/>
  <c r="X478" i="7"/>
  <c r="W478" i="7"/>
  <c r="V478" i="7"/>
  <c r="U478" i="7"/>
  <c r="T478" i="7"/>
  <c r="S478" i="7"/>
  <c r="R478" i="7"/>
  <c r="Q478" i="7"/>
  <c r="P478" i="7"/>
  <c r="O478" i="7"/>
  <c r="N478" i="7"/>
  <c r="M478" i="7"/>
  <c r="L478" i="7"/>
  <c r="K478" i="7"/>
  <c r="J478" i="7"/>
  <c r="I478" i="7"/>
  <c r="H478" i="7"/>
  <c r="G478" i="7"/>
  <c r="BF477" i="7"/>
  <c r="BE477" i="7"/>
  <c r="BD477" i="7"/>
  <c r="BC477" i="7"/>
  <c r="BB477" i="7"/>
  <c r="BA477" i="7"/>
  <c r="AZ477" i="7"/>
  <c r="AY477" i="7"/>
  <c r="AX477" i="7"/>
  <c r="AW477" i="7"/>
  <c r="AV477" i="7"/>
  <c r="AU477" i="7"/>
  <c r="AT477" i="7"/>
  <c r="AS477" i="7"/>
  <c r="AR477" i="7"/>
  <c r="AQ477" i="7"/>
  <c r="AP477" i="7"/>
  <c r="AO477" i="7"/>
  <c r="AN477" i="7"/>
  <c r="AM477" i="7"/>
  <c r="AL477" i="7"/>
  <c r="AK477" i="7"/>
  <c r="AJ477" i="7"/>
  <c r="AI477" i="7"/>
  <c r="AH477" i="7"/>
  <c r="AG477" i="7"/>
  <c r="AF477" i="7"/>
  <c r="AE477" i="7"/>
  <c r="AD477" i="7"/>
  <c r="AC477" i="7"/>
  <c r="AB477" i="7"/>
  <c r="AA477" i="7"/>
  <c r="Z477" i="7"/>
  <c r="Y477" i="7"/>
  <c r="X477" i="7"/>
  <c r="W477" i="7"/>
  <c r="V477" i="7"/>
  <c r="U477" i="7"/>
  <c r="T477" i="7"/>
  <c r="S477" i="7"/>
  <c r="R477" i="7"/>
  <c r="Q477" i="7"/>
  <c r="P477" i="7"/>
  <c r="O477" i="7"/>
  <c r="N477" i="7"/>
  <c r="M477" i="7"/>
  <c r="L477" i="7"/>
  <c r="K477" i="7"/>
  <c r="J477" i="7"/>
  <c r="I477" i="7"/>
  <c r="H477" i="7"/>
  <c r="G477" i="7"/>
  <c r="BF476" i="7"/>
  <c r="BE476" i="7"/>
  <c r="BD476" i="7"/>
  <c r="BC476" i="7"/>
  <c r="BB476" i="7"/>
  <c r="BA476" i="7"/>
  <c r="AZ476" i="7"/>
  <c r="AY476" i="7"/>
  <c r="AX476" i="7"/>
  <c r="AW476" i="7"/>
  <c r="AV476" i="7"/>
  <c r="AU476" i="7"/>
  <c r="AT476" i="7"/>
  <c r="AS476" i="7"/>
  <c r="AR476" i="7"/>
  <c r="AQ476" i="7"/>
  <c r="AP476" i="7"/>
  <c r="AO476" i="7"/>
  <c r="AN476" i="7"/>
  <c r="AM476" i="7"/>
  <c r="AL476" i="7"/>
  <c r="AK476" i="7"/>
  <c r="AJ476" i="7"/>
  <c r="AI476" i="7"/>
  <c r="AH476" i="7"/>
  <c r="AG476" i="7"/>
  <c r="AF476" i="7"/>
  <c r="AE476" i="7"/>
  <c r="AD476" i="7"/>
  <c r="AC476" i="7"/>
  <c r="AB476" i="7"/>
  <c r="AA476" i="7"/>
  <c r="Z476" i="7"/>
  <c r="Y476" i="7"/>
  <c r="X476" i="7"/>
  <c r="W476" i="7"/>
  <c r="V476" i="7"/>
  <c r="U476" i="7"/>
  <c r="T476" i="7"/>
  <c r="S476" i="7"/>
  <c r="R476" i="7"/>
  <c r="Q476" i="7"/>
  <c r="P476" i="7"/>
  <c r="O476" i="7"/>
  <c r="N476" i="7"/>
  <c r="M476" i="7"/>
  <c r="L476" i="7"/>
  <c r="K476" i="7"/>
  <c r="J476" i="7"/>
  <c r="I476" i="7"/>
  <c r="H476" i="7"/>
  <c r="G476" i="7"/>
  <c r="BF475" i="7"/>
  <c r="BE475" i="7"/>
  <c r="BD475" i="7"/>
  <c r="BC475" i="7"/>
  <c r="BB475" i="7"/>
  <c r="BA475" i="7"/>
  <c r="AZ475" i="7"/>
  <c r="AY475" i="7"/>
  <c r="AX475" i="7"/>
  <c r="AW475" i="7"/>
  <c r="AV475" i="7"/>
  <c r="AU475" i="7"/>
  <c r="AT475" i="7"/>
  <c r="AS475" i="7"/>
  <c r="AR475" i="7"/>
  <c r="AQ475" i="7"/>
  <c r="AP475" i="7"/>
  <c r="AO475" i="7"/>
  <c r="AN475" i="7"/>
  <c r="AM475" i="7"/>
  <c r="AL475" i="7"/>
  <c r="AK475" i="7"/>
  <c r="AJ475" i="7"/>
  <c r="AI475" i="7"/>
  <c r="AH475" i="7"/>
  <c r="AG475" i="7"/>
  <c r="AF475" i="7"/>
  <c r="AE475" i="7"/>
  <c r="AD475" i="7"/>
  <c r="AC475" i="7"/>
  <c r="AB475" i="7"/>
  <c r="AA475" i="7"/>
  <c r="Z475" i="7"/>
  <c r="Y475" i="7"/>
  <c r="X475" i="7"/>
  <c r="W475" i="7"/>
  <c r="V475" i="7"/>
  <c r="U475" i="7"/>
  <c r="T475" i="7"/>
  <c r="S475" i="7"/>
  <c r="R475" i="7"/>
  <c r="Q475" i="7"/>
  <c r="P475" i="7"/>
  <c r="O475" i="7"/>
  <c r="N475" i="7"/>
  <c r="M475" i="7"/>
  <c r="L475" i="7"/>
  <c r="K475" i="7"/>
  <c r="J475" i="7"/>
  <c r="I475" i="7"/>
  <c r="H475" i="7"/>
  <c r="G475" i="7"/>
  <c r="BF474" i="7"/>
  <c r="BE474" i="7"/>
  <c r="BD474" i="7"/>
  <c r="BC474" i="7"/>
  <c r="BB474" i="7"/>
  <c r="BA474" i="7"/>
  <c r="AZ474" i="7"/>
  <c r="AY474" i="7"/>
  <c r="AX474" i="7"/>
  <c r="AW474" i="7"/>
  <c r="AV474" i="7"/>
  <c r="AU474" i="7"/>
  <c r="AT474" i="7"/>
  <c r="AS474" i="7"/>
  <c r="AR474" i="7"/>
  <c r="AQ474" i="7"/>
  <c r="AP474" i="7"/>
  <c r="AO474" i="7"/>
  <c r="AN474" i="7"/>
  <c r="AM474" i="7"/>
  <c r="AL474" i="7"/>
  <c r="AK474" i="7"/>
  <c r="AJ474" i="7"/>
  <c r="AI474" i="7"/>
  <c r="AH474" i="7"/>
  <c r="AG474" i="7"/>
  <c r="AF474" i="7"/>
  <c r="AE474" i="7"/>
  <c r="AD474" i="7"/>
  <c r="AC474" i="7"/>
  <c r="AB474" i="7"/>
  <c r="AA474" i="7"/>
  <c r="Z474" i="7"/>
  <c r="Y474" i="7"/>
  <c r="X474" i="7"/>
  <c r="W474" i="7"/>
  <c r="V474" i="7"/>
  <c r="U474" i="7"/>
  <c r="T474" i="7"/>
  <c r="S474" i="7"/>
  <c r="R474" i="7"/>
  <c r="Q474" i="7"/>
  <c r="P474" i="7"/>
  <c r="O474" i="7"/>
  <c r="N474" i="7"/>
  <c r="M474" i="7"/>
  <c r="L474" i="7"/>
  <c r="K474" i="7"/>
  <c r="J474" i="7"/>
  <c r="I474" i="7"/>
  <c r="H474" i="7"/>
  <c r="G474" i="7"/>
  <c r="BF473" i="7"/>
  <c r="BE473" i="7"/>
  <c r="BD473" i="7"/>
  <c r="BC473" i="7"/>
  <c r="BB473" i="7"/>
  <c r="BA473" i="7"/>
  <c r="AZ473" i="7"/>
  <c r="AY473" i="7"/>
  <c r="AX473" i="7"/>
  <c r="AW473" i="7"/>
  <c r="AV473" i="7"/>
  <c r="AU473" i="7"/>
  <c r="AT473" i="7"/>
  <c r="AS473" i="7"/>
  <c r="AR473" i="7"/>
  <c r="AQ473" i="7"/>
  <c r="AP473" i="7"/>
  <c r="AO473" i="7"/>
  <c r="AN473" i="7"/>
  <c r="AM473" i="7"/>
  <c r="AL473" i="7"/>
  <c r="AK473" i="7"/>
  <c r="AJ473" i="7"/>
  <c r="AI473" i="7"/>
  <c r="AH473" i="7"/>
  <c r="AG473" i="7"/>
  <c r="AF473" i="7"/>
  <c r="AE473" i="7"/>
  <c r="AD473" i="7"/>
  <c r="AC473" i="7"/>
  <c r="AB473" i="7"/>
  <c r="AA473" i="7"/>
  <c r="Z473" i="7"/>
  <c r="Y473" i="7"/>
  <c r="X473" i="7"/>
  <c r="W473" i="7"/>
  <c r="V473" i="7"/>
  <c r="U473" i="7"/>
  <c r="T473" i="7"/>
  <c r="S473" i="7"/>
  <c r="R473" i="7"/>
  <c r="Q473" i="7"/>
  <c r="P473" i="7"/>
  <c r="O473" i="7"/>
  <c r="N473" i="7"/>
  <c r="M473" i="7"/>
  <c r="L473" i="7"/>
  <c r="K473" i="7"/>
  <c r="J473" i="7"/>
  <c r="I473" i="7"/>
  <c r="H473" i="7"/>
  <c r="G473" i="7"/>
  <c r="BF472" i="7"/>
  <c r="BE472" i="7"/>
  <c r="BD472" i="7"/>
  <c r="BC472" i="7"/>
  <c r="BB472" i="7"/>
  <c r="BA472" i="7"/>
  <c r="AZ472" i="7"/>
  <c r="AY472" i="7"/>
  <c r="AX472" i="7"/>
  <c r="AW472" i="7"/>
  <c r="AV472" i="7"/>
  <c r="AU472" i="7"/>
  <c r="AT472" i="7"/>
  <c r="AS472" i="7"/>
  <c r="AR472" i="7"/>
  <c r="AQ472" i="7"/>
  <c r="AP472" i="7"/>
  <c r="AO472" i="7"/>
  <c r="AN472" i="7"/>
  <c r="AM472" i="7"/>
  <c r="AL472" i="7"/>
  <c r="AK472" i="7"/>
  <c r="AJ472" i="7"/>
  <c r="AI472" i="7"/>
  <c r="AH472" i="7"/>
  <c r="AG472" i="7"/>
  <c r="AF472" i="7"/>
  <c r="AE472" i="7"/>
  <c r="AD472" i="7"/>
  <c r="AC472" i="7"/>
  <c r="AB472" i="7"/>
  <c r="AA472" i="7"/>
  <c r="Z472" i="7"/>
  <c r="Y472" i="7"/>
  <c r="X472" i="7"/>
  <c r="W472" i="7"/>
  <c r="V472" i="7"/>
  <c r="U472" i="7"/>
  <c r="T472" i="7"/>
  <c r="S472" i="7"/>
  <c r="R472" i="7"/>
  <c r="Q472" i="7"/>
  <c r="P472" i="7"/>
  <c r="O472" i="7"/>
  <c r="N472" i="7"/>
  <c r="M472" i="7"/>
  <c r="L472" i="7"/>
  <c r="K472" i="7"/>
  <c r="J472" i="7"/>
  <c r="I472" i="7"/>
  <c r="H472" i="7"/>
  <c r="G472" i="7"/>
  <c r="BF471" i="7"/>
  <c r="BE471" i="7"/>
  <c r="BD471" i="7"/>
  <c r="BC471" i="7"/>
  <c r="BB471" i="7"/>
  <c r="BA471" i="7"/>
  <c r="AZ471" i="7"/>
  <c r="AY471" i="7"/>
  <c r="AX471" i="7"/>
  <c r="AW471" i="7"/>
  <c r="AV471" i="7"/>
  <c r="AU471" i="7"/>
  <c r="AT471" i="7"/>
  <c r="AS471" i="7"/>
  <c r="AR471" i="7"/>
  <c r="AQ471" i="7"/>
  <c r="AP471" i="7"/>
  <c r="AO471" i="7"/>
  <c r="AN471" i="7"/>
  <c r="AM471" i="7"/>
  <c r="AL471" i="7"/>
  <c r="AK471" i="7"/>
  <c r="AJ471" i="7"/>
  <c r="AI471" i="7"/>
  <c r="AH471" i="7"/>
  <c r="AG471" i="7"/>
  <c r="AF471" i="7"/>
  <c r="AE471" i="7"/>
  <c r="AD471" i="7"/>
  <c r="AC471" i="7"/>
  <c r="AB471" i="7"/>
  <c r="AA471" i="7"/>
  <c r="Z471" i="7"/>
  <c r="Y471" i="7"/>
  <c r="X471" i="7"/>
  <c r="W471" i="7"/>
  <c r="V471" i="7"/>
  <c r="U471" i="7"/>
  <c r="T471" i="7"/>
  <c r="S471" i="7"/>
  <c r="R471" i="7"/>
  <c r="Q471" i="7"/>
  <c r="P471" i="7"/>
  <c r="O471" i="7"/>
  <c r="N471" i="7"/>
  <c r="M471" i="7"/>
  <c r="L471" i="7"/>
  <c r="K471" i="7"/>
  <c r="J471" i="7"/>
  <c r="I471" i="7"/>
  <c r="H471" i="7"/>
  <c r="G471" i="7"/>
  <c r="BF470" i="7"/>
  <c r="BE470" i="7"/>
  <c r="BD470" i="7"/>
  <c r="BC470" i="7"/>
  <c r="BB470" i="7"/>
  <c r="BA470" i="7"/>
  <c r="AZ470" i="7"/>
  <c r="AY470" i="7"/>
  <c r="AX470" i="7"/>
  <c r="AW470" i="7"/>
  <c r="AV470" i="7"/>
  <c r="AU470" i="7"/>
  <c r="AT470" i="7"/>
  <c r="AS470" i="7"/>
  <c r="AR470" i="7"/>
  <c r="AQ470" i="7"/>
  <c r="AP470" i="7"/>
  <c r="AO470" i="7"/>
  <c r="AN470" i="7"/>
  <c r="AM470" i="7"/>
  <c r="AL470" i="7"/>
  <c r="AK470" i="7"/>
  <c r="AJ470" i="7"/>
  <c r="AI470" i="7"/>
  <c r="AH470" i="7"/>
  <c r="AG470" i="7"/>
  <c r="AF470" i="7"/>
  <c r="AE470" i="7"/>
  <c r="AD470" i="7"/>
  <c r="AC470" i="7"/>
  <c r="AB470" i="7"/>
  <c r="AA470" i="7"/>
  <c r="Z470" i="7"/>
  <c r="Y470" i="7"/>
  <c r="X470" i="7"/>
  <c r="W470" i="7"/>
  <c r="V470" i="7"/>
  <c r="U470" i="7"/>
  <c r="T470" i="7"/>
  <c r="S470" i="7"/>
  <c r="R470" i="7"/>
  <c r="Q470" i="7"/>
  <c r="P470" i="7"/>
  <c r="O470" i="7"/>
  <c r="N470" i="7"/>
  <c r="M470" i="7"/>
  <c r="L470" i="7"/>
  <c r="K470" i="7"/>
  <c r="J470" i="7"/>
  <c r="I470" i="7"/>
  <c r="H470" i="7"/>
  <c r="G470" i="7"/>
  <c r="BF469" i="7"/>
  <c r="BE469" i="7"/>
  <c r="BD469" i="7"/>
  <c r="BC469" i="7"/>
  <c r="BB469" i="7"/>
  <c r="BA469" i="7"/>
  <c r="AZ469" i="7"/>
  <c r="AY469" i="7"/>
  <c r="AX469" i="7"/>
  <c r="AW469" i="7"/>
  <c r="AV469" i="7"/>
  <c r="AU469" i="7"/>
  <c r="AT469" i="7"/>
  <c r="AS469" i="7"/>
  <c r="AR469" i="7"/>
  <c r="AQ469" i="7"/>
  <c r="AP469" i="7"/>
  <c r="AO469" i="7"/>
  <c r="AN469" i="7"/>
  <c r="AM469" i="7"/>
  <c r="AL469" i="7"/>
  <c r="AK469" i="7"/>
  <c r="AJ469" i="7"/>
  <c r="AI469" i="7"/>
  <c r="AH469" i="7"/>
  <c r="AG469" i="7"/>
  <c r="AF469" i="7"/>
  <c r="AE469" i="7"/>
  <c r="AD469" i="7"/>
  <c r="AC469" i="7"/>
  <c r="AB469" i="7"/>
  <c r="AA469" i="7"/>
  <c r="Z469" i="7"/>
  <c r="Y469" i="7"/>
  <c r="X469" i="7"/>
  <c r="W469" i="7"/>
  <c r="V469" i="7"/>
  <c r="U469" i="7"/>
  <c r="T469" i="7"/>
  <c r="S469" i="7"/>
  <c r="R469" i="7"/>
  <c r="Q469" i="7"/>
  <c r="P469" i="7"/>
  <c r="O469" i="7"/>
  <c r="N469" i="7"/>
  <c r="M469" i="7"/>
  <c r="L469" i="7"/>
  <c r="K469" i="7"/>
  <c r="J469" i="7"/>
  <c r="I469" i="7"/>
  <c r="H469" i="7"/>
  <c r="G469" i="7"/>
  <c r="BF468" i="7"/>
  <c r="BE468" i="7"/>
  <c r="BD468" i="7"/>
  <c r="BC468" i="7"/>
  <c r="BB468" i="7"/>
  <c r="BA468" i="7"/>
  <c r="AZ468" i="7"/>
  <c r="AY468" i="7"/>
  <c r="AX468" i="7"/>
  <c r="AW468" i="7"/>
  <c r="AV468" i="7"/>
  <c r="AU468" i="7"/>
  <c r="AT468" i="7"/>
  <c r="AS468" i="7"/>
  <c r="AR468" i="7"/>
  <c r="AQ468" i="7"/>
  <c r="AP468" i="7"/>
  <c r="AO468" i="7"/>
  <c r="AN468" i="7"/>
  <c r="AM468" i="7"/>
  <c r="AL468" i="7"/>
  <c r="AK468" i="7"/>
  <c r="AJ468" i="7"/>
  <c r="AI468" i="7"/>
  <c r="AH468" i="7"/>
  <c r="AG468" i="7"/>
  <c r="AF468" i="7"/>
  <c r="AE468" i="7"/>
  <c r="AD468" i="7"/>
  <c r="AC468" i="7"/>
  <c r="AB468" i="7"/>
  <c r="AA468" i="7"/>
  <c r="Z468" i="7"/>
  <c r="Y468" i="7"/>
  <c r="X468" i="7"/>
  <c r="W468" i="7"/>
  <c r="V468" i="7"/>
  <c r="U468" i="7"/>
  <c r="T468" i="7"/>
  <c r="S468" i="7"/>
  <c r="R468" i="7"/>
  <c r="Q468" i="7"/>
  <c r="P468" i="7"/>
  <c r="O468" i="7"/>
  <c r="N468" i="7"/>
  <c r="M468" i="7"/>
  <c r="L468" i="7"/>
  <c r="K468" i="7"/>
  <c r="J468" i="7"/>
  <c r="I468" i="7"/>
  <c r="H468" i="7"/>
  <c r="G468" i="7"/>
  <c r="BF467" i="7"/>
  <c r="BE467" i="7"/>
  <c r="BD467" i="7"/>
  <c r="BC467" i="7"/>
  <c r="BB467" i="7"/>
  <c r="BA467" i="7"/>
  <c r="AZ467" i="7"/>
  <c r="AY467" i="7"/>
  <c r="AX467" i="7"/>
  <c r="AW467" i="7"/>
  <c r="AV467" i="7"/>
  <c r="AU467" i="7"/>
  <c r="AT467" i="7"/>
  <c r="AS467" i="7"/>
  <c r="AR467" i="7"/>
  <c r="AQ467" i="7"/>
  <c r="AP467" i="7"/>
  <c r="AO467" i="7"/>
  <c r="AN467" i="7"/>
  <c r="AM467" i="7"/>
  <c r="AL467" i="7"/>
  <c r="AK467" i="7"/>
  <c r="AJ467" i="7"/>
  <c r="AI467" i="7"/>
  <c r="AH467" i="7"/>
  <c r="AG467" i="7"/>
  <c r="AF467" i="7"/>
  <c r="AE467" i="7"/>
  <c r="AD467" i="7"/>
  <c r="AC467" i="7"/>
  <c r="AB467" i="7"/>
  <c r="AA467" i="7"/>
  <c r="Z467" i="7"/>
  <c r="Y467" i="7"/>
  <c r="X467" i="7"/>
  <c r="W467" i="7"/>
  <c r="V467" i="7"/>
  <c r="U467" i="7"/>
  <c r="T467" i="7"/>
  <c r="S467" i="7"/>
  <c r="R467" i="7"/>
  <c r="Q467" i="7"/>
  <c r="P467" i="7"/>
  <c r="O467" i="7"/>
  <c r="N467" i="7"/>
  <c r="M467" i="7"/>
  <c r="L467" i="7"/>
  <c r="K467" i="7"/>
  <c r="J467" i="7"/>
  <c r="I467" i="7"/>
  <c r="H467" i="7"/>
  <c r="G467" i="7"/>
  <c r="BF466" i="7"/>
  <c r="BE466" i="7"/>
  <c r="BD466" i="7"/>
  <c r="BC466" i="7"/>
  <c r="BB466" i="7"/>
  <c r="BA466" i="7"/>
  <c r="AZ466" i="7"/>
  <c r="AY466" i="7"/>
  <c r="AX466" i="7"/>
  <c r="AW466" i="7"/>
  <c r="AV466" i="7"/>
  <c r="AU466" i="7"/>
  <c r="AT466" i="7"/>
  <c r="AS466" i="7"/>
  <c r="AR466" i="7"/>
  <c r="AQ466" i="7"/>
  <c r="AP466" i="7"/>
  <c r="AO466" i="7"/>
  <c r="AN466" i="7"/>
  <c r="AM466" i="7"/>
  <c r="AL466" i="7"/>
  <c r="AK466" i="7"/>
  <c r="AJ466" i="7"/>
  <c r="AI466" i="7"/>
  <c r="AH466" i="7"/>
  <c r="AG466" i="7"/>
  <c r="AF466" i="7"/>
  <c r="AE466" i="7"/>
  <c r="AD466" i="7"/>
  <c r="AC466" i="7"/>
  <c r="AB466" i="7"/>
  <c r="AA466" i="7"/>
  <c r="Z466" i="7"/>
  <c r="Y466" i="7"/>
  <c r="X466" i="7"/>
  <c r="W466" i="7"/>
  <c r="V466" i="7"/>
  <c r="U466" i="7"/>
  <c r="T466" i="7"/>
  <c r="S466" i="7"/>
  <c r="R466" i="7"/>
  <c r="Q466" i="7"/>
  <c r="P466" i="7"/>
  <c r="O466" i="7"/>
  <c r="N466" i="7"/>
  <c r="M466" i="7"/>
  <c r="L466" i="7"/>
  <c r="K466" i="7"/>
  <c r="J466" i="7"/>
  <c r="I466" i="7"/>
  <c r="H466" i="7"/>
  <c r="G466" i="7"/>
  <c r="BF465" i="7"/>
  <c r="BE465" i="7"/>
  <c r="BD465" i="7"/>
  <c r="BC465" i="7"/>
  <c r="BB465" i="7"/>
  <c r="BA465" i="7"/>
  <c r="AZ465" i="7"/>
  <c r="AY465" i="7"/>
  <c r="AX465" i="7"/>
  <c r="AW465" i="7"/>
  <c r="AV465" i="7"/>
  <c r="AU465" i="7"/>
  <c r="AT465" i="7"/>
  <c r="AS465" i="7"/>
  <c r="AR465" i="7"/>
  <c r="AQ465" i="7"/>
  <c r="AP465" i="7"/>
  <c r="AO465" i="7"/>
  <c r="AN465" i="7"/>
  <c r="AM465" i="7"/>
  <c r="AL465" i="7"/>
  <c r="AK465" i="7"/>
  <c r="AJ465" i="7"/>
  <c r="AI465" i="7"/>
  <c r="AH465" i="7"/>
  <c r="AG465" i="7"/>
  <c r="AF465" i="7"/>
  <c r="AE465" i="7"/>
  <c r="AD465" i="7"/>
  <c r="AC465" i="7"/>
  <c r="AB465" i="7"/>
  <c r="AA465" i="7"/>
  <c r="Z465" i="7"/>
  <c r="Y465" i="7"/>
  <c r="X465" i="7"/>
  <c r="W465" i="7"/>
  <c r="V465" i="7"/>
  <c r="U465" i="7"/>
  <c r="T465" i="7"/>
  <c r="S465" i="7"/>
  <c r="R465" i="7"/>
  <c r="Q465" i="7"/>
  <c r="P465" i="7"/>
  <c r="O465" i="7"/>
  <c r="N465" i="7"/>
  <c r="M465" i="7"/>
  <c r="L465" i="7"/>
  <c r="K465" i="7"/>
  <c r="J465" i="7"/>
  <c r="I465" i="7"/>
  <c r="H465" i="7"/>
  <c r="G465" i="7"/>
  <c r="BF464" i="7"/>
  <c r="BE464" i="7"/>
  <c r="BD464" i="7"/>
  <c r="BC464" i="7"/>
  <c r="BB464" i="7"/>
  <c r="BA464" i="7"/>
  <c r="AZ464" i="7"/>
  <c r="AY464" i="7"/>
  <c r="AX464" i="7"/>
  <c r="AW464" i="7"/>
  <c r="AV464" i="7"/>
  <c r="AU464" i="7"/>
  <c r="AT464" i="7"/>
  <c r="AS464" i="7"/>
  <c r="AR464" i="7"/>
  <c r="AQ464" i="7"/>
  <c r="AP464" i="7"/>
  <c r="AO464" i="7"/>
  <c r="AN464" i="7"/>
  <c r="AM464" i="7"/>
  <c r="AL464" i="7"/>
  <c r="AK464" i="7"/>
  <c r="AJ464" i="7"/>
  <c r="AI464" i="7"/>
  <c r="AH464" i="7"/>
  <c r="AG464" i="7"/>
  <c r="AF464" i="7"/>
  <c r="AE464" i="7"/>
  <c r="AD464" i="7"/>
  <c r="AC464" i="7"/>
  <c r="AB464" i="7"/>
  <c r="AA464" i="7"/>
  <c r="Z464" i="7"/>
  <c r="Y464" i="7"/>
  <c r="X464" i="7"/>
  <c r="W464" i="7"/>
  <c r="V464" i="7"/>
  <c r="U464" i="7"/>
  <c r="T464" i="7"/>
  <c r="S464" i="7"/>
  <c r="R464" i="7"/>
  <c r="Q464" i="7"/>
  <c r="P464" i="7"/>
  <c r="O464" i="7"/>
  <c r="N464" i="7"/>
  <c r="M464" i="7"/>
  <c r="L464" i="7"/>
  <c r="K464" i="7"/>
  <c r="J464" i="7"/>
  <c r="I464" i="7"/>
  <c r="H464" i="7"/>
  <c r="G464" i="7"/>
  <c r="BF463" i="7"/>
  <c r="BE463" i="7"/>
  <c r="BD463" i="7"/>
  <c r="BC463" i="7"/>
  <c r="BB463" i="7"/>
  <c r="BA463" i="7"/>
  <c r="AZ463" i="7"/>
  <c r="AY463" i="7"/>
  <c r="AX463" i="7"/>
  <c r="AW463" i="7"/>
  <c r="AV463" i="7"/>
  <c r="AU463" i="7"/>
  <c r="AT463" i="7"/>
  <c r="AS463" i="7"/>
  <c r="AR463" i="7"/>
  <c r="AQ463" i="7"/>
  <c r="AP463" i="7"/>
  <c r="AO463" i="7"/>
  <c r="AN463" i="7"/>
  <c r="AM463" i="7"/>
  <c r="AL463" i="7"/>
  <c r="AK463" i="7"/>
  <c r="AJ463" i="7"/>
  <c r="AI463" i="7"/>
  <c r="AH463" i="7"/>
  <c r="AG463" i="7"/>
  <c r="AF463" i="7"/>
  <c r="AE463" i="7"/>
  <c r="AD463" i="7"/>
  <c r="AC463" i="7"/>
  <c r="AB463" i="7"/>
  <c r="AA463" i="7"/>
  <c r="Z463" i="7"/>
  <c r="Y463" i="7"/>
  <c r="X463" i="7"/>
  <c r="W463" i="7"/>
  <c r="V463" i="7"/>
  <c r="U463" i="7"/>
  <c r="T463" i="7"/>
  <c r="S463" i="7"/>
  <c r="R463" i="7"/>
  <c r="Q463" i="7"/>
  <c r="P463" i="7"/>
  <c r="O463" i="7"/>
  <c r="N463" i="7"/>
  <c r="M463" i="7"/>
  <c r="L463" i="7"/>
  <c r="K463" i="7"/>
  <c r="J463" i="7"/>
  <c r="I463" i="7"/>
  <c r="H463" i="7"/>
  <c r="G463" i="7"/>
  <c r="BF462" i="7"/>
  <c r="BE462" i="7"/>
  <c r="BD462" i="7"/>
  <c r="BC462" i="7"/>
  <c r="BB462" i="7"/>
  <c r="BA462" i="7"/>
  <c r="AZ462" i="7"/>
  <c r="AY462" i="7"/>
  <c r="AX462" i="7"/>
  <c r="AW462" i="7"/>
  <c r="AV462" i="7"/>
  <c r="AU462" i="7"/>
  <c r="AT462" i="7"/>
  <c r="AS462" i="7"/>
  <c r="AR462" i="7"/>
  <c r="AQ462" i="7"/>
  <c r="AP462" i="7"/>
  <c r="AO462" i="7"/>
  <c r="AN462" i="7"/>
  <c r="AM462" i="7"/>
  <c r="AL462" i="7"/>
  <c r="AK462" i="7"/>
  <c r="AJ462" i="7"/>
  <c r="AI462" i="7"/>
  <c r="AH462" i="7"/>
  <c r="AG462" i="7"/>
  <c r="AF462" i="7"/>
  <c r="AE462" i="7"/>
  <c r="AD462" i="7"/>
  <c r="AC462" i="7"/>
  <c r="AB462" i="7"/>
  <c r="AA462" i="7"/>
  <c r="Z462" i="7"/>
  <c r="Y462" i="7"/>
  <c r="X462" i="7"/>
  <c r="W462" i="7"/>
  <c r="V462" i="7"/>
  <c r="U462" i="7"/>
  <c r="T462" i="7"/>
  <c r="S462" i="7"/>
  <c r="R462" i="7"/>
  <c r="Q462" i="7"/>
  <c r="P462" i="7"/>
  <c r="O462" i="7"/>
  <c r="N462" i="7"/>
  <c r="M462" i="7"/>
  <c r="L462" i="7"/>
  <c r="K462" i="7"/>
  <c r="J462" i="7"/>
  <c r="I462" i="7"/>
  <c r="H462" i="7"/>
  <c r="G462" i="7"/>
  <c r="BF461" i="7"/>
  <c r="BE461" i="7"/>
  <c r="BD461" i="7"/>
  <c r="BC461" i="7"/>
  <c r="BB461" i="7"/>
  <c r="BA461" i="7"/>
  <c r="AZ461" i="7"/>
  <c r="AY461" i="7"/>
  <c r="AX461" i="7"/>
  <c r="AW461" i="7"/>
  <c r="AV461" i="7"/>
  <c r="AU461" i="7"/>
  <c r="AT461" i="7"/>
  <c r="AS461" i="7"/>
  <c r="AR461" i="7"/>
  <c r="AQ461" i="7"/>
  <c r="AP461" i="7"/>
  <c r="AO461" i="7"/>
  <c r="AN461" i="7"/>
  <c r="AM461" i="7"/>
  <c r="AL461" i="7"/>
  <c r="AK461" i="7"/>
  <c r="AJ461" i="7"/>
  <c r="AI461" i="7"/>
  <c r="AH461" i="7"/>
  <c r="AG461" i="7"/>
  <c r="AF461" i="7"/>
  <c r="AE461" i="7"/>
  <c r="AD461" i="7"/>
  <c r="AC461" i="7"/>
  <c r="AB461" i="7"/>
  <c r="AA461" i="7"/>
  <c r="Z461" i="7"/>
  <c r="Y461" i="7"/>
  <c r="X461" i="7"/>
  <c r="W461" i="7"/>
  <c r="V461" i="7"/>
  <c r="U461" i="7"/>
  <c r="T461" i="7"/>
  <c r="S461" i="7"/>
  <c r="R461" i="7"/>
  <c r="Q461" i="7"/>
  <c r="P461" i="7"/>
  <c r="O461" i="7"/>
  <c r="N461" i="7"/>
  <c r="M461" i="7"/>
  <c r="L461" i="7"/>
  <c r="K461" i="7"/>
  <c r="J461" i="7"/>
  <c r="I461" i="7"/>
  <c r="H461" i="7"/>
  <c r="G461" i="7"/>
  <c r="BF460" i="7"/>
  <c r="BE460" i="7"/>
  <c r="BD460" i="7"/>
  <c r="BC460" i="7"/>
  <c r="BB460" i="7"/>
  <c r="BA460" i="7"/>
  <c r="AZ460" i="7"/>
  <c r="AY460" i="7"/>
  <c r="AX460" i="7"/>
  <c r="AW460" i="7"/>
  <c r="AV460" i="7"/>
  <c r="AU460" i="7"/>
  <c r="AT460" i="7"/>
  <c r="AS460" i="7"/>
  <c r="AR460" i="7"/>
  <c r="AQ460" i="7"/>
  <c r="AP460" i="7"/>
  <c r="AO460" i="7"/>
  <c r="AN460" i="7"/>
  <c r="AM460" i="7"/>
  <c r="AL460" i="7"/>
  <c r="AK460" i="7"/>
  <c r="AJ460" i="7"/>
  <c r="AI460" i="7"/>
  <c r="AH460" i="7"/>
  <c r="AG460" i="7"/>
  <c r="AF460" i="7"/>
  <c r="AE460" i="7"/>
  <c r="AD460" i="7"/>
  <c r="AC460" i="7"/>
  <c r="AB460" i="7"/>
  <c r="AA460" i="7"/>
  <c r="Z460" i="7"/>
  <c r="Y460" i="7"/>
  <c r="X460" i="7"/>
  <c r="W460" i="7"/>
  <c r="V460" i="7"/>
  <c r="U460" i="7"/>
  <c r="T460" i="7"/>
  <c r="S460" i="7"/>
  <c r="R460" i="7"/>
  <c r="Q460" i="7"/>
  <c r="P460" i="7"/>
  <c r="O460" i="7"/>
  <c r="N460" i="7"/>
  <c r="M460" i="7"/>
  <c r="L460" i="7"/>
  <c r="K460" i="7"/>
  <c r="J460" i="7"/>
  <c r="I460" i="7"/>
  <c r="H460" i="7"/>
  <c r="G460" i="7"/>
  <c r="BF459" i="7"/>
  <c r="BE459" i="7"/>
  <c r="BD459" i="7"/>
  <c r="BC459" i="7"/>
  <c r="BB459" i="7"/>
  <c r="BA459" i="7"/>
  <c r="AZ459" i="7"/>
  <c r="AY459" i="7"/>
  <c r="AX459" i="7"/>
  <c r="AW459" i="7"/>
  <c r="AV459" i="7"/>
  <c r="AU459" i="7"/>
  <c r="AT459" i="7"/>
  <c r="AS459" i="7"/>
  <c r="AR459" i="7"/>
  <c r="AQ459" i="7"/>
  <c r="AP459" i="7"/>
  <c r="AO459" i="7"/>
  <c r="AN459" i="7"/>
  <c r="AM459" i="7"/>
  <c r="AL459" i="7"/>
  <c r="AK459" i="7"/>
  <c r="AJ459" i="7"/>
  <c r="AI459" i="7"/>
  <c r="AH459" i="7"/>
  <c r="AG459" i="7"/>
  <c r="AF459" i="7"/>
  <c r="AE459" i="7"/>
  <c r="AD459" i="7"/>
  <c r="AC459" i="7"/>
  <c r="AB459" i="7"/>
  <c r="AA459" i="7"/>
  <c r="Z459" i="7"/>
  <c r="Y459" i="7"/>
  <c r="X459" i="7"/>
  <c r="W459" i="7"/>
  <c r="V459" i="7"/>
  <c r="U459" i="7"/>
  <c r="T459" i="7"/>
  <c r="S459" i="7"/>
  <c r="R459" i="7"/>
  <c r="Q459" i="7"/>
  <c r="P459" i="7"/>
  <c r="O459" i="7"/>
  <c r="N459" i="7"/>
  <c r="M459" i="7"/>
  <c r="L459" i="7"/>
  <c r="K459" i="7"/>
  <c r="J459" i="7"/>
  <c r="I459" i="7"/>
  <c r="H459" i="7"/>
  <c r="G459" i="7"/>
  <c r="BF458" i="7"/>
  <c r="BE458" i="7"/>
  <c r="BD458" i="7"/>
  <c r="BC458" i="7"/>
  <c r="BB458" i="7"/>
  <c r="BA458" i="7"/>
  <c r="AZ458" i="7"/>
  <c r="AY458" i="7"/>
  <c r="AX458" i="7"/>
  <c r="AW458" i="7"/>
  <c r="AV458" i="7"/>
  <c r="AU458" i="7"/>
  <c r="AT458" i="7"/>
  <c r="AS458" i="7"/>
  <c r="AR458" i="7"/>
  <c r="AQ458" i="7"/>
  <c r="AP458" i="7"/>
  <c r="AO458" i="7"/>
  <c r="AN458" i="7"/>
  <c r="AM458" i="7"/>
  <c r="AL458" i="7"/>
  <c r="AK458" i="7"/>
  <c r="AJ458" i="7"/>
  <c r="AI458" i="7"/>
  <c r="AH458" i="7"/>
  <c r="AG458" i="7"/>
  <c r="AF458" i="7"/>
  <c r="AE458" i="7"/>
  <c r="AD458" i="7"/>
  <c r="AC458" i="7"/>
  <c r="AB458" i="7"/>
  <c r="AA458" i="7"/>
  <c r="Z458" i="7"/>
  <c r="Y458" i="7"/>
  <c r="X458" i="7"/>
  <c r="W458" i="7"/>
  <c r="V458" i="7"/>
  <c r="U458" i="7"/>
  <c r="T458" i="7"/>
  <c r="S458" i="7"/>
  <c r="R458" i="7"/>
  <c r="Q458" i="7"/>
  <c r="P458" i="7"/>
  <c r="O458" i="7"/>
  <c r="N458" i="7"/>
  <c r="M458" i="7"/>
  <c r="L458" i="7"/>
  <c r="K458" i="7"/>
  <c r="J458" i="7"/>
  <c r="I458" i="7"/>
  <c r="H458" i="7"/>
  <c r="G458" i="7"/>
  <c r="BF457" i="7"/>
  <c r="BE457" i="7"/>
  <c r="BD457" i="7"/>
  <c r="BC457" i="7"/>
  <c r="BB457" i="7"/>
  <c r="BA457" i="7"/>
  <c r="AZ457" i="7"/>
  <c r="AY457" i="7"/>
  <c r="AX457" i="7"/>
  <c r="AW457" i="7"/>
  <c r="AV457" i="7"/>
  <c r="AU457" i="7"/>
  <c r="AT457" i="7"/>
  <c r="AS457" i="7"/>
  <c r="AR457" i="7"/>
  <c r="AQ457" i="7"/>
  <c r="AP457" i="7"/>
  <c r="AO457" i="7"/>
  <c r="AN457" i="7"/>
  <c r="AM457" i="7"/>
  <c r="AL457" i="7"/>
  <c r="AK457" i="7"/>
  <c r="AJ457" i="7"/>
  <c r="AI457" i="7"/>
  <c r="AH457" i="7"/>
  <c r="AG457" i="7"/>
  <c r="AF457" i="7"/>
  <c r="AE457" i="7"/>
  <c r="AD457" i="7"/>
  <c r="AC457" i="7"/>
  <c r="AB457" i="7"/>
  <c r="AA457" i="7"/>
  <c r="Z457" i="7"/>
  <c r="Y457" i="7"/>
  <c r="X457" i="7"/>
  <c r="W457" i="7"/>
  <c r="V457" i="7"/>
  <c r="U457" i="7"/>
  <c r="T457" i="7"/>
  <c r="S457" i="7"/>
  <c r="R457" i="7"/>
  <c r="Q457" i="7"/>
  <c r="P457" i="7"/>
  <c r="O457" i="7"/>
  <c r="N457" i="7"/>
  <c r="M457" i="7"/>
  <c r="L457" i="7"/>
  <c r="K457" i="7"/>
  <c r="J457" i="7"/>
  <c r="I457" i="7"/>
  <c r="H457" i="7"/>
  <c r="G457" i="7"/>
  <c r="BF456" i="7"/>
  <c r="BE456" i="7"/>
  <c r="BD456" i="7"/>
  <c r="BC456" i="7"/>
  <c r="BB456" i="7"/>
  <c r="BA456" i="7"/>
  <c r="AZ456" i="7"/>
  <c r="AY456" i="7"/>
  <c r="AX456" i="7"/>
  <c r="AW456" i="7"/>
  <c r="AV456" i="7"/>
  <c r="AU456" i="7"/>
  <c r="AT456" i="7"/>
  <c r="AS456" i="7"/>
  <c r="AR456" i="7"/>
  <c r="AQ456" i="7"/>
  <c r="AP456" i="7"/>
  <c r="AO456" i="7"/>
  <c r="AN456" i="7"/>
  <c r="AM456" i="7"/>
  <c r="AL456" i="7"/>
  <c r="AK456" i="7"/>
  <c r="AJ456" i="7"/>
  <c r="AI456" i="7"/>
  <c r="AH456" i="7"/>
  <c r="AG456" i="7"/>
  <c r="AF456" i="7"/>
  <c r="AE456" i="7"/>
  <c r="AD456" i="7"/>
  <c r="AC456" i="7"/>
  <c r="AB456" i="7"/>
  <c r="AA456" i="7"/>
  <c r="Z456" i="7"/>
  <c r="Y456" i="7"/>
  <c r="X456" i="7"/>
  <c r="W456" i="7"/>
  <c r="V456" i="7"/>
  <c r="U456" i="7"/>
  <c r="T456" i="7"/>
  <c r="S456" i="7"/>
  <c r="R456" i="7"/>
  <c r="Q456" i="7"/>
  <c r="P456" i="7"/>
  <c r="O456" i="7"/>
  <c r="N456" i="7"/>
  <c r="M456" i="7"/>
  <c r="L456" i="7"/>
  <c r="K456" i="7"/>
  <c r="J456" i="7"/>
  <c r="I456" i="7"/>
  <c r="H456" i="7"/>
  <c r="G456" i="7"/>
  <c r="BF455" i="7"/>
  <c r="BE455" i="7"/>
  <c r="BD455" i="7"/>
  <c r="BC455" i="7"/>
  <c r="BB455" i="7"/>
  <c r="BA455" i="7"/>
  <c r="AZ455" i="7"/>
  <c r="AY455" i="7"/>
  <c r="AX455" i="7"/>
  <c r="AW455" i="7"/>
  <c r="AV455" i="7"/>
  <c r="AU455" i="7"/>
  <c r="AT455" i="7"/>
  <c r="AS455" i="7"/>
  <c r="AR455" i="7"/>
  <c r="AQ455" i="7"/>
  <c r="AP455" i="7"/>
  <c r="AO455" i="7"/>
  <c r="AN455" i="7"/>
  <c r="AM455" i="7"/>
  <c r="AL455" i="7"/>
  <c r="AK455" i="7"/>
  <c r="AJ455" i="7"/>
  <c r="AI455" i="7"/>
  <c r="AH455" i="7"/>
  <c r="AG455" i="7"/>
  <c r="AF455" i="7"/>
  <c r="AE455" i="7"/>
  <c r="AD455" i="7"/>
  <c r="AC455" i="7"/>
  <c r="AB455" i="7"/>
  <c r="AA455" i="7"/>
  <c r="Z455" i="7"/>
  <c r="Y455" i="7"/>
  <c r="X455" i="7"/>
  <c r="W455" i="7"/>
  <c r="V455" i="7"/>
  <c r="U455" i="7"/>
  <c r="T455" i="7"/>
  <c r="S455" i="7"/>
  <c r="R455" i="7"/>
  <c r="Q455" i="7"/>
  <c r="P455" i="7"/>
  <c r="O455" i="7"/>
  <c r="N455" i="7"/>
  <c r="M455" i="7"/>
  <c r="L455" i="7"/>
  <c r="K455" i="7"/>
  <c r="J455" i="7"/>
  <c r="I455" i="7"/>
  <c r="H455" i="7"/>
  <c r="G455" i="7"/>
  <c r="BF454" i="7"/>
  <c r="BE454" i="7"/>
  <c r="BD454" i="7"/>
  <c r="BC454" i="7"/>
  <c r="BB454" i="7"/>
  <c r="BA454" i="7"/>
  <c r="AZ454" i="7"/>
  <c r="AY454" i="7"/>
  <c r="AX454" i="7"/>
  <c r="AW454" i="7"/>
  <c r="AV454" i="7"/>
  <c r="AU454" i="7"/>
  <c r="AT454" i="7"/>
  <c r="AS454" i="7"/>
  <c r="AR454" i="7"/>
  <c r="AQ454" i="7"/>
  <c r="AP454" i="7"/>
  <c r="AO454" i="7"/>
  <c r="AN454" i="7"/>
  <c r="AM454" i="7"/>
  <c r="AL454" i="7"/>
  <c r="AK454" i="7"/>
  <c r="AJ454" i="7"/>
  <c r="AI454" i="7"/>
  <c r="AH454" i="7"/>
  <c r="AG454" i="7"/>
  <c r="AF454" i="7"/>
  <c r="AE454" i="7"/>
  <c r="AD454" i="7"/>
  <c r="AC454" i="7"/>
  <c r="AB454" i="7"/>
  <c r="AA454" i="7"/>
  <c r="Z454" i="7"/>
  <c r="Y454" i="7"/>
  <c r="X454" i="7"/>
  <c r="W454" i="7"/>
  <c r="V454" i="7"/>
  <c r="U454" i="7"/>
  <c r="T454" i="7"/>
  <c r="S454" i="7"/>
  <c r="R454" i="7"/>
  <c r="Q454" i="7"/>
  <c r="P454" i="7"/>
  <c r="O454" i="7"/>
  <c r="N454" i="7"/>
  <c r="M454" i="7"/>
  <c r="L454" i="7"/>
  <c r="K454" i="7"/>
  <c r="J454" i="7"/>
  <c r="I454" i="7"/>
  <c r="H454" i="7"/>
  <c r="G454" i="7"/>
  <c r="BF453" i="7"/>
  <c r="BE453" i="7"/>
  <c r="BD453" i="7"/>
  <c r="BC453" i="7"/>
  <c r="BB453" i="7"/>
  <c r="BA453" i="7"/>
  <c r="AZ453" i="7"/>
  <c r="AY453" i="7"/>
  <c r="AX453" i="7"/>
  <c r="AW453" i="7"/>
  <c r="AV453" i="7"/>
  <c r="AU453" i="7"/>
  <c r="AT453" i="7"/>
  <c r="AS453" i="7"/>
  <c r="AR453" i="7"/>
  <c r="AQ453" i="7"/>
  <c r="AP453" i="7"/>
  <c r="AO453" i="7"/>
  <c r="AN453" i="7"/>
  <c r="AM453" i="7"/>
  <c r="AL453" i="7"/>
  <c r="AK453" i="7"/>
  <c r="AJ453" i="7"/>
  <c r="AI453" i="7"/>
  <c r="AH453" i="7"/>
  <c r="AG453" i="7"/>
  <c r="AF453" i="7"/>
  <c r="AE453" i="7"/>
  <c r="AD453" i="7"/>
  <c r="AC453" i="7"/>
  <c r="AB453" i="7"/>
  <c r="AA453" i="7"/>
  <c r="Z453" i="7"/>
  <c r="Y453" i="7"/>
  <c r="X453" i="7"/>
  <c r="W453" i="7"/>
  <c r="V453" i="7"/>
  <c r="U453" i="7"/>
  <c r="T453" i="7"/>
  <c r="S453" i="7"/>
  <c r="R453" i="7"/>
  <c r="Q453" i="7"/>
  <c r="P453" i="7"/>
  <c r="O453" i="7"/>
  <c r="N453" i="7"/>
  <c r="M453" i="7"/>
  <c r="L453" i="7"/>
  <c r="K453" i="7"/>
  <c r="J453" i="7"/>
  <c r="I453" i="7"/>
  <c r="H453" i="7"/>
  <c r="G453" i="7"/>
  <c r="BF452" i="7"/>
  <c r="BE452" i="7"/>
  <c r="BD452" i="7"/>
  <c r="BC452" i="7"/>
  <c r="BB452" i="7"/>
  <c r="BA452" i="7"/>
  <c r="AZ452" i="7"/>
  <c r="AY452" i="7"/>
  <c r="AX452" i="7"/>
  <c r="AW452" i="7"/>
  <c r="AV452" i="7"/>
  <c r="AU452" i="7"/>
  <c r="AT452" i="7"/>
  <c r="AS452" i="7"/>
  <c r="AR452" i="7"/>
  <c r="AQ452" i="7"/>
  <c r="AP452" i="7"/>
  <c r="AO452" i="7"/>
  <c r="AN452" i="7"/>
  <c r="AM452" i="7"/>
  <c r="AL452" i="7"/>
  <c r="AK452" i="7"/>
  <c r="AJ452" i="7"/>
  <c r="AI452" i="7"/>
  <c r="AH452" i="7"/>
  <c r="AG452" i="7"/>
  <c r="AF452" i="7"/>
  <c r="AE452" i="7"/>
  <c r="AD452" i="7"/>
  <c r="AC452" i="7"/>
  <c r="AB452" i="7"/>
  <c r="AA452" i="7"/>
  <c r="Z452" i="7"/>
  <c r="Y452" i="7"/>
  <c r="X452" i="7"/>
  <c r="W452" i="7"/>
  <c r="V452" i="7"/>
  <c r="U452" i="7"/>
  <c r="T452" i="7"/>
  <c r="S452" i="7"/>
  <c r="R452" i="7"/>
  <c r="Q452" i="7"/>
  <c r="P452" i="7"/>
  <c r="O452" i="7"/>
  <c r="N452" i="7"/>
  <c r="M452" i="7"/>
  <c r="L452" i="7"/>
  <c r="K452" i="7"/>
  <c r="J452" i="7"/>
  <c r="I452" i="7"/>
  <c r="H452" i="7"/>
  <c r="G452" i="7"/>
  <c r="BF451" i="7"/>
  <c r="BE451" i="7"/>
  <c r="BD451" i="7"/>
  <c r="BC451" i="7"/>
  <c r="BB451" i="7"/>
  <c r="BA451" i="7"/>
  <c r="AZ451" i="7"/>
  <c r="AY451" i="7"/>
  <c r="AX451" i="7"/>
  <c r="AW451" i="7"/>
  <c r="AV451" i="7"/>
  <c r="AU451" i="7"/>
  <c r="AT451" i="7"/>
  <c r="AS451" i="7"/>
  <c r="AR451" i="7"/>
  <c r="AQ451" i="7"/>
  <c r="AP451" i="7"/>
  <c r="AO451" i="7"/>
  <c r="AN451" i="7"/>
  <c r="AM451" i="7"/>
  <c r="AL451" i="7"/>
  <c r="AK451" i="7"/>
  <c r="AJ451" i="7"/>
  <c r="AI451" i="7"/>
  <c r="AH451" i="7"/>
  <c r="AG451" i="7"/>
  <c r="AF451" i="7"/>
  <c r="AE451" i="7"/>
  <c r="AD451" i="7"/>
  <c r="AC451" i="7"/>
  <c r="AB451" i="7"/>
  <c r="AA451" i="7"/>
  <c r="Z451" i="7"/>
  <c r="Y451" i="7"/>
  <c r="X451" i="7"/>
  <c r="W451" i="7"/>
  <c r="V451" i="7"/>
  <c r="U451" i="7"/>
  <c r="T451" i="7"/>
  <c r="S451" i="7"/>
  <c r="R451" i="7"/>
  <c r="Q451" i="7"/>
  <c r="P451" i="7"/>
  <c r="O451" i="7"/>
  <c r="N451" i="7"/>
  <c r="M451" i="7"/>
  <c r="L451" i="7"/>
  <c r="K451" i="7"/>
  <c r="J451" i="7"/>
  <c r="I451" i="7"/>
  <c r="H451" i="7"/>
  <c r="G451" i="7"/>
  <c r="BF450" i="7"/>
  <c r="BE450" i="7"/>
  <c r="BD450" i="7"/>
  <c r="BC450" i="7"/>
  <c r="BB450" i="7"/>
  <c r="BA450" i="7"/>
  <c r="AZ450" i="7"/>
  <c r="AY450" i="7"/>
  <c r="AX450" i="7"/>
  <c r="AW450" i="7"/>
  <c r="AV450" i="7"/>
  <c r="AU450" i="7"/>
  <c r="AT450" i="7"/>
  <c r="AS450" i="7"/>
  <c r="AR450" i="7"/>
  <c r="AQ450" i="7"/>
  <c r="AP450" i="7"/>
  <c r="AO450" i="7"/>
  <c r="AN450" i="7"/>
  <c r="AM450" i="7"/>
  <c r="AL450" i="7"/>
  <c r="AK450" i="7"/>
  <c r="AJ450" i="7"/>
  <c r="AI450" i="7"/>
  <c r="AH450" i="7"/>
  <c r="AG450" i="7"/>
  <c r="AF450" i="7"/>
  <c r="AE450" i="7"/>
  <c r="AD450" i="7"/>
  <c r="AC450" i="7"/>
  <c r="AB450" i="7"/>
  <c r="AA450" i="7"/>
  <c r="Z450" i="7"/>
  <c r="Y450" i="7"/>
  <c r="X450" i="7"/>
  <c r="W450" i="7"/>
  <c r="V450" i="7"/>
  <c r="U450" i="7"/>
  <c r="T450" i="7"/>
  <c r="S450" i="7"/>
  <c r="R450" i="7"/>
  <c r="Q450" i="7"/>
  <c r="P450" i="7"/>
  <c r="O450" i="7"/>
  <c r="N450" i="7"/>
  <c r="M450" i="7"/>
  <c r="L450" i="7"/>
  <c r="K450" i="7"/>
  <c r="J450" i="7"/>
  <c r="I450" i="7"/>
  <c r="H450" i="7"/>
  <c r="G450" i="7"/>
  <c r="BF449" i="7"/>
  <c r="BE449" i="7"/>
  <c r="BD449" i="7"/>
  <c r="BC449" i="7"/>
  <c r="BB449" i="7"/>
  <c r="BA449" i="7"/>
  <c r="AZ449" i="7"/>
  <c r="AY449" i="7"/>
  <c r="AX449" i="7"/>
  <c r="AW449" i="7"/>
  <c r="AV449" i="7"/>
  <c r="AU449" i="7"/>
  <c r="AT449" i="7"/>
  <c r="AS449" i="7"/>
  <c r="AR449" i="7"/>
  <c r="AQ449" i="7"/>
  <c r="AP449" i="7"/>
  <c r="AO449" i="7"/>
  <c r="AN449" i="7"/>
  <c r="AM449" i="7"/>
  <c r="AL449" i="7"/>
  <c r="AK449" i="7"/>
  <c r="AJ449" i="7"/>
  <c r="AI449" i="7"/>
  <c r="AH449" i="7"/>
  <c r="AG449" i="7"/>
  <c r="AF449" i="7"/>
  <c r="AE449" i="7"/>
  <c r="AD449" i="7"/>
  <c r="AC449" i="7"/>
  <c r="AB449" i="7"/>
  <c r="AA449" i="7"/>
  <c r="Z449" i="7"/>
  <c r="Y449" i="7"/>
  <c r="X449" i="7"/>
  <c r="W449" i="7"/>
  <c r="V449" i="7"/>
  <c r="U449" i="7"/>
  <c r="T449" i="7"/>
  <c r="S449" i="7"/>
  <c r="R449" i="7"/>
  <c r="Q449" i="7"/>
  <c r="P449" i="7"/>
  <c r="O449" i="7"/>
  <c r="N449" i="7"/>
  <c r="M449" i="7"/>
  <c r="L449" i="7"/>
  <c r="K449" i="7"/>
  <c r="J449" i="7"/>
  <c r="I449" i="7"/>
  <c r="H449" i="7"/>
  <c r="G449" i="7"/>
  <c r="BF448" i="7"/>
  <c r="BE448" i="7"/>
  <c r="BD448" i="7"/>
  <c r="BC448" i="7"/>
  <c r="BB448" i="7"/>
  <c r="BA448" i="7"/>
  <c r="AZ448" i="7"/>
  <c r="AY448" i="7"/>
  <c r="AX448" i="7"/>
  <c r="AW448" i="7"/>
  <c r="AV448" i="7"/>
  <c r="AU448" i="7"/>
  <c r="AT448" i="7"/>
  <c r="AS448" i="7"/>
  <c r="AR448" i="7"/>
  <c r="AQ448" i="7"/>
  <c r="AP448" i="7"/>
  <c r="AO448" i="7"/>
  <c r="AN448" i="7"/>
  <c r="AM448" i="7"/>
  <c r="AL448" i="7"/>
  <c r="AK448" i="7"/>
  <c r="AJ448" i="7"/>
  <c r="AI448" i="7"/>
  <c r="AH448" i="7"/>
  <c r="AG448" i="7"/>
  <c r="AF448" i="7"/>
  <c r="AE448" i="7"/>
  <c r="AD448" i="7"/>
  <c r="AC448" i="7"/>
  <c r="AB448" i="7"/>
  <c r="AA448" i="7"/>
  <c r="Z448" i="7"/>
  <c r="Y448" i="7"/>
  <c r="X448" i="7"/>
  <c r="W448" i="7"/>
  <c r="V448" i="7"/>
  <c r="U448" i="7"/>
  <c r="T448" i="7"/>
  <c r="S448" i="7"/>
  <c r="R448" i="7"/>
  <c r="Q448" i="7"/>
  <c r="P448" i="7"/>
  <c r="O448" i="7"/>
  <c r="N448" i="7"/>
  <c r="M448" i="7"/>
  <c r="L448" i="7"/>
  <c r="K448" i="7"/>
  <c r="J448" i="7"/>
  <c r="I448" i="7"/>
  <c r="H448" i="7"/>
  <c r="G448" i="7"/>
  <c r="BF447" i="7"/>
  <c r="BE447" i="7"/>
  <c r="BD447" i="7"/>
  <c r="BC447" i="7"/>
  <c r="BB447" i="7"/>
  <c r="BA447" i="7"/>
  <c r="AZ447" i="7"/>
  <c r="AY447" i="7"/>
  <c r="AX447" i="7"/>
  <c r="AW447" i="7"/>
  <c r="AV447" i="7"/>
  <c r="AU447" i="7"/>
  <c r="AT447" i="7"/>
  <c r="AS447" i="7"/>
  <c r="AR447" i="7"/>
  <c r="AQ447" i="7"/>
  <c r="AP447" i="7"/>
  <c r="AO447" i="7"/>
  <c r="AN447" i="7"/>
  <c r="AM447" i="7"/>
  <c r="AL447" i="7"/>
  <c r="AK447" i="7"/>
  <c r="AJ447" i="7"/>
  <c r="AI447" i="7"/>
  <c r="AH447" i="7"/>
  <c r="AG447" i="7"/>
  <c r="AF447" i="7"/>
  <c r="AE447" i="7"/>
  <c r="AD447" i="7"/>
  <c r="AC447" i="7"/>
  <c r="AB447" i="7"/>
  <c r="AA447" i="7"/>
  <c r="Z447" i="7"/>
  <c r="Y447" i="7"/>
  <c r="X447" i="7"/>
  <c r="W447" i="7"/>
  <c r="V447" i="7"/>
  <c r="U447" i="7"/>
  <c r="T447" i="7"/>
  <c r="S447" i="7"/>
  <c r="R447" i="7"/>
  <c r="Q447" i="7"/>
  <c r="P447" i="7"/>
  <c r="O447" i="7"/>
  <c r="N447" i="7"/>
  <c r="M447" i="7"/>
  <c r="L447" i="7"/>
  <c r="K447" i="7"/>
  <c r="J447" i="7"/>
  <c r="I447" i="7"/>
  <c r="H447" i="7"/>
  <c r="G447" i="7"/>
  <c r="BF446" i="7"/>
  <c r="BE446" i="7"/>
  <c r="BD446" i="7"/>
  <c r="BC446" i="7"/>
  <c r="BB446" i="7"/>
  <c r="BA446" i="7"/>
  <c r="AZ446" i="7"/>
  <c r="AY446" i="7"/>
  <c r="AX446" i="7"/>
  <c r="AW446" i="7"/>
  <c r="AV446" i="7"/>
  <c r="AU446" i="7"/>
  <c r="AT446" i="7"/>
  <c r="AS446" i="7"/>
  <c r="AR446" i="7"/>
  <c r="AQ446" i="7"/>
  <c r="AP446" i="7"/>
  <c r="AO446" i="7"/>
  <c r="AN446" i="7"/>
  <c r="AM446" i="7"/>
  <c r="AL446" i="7"/>
  <c r="AK446" i="7"/>
  <c r="AJ446" i="7"/>
  <c r="AI446" i="7"/>
  <c r="AH446" i="7"/>
  <c r="AG446" i="7"/>
  <c r="AF446" i="7"/>
  <c r="AE446" i="7"/>
  <c r="AD446" i="7"/>
  <c r="AC446" i="7"/>
  <c r="AB446" i="7"/>
  <c r="AA446" i="7"/>
  <c r="Z446" i="7"/>
  <c r="Y446" i="7"/>
  <c r="X446" i="7"/>
  <c r="W446" i="7"/>
  <c r="V446" i="7"/>
  <c r="U446" i="7"/>
  <c r="T446" i="7"/>
  <c r="S446" i="7"/>
  <c r="R446" i="7"/>
  <c r="Q446" i="7"/>
  <c r="P446" i="7"/>
  <c r="O446" i="7"/>
  <c r="N446" i="7"/>
  <c r="M446" i="7"/>
  <c r="L446" i="7"/>
  <c r="K446" i="7"/>
  <c r="J446" i="7"/>
  <c r="I446" i="7"/>
  <c r="H446" i="7"/>
  <c r="G446" i="7"/>
  <c r="BF445" i="7"/>
  <c r="BE445" i="7"/>
  <c r="BD445" i="7"/>
  <c r="BC445" i="7"/>
  <c r="BB445" i="7"/>
  <c r="BA445" i="7"/>
  <c r="AZ445" i="7"/>
  <c r="AY445" i="7"/>
  <c r="AX445" i="7"/>
  <c r="AW445" i="7"/>
  <c r="AV445" i="7"/>
  <c r="AU445" i="7"/>
  <c r="AT445" i="7"/>
  <c r="AS445" i="7"/>
  <c r="AR445" i="7"/>
  <c r="AQ445" i="7"/>
  <c r="AP445" i="7"/>
  <c r="AO445" i="7"/>
  <c r="AN445" i="7"/>
  <c r="AM445" i="7"/>
  <c r="AL445" i="7"/>
  <c r="AK445" i="7"/>
  <c r="AJ445" i="7"/>
  <c r="AI445" i="7"/>
  <c r="AH445" i="7"/>
  <c r="AG445" i="7"/>
  <c r="AF445" i="7"/>
  <c r="AE445" i="7"/>
  <c r="AD445" i="7"/>
  <c r="AC445" i="7"/>
  <c r="AB445" i="7"/>
  <c r="AA445" i="7"/>
  <c r="Z445" i="7"/>
  <c r="Y445" i="7"/>
  <c r="X445" i="7"/>
  <c r="W445" i="7"/>
  <c r="V445" i="7"/>
  <c r="U445" i="7"/>
  <c r="T445" i="7"/>
  <c r="S445" i="7"/>
  <c r="R445" i="7"/>
  <c r="Q445" i="7"/>
  <c r="P445" i="7"/>
  <c r="O445" i="7"/>
  <c r="N445" i="7"/>
  <c r="M445" i="7"/>
  <c r="L445" i="7"/>
  <c r="K445" i="7"/>
  <c r="J445" i="7"/>
  <c r="I445" i="7"/>
  <c r="H445" i="7"/>
  <c r="G445" i="7"/>
  <c r="BF444" i="7"/>
  <c r="BE444" i="7"/>
  <c r="BD444" i="7"/>
  <c r="BC444" i="7"/>
  <c r="BB444" i="7"/>
  <c r="BA444" i="7"/>
  <c r="AZ444" i="7"/>
  <c r="AY444" i="7"/>
  <c r="AX444" i="7"/>
  <c r="AW444" i="7"/>
  <c r="AV444" i="7"/>
  <c r="AU444" i="7"/>
  <c r="AT444" i="7"/>
  <c r="AS444" i="7"/>
  <c r="AR444" i="7"/>
  <c r="AQ444" i="7"/>
  <c r="AP444" i="7"/>
  <c r="AO444" i="7"/>
  <c r="AN444" i="7"/>
  <c r="AM444" i="7"/>
  <c r="AL444" i="7"/>
  <c r="AK444" i="7"/>
  <c r="AJ444" i="7"/>
  <c r="AI444" i="7"/>
  <c r="AH444" i="7"/>
  <c r="AG444" i="7"/>
  <c r="AF444" i="7"/>
  <c r="AE444" i="7"/>
  <c r="AD444" i="7"/>
  <c r="AC444" i="7"/>
  <c r="AB444" i="7"/>
  <c r="AA444" i="7"/>
  <c r="Z444" i="7"/>
  <c r="Y444" i="7"/>
  <c r="X444" i="7"/>
  <c r="W444" i="7"/>
  <c r="V444" i="7"/>
  <c r="U444" i="7"/>
  <c r="T444" i="7"/>
  <c r="S444" i="7"/>
  <c r="R444" i="7"/>
  <c r="Q444" i="7"/>
  <c r="P444" i="7"/>
  <c r="O444" i="7"/>
  <c r="N444" i="7"/>
  <c r="M444" i="7"/>
  <c r="L444" i="7"/>
  <c r="K444" i="7"/>
  <c r="J444" i="7"/>
  <c r="I444" i="7"/>
  <c r="H444" i="7"/>
  <c r="G444" i="7"/>
  <c r="BF443" i="7"/>
  <c r="BE443" i="7"/>
  <c r="BD443" i="7"/>
  <c r="BC443" i="7"/>
  <c r="BB443" i="7"/>
  <c r="BA443" i="7"/>
  <c r="AZ443" i="7"/>
  <c r="AY443" i="7"/>
  <c r="AX443" i="7"/>
  <c r="AW443" i="7"/>
  <c r="AV443" i="7"/>
  <c r="AU443" i="7"/>
  <c r="AT443" i="7"/>
  <c r="AS443" i="7"/>
  <c r="AR443" i="7"/>
  <c r="AQ443" i="7"/>
  <c r="AP443" i="7"/>
  <c r="AO443" i="7"/>
  <c r="AN443" i="7"/>
  <c r="AM443" i="7"/>
  <c r="AL443" i="7"/>
  <c r="AK443" i="7"/>
  <c r="AJ443" i="7"/>
  <c r="AI443" i="7"/>
  <c r="AH443" i="7"/>
  <c r="AG443" i="7"/>
  <c r="AF443" i="7"/>
  <c r="AE443" i="7"/>
  <c r="AD443" i="7"/>
  <c r="AC443" i="7"/>
  <c r="AB443" i="7"/>
  <c r="AA443" i="7"/>
  <c r="Z443" i="7"/>
  <c r="Y443" i="7"/>
  <c r="X443" i="7"/>
  <c r="W443" i="7"/>
  <c r="V443" i="7"/>
  <c r="U443" i="7"/>
  <c r="T443" i="7"/>
  <c r="S443" i="7"/>
  <c r="R443" i="7"/>
  <c r="Q443" i="7"/>
  <c r="P443" i="7"/>
  <c r="O443" i="7"/>
  <c r="N443" i="7"/>
  <c r="M443" i="7"/>
  <c r="L443" i="7"/>
  <c r="K443" i="7"/>
  <c r="J443" i="7"/>
  <c r="I443" i="7"/>
  <c r="H443" i="7"/>
  <c r="G443" i="7"/>
  <c r="BF442" i="7"/>
  <c r="BE442" i="7"/>
  <c r="BD442" i="7"/>
  <c r="BC442" i="7"/>
  <c r="BB442" i="7"/>
  <c r="BA442" i="7"/>
  <c r="AZ442" i="7"/>
  <c r="AY442" i="7"/>
  <c r="AX442" i="7"/>
  <c r="AW442" i="7"/>
  <c r="AV442" i="7"/>
  <c r="AU442" i="7"/>
  <c r="AT442" i="7"/>
  <c r="AS442" i="7"/>
  <c r="AR442" i="7"/>
  <c r="AQ442" i="7"/>
  <c r="AP442" i="7"/>
  <c r="AO442" i="7"/>
  <c r="AN442" i="7"/>
  <c r="AM442" i="7"/>
  <c r="AL442" i="7"/>
  <c r="AK442" i="7"/>
  <c r="AJ442" i="7"/>
  <c r="AI442" i="7"/>
  <c r="AH442" i="7"/>
  <c r="AG442" i="7"/>
  <c r="AF442" i="7"/>
  <c r="AE442" i="7"/>
  <c r="AD442" i="7"/>
  <c r="AC442" i="7"/>
  <c r="AB442" i="7"/>
  <c r="AA442" i="7"/>
  <c r="Z442" i="7"/>
  <c r="Y442" i="7"/>
  <c r="X442" i="7"/>
  <c r="W442" i="7"/>
  <c r="V442" i="7"/>
  <c r="U442" i="7"/>
  <c r="T442" i="7"/>
  <c r="S442" i="7"/>
  <c r="R442" i="7"/>
  <c r="Q442" i="7"/>
  <c r="P442" i="7"/>
  <c r="O442" i="7"/>
  <c r="N442" i="7"/>
  <c r="M442" i="7"/>
  <c r="L442" i="7"/>
  <c r="K442" i="7"/>
  <c r="J442" i="7"/>
  <c r="I442" i="7"/>
  <c r="H442" i="7"/>
  <c r="G442" i="7"/>
  <c r="BF441" i="7"/>
  <c r="BE441" i="7"/>
  <c r="BD441" i="7"/>
  <c r="BC441" i="7"/>
  <c r="BB441" i="7"/>
  <c r="BA441" i="7"/>
  <c r="AZ441" i="7"/>
  <c r="AY441" i="7"/>
  <c r="AX441" i="7"/>
  <c r="AW441" i="7"/>
  <c r="AV441" i="7"/>
  <c r="AU441" i="7"/>
  <c r="AT441" i="7"/>
  <c r="AS441" i="7"/>
  <c r="AR441" i="7"/>
  <c r="AQ441" i="7"/>
  <c r="AP441" i="7"/>
  <c r="AO441" i="7"/>
  <c r="AN441" i="7"/>
  <c r="AM441" i="7"/>
  <c r="AL441" i="7"/>
  <c r="AK441" i="7"/>
  <c r="AJ441" i="7"/>
  <c r="AI441" i="7"/>
  <c r="AH441" i="7"/>
  <c r="AG441" i="7"/>
  <c r="AF441" i="7"/>
  <c r="AE441" i="7"/>
  <c r="AD441" i="7"/>
  <c r="AC441" i="7"/>
  <c r="AB441" i="7"/>
  <c r="AA441" i="7"/>
  <c r="Z441" i="7"/>
  <c r="Y441" i="7"/>
  <c r="X441" i="7"/>
  <c r="W441" i="7"/>
  <c r="V441" i="7"/>
  <c r="U441" i="7"/>
  <c r="T441" i="7"/>
  <c r="S441" i="7"/>
  <c r="R441" i="7"/>
  <c r="Q441" i="7"/>
  <c r="P441" i="7"/>
  <c r="O441" i="7"/>
  <c r="N441" i="7"/>
  <c r="M441" i="7"/>
  <c r="L441" i="7"/>
  <c r="K441" i="7"/>
  <c r="J441" i="7"/>
  <c r="I441" i="7"/>
  <c r="H441" i="7"/>
  <c r="G441" i="7"/>
  <c r="BF440" i="7"/>
  <c r="BE440" i="7"/>
  <c r="BD440" i="7"/>
  <c r="BC440" i="7"/>
  <c r="BB440" i="7"/>
  <c r="BA440" i="7"/>
  <c r="AZ440" i="7"/>
  <c r="AY440" i="7"/>
  <c r="AX440" i="7"/>
  <c r="AW440" i="7"/>
  <c r="AV440" i="7"/>
  <c r="AU440" i="7"/>
  <c r="AT440" i="7"/>
  <c r="AS440" i="7"/>
  <c r="AR440" i="7"/>
  <c r="AQ440" i="7"/>
  <c r="AP440" i="7"/>
  <c r="AO440" i="7"/>
  <c r="AN440" i="7"/>
  <c r="AM440" i="7"/>
  <c r="AL440" i="7"/>
  <c r="AK440" i="7"/>
  <c r="AJ440" i="7"/>
  <c r="AI440" i="7"/>
  <c r="AH440" i="7"/>
  <c r="AG440" i="7"/>
  <c r="AF440" i="7"/>
  <c r="AE440" i="7"/>
  <c r="AD440" i="7"/>
  <c r="AC440" i="7"/>
  <c r="AB440" i="7"/>
  <c r="AA440" i="7"/>
  <c r="Z440" i="7"/>
  <c r="Y440" i="7"/>
  <c r="X440" i="7"/>
  <c r="W440" i="7"/>
  <c r="V440" i="7"/>
  <c r="U440" i="7"/>
  <c r="T440" i="7"/>
  <c r="S440" i="7"/>
  <c r="R440" i="7"/>
  <c r="Q440" i="7"/>
  <c r="P440" i="7"/>
  <c r="O440" i="7"/>
  <c r="N440" i="7"/>
  <c r="M440" i="7"/>
  <c r="L440" i="7"/>
  <c r="K440" i="7"/>
  <c r="J440" i="7"/>
  <c r="I440" i="7"/>
  <c r="H440" i="7"/>
  <c r="G440" i="7"/>
  <c r="BF439" i="7"/>
  <c r="BE439" i="7"/>
  <c r="BD439" i="7"/>
  <c r="BC439" i="7"/>
  <c r="BB439" i="7"/>
  <c r="BA439" i="7"/>
  <c r="AZ439" i="7"/>
  <c r="AY439" i="7"/>
  <c r="AX439" i="7"/>
  <c r="AW439" i="7"/>
  <c r="AV439" i="7"/>
  <c r="AU439" i="7"/>
  <c r="AT439" i="7"/>
  <c r="AS439" i="7"/>
  <c r="AR439" i="7"/>
  <c r="AQ439" i="7"/>
  <c r="AP439" i="7"/>
  <c r="AO439" i="7"/>
  <c r="AN439" i="7"/>
  <c r="AM439" i="7"/>
  <c r="AL439" i="7"/>
  <c r="AK439" i="7"/>
  <c r="AJ439" i="7"/>
  <c r="AI439" i="7"/>
  <c r="AH439" i="7"/>
  <c r="AG439" i="7"/>
  <c r="AF439" i="7"/>
  <c r="AE439" i="7"/>
  <c r="AD439" i="7"/>
  <c r="AC439" i="7"/>
  <c r="AB439" i="7"/>
  <c r="AA439" i="7"/>
  <c r="Z439" i="7"/>
  <c r="Y439" i="7"/>
  <c r="X439" i="7"/>
  <c r="W439" i="7"/>
  <c r="V439" i="7"/>
  <c r="U439" i="7"/>
  <c r="T439" i="7"/>
  <c r="S439" i="7"/>
  <c r="R439" i="7"/>
  <c r="Q439" i="7"/>
  <c r="P439" i="7"/>
  <c r="O439" i="7"/>
  <c r="N439" i="7"/>
  <c r="M439" i="7"/>
  <c r="L439" i="7"/>
  <c r="K439" i="7"/>
  <c r="J439" i="7"/>
  <c r="I439" i="7"/>
  <c r="H439" i="7"/>
  <c r="G439" i="7"/>
  <c r="BF438" i="7"/>
  <c r="BE438" i="7"/>
  <c r="BD438" i="7"/>
  <c r="BC438" i="7"/>
  <c r="BB438" i="7"/>
  <c r="BA438" i="7"/>
  <c r="AZ438" i="7"/>
  <c r="AY438" i="7"/>
  <c r="AX438" i="7"/>
  <c r="AW438" i="7"/>
  <c r="AV438" i="7"/>
  <c r="AU438" i="7"/>
  <c r="AT438" i="7"/>
  <c r="AS438" i="7"/>
  <c r="AR438" i="7"/>
  <c r="AQ438" i="7"/>
  <c r="AP438" i="7"/>
  <c r="AO438" i="7"/>
  <c r="AN438" i="7"/>
  <c r="AM438" i="7"/>
  <c r="AL438" i="7"/>
  <c r="AK438" i="7"/>
  <c r="AJ438" i="7"/>
  <c r="AI438" i="7"/>
  <c r="AH438" i="7"/>
  <c r="AG438" i="7"/>
  <c r="AF438" i="7"/>
  <c r="AE438" i="7"/>
  <c r="AD438" i="7"/>
  <c r="AC438" i="7"/>
  <c r="AB438" i="7"/>
  <c r="AA438" i="7"/>
  <c r="Z438" i="7"/>
  <c r="Y438" i="7"/>
  <c r="X438" i="7"/>
  <c r="W438" i="7"/>
  <c r="V438" i="7"/>
  <c r="U438" i="7"/>
  <c r="T438" i="7"/>
  <c r="S438" i="7"/>
  <c r="R438" i="7"/>
  <c r="Q438" i="7"/>
  <c r="P438" i="7"/>
  <c r="O438" i="7"/>
  <c r="N438" i="7"/>
  <c r="M438" i="7"/>
  <c r="L438" i="7"/>
  <c r="K438" i="7"/>
  <c r="J438" i="7"/>
  <c r="I438" i="7"/>
  <c r="H438" i="7"/>
  <c r="G438" i="7"/>
  <c r="BF437" i="7"/>
  <c r="BE437" i="7"/>
  <c r="BD437" i="7"/>
  <c r="BC437" i="7"/>
  <c r="BB437" i="7"/>
  <c r="BA437" i="7"/>
  <c r="AZ437" i="7"/>
  <c r="AY437" i="7"/>
  <c r="AX437" i="7"/>
  <c r="AW437" i="7"/>
  <c r="AV437" i="7"/>
  <c r="AU437" i="7"/>
  <c r="AT437" i="7"/>
  <c r="AS437" i="7"/>
  <c r="AR437" i="7"/>
  <c r="AQ437" i="7"/>
  <c r="AP437" i="7"/>
  <c r="AO437" i="7"/>
  <c r="AN437" i="7"/>
  <c r="AM437" i="7"/>
  <c r="AL437" i="7"/>
  <c r="AK437" i="7"/>
  <c r="AJ437" i="7"/>
  <c r="AI437" i="7"/>
  <c r="AH437" i="7"/>
  <c r="AG437" i="7"/>
  <c r="AF437" i="7"/>
  <c r="AE437" i="7"/>
  <c r="AD437" i="7"/>
  <c r="AC437" i="7"/>
  <c r="AB437" i="7"/>
  <c r="AA437" i="7"/>
  <c r="Z437" i="7"/>
  <c r="Y437" i="7"/>
  <c r="X437" i="7"/>
  <c r="W437" i="7"/>
  <c r="V437" i="7"/>
  <c r="U437" i="7"/>
  <c r="T437" i="7"/>
  <c r="S437" i="7"/>
  <c r="R437" i="7"/>
  <c r="Q437" i="7"/>
  <c r="P437" i="7"/>
  <c r="O437" i="7"/>
  <c r="N437" i="7"/>
  <c r="M437" i="7"/>
  <c r="L437" i="7"/>
  <c r="K437" i="7"/>
  <c r="J437" i="7"/>
  <c r="I437" i="7"/>
  <c r="H437" i="7"/>
  <c r="G437" i="7"/>
  <c r="BF436" i="7"/>
  <c r="BE436" i="7"/>
  <c r="BD436" i="7"/>
  <c r="BC436" i="7"/>
  <c r="BB436" i="7"/>
  <c r="BA436" i="7"/>
  <c r="AZ436" i="7"/>
  <c r="AY436" i="7"/>
  <c r="AX436" i="7"/>
  <c r="AW436" i="7"/>
  <c r="AV436" i="7"/>
  <c r="AU436" i="7"/>
  <c r="AT436" i="7"/>
  <c r="AS436" i="7"/>
  <c r="AR436" i="7"/>
  <c r="AQ436" i="7"/>
  <c r="AP436" i="7"/>
  <c r="AO436" i="7"/>
  <c r="AN436" i="7"/>
  <c r="AM436" i="7"/>
  <c r="AL436" i="7"/>
  <c r="AK436" i="7"/>
  <c r="AJ436" i="7"/>
  <c r="AI436" i="7"/>
  <c r="AH436" i="7"/>
  <c r="AG436" i="7"/>
  <c r="AF436" i="7"/>
  <c r="AE436" i="7"/>
  <c r="AD436" i="7"/>
  <c r="AC436" i="7"/>
  <c r="AB436" i="7"/>
  <c r="AA436" i="7"/>
  <c r="Z436" i="7"/>
  <c r="Y436" i="7"/>
  <c r="X436" i="7"/>
  <c r="W436" i="7"/>
  <c r="V436" i="7"/>
  <c r="U436" i="7"/>
  <c r="T436" i="7"/>
  <c r="S436" i="7"/>
  <c r="R436" i="7"/>
  <c r="Q436" i="7"/>
  <c r="P436" i="7"/>
  <c r="O436" i="7"/>
  <c r="N436" i="7"/>
  <c r="M436" i="7"/>
  <c r="L436" i="7"/>
  <c r="K436" i="7"/>
  <c r="J436" i="7"/>
  <c r="I436" i="7"/>
  <c r="H436" i="7"/>
  <c r="G436" i="7"/>
  <c r="BF435" i="7"/>
  <c r="BE435" i="7"/>
  <c r="BD435" i="7"/>
  <c r="BC435" i="7"/>
  <c r="BB435" i="7"/>
  <c r="BA435" i="7"/>
  <c r="AZ435" i="7"/>
  <c r="AY435" i="7"/>
  <c r="AX435" i="7"/>
  <c r="AW435" i="7"/>
  <c r="AV435" i="7"/>
  <c r="AU435" i="7"/>
  <c r="AT435" i="7"/>
  <c r="AS435" i="7"/>
  <c r="AR435" i="7"/>
  <c r="AQ435" i="7"/>
  <c r="AP435" i="7"/>
  <c r="AO435" i="7"/>
  <c r="AN435" i="7"/>
  <c r="AM435" i="7"/>
  <c r="AL435" i="7"/>
  <c r="AK435" i="7"/>
  <c r="AJ435" i="7"/>
  <c r="AI435" i="7"/>
  <c r="AH435" i="7"/>
  <c r="AG435" i="7"/>
  <c r="AF435" i="7"/>
  <c r="AE435" i="7"/>
  <c r="AD435" i="7"/>
  <c r="AC435" i="7"/>
  <c r="AB435" i="7"/>
  <c r="AA435" i="7"/>
  <c r="Z435" i="7"/>
  <c r="Y435" i="7"/>
  <c r="X435" i="7"/>
  <c r="W435" i="7"/>
  <c r="V435" i="7"/>
  <c r="U435" i="7"/>
  <c r="T435" i="7"/>
  <c r="S435" i="7"/>
  <c r="R435" i="7"/>
  <c r="Q435" i="7"/>
  <c r="P435" i="7"/>
  <c r="O435" i="7"/>
  <c r="N435" i="7"/>
  <c r="M435" i="7"/>
  <c r="L435" i="7"/>
  <c r="K435" i="7"/>
  <c r="J435" i="7"/>
  <c r="I435" i="7"/>
  <c r="H435" i="7"/>
  <c r="G435" i="7"/>
  <c r="BF434" i="7"/>
  <c r="BE434" i="7"/>
  <c r="BD434" i="7"/>
  <c r="BC434" i="7"/>
  <c r="BB434" i="7"/>
  <c r="BA434" i="7"/>
  <c r="AZ434" i="7"/>
  <c r="AY434" i="7"/>
  <c r="AX434" i="7"/>
  <c r="AW434" i="7"/>
  <c r="AV434" i="7"/>
  <c r="AU434" i="7"/>
  <c r="AT434" i="7"/>
  <c r="AS434" i="7"/>
  <c r="AR434" i="7"/>
  <c r="AQ434" i="7"/>
  <c r="AP434" i="7"/>
  <c r="AO434" i="7"/>
  <c r="AN434" i="7"/>
  <c r="AM434" i="7"/>
  <c r="AL434" i="7"/>
  <c r="AK434" i="7"/>
  <c r="AJ434" i="7"/>
  <c r="AI434" i="7"/>
  <c r="AH434" i="7"/>
  <c r="AG434" i="7"/>
  <c r="AF434" i="7"/>
  <c r="AE434" i="7"/>
  <c r="AD434" i="7"/>
  <c r="AC434" i="7"/>
  <c r="AB434" i="7"/>
  <c r="AA434" i="7"/>
  <c r="Z434" i="7"/>
  <c r="Y434" i="7"/>
  <c r="X434" i="7"/>
  <c r="W434" i="7"/>
  <c r="V434" i="7"/>
  <c r="U434" i="7"/>
  <c r="T434" i="7"/>
  <c r="S434" i="7"/>
  <c r="R434" i="7"/>
  <c r="Q434" i="7"/>
  <c r="P434" i="7"/>
  <c r="O434" i="7"/>
  <c r="N434" i="7"/>
  <c r="M434" i="7"/>
  <c r="L434" i="7"/>
  <c r="K434" i="7"/>
  <c r="J434" i="7"/>
  <c r="I434" i="7"/>
  <c r="H434" i="7"/>
  <c r="G434" i="7"/>
  <c r="BF433" i="7"/>
  <c r="BE433" i="7"/>
  <c r="BD433" i="7"/>
  <c r="BC433" i="7"/>
  <c r="BB433" i="7"/>
  <c r="BA433" i="7"/>
  <c r="AZ433" i="7"/>
  <c r="AY433" i="7"/>
  <c r="AX433" i="7"/>
  <c r="AW433" i="7"/>
  <c r="AV433" i="7"/>
  <c r="AU433" i="7"/>
  <c r="AT433" i="7"/>
  <c r="AS433" i="7"/>
  <c r="AR433" i="7"/>
  <c r="AQ433" i="7"/>
  <c r="AP433" i="7"/>
  <c r="AO433" i="7"/>
  <c r="AN433" i="7"/>
  <c r="AM433" i="7"/>
  <c r="AL433" i="7"/>
  <c r="AK433" i="7"/>
  <c r="AJ433" i="7"/>
  <c r="AI433" i="7"/>
  <c r="AH433" i="7"/>
  <c r="AG433" i="7"/>
  <c r="AF433" i="7"/>
  <c r="AE433" i="7"/>
  <c r="AD433" i="7"/>
  <c r="AC433" i="7"/>
  <c r="AB433" i="7"/>
  <c r="AA433" i="7"/>
  <c r="Z433" i="7"/>
  <c r="Y433" i="7"/>
  <c r="X433" i="7"/>
  <c r="W433" i="7"/>
  <c r="V433" i="7"/>
  <c r="U433" i="7"/>
  <c r="T433" i="7"/>
  <c r="S433" i="7"/>
  <c r="R433" i="7"/>
  <c r="Q433" i="7"/>
  <c r="P433" i="7"/>
  <c r="O433" i="7"/>
  <c r="N433" i="7"/>
  <c r="M433" i="7"/>
  <c r="L433" i="7"/>
  <c r="K433" i="7"/>
  <c r="J433" i="7"/>
  <c r="I433" i="7"/>
  <c r="H433" i="7"/>
  <c r="G433" i="7"/>
  <c r="BF432" i="7"/>
  <c r="BE432" i="7"/>
  <c r="BD432" i="7"/>
  <c r="BC432" i="7"/>
  <c r="BB432" i="7"/>
  <c r="BA432" i="7"/>
  <c r="AZ432" i="7"/>
  <c r="AY432" i="7"/>
  <c r="AX432" i="7"/>
  <c r="AW432" i="7"/>
  <c r="AV432" i="7"/>
  <c r="AU432" i="7"/>
  <c r="AT432" i="7"/>
  <c r="AS432" i="7"/>
  <c r="AR432" i="7"/>
  <c r="AQ432" i="7"/>
  <c r="AP432" i="7"/>
  <c r="AO432" i="7"/>
  <c r="AN432" i="7"/>
  <c r="AM432" i="7"/>
  <c r="AL432" i="7"/>
  <c r="AK432" i="7"/>
  <c r="AJ432" i="7"/>
  <c r="AI432" i="7"/>
  <c r="AH432" i="7"/>
  <c r="AG432" i="7"/>
  <c r="AF432" i="7"/>
  <c r="AE432" i="7"/>
  <c r="AD432" i="7"/>
  <c r="AC432" i="7"/>
  <c r="AB432" i="7"/>
  <c r="AA432" i="7"/>
  <c r="Z432" i="7"/>
  <c r="Y432" i="7"/>
  <c r="X432" i="7"/>
  <c r="W432" i="7"/>
  <c r="V432" i="7"/>
  <c r="U432" i="7"/>
  <c r="T432" i="7"/>
  <c r="S432" i="7"/>
  <c r="R432" i="7"/>
  <c r="Q432" i="7"/>
  <c r="P432" i="7"/>
  <c r="O432" i="7"/>
  <c r="N432" i="7"/>
  <c r="M432" i="7"/>
  <c r="L432" i="7"/>
  <c r="K432" i="7"/>
  <c r="J432" i="7"/>
  <c r="I432" i="7"/>
  <c r="H432" i="7"/>
  <c r="G432" i="7"/>
  <c r="BF431" i="7"/>
  <c r="BE431" i="7"/>
  <c r="BD431" i="7"/>
  <c r="BC431" i="7"/>
  <c r="BB431" i="7"/>
  <c r="BA431" i="7"/>
  <c r="AZ431" i="7"/>
  <c r="AY431" i="7"/>
  <c r="AX431" i="7"/>
  <c r="AW431" i="7"/>
  <c r="AV431" i="7"/>
  <c r="AU431" i="7"/>
  <c r="AT431" i="7"/>
  <c r="AS431" i="7"/>
  <c r="AR431" i="7"/>
  <c r="AQ431" i="7"/>
  <c r="AP431" i="7"/>
  <c r="AO431" i="7"/>
  <c r="AN431" i="7"/>
  <c r="AM431" i="7"/>
  <c r="AL431" i="7"/>
  <c r="AK431" i="7"/>
  <c r="AJ431" i="7"/>
  <c r="AI431" i="7"/>
  <c r="AH431" i="7"/>
  <c r="AG431" i="7"/>
  <c r="AF431" i="7"/>
  <c r="AE431" i="7"/>
  <c r="AD431" i="7"/>
  <c r="AC431" i="7"/>
  <c r="AB431" i="7"/>
  <c r="AA431" i="7"/>
  <c r="Z431" i="7"/>
  <c r="Y431" i="7"/>
  <c r="X431" i="7"/>
  <c r="W431" i="7"/>
  <c r="V431" i="7"/>
  <c r="U431" i="7"/>
  <c r="T431" i="7"/>
  <c r="S431" i="7"/>
  <c r="R431" i="7"/>
  <c r="Q431" i="7"/>
  <c r="P431" i="7"/>
  <c r="O431" i="7"/>
  <c r="N431" i="7"/>
  <c r="M431" i="7"/>
  <c r="L431" i="7"/>
  <c r="K431" i="7"/>
  <c r="J431" i="7"/>
  <c r="I431" i="7"/>
  <c r="H431" i="7"/>
  <c r="G431" i="7"/>
  <c r="BF430" i="7"/>
  <c r="BE430" i="7"/>
  <c r="BD430" i="7"/>
  <c r="BC430" i="7"/>
  <c r="BB430" i="7"/>
  <c r="BA430" i="7"/>
  <c r="AZ430" i="7"/>
  <c r="AY430" i="7"/>
  <c r="AX430" i="7"/>
  <c r="AW430" i="7"/>
  <c r="AV430" i="7"/>
  <c r="AU430" i="7"/>
  <c r="AT430" i="7"/>
  <c r="AS430" i="7"/>
  <c r="AR430" i="7"/>
  <c r="AQ430" i="7"/>
  <c r="AP430" i="7"/>
  <c r="AO430" i="7"/>
  <c r="AN430" i="7"/>
  <c r="AM430" i="7"/>
  <c r="AL430" i="7"/>
  <c r="AK430" i="7"/>
  <c r="AJ430" i="7"/>
  <c r="AI430" i="7"/>
  <c r="AH430" i="7"/>
  <c r="AG430" i="7"/>
  <c r="AF430" i="7"/>
  <c r="AE430" i="7"/>
  <c r="AD430" i="7"/>
  <c r="AC430" i="7"/>
  <c r="AB430" i="7"/>
  <c r="AA430" i="7"/>
  <c r="Z430" i="7"/>
  <c r="Y430" i="7"/>
  <c r="X430" i="7"/>
  <c r="W430" i="7"/>
  <c r="V430" i="7"/>
  <c r="U430" i="7"/>
  <c r="T430" i="7"/>
  <c r="S430" i="7"/>
  <c r="R430" i="7"/>
  <c r="Q430" i="7"/>
  <c r="P430" i="7"/>
  <c r="O430" i="7"/>
  <c r="N430" i="7"/>
  <c r="M430" i="7"/>
  <c r="L430" i="7"/>
  <c r="K430" i="7"/>
  <c r="J430" i="7"/>
  <c r="I430" i="7"/>
  <c r="H430" i="7"/>
  <c r="G430" i="7"/>
  <c r="BF429" i="7"/>
  <c r="BE429" i="7"/>
  <c r="BD429" i="7"/>
  <c r="BC429" i="7"/>
  <c r="BB429" i="7"/>
  <c r="BA429" i="7"/>
  <c r="AZ429" i="7"/>
  <c r="AY429" i="7"/>
  <c r="AX429" i="7"/>
  <c r="AW429" i="7"/>
  <c r="AV429" i="7"/>
  <c r="AU429" i="7"/>
  <c r="AT429" i="7"/>
  <c r="AS429" i="7"/>
  <c r="AR429" i="7"/>
  <c r="AQ429" i="7"/>
  <c r="AP429" i="7"/>
  <c r="AO429" i="7"/>
  <c r="AN429" i="7"/>
  <c r="AM429" i="7"/>
  <c r="AL429" i="7"/>
  <c r="AK429" i="7"/>
  <c r="AJ429" i="7"/>
  <c r="AI429" i="7"/>
  <c r="AH429" i="7"/>
  <c r="AG429" i="7"/>
  <c r="AF429" i="7"/>
  <c r="AE429" i="7"/>
  <c r="AD429" i="7"/>
  <c r="AC429" i="7"/>
  <c r="AB429" i="7"/>
  <c r="AA429" i="7"/>
  <c r="Z429" i="7"/>
  <c r="Y429" i="7"/>
  <c r="X429" i="7"/>
  <c r="W429" i="7"/>
  <c r="V429" i="7"/>
  <c r="U429" i="7"/>
  <c r="T429" i="7"/>
  <c r="S429" i="7"/>
  <c r="R429" i="7"/>
  <c r="Q429" i="7"/>
  <c r="P429" i="7"/>
  <c r="O429" i="7"/>
  <c r="N429" i="7"/>
  <c r="M429" i="7"/>
  <c r="L429" i="7"/>
  <c r="K429" i="7"/>
  <c r="J429" i="7"/>
  <c r="I429" i="7"/>
  <c r="H429" i="7"/>
  <c r="G429" i="7"/>
  <c r="BF428" i="7"/>
  <c r="BE428" i="7"/>
  <c r="BD428" i="7"/>
  <c r="BC428" i="7"/>
  <c r="BB428" i="7"/>
  <c r="BA428" i="7"/>
  <c r="AZ428" i="7"/>
  <c r="AY428" i="7"/>
  <c r="AX428" i="7"/>
  <c r="AW428" i="7"/>
  <c r="AV428" i="7"/>
  <c r="AU428" i="7"/>
  <c r="AT428" i="7"/>
  <c r="AS428" i="7"/>
  <c r="AR428" i="7"/>
  <c r="AQ428" i="7"/>
  <c r="AP428" i="7"/>
  <c r="AO428" i="7"/>
  <c r="AN428" i="7"/>
  <c r="AM428" i="7"/>
  <c r="AL428" i="7"/>
  <c r="AK428" i="7"/>
  <c r="AJ428" i="7"/>
  <c r="AI428" i="7"/>
  <c r="AH428" i="7"/>
  <c r="AG428" i="7"/>
  <c r="AF428" i="7"/>
  <c r="AE428" i="7"/>
  <c r="AD428" i="7"/>
  <c r="AC428" i="7"/>
  <c r="AB428" i="7"/>
  <c r="AA428" i="7"/>
  <c r="Z428" i="7"/>
  <c r="Y428" i="7"/>
  <c r="X428" i="7"/>
  <c r="W428" i="7"/>
  <c r="V428" i="7"/>
  <c r="U428" i="7"/>
  <c r="T428" i="7"/>
  <c r="S428" i="7"/>
  <c r="R428" i="7"/>
  <c r="Q428" i="7"/>
  <c r="P428" i="7"/>
  <c r="O428" i="7"/>
  <c r="N428" i="7"/>
  <c r="M428" i="7"/>
  <c r="L428" i="7"/>
  <c r="K428" i="7"/>
  <c r="J428" i="7"/>
  <c r="I428" i="7"/>
  <c r="H428" i="7"/>
  <c r="G428" i="7"/>
  <c r="BF427" i="7"/>
  <c r="BE427" i="7"/>
  <c r="BD427" i="7"/>
  <c r="BC427" i="7"/>
  <c r="BB427" i="7"/>
  <c r="BA427" i="7"/>
  <c r="AZ427" i="7"/>
  <c r="AY427" i="7"/>
  <c r="AX427" i="7"/>
  <c r="AW427" i="7"/>
  <c r="AV427" i="7"/>
  <c r="AU427" i="7"/>
  <c r="AT427" i="7"/>
  <c r="AS427" i="7"/>
  <c r="AR427" i="7"/>
  <c r="AQ427" i="7"/>
  <c r="AP427" i="7"/>
  <c r="AO427" i="7"/>
  <c r="AN427" i="7"/>
  <c r="AM427" i="7"/>
  <c r="AL427" i="7"/>
  <c r="AK427" i="7"/>
  <c r="AJ427" i="7"/>
  <c r="AI427" i="7"/>
  <c r="AH427" i="7"/>
  <c r="AG427" i="7"/>
  <c r="AF427" i="7"/>
  <c r="AE427" i="7"/>
  <c r="AD427" i="7"/>
  <c r="AC427" i="7"/>
  <c r="AB427" i="7"/>
  <c r="AA427" i="7"/>
  <c r="Z427" i="7"/>
  <c r="Y427" i="7"/>
  <c r="X427" i="7"/>
  <c r="W427" i="7"/>
  <c r="V427" i="7"/>
  <c r="U427" i="7"/>
  <c r="T427" i="7"/>
  <c r="S427" i="7"/>
  <c r="R427" i="7"/>
  <c r="Q427" i="7"/>
  <c r="P427" i="7"/>
  <c r="O427" i="7"/>
  <c r="N427" i="7"/>
  <c r="M427" i="7"/>
  <c r="L427" i="7"/>
  <c r="K427" i="7"/>
  <c r="J427" i="7"/>
  <c r="I427" i="7"/>
  <c r="H427" i="7"/>
  <c r="G427" i="7"/>
  <c r="BF426" i="7"/>
  <c r="BE426" i="7"/>
  <c r="BD426" i="7"/>
  <c r="BC426" i="7"/>
  <c r="BB426" i="7"/>
  <c r="BA426" i="7"/>
  <c r="AZ426" i="7"/>
  <c r="AY426" i="7"/>
  <c r="AX426" i="7"/>
  <c r="AW426" i="7"/>
  <c r="AV426" i="7"/>
  <c r="AU426" i="7"/>
  <c r="AT426" i="7"/>
  <c r="AS426" i="7"/>
  <c r="AR426" i="7"/>
  <c r="AQ426" i="7"/>
  <c r="AP426" i="7"/>
  <c r="AO426" i="7"/>
  <c r="AN426" i="7"/>
  <c r="AM426" i="7"/>
  <c r="AL426" i="7"/>
  <c r="AK426" i="7"/>
  <c r="AJ426" i="7"/>
  <c r="AI426" i="7"/>
  <c r="AH426" i="7"/>
  <c r="AG426" i="7"/>
  <c r="AF426" i="7"/>
  <c r="AE426" i="7"/>
  <c r="AD426" i="7"/>
  <c r="AC426" i="7"/>
  <c r="AB426" i="7"/>
  <c r="AA426" i="7"/>
  <c r="Z426" i="7"/>
  <c r="Y426" i="7"/>
  <c r="X426" i="7"/>
  <c r="W426" i="7"/>
  <c r="V426" i="7"/>
  <c r="U426" i="7"/>
  <c r="T426" i="7"/>
  <c r="S426" i="7"/>
  <c r="R426" i="7"/>
  <c r="Q426" i="7"/>
  <c r="P426" i="7"/>
  <c r="O426" i="7"/>
  <c r="N426" i="7"/>
  <c r="M426" i="7"/>
  <c r="L426" i="7"/>
  <c r="K426" i="7"/>
  <c r="J426" i="7"/>
  <c r="I426" i="7"/>
  <c r="H426" i="7"/>
  <c r="G426" i="7"/>
  <c r="BF425" i="7"/>
  <c r="BE425" i="7"/>
  <c r="BD425" i="7"/>
  <c r="BC425" i="7"/>
  <c r="BB425" i="7"/>
  <c r="BA425" i="7"/>
  <c r="AZ425" i="7"/>
  <c r="AY425" i="7"/>
  <c r="AX425" i="7"/>
  <c r="AW425" i="7"/>
  <c r="AV425" i="7"/>
  <c r="AU425" i="7"/>
  <c r="AT425" i="7"/>
  <c r="AS425" i="7"/>
  <c r="AR425" i="7"/>
  <c r="AQ425" i="7"/>
  <c r="AP425" i="7"/>
  <c r="AO425" i="7"/>
  <c r="AN425" i="7"/>
  <c r="AM425" i="7"/>
  <c r="AL425" i="7"/>
  <c r="AK425" i="7"/>
  <c r="AJ425" i="7"/>
  <c r="AI425" i="7"/>
  <c r="AH425" i="7"/>
  <c r="AG425" i="7"/>
  <c r="AF425" i="7"/>
  <c r="AE425" i="7"/>
  <c r="AD425" i="7"/>
  <c r="AC425" i="7"/>
  <c r="AB425" i="7"/>
  <c r="AA425" i="7"/>
  <c r="Z425" i="7"/>
  <c r="Y425" i="7"/>
  <c r="X425" i="7"/>
  <c r="W425" i="7"/>
  <c r="V425" i="7"/>
  <c r="U425" i="7"/>
  <c r="T425" i="7"/>
  <c r="S425" i="7"/>
  <c r="R425" i="7"/>
  <c r="Q425" i="7"/>
  <c r="P425" i="7"/>
  <c r="O425" i="7"/>
  <c r="N425" i="7"/>
  <c r="M425" i="7"/>
  <c r="L425" i="7"/>
  <c r="K425" i="7"/>
  <c r="J425" i="7"/>
  <c r="I425" i="7"/>
  <c r="H425" i="7"/>
  <c r="G425" i="7"/>
  <c r="BF424" i="7"/>
  <c r="BE424" i="7"/>
  <c r="BD424" i="7"/>
  <c r="BC424" i="7"/>
  <c r="BB424" i="7"/>
  <c r="BA424" i="7"/>
  <c r="AZ424" i="7"/>
  <c r="AY424" i="7"/>
  <c r="AX424" i="7"/>
  <c r="AW424" i="7"/>
  <c r="AV424" i="7"/>
  <c r="AU424" i="7"/>
  <c r="AT424" i="7"/>
  <c r="AS424" i="7"/>
  <c r="AR424" i="7"/>
  <c r="AQ424" i="7"/>
  <c r="AP424" i="7"/>
  <c r="AO424" i="7"/>
  <c r="AN424" i="7"/>
  <c r="AM424" i="7"/>
  <c r="AL424" i="7"/>
  <c r="AK424" i="7"/>
  <c r="AJ424" i="7"/>
  <c r="AI424" i="7"/>
  <c r="AH424" i="7"/>
  <c r="AG424" i="7"/>
  <c r="AF424" i="7"/>
  <c r="AE424" i="7"/>
  <c r="AD424" i="7"/>
  <c r="AC424" i="7"/>
  <c r="AB424" i="7"/>
  <c r="AA424" i="7"/>
  <c r="Z424" i="7"/>
  <c r="Y424" i="7"/>
  <c r="X424" i="7"/>
  <c r="W424" i="7"/>
  <c r="V424" i="7"/>
  <c r="U424" i="7"/>
  <c r="T424" i="7"/>
  <c r="S424" i="7"/>
  <c r="R424" i="7"/>
  <c r="Q424" i="7"/>
  <c r="P424" i="7"/>
  <c r="O424" i="7"/>
  <c r="N424" i="7"/>
  <c r="M424" i="7"/>
  <c r="L424" i="7"/>
  <c r="K424" i="7"/>
  <c r="J424" i="7"/>
  <c r="I424" i="7"/>
  <c r="H424" i="7"/>
  <c r="G424" i="7"/>
  <c r="BF423" i="7"/>
  <c r="BE423" i="7"/>
  <c r="BD423" i="7"/>
  <c r="BC423" i="7"/>
  <c r="BB423" i="7"/>
  <c r="BA423" i="7"/>
  <c r="AZ423" i="7"/>
  <c r="AY423" i="7"/>
  <c r="AX423" i="7"/>
  <c r="AW423" i="7"/>
  <c r="AV423" i="7"/>
  <c r="AU423" i="7"/>
  <c r="AT423" i="7"/>
  <c r="AS423" i="7"/>
  <c r="AR423" i="7"/>
  <c r="AQ423" i="7"/>
  <c r="AP423" i="7"/>
  <c r="AO423" i="7"/>
  <c r="AN423" i="7"/>
  <c r="AM423" i="7"/>
  <c r="AL423" i="7"/>
  <c r="AK423" i="7"/>
  <c r="AJ423" i="7"/>
  <c r="AI423" i="7"/>
  <c r="AH423" i="7"/>
  <c r="AG423" i="7"/>
  <c r="AF423" i="7"/>
  <c r="AE423" i="7"/>
  <c r="AD423" i="7"/>
  <c r="AC423" i="7"/>
  <c r="AB423" i="7"/>
  <c r="AA423" i="7"/>
  <c r="Z423" i="7"/>
  <c r="Y423" i="7"/>
  <c r="X423" i="7"/>
  <c r="W423" i="7"/>
  <c r="V423" i="7"/>
  <c r="U423" i="7"/>
  <c r="T423" i="7"/>
  <c r="S423" i="7"/>
  <c r="R423" i="7"/>
  <c r="Q423" i="7"/>
  <c r="P423" i="7"/>
  <c r="O423" i="7"/>
  <c r="N423" i="7"/>
  <c r="M423" i="7"/>
  <c r="L423" i="7"/>
  <c r="K423" i="7"/>
  <c r="J423" i="7"/>
  <c r="I423" i="7"/>
  <c r="H423" i="7"/>
  <c r="G423" i="7"/>
  <c r="BF422" i="7"/>
  <c r="BE422" i="7"/>
  <c r="BD422" i="7"/>
  <c r="BC422" i="7"/>
  <c r="BB422" i="7"/>
  <c r="BA422" i="7"/>
  <c r="AZ422" i="7"/>
  <c r="AY422" i="7"/>
  <c r="AX422" i="7"/>
  <c r="AW422" i="7"/>
  <c r="AV422" i="7"/>
  <c r="AU422" i="7"/>
  <c r="AT422" i="7"/>
  <c r="AS422" i="7"/>
  <c r="AR422" i="7"/>
  <c r="AQ422" i="7"/>
  <c r="AP422" i="7"/>
  <c r="AO422" i="7"/>
  <c r="AN422" i="7"/>
  <c r="AM422" i="7"/>
  <c r="AL422" i="7"/>
  <c r="AK422" i="7"/>
  <c r="AJ422" i="7"/>
  <c r="AI422" i="7"/>
  <c r="AH422" i="7"/>
  <c r="AG422" i="7"/>
  <c r="AF422" i="7"/>
  <c r="AE422" i="7"/>
  <c r="AD422" i="7"/>
  <c r="AC422" i="7"/>
  <c r="AB422" i="7"/>
  <c r="AA422" i="7"/>
  <c r="Z422" i="7"/>
  <c r="Y422" i="7"/>
  <c r="X422" i="7"/>
  <c r="W422" i="7"/>
  <c r="V422" i="7"/>
  <c r="U422" i="7"/>
  <c r="T422" i="7"/>
  <c r="S422" i="7"/>
  <c r="R422" i="7"/>
  <c r="Q422" i="7"/>
  <c r="P422" i="7"/>
  <c r="O422" i="7"/>
  <c r="N422" i="7"/>
  <c r="M422" i="7"/>
  <c r="L422" i="7"/>
  <c r="K422" i="7"/>
  <c r="J422" i="7"/>
  <c r="I422" i="7"/>
  <c r="H422" i="7"/>
  <c r="G422" i="7"/>
  <c r="BF421" i="7"/>
  <c r="BE421" i="7"/>
  <c r="BD421" i="7"/>
  <c r="BC421" i="7"/>
  <c r="BB421" i="7"/>
  <c r="BA421" i="7"/>
  <c r="AZ421" i="7"/>
  <c r="AY421" i="7"/>
  <c r="AX421" i="7"/>
  <c r="AW421" i="7"/>
  <c r="AV421" i="7"/>
  <c r="AU421" i="7"/>
  <c r="AT421" i="7"/>
  <c r="AS421" i="7"/>
  <c r="AR421" i="7"/>
  <c r="AQ421" i="7"/>
  <c r="AP421" i="7"/>
  <c r="AO421" i="7"/>
  <c r="AN421" i="7"/>
  <c r="AM421" i="7"/>
  <c r="AL421" i="7"/>
  <c r="AK421" i="7"/>
  <c r="AJ421" i="7"/>
  <c r="AI421" i="7"/>
  <c r="AH421" i="7"/>
  <c r="AG421" i="7"/>
  <c r="AF421" i="7"/>
  <c r="AE421" i="7"/>
  <c r="AD421" i="7"/>
  <c r="AC421" i="7"/>
  <c r="AB421" i="7"/>
  <c r="AA421" i="7"/>
  <c r="Z421" i="7"/>
  <c r="Y421" i="7"/>
  <c r="X421" i="7"/>
  <c r="W421" i="7"/>
  <c r="V421" i="7"/>
  <c r="U421" i="7"/>
  <c r="T421" i="7"/>
  <c r="S421" i="7"/>
  <c r="R421" i="7"/>
  <c r="Q421" i="7"/>
  <c r="P421" i="7"/>
  <c r="O421" i="7"/>
  <c r="N421" i="7"/>
  <c r="M421" i="7"/>
  <c r="L421" i="7"/>
  <c r="K421" i="7"/>
  <c r="J421" i="7"/>
  <c r="I421" i="7"/>
  <c r="H421" i="7"/>
  <c r="G421" i="7"/>
  <c r="BF420" i="7"/>
  <c r="BE420" i="7"/>
  <c r="BD420" i="7"/>
  <c r="BC420" i="7"/>
  <c r="BB420" i="7"/>
  <c r="BA420" i="7"/>
  <c r="AZ420" i="7"/>
  <c r="AY420" i="7"/>
  <c r="AX420" i="7"/>
  <c r="AW420" i="7"/>
  <c r="AV420" i="7"/>
  <c r="AU420" i="7"/>
  <c r="AT420" i="7"/>
  <c r="AS420" i="7"/>
  <c r="AR420" i="7"/>
  <c r="AQ420" i="7"/>
  <c r="AP420" i="7"/>
  <c r="AO420" i="7"/>
  <c r="AN420" i="7"/>
  <c r="AM420" i="7"/>
  <c r="AL420" i="7"/>
  <c r="AK420" i="7"/>
  <c r="AJ420" i="7"/>
  <c r="AI420" i="7"/>
  <c r="AH420" i="7"/>
  <c r="AG420" i="7"/>
  <c r="AF420" i="7"/>
  <c r="AE420" i="7"/>
  <c r="AD420" i="7"/>
  <c r="AC420" i="7"/>
  <c r="AB420" i="7"/>
  <c r="AA420" i="7"/>
  <c r="Z420" i="7"/>
  <c r="Y420" i="7"/>
  <c r="X420" i="7"/>
  <c r="W420" i="7"/>
  <c r="V420" i="7"/>
  <c r="U420" i="7"/>
  <c r="T420" i="7"/>
  <c r="S420" i="7"/>
  <c r="R420" i="7"/>
  <c r="Q420" i="7"/>
  <c r="P420" i="7"/>
  <c r="O420" i="7"/>
  <c r="N420" i="7"/>
  <c r="M420" i="7"/>
  <c r="L420" i="7"/>
  <c r="K420" i="7"/>
  <c r="J420" i="7"/>
  <c r="I420" i="7"/>
  <c r="H420" i="7"/>
  <c r="G420" i="7"/>
  <c r="BF419" i="7"/>
  <c r="BE419" i="7"/>
  <c r="BD419" i="7"/>
  <c r="BC419" i="7"/>
  <c r="BB419" i="7"/>
  <c r="BA419" i="7"/>
  <c r="AZ419" i="7"/>
  <c r="AY419" i="7"/>
  <c r="AX419" i="7"/>
  <c r="AW419" i="7"/>
  <c r="AV419" i="7"/>
  <c r="AU419" i="7"/>
  <c r="AT419" i="7"/>
  <c r="AS419" i="7"/>
  <c r="AR419" i="7"/>
  <c r="AQ419" i="7"/>
  <c r="AP419" i="7"/>
  <c r="AO419" i="7"/>
  <c r="AN419" i="7"/>
  <c r="AM419" i="7"/>
  <c r="AL419" i="7"/>
  <c r="AK419" i="7"/>
  <c r="AJ419" i="7"/>
  <c r="AI419" i="7"/>
  <c r="AH419" i="7"/>
  <c r="AG419" i="7"/>
  <c r="AF419" i="7"/>
  <c r="AE419" i="7"/>
  <c r="AD419" i="7"/>
  <c r="AC419" i="7"/>
  <c r="AB419" i="7"/>
  <c r="AA419" i="7"/>
  <c r="Z419" i="7"/>
  <c r="Y419" i="7"/>
  <c r="X419" i="7"/>
  <c r="W419" i="7"/>
  <c r="V419" i="7"/>
  <c r="U419" i="7"/>
  <c r="T419" i="7"/>
  <c r="S419" i="7"/>
  <c r="R419" i="7"/>
  <c r="Q419" i="7"/>
  <c r="P419" i="7"/>
  <c r="O419" i="7"/>
  <c r="N419" i="7"/>
  <c r="M419" i="7"/>
  <c r="L419" i="7"/>
  <c r="K419" i="7"/>
  <c r="J419" i="7"/>
  <c r="I419" i="7"/>
  <c r="H419" i="7"/>
  <c r="G419" i="7"/>
  <c r="BF418" i="7"/>
  <c r="BE418" i="7"/>
  <c r="BD418" i="7"/>
  <c r="BC418" i="7"/>
  <c r="BB418" i="7"/>
  <c r="BA418" i="7"/>
  <c r="AZ418" i="7"/>
  <c r="AY418" i="7"/>
  <c r="AX418" i="7"/>
  <c r="AW418" i="7"/>
  <c r="AV418" i="7"/>
  <c r="AU418" i="7"/>
  <c r="AT418" i="7"/>
  <c r="AS418" i="7"/>
  <c r="AR418" i="7"/>
  <c r="AQ418" i="7"/>
  <c r="AP418" i="7"/>
  <c r="AO418" i="7"/>
  <c r="AN418" i="7"/>
  <c r="AM418" i="7"/>
  <c r="AL418" i="7"/>
  <c r="AK418" i="7"/>
  <c r="AJ418" i="7"/>
  <c r="AI418" i="7"/>
  <c r="AH418" i="7"/>
  <c r="AG418" i="7"/>
  <c r="AF418" i="7"/>
  <c r="AE418" i="7"/>
  <c r="AD418" i="7"/>
  <c r="AC418" i="7"/>
  <c r="AB418" i="7"/>
  <c r="AA418" i="7"/>
  <c r="Z418" i="7"/>
  <c r="Y418" i="7"/>
  <c r="X418" i="7"/>
  <c r="W418" i="7"/>
  <c r="V418" i="7"/>
  <c r="U418" i="7"/>
  <c r="T418" i="7"/>
  <c r="S418" i="7"/>
  <c r="R418" i="7"/>
  <c r="Q418" i="7"/>
  <c r="P418" i="7"/>
  <c r="O418" i="7"/>
  <c r="N418" i="7"/>
  <c r="M418" i="7"/>
  <c r="L418" i="7"/>
  <c r="K418" i="7"/>
  <c r="J418" i="7"/>
  <c r="I418" i="7"/>
  <c r="H418" i="7"/>
  <c r="G418" i="7"/>
  <c r="BF417" i="7"/>
  <c r="BE417" i="7"/>
  <c r="BD417" i="7"/>
  <c r="BC417" i="7"/>
  <c r="BB417" i="7"/>
  <c r="BA417" i="7"/>
  <c r="AZ417" i="7"/>
  <c r="AY417" i="7"/>
  <c r="AX417" i="7"/>
  <c r="AW417" i="7"/>
  <c r="AV417" i="7"/>
  <c r="AU417" i="7"/>
  <c r="AT417" i="7"/>
  <c r="AS417" i="7"/>
  <c r="AR417" i="7"/>
  <c r="AQ417" i="7"/>
  <c r="AP417" i="7"/>
  <c r="AO417" i="7"/>
  <c r="AN417" i="7"/>
  <c r="AM417" i="7"/>
  <c r="AL417" i="7"/>
  <c r="AK417" i="7"/>
  <c r="AJ417" i="7"/>
  <c r="AI417" i="7"/>
  <c r="AH417" i="7"/>
  <c r="AG417" i="7"/>
  <c r="AF417" i="7"/>
  <c r="AE417" i="7"/>
  <c r="AD417" i="7"/>
  <c r="AC417" i="7"/>
  <c r="AB417" i="7"/>
  <c r="AA417" i="7"/>
  <c r="Z417" i="7"/>
  <c r="Y417" i="7"/>
  <c r="X417" i="7"/>
  <c r="W417" i="7"/>
  <c r="V417" i="7"/>
  <c r="U417" i="7"/>
  <c r="T417" i="7"/>
  <c r="S417" i="7"/>
  <c r="R417" i="7"/>
  <c r="Q417" i="7"/>
  <c r="P417" i="7"/>
  <c r="O417" i="7"/>
  <c r="N417" i="7"/>
  <c r="M417" i="7"/>
  <c r="L417" i="7"/>
  <c r="K417" i="7"/>
  <c r="J417" i="7"/>
  <c r="I417" i="7"/>
  <c r="H417" i="7"/>
  <c r="G417" i="7"/>
  <c r="BF416" i="7"/>
  <c r="BE416" i="7"/>
  <c r="BD416" i="7"/>
  <c r="BC416" i="7"/>
  <c r="BB416" i="7"/>
  <c r="BA416" i="7"/>
  <c r="AZ416" i="7"/>
  <c r="AY416" i="7"/>
  <c r="AX416" i="7"/>
  <c r="AW416" i="7"/>
  <c r="AV416" i="7"/>
  <c r="AU416" i="7"/>
  <c r="AT416" i="7"/>
  <c r="AS416" i="7"/>
  <c r="AR416" i="7"/>
  <c r="AQ416" i="7"/>
  <c r="AP416" i="7"/>
  <c r="AO416" i="7"/>
  <c r="AN416" i="7"/>
  <c r="AM416" i="7"/>
  <c r="AL416" i="7"/>
  <c r="AK416" i="7"/>
  <c r="AJ416" i="7"/>
  <c r="AI416" i="7"/>
  <c r="AH416" i="7"/>
  <c r="AG416" i="7"/>
  <c r="AF416" i="7"/>
  <c r="AE416" i="7"/>
  <c r="AD416" i="7"/>
  <c r="AC416" i="7"/>
  <c r="AB416" i="7"/>
  <c r="AA416" i="7"/>
  <c r="Z416" i="7"/>
  <c r="Y416" i="7"/>
  <c r="X416" i="7"/>
  <c r="W416" i="7"/>
  <c r="V416" i="7"/>
  <c r="U416" i="7"/>
  <c r="T416" i="7"/>
  <c r="S416" i="7"/>
  <c r="R416" i="7"/>
  <c r="Q416" i="7"/>
  <c r="P416" i="7"/>
  <c r="O416" i="7"/>
  <c r="N416" i="7"/>
  <c r="M416" i="7"/>
  <c r="L416" i="7"/>
  <c r="K416" i="7"/>
  <c r="J416" i="7"/>
  <c r="I416" i="7"/>
  <c r="H416" i="7"/>
  <c r="G416" i="7"/>
  <c r="BF415" i="7"/>
  <c r="BE415" i="7"/>
  <c r="BD415" i="7"/>
  <c r="BC415" i="7"/>
  <c r="BB415" i="7"/>
  <c r="BA415" i="7"/>
  <c r="AZ415" i="7"/>
  <c r="AY415" i="7"/>
  <c r="AX415" i="7"/>
  <c r="AW415" i="7"/>
  <c r="AV415" i="7"/>
  <c r="AU415" i="7"/>
  <c r="AT415" i="7"/>
  <c r="AS415" i="7"/>
  <c r="AR415" i="7"/>
  <c r="AQ415" i="7"/>
  <c r="AP415" i="7"/>
  <c r="AO415" i="7"/>
  <c r="AN415" i="7"/>
  <c r="AM415" i="7"/>
  <c r="AL415" i="7"/>
  <c r="AK415" i="7"/>
  <c r="AJ415" i="7"/>
  <c r="AI415" i="7"/>
  <c r="AH415" i="7"/>
  <c r="AG415" i="7"/>
  <c r="AF415" i="7"/>
  <c r="AE415" i="7"/>
  <c r="AD415" i="7"/>
  <c r="AC415" i="7"/>
  <c r="AB415" i="7"/>
  <c r="AA415" i="7"/>
  <c r="Z415" i="7"/>
  <c r="Y415" i="7"/>
  <c r="X415" i="7"/>
  <c r="W415" i="7"/>
  <c r="V415" i="7"/>
  <c r="U415" i="7"/>
  <c r="T415" i="7"/>
  <c r="S415" i="7"/>
  <c r="R415" i="7"/>
  <c r="Q415" i="7"/>
  <c r="P415" i="7"/>
  <c r="O415" i="7"/>
  <c r="N415" i="7"/>
  <c r="M415" i="7"/>
  <c r="L415" i="7"/>
  <c r="K415" i="7"/>
  <c r="J415" i="7"/>
  <c r="I415" i="7"/>
  <c r="H415" i="7"/>
  <c r="G415" i="7"/>
  <c r="BF414" i="7"/>
  <c r="BE414" i="7"/>
  <c r="BD414" i="7"/>
  <c r="BC414" i="7"/>
  <c r="BB414" i="7"/>
  <c r="BA414" i="7"/>
  <c r="AZ414" i="7"/>
  <c r="AY414" i="7"/>
  <c r="AX414" i="7"/>
  <c r="AW414" i="7"/>
  <c r="AV414" i="7"/>
  <c r="AU414" i="7"/>
  <c r="AT414" i="7"/>
  <c r="AS414" i="7"/>
  <c r="AR414" i="7"/>
  <c r="AQ414" i="7"/>
  <c r="AP414" i="7"/>
  <c r="AO414" i="7"/>
  <c r="AN414" i="7"/>
  <c r="AM414" i="7"/>
  <c r="AL414" i="7"/>
  <c r="AK414" i="7"/>
  <c r="AJ414" i="7"/>
  <c r="AI414" i="7"/>
  <c r="AH414" i="7"/>
  <c r="AG414" i="7"/>
  <c r="AF414" i="7"/>
  <c r="AE414" i="7"/>
  <c r="AD414" i="7"/>
  <c r="AC414" i="7"/>
  <c r="AB414" i="7"/>
  <c r="AA414" i="7"/>
  <c r="Z414" i="7"/>
  <c r="Y414" i="7"/>
  <c r="X414" i="7"/>
  <c r="W414" i="7"/>
  <c r="V414" i="7"/>
  <c r="U414" i="7"/>
  <c r="T414" i="7"/>
  <c r="S414" i="7"/>
  <c r="R414" i="7"/>
  <c r="Q414" i="7"/>
  <c r="P414" i="7"/>
  <c r="O414" i="7"/>
  <c r="N414" i="7"/>
  <c r="M414" i="7"/>
  <c r="L414" i="7"/>
  <c r="K414" i="7"/>
  <c r="J414" i="7"/>
  <c r="I414" i="7"/>
  <c r="H414" i="7"/>
  <c r="G414" i="7"/>
  <c r="BF413" i="7"/>
  <c r="BE413" i="7"/>
  <c r="BD413" i="7"/>
  <c r="BC413" i="7"/>
  <c r="BB413" i="7"/>
  <c r="BA413" i="7"/>
  <c r="AZ413" i="7"/>
  <c r="AY413" i="7"/>
  <c r="AX413" i="7"/>
  <c r="AW413" i="7"/>
  <c r="AV413" i="7"/>
  <c r="AU413" i="7"/>
  <c r="AT413" i="7"/>
  <c r="AS413" i="7"/>
  <c r="AR413" i="7"/>
  <c r="AQ413" i="7"/>
  <c r="AP413" i="7"/>
  <c r="AO413" i="7"/>
  <c r="AN413" i="7"/>
  <c r="AM413" i="7"/>
  <c r="AL413" i="7"/>
  <c r="AK413" i="7"/>
  <c r="AJ413" i="7"/>
  <c r="AI413" i="7"/>
  <c r="AH413" i="7"/>
  <c r="AG413" i="7"/>
  <c r="AF413" i="7"/>
  <c r="AE413" i="7"/>
  <c r="AD413" i="7"/>
  <c r="AC413" i="7"/>
  <c r="AB413" i="7"/>
  <c r="AA413" i="7"/>
  <c r="Z413" i="7"/>
  <c r="Y413" i="7"/>
  <c r="X413" i="7"/>
  <c r="W413" i="7"/>
  <c r="V413" i="7"/>
  <c r="U413" i="7"/>
  <c r="T413" i="7"/>
  <c r="S413" i="7"/>
  <c r="R413" i="7"/>
  <c r="Q413" i="7"/>
  <c r="P413" i="7"/>
  <c r="O413" i="7"/>
  <c r="N413" i="7"/>
  <c r="M413" i="7"/>
  <c r="L413" i="7"/>
  <c r="K413" i="7"/>
  <c r="J413" i="7"/>
  <c r="I413" i="7"/>
  <c r="H413" i="7"/>
  <c r="G413" i="7"/>
  <c r="BF412" i="7"/>
  <c r="BE412" i="7"/>
  <c r="BD412" i="7"/>
  <c r="BC412" i="7"/>
  <c r="BB412" i="7"/>
  <c r="BA412" i="7"/>
  <c r="AZ412" i="7"/>
  <c r="AY412" i="7"/>
  <c r="AX412" i="7"/>
  <c r="AW412" i="7"/>
  <c r="AV412" i="7"/>
  <c r="AU412" i="7"/>
  <c r="AT412" i="7"/>
  <c r="AS412" i="7"/>
  <c r="AR412" i="7"/>
  <c r="AQ412" i="7"/>
  <c r="AP412" i="7"/>
  <c r="AO412" i="7"/>
  <c r="AN412" i="7"/>
  <c r="AM412" i="7"/>
  <c r="AL412" i="7"/>
  <c r="AK412" i="7"/>
  <c r="AJ412" i="7"/>
  <c r="AI412" i="7"/>
  <c r="AH412" i="7"/>
  <c r="AG412" i="7"/>
  <c r="AF412" i="7"/>
  <c r="AE412" i="7"/>
  <c r="AD412" i="7"/>
  <c r="AC412" i="7"/>
  <c r="AB412" i="7"/>
  <c r="AA412" i="7"/>
  <c r="Z412" i="7"/>
  <c r="Y412" i="7"/>
  <c r="X412" i="7"/>
  <c r="W412" i="7"/>
  <c r="V412" i="7"/>
  <c r="U412" i="7"/>
  <c r="T412" i="7"/>
  <c r="S412" i="7"/>
  <c r="R412" i="7"/>
  <c r="Q412" i="7"/>
  <c r="P412" i="7"/>
  <c r="O412" i="7"/>
  <c r="N412" i="7"/>
  <c r="M412" i="7"/>
  <c r="L412" i="7"/>
  <c r="K412" i="7"/>
  <c r="J412" i="7"/>
  <c r="I412" i="7"/>
  <c r="H412" i="7"/>
  <c r="G412" i="7"/>
  <c r="BF411" i="7"/>
  <c r="BE411" i="7"/>
  <c r="BD411" i="7"/>
  <c r="BC411" i="7"/>
  <c r="BB411" i="7"/>
  <c r="BA411" i="7"/>
  <c r="AZ411" i="7"/>
  <c r="AY411" i="7"/>
  <c r="AX411" i="7"/>
  <c r="AW411" i="7"/>
  <c r="AV411" i="7"/>
  <c r="AU411" i="7"/>
  <c r="AT411" i="7"/>
  <c r="AS411" i="7"/>
  <c r="AR411" i="7"/>
  <c r="AQ411" i="7"/>
  <c r="AP411" i="7"/>
  <c r="AO411" i="7"/>
  <c r="AN411" i="7"/>
  <c r="AM411" i="7"/>
  <c r="AL411" i="7"/>
  <c r="AK411" i="7"/>
  <c r="AJ411" i="7"/>
  <c r="AI411" i="7"/>
  <c r="AH411" i="7"/>
  <c r="AG411" i="7"/>
  <c r="AF411" i="7"/>
  <c r="AE411" i="7"/>
  <c r="AD411" i="7"/>
  <c r="AC411" i="7"/>
  <c r="AB411" i="7"/>
  <c r="AA411" i="7"/>
  <c r="Z411" i="7"/>
  <c r="Y411" i="7"/>
  <c r="X411" i="7"/>
  <c r="W411" i="7"/>
  <c r="V411" i="7"/>
  <c r="U411" i="7"/>
  <c r="T411" i="7"/>
  <c r="S411" i="7"/>
  <c r="R411" i="7"/>
  <c r="Q411" i="7"/>
  <c r="P411" i="7"/>
  <c r="O411" i="7"/>
  <c r="N411" i="7"/>
  <c r="M411" i="7"/>
  <c r="L411" i="7"/>
  <c r="K411" i="7"/>
  <c r="J411" i="7"/>
  <c r="I411" i="7"/>
  <c r="H411" i="7"/>
  <c r="G411" i="7"/>
  <c r="BF410" i="7"/>
  <c r="BE410" i="7"/>
  <c r="BD410" i="7"/>
  <c r="BC410" i="7"/>
  <c r="BB410" i="7"/>
  <c r="BA410" i="7"/>
  <c r="AZ410" i="7"/>
  <c r="AY410" i="7"/>
  <c r="AX410" i="7"/>
  <c r="AW410" i="7"/>
  <c r="AV410" i="7"/>
  <c r="AU410" i="7"/>
  <c r="AT410" i="7"/>
  <c r="AS410" i="7"/>
  <c r="AR410" i="7"/>
  <c r="AQ410" i="7"/>
  <c r="AP410" i="7"/>
  <c r="AO410" i="7"/>
  <c r="AN410" i="7"/>
  <c r="AM410" i="7"/>
  <c r="AL410" i="7"/>
  <c r="AK410" i="7"/>
  <c r="AJ410" i="7"/>
  <c r="AI410" i="7"/>
  <c r="AH410" i="7"/>
  <c r="AG410" i="7"/>
  <c r="AF410" i="7"/>
  <c r="AE410" i="7"/>
  <c r="AD410" i="7"/>
  <c r="AC410" i="7"/>
  <c r="AB410" i="7"/>
  <c r="AA410" i="7"/>
  <c r="Z410" i="7"/>
  <c r="Y410" i="7"/>
  <c r="X410" i="7"/>
  <c r="W410" i="7"/>
  <c r="V410" i="7"/>
  <c r="U410" i="7"/>
  <c r="T410" i="7"/>
  <c r="S410" i="7"/>
  <c r="R410" i="7"/>
  <c r="Q410" i="7"/>
  <c r="P410" i="7"/>
  <c r="O410" i="7"/>
  <c r="N410" i="7"/>
  <c r="M410" i="7"/>
  <c r="L410" i="7"/>
  <c r="K410" i="7"/>
  <c r="J410" i="7"/>
  <c r="I410" i="7"/>
  <c r="H410" i="7"/>
  <c r="G410" i="7"/>
  <c r="BF409" i="7"/>
  <c r="BE409" i="7"/>
  <c r="BD409" i="7"/>
  <c r="BC409" i="7"/>
  <c r="BB409" i="7"/>
  <c r="BA409" i="7"/>
  <c r="AZ409" i="7"/>
  <c r="AY409" i="7"/>
  <c r="AX409" i="7"/>
  <c r="AW409" i="7"/>
  <c r="AV409" i="7"/>
  <c r="AU409" i="7"/>
  <c r="AT409" i="7"/>
  <c r="AS409" i="7"/>
  <c r="AR409" i="7"/>
  <c r="AQ409" i="7"/>
  <c r="AP409" i="7"/>
  <c r="AO409" i="7"/>
  <c r="AN409" i="7"/>
  <c r="AM409" i="7"/>
  <c r="AL409" i="7"/>
  <c r="AK409" i="7"/>
  <c r="AJ409" i="7"/>
  <c r="AI409" i="7"/>
  <c r="AH409" i="7"/>
  <c r="AG409" i="7"/>
  <c r="AF409" i="7"/>
  <c r="AE409" i="7"/>
  <c r="AD409" i="7"/>
  <c r="AC409" i="7"/>
  <c r="AB409" i="7"/>
  <c r="AA409" i="7"/>
  <c r="Z409" i="7"/>
  <c r="Y409" i="7"/>
  <c r="X409" i="7"/>
  <c r="W409" i="7"/>
  <c r="V409" i="7"/>
  <c r="U409" i="7"/>
  <c r="T409" i="7"/>
  <c r="S409" i="7"/>
  <c r="R409" i="7"/>
  <c r="Q409" i="7"/>
  <c r="P409" i="7"/>
  <c r="O409" i="7"/>
  <c r="N409" i="7"/>
  <c r="M409" i="7"/>
  <c r="L409" i="7"/>
  <c r="K409" i="7"/>
  <c r="J409" i="7"/>
  <c r="I409" i="7"/>
  <c r="H409" i="7"/>
  <c r="G409" i="7"/>
  <c r="BF408" i="7"/>
  <c r="BE408" i="7"/>
  <c r="BD408" i="7"/>
  <c r="BC408" i="7"/>
  <c r="BB408" i="7"/>
  <c r="BA408" i="7"/>
  <c r="AZ408" i="7"/>
  <c r="AY408" i="7"/>
  <c r="AX408" i="7"/>
  <c r="AW408" i="7"/>
  <c r="AV408" i="7"/>
  <c r="AU408" i="7"/>
  <c r="AT408" i="7"/>
  <c r="AS408" i="7"/>
  <c r="AR408" i="7"/>
  <c r="AQ408" i="7"/>
  <c r="AP408" i="7"/>
  <c r="AO408" i="7"/>
  <c r="AN408" i="7"/>
  <c r="AM408" i="7"/>
  <c r="AL408" i="7"/>
  <c r="AK408" i="7"/>
  <c r="AJ408" i="7"/>
  <c r="AI408" i="7"/>
  <c r="AH408" i="7"/>
  <c r="AG408" i="7"/>
  <c r="AF408" i="7"/>
  <c r="AE408" i="7"/>
  <c r="AD408" i="7"/>
  <c r="AC408" i="7"/>
  <c r="AB408" i="7"/>
  <c r="AA408" i="7"/>
  <c r="Z408" i="7"/>
  <c r="Y408" i="7"/>
  <c r="X408" i="7"/>
  <c r="W408" i="7"/>
  <c r="V408" i="7"/>
  <c r="U408" i="7"/>
  <c r="T408" i="7"/>
  <c r="S408" i="7"/>
  <c r="R408" i="7"/>
  <c r="Q408" i="7"/>
  <c r="P408" i="7"/>
  <c r="O408" i="7"/>
  <c r="N408" i="7"/>
  <c r="M408" i="7"/>
  <c r="L408" i="7"/>
  <c r="K408" i="7"/>
  <c r="J408" i="7"/>
  <c r="I408" i="7"/>
  <c r="H408" i="7"/>
  <c r="G408" i="7"/>
  <c r="BF407" i="7"/>
  <c r="BE407" i="7"/>
  <c r="BD407" i="7"/>
  <c r="BC407" i="7"/>
  <c r="BB407" i="7"/>
  <c r="BA407" i="7"/>
  <c r="AZ407" i="7"/>
  <c r="AY407" i="7"/>
  <c r="AX407" i="7"/>
  <c r="AW407" i="7"/>
  <c r="AV407" i="7"/>
  <c r="AU407" i="7"/>
  <c r="AT407" i="7"/>
  <c r="AS407" i="7"/>
  <c r="AR407" i="7"/>
  <c r="AQ407" i="7"/>
  <c r="AP407" i="7"/>
  <c r="AO407" i="7"/>
  <c r="AN407" i="7"/>
  <c r="AM407" i="7"/>
  <c r="AL407" i="7"/>
  <c r="AK407" i="7"/>
  <c r="AJ407" i="7"/>
  <c r="AI407" i="7"/>
  <c r="AH407" i="7"/>
  <c r="AG407" i="7"/>
  <c r="AF407" i="7"/>
  <c r="AE407" i="7"/>
  <c r="AD407" i="7"/>
  <c r="AC407" i="7"/>
  <c r="AB407" i="7"/>
  <c r="AA407" i="7"/>
  <c r="Z407" i="7"/>
  <c r="Y407" i="7"/>
  <c r="X407" i="7"/>
  <c r="W407" i="7"/>
  <c r="V407" i="7"/>
  <c r="U407" i="7"/>
  <c r="T407" i="7"/>
  <c r="S407" i="7"/>
  <c r="R407" i="7"/>
  <c r="Q407" i="7"/>
  <c r="P407" i="7"/>
  <c r="O407" i="7"/>
  <c r="N407" i="7"/>
  <c r="M407" i="7"/>
  <c r="L407" i="7"/>
  <c r="K407" i="7"/>
  <c r="J407" i="7"/>
  <c r="I407" i="7"/>
  <c r="H407" i="7"/>
  <c r="G407" i="7"/>
  <c r="BF406" i="7"/>
  <c r="BE406" i="7"/>
  <c r="BD406" i="7"/>
  <c r="BC406" i="7"/>
  <c r="BB406" i="7"/>
  <c r="BA406" i="7"/>
  <c r="AZ406" i="7"/>
  <c r="AY406" i="7"/>
  <c r="AX406" i="7"/>
  <c r="AW406" i="7"/>
  <c r="AV406" i="7"/>
  <c r="AU406" i="7"/>
  <c r="AT406" i="7"/>
  <c r="AS406" i="7"/>
  <c r="AR406" i="7"/>
  <c r="AQ406" i="7"/>
  <c r="AP406" i="7"/>
  <c r="AO406" i="7"/>
  <c r="AN406" i="7"/>
  <c r="AM406" i="7"/>
  <c r="AL406" i="7"/>
  <c r="AK406" i="7"/>
  <c r="AJ406" i="7"/>
  <c r="AI406" i="7"/>
  <c r="AH406" i="7"/>
  <c r="AG406" i="7"/>
  <c r="AF406" i="7"/>
  <c r="AE406" i="7"/>
  <c r="AD406" i="7"/>
  <c r="AC406" i="7"/>
  <c r="AB406" i="7"/>
  <c r="AA406" i="7"/>
  <c r="Z406" i="7"/>
  <c r="Y406" i="7"/>
  <c r="X406" i="7"/>
  <c r="W406" i="7"/>
  <c r="V406" i="7"/>
  <c r="U406" i="7"/>
  <c r="T406" i="7"/>
  <c r="S406" i="7"/>
  <c r="R406" i="7"/>
  <c r="Q406" i="7"/>
  <c r="P406" i="7"/>
  <c r="O406" i="7"/>
  <c r="N406" i="7"/>
  <c r="M406" i="7"/>
  <c r="L406" i="7"/>
  <c r="K406" i="7"/>
  <c r="J406" i="7"/>
  <c r="I406" i="7"/>
  <c r="H406" i="7"/>
  <c r="G406" i="7"/>
  <c r="BF405" i="7"/>
  <c r="BE405" i="7"/>
  <c r="BD405" i="7"/>
  <c r="BC405" i="7"/>
  <c r="BB405" i="7"/>
  <c r="BA405" i="7"/>
  <c r="AZ405" i="7"/>
  <c r="AY405" i="7"/>
  <c r="AX405" i="7"/>
  <c r="AW405" i="7"/>
  <c r="AV405" i="7"/>
  <c r="AU405" i="7"/>
  <c r="AT405" i="7"/>
  <c r="AS405" i="7"/>
  <c r="AR405" i="7"/>
  <c r="AQ405" i="7"/>
  <c r="AP405" i="7"/>
  <c r="AO405" i="7"/>
  <c r="AN405" i="7"/>
  <c r="AM405" i="7"/>
  <c r="AL405" i="7"/>
  <c r="AK405" i="7"/>
  <c r="AJ405" i="7"/>
  <c r="AI405" i="7"/>
  <c r="AH405" i="7"/>
  <c r="AG405" i="7"/>
  <c r="AF405" i="7"/>
  <c r="AE405" i="7"/>
  <c r="AD405" i="7"/>
  <c r="AC405" i="7"/>
  <c r="AB405" i="7"/>
  <c r="AA405" i="7"/>
  <c r="Z405" i="7"/>
  <c r="Y405" i="7"/>
  <c r="X405" i="7"/>
  <c r="W405" i="7"/>
  <c r="V405" i="7"/>
  <c r="U405" i="7"/>
  <c r="T405" i="7"/>
  <c r="S405" i="7"/>
  <c r="R405" i="7"/>
  <c r="Q405" i="7"/>
  <c r="P405" i="7"/>
  <c r="O405" i="7"/>
  <c r="N405" i="7"/>
  <c r="M405" i="7"/>
  <c r="L405" i="7"/>
  <c r="K405" i="7"/>
  <c r="J405" i="7"/>
  <c r="I405" i="7"/>
  <c r="H405" i="7"/>
  <c r="G405" i="7"/>
  <c r="BF404" i="7"/>
  <c r="BE404" i="7"/>
  <c r="BD404" i="7"/>
  <c r="BC404" i="7"/>
  <c r="BB404" i="7"/>
  <c r="BA404" i="7"/>
  <c r="AZ404" i="7"/>
  <c r="AY404" i="7"/>
  <c r="AX404" i="7"/>
  <c r="AW404" i="7"/>
  <c r="AV404" i="7"/>
  <c r="AU404" i="7"/>
  <c r="AT404" i="7"/>
  <c r="AS404" i="7"/>
  <c r="AR404" i="7"/>
  <c r="AQ404" i="7"/>
  <c r="AP404" i="7"/>
  <c r="AO404" i="7"/>
  <c r="AN404" i="7"/>
  <c r="AM404" i="7"/>
  <c r="AL404" i="7"/>
  <c r="AK404" i="7"/>
  <c r="AJ404" i="7"/>
  <c r="AI404" i="7"/>
  <c r="AH404" i="7"/>
  <c r="AG404" i="7"/>
  <c r="AF404" i="7"/>
  <c r="AE404" i="7"/>
  <c r="AD404" i="7"/>
  <c r="AC404" i="7"/>
  <c r="AB404" i="7"/>
  <c r="AA404" i="7"/>
  <c r="Z404" i="7"/>
  <c r="Y404" i="7"/>
  <c r="X404" i="7"/>
  <c r="W404" i="7"/>
  <c r="V404" i="7"/>
  <c r="U404" i="7"/>
  <c r="T404" i="7"/>
  <c r="S404" i="7"/>
  <c r="R404" i="7"/>
  <c r="Q404" i="7"/>
  <c r="P404" i="7"/>
  <c r="O404" i="7"/>
  <c r="N404" i="7"/>
  <c r="M404" i="7"/>
  <c r="L404" i="7"/>
  <c r="K404" i="7"/>
  <c r="J404" i="7"/>
  <c r="I404" i="7"/>
  <c r="H404" i="7"/>
  <c r="G404" i="7"/>
  <c r="BF403" i="7"/>
  <c r="BE403" i="7"/>
  <c r="BD403" i="7"/>
  <c r="BC403" i="7"/>
  <c r="BB403" i="7"/>
  <c r="BA403" i="7"/>
  <c r="AZ403" i="7"/>
  <c r="AY403" i="7"/>
  <c r="AX403" i="7"/>
  <c r="AW403" i="7"/>
  <c r="AV403" i="7"/>
  <c r="AU403" i="7"/>
  <c r="AT403" i="7"/>
  <c r="AS403" i="7"/>
  <c r="AR403" i="7"/>
  <c r="AQ403" i="7"/>
  <c r="AP403" i="7"/>
  <c r="AO403" i="7"/>
  <c r="AN403" i="7"/>
  <c r="AM403" i="7"/>
  <c r="AL403" i="7"/>
  <c r="AK403" i="7"/>
  <c r="AJ403" i="7"/>
  <c r="AI403" i="7"/>
  <c r="AH403" i="7"/>
  <c r="AG403" i="7"/>
  <c r="AF403" i="7"/>
  <c r="AE403" i="7"/>
  <c r="AD403" i="7"/>
  <c r="AC403" i="7"/>
  <c r="AB403" i="7"/>
  <c r="AA403" i="7"/>
  <c r="Z403" i="7"/>
  <c r="Y403" i="7"/>
  <c r="X403" i="7"/>
  <c r="W403" i="7"/>
  <c r="V403" i="7"/>
  <c r="U403" i="7"/>
  <c r="T403" i="7"/>
  <c r="S403" i="7"/>
  <c r="R403" i="7"/>
  <c r="Q403" i="7"/>
  <c r="P403" i="7"/>
  <c r="O403" i="7"/>
  <c r="N403" i="7"/>
  <c r="M403" i="7"/>
  <c r="L403" i="7"/>
  <c r="K403" i="7"/>
  <c r="J403" i="7"/>
  <c r="I403" i="7"/>
  <c r="H403" i="7"/>
  <c r="G403" i="7"/>
  <c r="BF402" i="7"/>
  <c r="BE402" i="7"/>
  <c r="BD402" i="7"/>
  <c r="BC402" i="7"/>
  <c r="BB402" i="7"/>
  <c r="BA402" i="7"/>
  <c r="AZ402" i="7"/>
  <c r="AY402" i="7"/>
  <c r="AX402" i="7"/>
  <c r="AW402" i="7"/>
  <c r="AV402" i="7"/>
  <c r="AU402" i="7"/>
  <c r="AT402" i="7"/>
  <c r="AS402" i="7"/>
  <c r="AR402" i="7"/>
  <c r="AQ402" i="7"/>
  <c r="AP402" i="7"/>
  <c r="AO402" i="7"/>
  <c r="AN402" i="7"/>
  <c r="AM402" i="7"/>
  <c r="AL402" i="7"/>
  <c r="AK402" i="7"/>
  <c r="AJ402" i="7"/>
  <c r="AI402" i="7"/>
  <c r="AH402" i="7"/>
  <c r="AG402" i="7"/>
  <c r="AF402" i="7"/>
  <c r="AE402" i="7"/>
  <c r="AD402" i="7"/>
  <c r="AC402" i="7"/>
  <c r="AB402" i="7"/>
  <c r="AA402" i="7"/>
  <c r="Z402" i="7"/>
  <c r="Y402" i="7"/>
  <c r="X402" i="7"/>
  <c r="W402" i="7"/>
  <c r="V402" i="7"/>
  <c r="U402" i="7"/>
  <c r="T402" i="7"/>
  <c r="S402" i="7"/>
  <c r="R402" i="7"/>
  <c r="Q402" i="7"/>
  <c r="P402" i="7"/>
  <c r="O402" i="7"/>
  <c r="N402" i="7"/>
  <c r="M402" i="7"/>
  <c r="L402" i="7"/>
  <c r="K402" i="7"/>
  <c r="J402" i="7"/>
  <c r="I402" i="7"/>
  <c r="H402" i="7"/>
  <c r="G402" i="7"/>
  <c r="BF401" i="7"/>
  <c r="BE401" i="7"/>
  <c r="BD401" i="7"/>
  <c r="BC401" i="7"/>
  <c r="BB401" i="7"/>
  <c r="BA401" i="7"/>
  <c r="AZ401" i="7"/>
  <c r="AY401" i="7"/>
  <c r="AX401" i="7"/>
  <c r="AW401" i="7"/>
  <c r="AV401" i="7"/>
  <c r="AU401" i="7"/>
  <c r="AT401" i="7"/>
  <c r="AS401" i="7"/>
  <c r="AR401" i="7"/>
  <c r="AQ401" i="7"/>
  <c r="AP401" i="7"/>
  <c r="AO401" i="7"/>
  <c r="AN401" i="7"/>
  <c r="AM401" i="7"/>
  <c r="AL401" i="7"/>
  <c r="AK401" i="7"/>
  <c r="AJ401" i="7"/>
  <c r="AI401" i="7"/>
  <c r="AH401" i="7"/>
  <c r="AG401" i="7"/>
  <c r="AF401" i="7"/>
  <c r="AE401" i="7"/>
  <c r="AD401" i="7"/>
  <c r="AC401" i="7"/>
  <c r="AB401" i="7"/>
  <c r="AA401" i="7"/>
  <c r="Z401" i="7"/>
  <c r="Y401" i="7"/>
  <c r="X401" i="7"/>
  <c r="W401" i="7"/>
  <c r="V401" i="7"/>
  <c r="U401" i="7"/>
  <c r="T401" i="7"/>
  <c r="S401" i="7"/>
  <c r="R401" i="7"/>
  <c r="Q401" i="7"/>
  <c r="P401" i="7"/>
  <c r="O401" i="7"/>
  <c r="N401" i="7"/>
  <c r="M401" i="7"/>
  <c r="L401" i="7"/>
  <c r="K401" i="7"/>
  <c r="J401" i="7"/>
  <c r="I401" i="7"/>
  <c r="H401" i="7"/>
  <c r="G401" i="7"/>
  <c r="BF400" i="7"/>
  <c r="BE400" i="7"/>
  <c r="BD400" i="7"/>
  <c r="BC400" i="7"/>
  <c r="BB400" i="7"/>
  <c r="BA400" i="7"/>
  <c r="AZ400" i="7"/>
  <c r="AY400" i="7"/>
  <c r="AX400" i="7"/>
  <c r="AW400" i="7"/>
  <c r="AV400" i="7"/>
  <c r="AU400" i="7"/>
  <c r="AT400" i="7"/>
  <c r="AS400" i="7"/>
  <c r="AR400" i="7"/>
  <c r="AQ400" i="7"/>
  <c r="AP400" i="7"/>
  <c r="AO400" i="7"/>
  <c r="AN400" i="7"/>
  <c r="AM400" i="7"/>
  <c r="AL400" i="7"/>
  <c r="AK400" i="7"/>
  <c r="AJ400" i="7"/>
  <c r="AI400" i="7"/>
  <c r="AH400" i="7"/>
  <c r="AG400" i="7"/>
  <c r="AF400" i="7"/>
  <c r="AE400" i="7"/>
  <c r="AD400" i="7"/>
  <c r="AC400" i="7"/>
  <c r="AB400" i="7"/>
  <c r="AA400" i="7"/>
  <c r="Z400" i="7"/>
  <c r="Y400" i="7"/>
  <c r="X400" i="7"/>
  <c r="W400" i="7"/>
  <c r="V400" i="7"/>
  <c r="U400" i="7"/>
  <c r="T400" i="7"/>
  <c r="S400" i="7"/>
  <c r="R400" i="7"/>
  <c r="Q400" i="7"/>
  <c r="P400" i="7"/>
  <c r="O400" i="7"/>
  <c r="N400" i="7"/>
  <c r="M400" i="7"/>
  <c r="L400" i="7"/>
  <c r="K400" i="7"/>
  <c r="J400" i="7"/>
  <c r="I400" i="7"/>
  <c r="H400" i="7"/>
  <c r="G400" i="7"/>
  <c r="BF399" i="7"/>
  <c r="BE399" i="7"/>
  <c r="BD399" i="7"/>
  <c r="BC399" i="7"/>
  <c r="BB399" i="7"/>
  <c r="BA399" i="7"/>
  <c r="AZ399" i="7"/>
  <c r="AY399" i="7"/>
  <c r="AX399" i="7"/>
  <c r="AW399" i="7"/>
  <c r="AV399" i="7"/>
  <c r="AU399" i="7"/>
  <c r="AT399" i="7"/>
  <c r="AS399" i="7"/>
  <c r="AR399" i="7"/>
  <c r="AQ399" i="7"/>
  <c r="AP399" i="7"/>
  <c r="AO399" i="7"/>
  <c r="AN399" i="7"/>
  <c r="AM399" i="7"/>
  <c r="AL399" i="7"/>
  <c r="AK399" i="7"/>
  <c r="AJ399" i="7"/>
  <c r="AI399" i="7"/>
  <c r="AH399" i="7"/>
  <c r="AG399" i="7"/>
  <c r="AF399" i="7"/>
  <c r="AE399" i="7"/>
  <c r="AD399" i="7"/>
  <c r="AC399" i="7"/>
  <c r="AB399" i="7"/>
  <c r="AA399" i="7"/>
  <c r="Z399" i="7"/>
  <c r="Y399" i="7"/>
  <c r="X399" i="7"/>
  <c r="W399" i="7"/>
  <c r="V399" i="7"/>
  <c r="U399" i="7"/>
  <c r="T399" i="7"/>
  <c r="S399" i="7"/>
  <c r="R399" i="7"/>
  <c r="Q399" i="7"/>
  <c r="P399" i="7"/>
  <c r="O399" i="7"/>
  <c r="N399" i="7"/>
  <c r="M399" i="7"/>
  <c r="L399" i="7"/>
  <c r="K399" i="7"/>
  <c r="J399" i="7"/>
  <c r="I399" i="7"/>
  <c r="H399" i="7"/>
  <c r="G399" i="7"/>
  <c r="BF398" i="7"/>
  <c r="BE398" i="7"/>
  <c r="BD398" i="7"/>
  <c r="BC398" i="7"/>
  <c r="BB398" i="7"/>
  <c r="BA398" i="7"/>
  <c r="AZ398" i="7"/>
  <c r="AY398" i="7"/>
  <c r="AX398" i="7"/>
  <c r="AW398" i="7"/>
  <c r="AV398" i="7"/>
  <c r="AU398" i="7"/>
  <c r="AT398" i="7"/>
  <c r="AS398" i="7"/>
  <c r="AR398" i="7"/>
  <c r="AQ398" i="7"/>
  <c r="AP398" i="7"/>
  <c r="AO398" i="7"/>
  <c r="AN398" i="7"/>
  <c r="AM398" i="7"/>
  <c r="AL398" i="7"/>
  <c r="AK398" i="7"/>
  <c r="AJ398" i="7"/>
  <c r="AI398" i="7"/>
  <c r="AH398" i="7"/>
  <c r="AG398" i="7"/>
  <c r="AF398" i="7"/>
  <c r="AE398" i="7"/>
  <c r="AD398" i="7"/>
  <c r="AC398" i="7"/>
  <c r="AB398" i="7"/>
  <c r="AA398" i="7"/>
  <c r="Z398" i="7"/>
  <c r="Y398" i="7"/>
  <c r="X398" i="7"/>
  <c r="W398" i="7"/>
  <c r="V398" i="7"/>
  <c r="U398" i="7"/>
  <c r="T398" i="7"/>
  <c r="S398" i="7"/>
  <c r="R398" i="7"/>
  <c r="Q398" i="7"/>
  <c r="P398" i="7"/>
  <c r="O398" i="7"/>
  <c r="N398" i="7"/>
  <c r="M398" i="7"/>
  <c r="L398" i="7"/>
  <c r="K398" i="7"/>
  <c r="J398" i="7"/>
  <c r="I398" i="7"/>
  <c r="H398" i="7"/>
  <c r="G398" i="7"/>
  <c r="BF397" i="7"/>
  <c r="BE397" i="7"/>
  <c r="BD397" i="7"/>
  <c r="BC397" i="7"/>
  <c r="BB397" i="7"/>
  <c r="BA397" i="7"/>
  <c r="AZ397" i="7"/>
  <c r="AY397" i="7"/>
  <c r="AX397" i="7"/>
  <c r="AW397" i="7"/>
  <c r="AV397" i="7"/>
  <c r="AU397" i="7"/>
  <c r="AT397" i="7"/>
  <c r="AS397" i="7"/>
  <c r="AR397" i="7"/>
  <c r="AQ397" i="7"/>
  <c r="AP397" i="7"/>
  <c r="AO397" i="7"/>
  <c r="AN397" i="7"/>
  <c r="AM397" i="7"/>
  <c r="AL397" i="7"/>
  <c r="AK397" i="7"/>
  <c r="AJ397" i="7"/>
  <c r="AI397" i="7"/>
  <c r="AH397" i="7"/>
  <c r="AG397" i="7"/>
  <c r="AF397" i="7"/>
  <c r="AE397" i="7"/>
  <c r="AD397" i="7"/>
  <c r="AC397" i="7"/>
  <c r="AB397" i="7"/>
  <c r="AA397" i="7"/>
  <c r="Z397" i="7"/>
  <c r="Y397" i="7"/>
  <c r="X397" i="7"/>
  <c r="W397" i="7"/>
  <c r="V397" i="7"/>
  <c r="U397" i="7"/>
  <c r="T397" i="7"/>
  <c r="S397" i="7"/>
  <c r="R397" i="7"/>
  <c r="Q397" i="7"/>
  <c r="P397" i="7"/>
  <c r="O397" i="7"/>
  <c r="N397" i="7"/>
  <c r="M397" i="7"/>
  <c r="L397" i="7"/>
  <c r="K397" i="7"/>
  <c r="J397" i="7"/>
  <c r="I397" i="7"/>
  <c r="H397" i="7"/>
  <c r="G397" i="7"/>
  <c r="BF396" i="7"/>
  <c r="BE396" i="7"/>
  <c r="BD396" i="7"/>
  <c r="BC396" i="7"/>
  <c r="BB396" i="7"/>
  <c r="BA396" i="7"/>
  <c r="AZ396" i="7"/>
  <c r="AY396" i="7"/>
  <c r="AX396" i="7"/>
  <c r="AW396" i="7"/>
  <c r="AV396" i="7"/>
  <c r="AU396" i="7"/>
  <c r="AT396" i="7"/>
  <c r="AS396" i="7"/>
  <c r="AR396" i="7"/>
  <c r="AQ396" i="7"/>
  <c r="AP396" i="7"/>
  <c r="AO396" i="7"/>
  <c r="AN396" i="7"/>
  <c r="AM396" i="7"/>
  <c r="AL396" i="7"/>
  <c r="AK396" i="7"/>
  <c r="AJ396" i="7"/>
  <c r="AI396" i="7"/>
  <c r="AH396" i="7"/>
  <c r="AG396" i="7"/>
  <c r="AF396" i="7"/>
  <c r="AE396" i="7"/>
  <c r="AD396" i="7"/>
  <c r="AC396" i="7"/>
  <c r="AB396" i="7"/>
  <c r="AA396" i="7"/>
  <c r="Z396" i="7"/>
  <c r="Y396" i="7"/>
  <c r="X396" i="7"/>
  <c r="W396" i="7"/>
  <c r="V396" i="7"/>
  <c r="U396" i="7"/>
  <c r="T396" i="7"/>
  <c r="S396" i="7"/>
  <c r="R396" i="7"/>
  <c r="Q396" i="7"/>
  <c r="P396" i="7"/>
  <c r="O396" i="7"/>
  <c r="N396" i="7"/>
  <c r="M396" i="7"/>
  <c r="L396" i="7"/>
  <c r="K396" i="7"/>
  <c r="J396" i="7"/>
  <c r="I396" i="7"/>
  <c r="H396" i="7"/>
  <c r="G396" i="7"/>
  <c r="BF395" i="7"/>
  <c r="BE395" i="7"/>
  <c r="BD395" i="7"/>
  <c r="BC395" i="7"/>
  <c r="BB395" i="7"/>
  <c r="BA395" i="7"/>
  <c r="AZ395" i="7"/>
  <c r="AY395" i="7"/>
  <c r="AX395" i="7"/>
  <c r="AW395" i="7"/>
  <c r="AV395" i="7"/>
  <c r="AU395" i="7"/>
  <c r="AT395" i="7"/>
  <c r="AS395" i="7"/>
  <c r="AR395" i="7"/>
  <c r="AQ395" i="7"/>
  <c r="AP395" i="7"/>
  <c r="AO395" i="7"/>
  <c r="AN395" i="7"/>
  <c r="AM395" i="7"/>
  <c r="AL395" i="7"/>
  <c r="AK395" i="7"/>
  <c r="AJ395" i="7"/>
  <c r="AI395" i="7"/>
  <c r="AH395" i="7"/>
  <c r="AG395" i="7"/>
  <c r="AF395" i="7"/>
  <c r="AE395" i="7"/>
  <c r="AD395" i="7"/>
  <c r="AC395" i="7"/>
  <c r="AB395" i="7"/>
  <c r="AA395" i="7"/>
  <c r="Z395" i="7"/>
  <c r="Y395" i="7"/>
  <c r="X395" i="7"/>
  <c r="W395" i="7"/>
  <c r="V395" i="7"/>
  <c r="U395" i="7"/>
  <c r="T395" i="7"/>
  <c r="S395" i="7"/>
  <c r="R395" i="7"/>
  <c r="Q395" i="7"/>
  <c r="P395" i="7"/>
  <c r="O395" i="7"/>
  <c r="N395" i="7"/>
  <c r="M395" i="7"/>
  <c r="L395" i="7"/>
  <c r="K395" i="7"/>
  <c r="J395" i="7"/>
  <c r="I395" i="7"/>
  <c r="H395" i="7"/>
  <c r="G395" i="7"/>
  <c r="BF394" i="7"/>
  <c r="BE394" i="7"/>
  <c r="BD394" i="7"/>
  <c r="BC394" i="7"/>
  <c r="BB394" i="7"/>
  <c r="BA394" i="7"/>
  <c r="AZ394" i="7"/>
  <c r="AY394" i="7"/>
  <c r="AX394" i="7"/>
  <c r="AW394" i="7"/>
  <c r="AV394" i="7"/>
  <c r="AU394" i="7"/>
  <c r="AT394" i="7"/>
  <c r="AS394" i="7"/>
  <c r="AR394" i="7"/>
  <c r="AQ394" i="7"/>
  <c r="AP394" i="7"/>
  <c r="AO394" i="7"/>
  <c r="AN394" i="7"/>
  <c r="AM394" i="7"/>
  <c r="AL394" i="7"/>
  <c r="AK394" i="7"/>
  <c r="AJ394" i="7"/>
  <c r="AI394" i="7"/>
  <c r="AH394" i="7"/>
  <c r="AG394" i="7"/>
  <c r="AF394" i="7"/>
  <c r="AE394" i="7"/>
  <c r="AD394" i="7"/>
  <c r="AC394" i="7"/>
  <c r="AB394" i="7"/>
  <c r="AA394" i="7"/>
  <c r="Z394" i="7"/>
  <c r="Y394" i="7"/>
  <c r="X394" i="7"/>
  <c r="W394" i="7"/>
  <c r="V394" i="7"/>
  <c r="U394" i="7"/>
  <c r="T394" i="7"/>
  <c r="S394" i="7"/>
  <c r="R394" i="7"/>
  <c r="Q394" i="7"/>
  <c r="P394" i="7"/>
  <c r="O394" i="7"/>
  <c r="N394" i="7"/>
  <c r="M394" i="7"/>
  <c r="L394" i="7"/>
  <c r="K394" i="7"/>
  <c r="J394" i="7"/>
  <c r="I394" i="7"/>
  <c r="H394" i="7"/>
  <c r="G394" i="7"/>
  <c r="BF393" i="7"/>
  <c r="BE393" i="7"/>
  <c r="BD393" i="7"/>
  <c r="BC393" i="7"/>
  <c r="BB393" i="7"/>
  <c r="BA393" i="7"/>
  <c r="AZ393" i="7"/>
  <c r="AY393" i="7"/>
  <c r="AX393" i="7"/>
  <c r="AW393" i="7"/>
  <c r="AV393" i="7"/>
  <c r="AU393" i="7"/>
  <c r="AT393" i="7"/>
  <c r="AS393" i="7"/>
  <c r="AR393" i="7"/>
  <c r="AQ393" i="7"/>
  <c r="AP393" i="7"/>
  <c r="AO393" i="7"/>
  <c r="AN393" i="7"/>
  <c r="AM393" i="7"/>
  <c r="AL393" i="7"/>
  <c r="AK393" i="7"/>
  <c r="AJ393" i="7"/>
  <c r="AI393" i="7"/>
  <c r="AH393" i="7"/>
  <c r="AG393" i="7"/>
  <c r="AF393" i="7"/>
  <c r="AE393" i="7"/>
  <c r="AD393" i="7"/>
  <c r="AC393" i="7"/>
  <c r="AB393" i="7"/>
  <c r="AA393" i="7"/>
  <c r="Z393" i="7"/>
  <c r="Y393" i="7"/>
  <c r="X393" i="7"/>
  <c r="W393" i="7"/>
  <c r="V393" i="7"/>
  <c r="U393" i="7"/>
  <c r="T393" i="7"/>
  <c r="S393" i="7"/>
  <c r="R393" i="7"/>
  <c r="Q393" i="7"/>
  <c r="P393" i="7"/>
  <c r="O393" i="7"/>
  <c r="N393" i="7"/>
  <c r="M393" i="7"/>
  <c r="L393" i="7"/>
  <c r="K393" i="7"/>
  <c r="J393" i="7"/>
  <c r="I393" i="7"/>
  <c r="H393" i="7"/>
  <c r="G393" i="7"/>
  <c r="BF392" i="7"/>
  <c r="BE392" i="7"/>
  <c r="BD392" i="7"/>
  <c r="BC392" i="7"/>
  <c r="BB392" i="7"/>
  <c r="BA392" i="7"/>
  <c r="AZ392" i="7"/>
  <c r="AY392" i="7"/>
  <c r="AX392" i="7"/>
  <c r="AW392" i="7"/>
  <c r="AV392" i="7"/>
  <c r="AU392" i="7"/>
  <c r="AT392" i="7"/>
  <c r="AS392" i="7"/>
  <c r="AR392" i="7"/>
  <c r="AQ392" i="7"/>
  <c r="AP392" i="7"/>
  <c r="AO392" i="7"/>
  <c r="AN392" i="7"/>
  <c r="AM392" i="7"/>
  <c r="AL392" i="7"/>
  <c r="AK392" i="7"/>
  <c r="AJ392" i="7"/>
  <c r="AI392" i="7"/>
  <c r="AH392" i="7"/>
  <c r="AG392" i="7"/>
  <c r="AF392" i="7"/>
  <c r="AE392" i="7"/>
  <c r="AD392" i="7"/>
  <c r="AC392" i="7"/>
  <c r="AB392" i="7"/>
  <c r="AA392" i="7"/>
  <c r="Z392" i="7"/>
  <c r="Y392" i="7"/>
  <c r="X392" i="7"/>
  <c r="W392" i="7"/>
  <c r="V392" i="7"/>
  <c r="U392" i="7"/>
  <c r="T392" i="7"/>
  <c r="S392" i="7"/>
  <c r="R392" i="7"/>
  <c r="Q392" i="7"/>
  <c r="P392" i="7"/>
  <c r="O392" i="7"/>
  <c r="N392" i="7"/>
  <c r="M392" i="7"/>
  <c r="L392" i="7"/>
  <c r="K392" i="7"/>
  <c r="J392" i="7"/>
  <c r="I392" i="7"/>
  <c r="H392" i="7"/>
  <c r="G392" i="7"/>
  <c r="BF391" i="7"/>
  <c r="BE391" i="7"/>
  <c r="BD391" i="7"/>
  <c r="BC391" i="7"/>
  <c r="BB391" i="7"/>
  <c r="BA391" i="7"/>
  <c r="AZ391" i="7"/>
  <c r="AY391" i="7"/>
  <c r="AX391" i="7"/>
  <c r="AW391" i="7"/>
  <c r="AV391" i="7"/>
  <c r="AU391" i="7"/>
  <c r="AT391" i="7"/>
  <c r="AS391" i="7"/>
  <c r="AR391" i="7"/>
  <c r="AQ391" i="7"/>
  <c r="AP391" i="7"/>
  <c r="AO391" i="7"/>
  <c r="AN391" i="7"/>
  <c r="AM391" i="7"/>
  <c r="AL391" i="7"/>
  <c r="AK391" i="7"/>
  <c r="AJ391" i="7"/>
  <c r="AI391" i="7"/>
  <c r="AH391" i="7"/>
  <c r="AG391" i="7"/>
  <c r="AF391" i="7"/>
  <c r="AE391" i="7"/>
  <c r="AD391" i="7"/>
  <c r="AC391" i="7"/>
  <c r="AB391" i="7"/>
  <c r="AA391" i="7"/>
  <c r="Z391" i="7"/>
  <c r="Y391" i="7"/>
  <c r="X391" i="7"/>
  <c r="W391" i="7"/>
  <c r="V391" i="7"/>
  <c r="U391" i="7"/>
  <c r="T391" i="7"/>
  <c r="S391" i="7"/>
  <c r="R391" i="7"/>
  <c r="Q391" i="7"/>
  <c r="P391" i="7"/>
  <c r="O391" i="7"/>
  <c r="N391" i="7"/>
  <c r="M391" i="7"/>
  <c r="L391" i="7"/>
  <c r="K391" i="7"/>
  <c r="J391" i="7"/>
  <c r="I391" i="7"/>
  <c r="H391" i="7"/>
  <c r="G391" i="7"/>
  <c r="BF390" i="7"/>
  <c r="BE390" i="7"/>
  <c r="BD390" i="7"/>
  <c r="BC390" i="7"/>
  <c r="BB390" i="7"/>
  <c r="BA390" i="7"/>
  <c r="AZ390" i="7"/>
  <c r="AY390" i="7"/>
  <c r="AX390" i="7"/>
  <c r="AW390" i="7"/>
  <c r="AV390" i="7"/>
  <c r="AU390" i="7"/>
  <c r="AT390" i="7"/>
  <c r="AS390" i="7"/>
  <c r="AR390" i="7"/>
  <c r="AQ390" i="7"/>
  <c r="AP390" i="7"/>
  <c r="AO390" i="7"/>
  <c r="AN390" i="7"/>
  <c r="AM390" i="7"/>
  <c r="AL390" i="7"/>
  <c r="AK390" i="7"/>
  <c r="AJ390" i="7"/>
  <c r="AI390" i="7"/>
  <c r="AH390" i="7"/>
  <c r="AG390" i="7"/>
  <c r="AF390" i="7"/>
  <c r="AE390" i="7"/>
  <c r="AD390" i="7"/>
  <c r="AC390" i="7"/>
  <c r="AB390" i="7"/>
  <c r="AA390" i="7"/>
  <c r="Z390" i="7"/>
  <c r="Y390" i="7"/>
  <c r="X390" i="7"/>
  <c r="W390" i="7"/>
  <c r="V390" i="7"/>
  <c r="U390" i="7"/>
  <c r="T390" i="7"/>
  <c r="S390" i="7"/>
  <c r="R390" i="7"/>
  <c r="Q390" i="7"/>
  <c r="P390" i="7"/>
  <c r="O390" i="7"/>
  <c r="N390" i="7"/>
  <c r="M390" i="7"/>
  <c r="L390" i="7"/>
  <c r="K390" i="7"/>
  <c r="J390" i="7"/>
  <c r="I390" i="7"/>
  <c r="H390" i="7"/>
  <c r="G390" i="7"/>
  <c r="BF389" i="7"/>
  <c r="BE389" i="7"/>
  <c r="BD389" i="7"/>
  <c r="BC389" i="7"/>
  <c r="BB389" i="7"/>
  <c r="BA389" i="7"/>
  <c r="AZ389" i="7"/>
  <c r="AY389" i="7"/>
  <c r="AX389" i="7"/>
  <c r="AW389" i="7"/>
  <c r="AV389" i="7"/>
  <c r="AU389" i="7"/>
  <c r="AT389" i="7"/>
  <c r="AS389" i="7"/>
  <c r="AR389" i="7"/>
  <c r="AQ389" i="7"/>
  <c r="AP389" i="7"/>
  <c r="AO389" i="7"/>
  <c r="AN389" i="7"/>
  <c r="AM389" i="7"/>
  <c r="AL389" i="7"/>
  <c r="AK389" i="7"/>
  <c r="AJ389" i="7"/>
  <c r="AI389" i="7"/>
  <c r="AH389" i="7"/>
  <c r="AG389" i="7"/>
  <c r="AF389" i="7"/>
  <c r="AE389" i="7"/>
  <c r="AD389" i="7"/>
  <c r="AC389" i="7"/>
  <c r="AB389" i="7"/>
  <c r="AA389" i="7"/>
  <c r="Z389" i="7"/>
  <c r="Y389" i="7"/>
  <c r="X389" i="7"/>
  <c r="W389" i="7"/>
  <c r="V389" i="7"/>
  <c r="U389" i="7"/>
  <c r="T389" i="7"/>
  <c r="S389" i="7"/>
  <c r="R389" i="7"/>
  <c r="Q389" i="7"/>
  <c r="P389" i="7"/>
  <c r="O389" i="7"/>
  <c r="N389" i="7"/>
  <c r="M389" i="7"/>
  <c r="L389" i="7"/>
  <c r="K389" i="7"/>
  <c r="J389" i="7"/>
  <c r="I389" i="7"/>
  <c r="H389" i="7"/>
  <c r="G389" i="7"/>
  <c r="BF388" i="7"/>
  <c r="BE388" i="7"/>
  <c r="BD388" i="7"/>
  <c r="BC388" i="7"/>
  <c r="BB388" i="7"/>
  <c r="BA388" i="7"/>
  <c r="AZ388" i="7"/>
  <c r="AY388" i="7"/>
  <c r="AX388" i="7"/>
  <c r="AW388" i="7"/>
  <c r="AV388" i="7"/>
  <c r="AU388" i="7"/>
  <c r="AT388" i="7"/>
  <c r="AS388" i="7"/>
  <c r="AR388" i="7"/>
  <c r="AQ388" i="7"/>
  <c r="AP388" i="7"/>
  <c r="AO388" i="7"/>
  <c r="AN388" i="7"/>
  <c r="AM388" i="7"/>
  <c r="AL388" i="7"/>
  <c r="AK388" i="7"/>
  <c r="AJ388" i="7"/>
  <c r="AI388" i="7"/>
  <c r="AH388" i="7"/>
  <c r="AG388" i="7"/>
  <c r="AF388" i="7"/>
  <c r="AE388" i="7"/>
  <c r="AD388" i="7"/>
  <c r="AC388" i="7"/>
  <c r="AB388" i="7"/>
  <c r="AA388" i="7"/>
  <c r="Z388" i="7"/>
  <c r="Y388" i="7"/>
  <c r="X388" i="7"/>
  <c r="W388" i="7"/>
  <c r="V388" i="7"/>
  <c r="U388" i="7"/>
  <c r="T388" i="7"/>
  <c r="S388" i="7"/>
  <c r="R388" i="7"/>
  <c r="Q388" i="7"/>
  <c r="P388" i="7"/>
  <c r="O388" i="7"/>
  <c r="N388" i="7"/>
  <c r="M388" i="7"/>
  <c r="L388" i="7"/>
  <c r="K388" i="7"/>
  <c r="J388" i="7"/>
  <c r="I388" i="7"/>
  <c r="H388" i="7"/>
  <c r="G388" i="7"/>
  <c r="BF387" i="7"/>
  <c r="BE387" i="7"/>
  <c r="BD387" i="7"/>
  <c r="BC387" i="7"/>
  <c r="BB387" i="7"/>
  <c r="BA387" i="7"/>
  <c r="AZ387" i="7"/>
  <c r="AY387" i="7"/>
  <c r="AX387" i="7"/>
  <c r="AW387" i="7"/>
  <c r="AV387" i="7"/>
  <c r="AU387" i="7"/>
  <c r="AT387" i="7"/>
  <c r="AS387" i="7"/>
  <c r="AR387" i="7"/>
  <c r="AQ387" i="7"/>
  <c r="AP387" i="7"/>
  <c r="AO387" i="7"/>
  <c r="AN387" i="7"/>
  <c r="AM387" i="7"/>
  <c r="AL387" i="7"/>
  <c r="AK387" i="7"/>
  <c r="AJ387" i="7"/>
  <c r="AI387" i="7"/>
  <c r="AH387" i="7"/>
  <c r="AG387" i="7"/>
  <c r="AF387" i="7"/>
  <c r="AE387" i="7"/>
  <c r="AD387" i="7"/>
  <c r="AC387" i="7"/>
  <c r="AB387" i="7"/>
  <c r="AA387" i="7"/>
  <c r="Z387" i="7"/>
  <c r="Y387" i="7"/>
  <c r="X387" i="7"/>
  <c r="W387" i="7"/>
  <c r="V387" i="7"/>
  <c r="U387" i="7"/>
  <c r="T387" i="7"/>
  <c r="S387" i="7"/>
  <c r="R387" i="7"/>
  <c r="Q387" i="7"/>
  <c r="P387" i="7"/>
  <c r="O387" i="7"/>
  <c r="N387" i="7"/>
  <c r="M387" i="7"/>
  <c r="L387" i="7"/>
  <c r="K387" i="7"/>
  <c r="J387" i="7"/>
  <c r="I387" i="7"/>
  <c r="H387" i="7"/>
  <c r="G387" i="7"/>
  <c r="BF386" i="7"/>
  <c r="BE386" i="7"/>
  <c r="BD386" i="7"/>
  <c r="BC386" i="7"/>
  <c r="BB386" i="7"/>
  <c r="BA386" i="7"/>
  <c r="AZ386" i="7"/>
  <c r="AY386" i="7"/>
  <c r="AX386" i="7"/>
  <c r="AW386" i="7"/>
  <c r="AV386" i="7"/>
  <c r="AU386" i="7"/>
  <c r="AT386" i="7"/>
  <c r="AS386" i="7"/>
  <c r="AR386" i="7"/>
  <c r="AQ386" i="7"/>
  <c r="AP386" i="7"/>
  <c r="AO386" i="7"/>
  <c r="AN386" i="7"/>
  <c r="AM386" i="7"/>
  <c r="AL386" i="7"/>
  <c r="AK386" i="7"/>
  <c r="AJ386" i="7"/>
  <c r="AI386" i="7"/>
  <c r="AH386" i="7"/>
  <c r="AG386" i="7"/>
  <c r="AF386" i="7"/>
  <c r="AE386" i="7"/>
  <c r="AD386" i="7"/>
  <c r="AC386" i="7"/>
  <c r="AB386" i="7"/>
  <c r="AA386" i="7"/>
  <c r="Z386" i="7"/>
  <c r="Y386" i="7"/>
  <c r="X386" i="7"/>
  <c r="W386" i="7"/>
  <c r="V386" i="7"/>
  <c r="U386" i="7"/>
  <c r="T386" i="7"/>
  <c r="S386" i="7"/>
  <c r="R386" i="7"/>
  <c r="Q386" i="7"/>
  <c r="P386" i="7"/>
  <c r="O386" i="7"/>
  <c r="N386" i="7"/>
  <c r="M386" i="7"/>
  <c r="L386" i="7"/>
  <c r="K386" i="7"/>
  <c r="J386" i="7"/>
  <c r="I386" i="7"/>
  <c r="H386" i="7"/>
  <c r="G386" i="7"/>
  <c r="BF385" i="7"/>
  <c r="BE385" i="7"/>
  <c r="BD385" i="7"/>
  <c r="BC385" i="7"/>
  <c r="BB385" i="7"/>
  <c r="BA385" i="7"/>
  <c r="AZ385" i="7"/>
  <c r="AY385" i="7"/>
  <c r="AX385" i="7"/>
  <c r="AW385" i="7"/>
  <c r="AV385" i="7"/>
  <c r="AU385" i="7"/>
  <c r="AT385" i="7"/>
  <c r="AS385" i="7"/>
  <c r="AR385" i="7"/>
  <c r="AQ385" i="7"/>
  <c r="AP385" i="7"/>
  <c r="AO385" i="7"/>
  <c r="AN385" i="7"/>
  <c r="AM385" i="7"/>
  <c r="AL385" i="7"/>
  <c r="AK385" i="7"/>
  <c r="AJ385" i="7"/>
  <c r="AI385" i="7"/>
  <c r="AH385" i="7"/>
  <c r="AG385" i="7"/>
  <c r="AF385" i="7"/>
  <c r="AE385" i="7"/>
  <c r="AD385" i="7"/>
  <c r="AC385" i="7"/>
  <c r="AB385" i="7"/>
  <c r="AA385" i="7"/>
  <c r="Z385" i="7"/>
  <c r="Y385" i="7"/>
  <c r="X385" i="7"/>
  <c r="W385" i="7"/>
  <c r="V385" i="7"/>
  <c r="U385" i="7"/>
  <c r="T385" i="7"/>
  <c r="S385" i="7"/>
  <c r="R385" i="7"/>
  <c r="Q385" i="7"/>
  <c r="P385" i="7"/>
  <c r="O385" i="7"/>
  <c r="N385" i="7"/>
  <c r="M385" i="7"/>
  <c r="L385" i="7"/>
  <c r="K385" i="7"/>
  <c r="J385" i="7"/>
  <c r="I385" i="7"/>
  <c r="H385" i="7"/>
  <c r="G385" i="7"/>
  <c r="BF384" i="7"/>
  <c r="BE384" i="7"/>
  <c r="BD384" i="7"/>
  <c r="BC384" i="7"/>
  <c r="BB384" i="7"/>
  <c r="BA384" i="7"/>
  <c r="AZ384" i="7"/>
  <c r="AY384" i="7"/>
  <c r="AX384" i="7"/>
  <c r="AW384" i="7"/>
  <c r="AV384" i="7"/>
  <c r="AU384" i="7"/>
  <c r="AT384" i="7"/>
  <c r="AS384" i="7"/>
  <c r="AR384" i="7"/>
  <c r="AQ384" i="7"/>
  <c r="AP384" i="7"/>
  <c r="AO384" i="7"/>
  <c r="AN384" i="7"/>
  <c r="AM384" i="7"/>
  <c r="AL384" i="7"/>
  <c r="AK384" i="7"/>
  <c r="AJ384" i="7"/>
  <c r="AI384" i="7"/>
  <c r="AH384" i="7"/>
  <c r="AG384" i="7"/>
  <c r="AF384" i="7"/>
  <c r="AE384" i="7"/>
  <c r="AD384" i="7"/>
  <c r="AC384" i="7"/>
  <c r="AB384" i="7"/>
  <c r="AA384" i="7"/>
  <c r="Z384" i="7"/>
  <c r="Y384" i="7"/>
  <c r="X384" i="7"/>
  <c r="W384" i="7"/>
  <c r="V384" i="7"/>
  <c r="U384" i="7"/>
  <c r="T384" i="7"/>
  <c r="S384" i="7"/>
  <c r="R384" i="7"/>
  <c r="Q384" i="7"/>
  <c r="P384" i="7"/>
  <c r="O384" i="7"/>
  <c r="N384" i="7"/>
  <c r="M384" i="7"/>
  <c r="L384" i="7"/>
  <c r="K384" i="7"/>
  <c r="J384" i="7"/>
  <c r="I384" i="7"/>
  <c r="H384" i="7"/>
  <c r="G384" i="7"/>
  <c r="BF383" i="7"/>
  <c r="BE383" i="7"/>
  <c r="BD383" i="7"/>
  <c r="BC383" i="7"/>
  <c r="BB383" i="7"/>
  <c r="BA383" i="7"/>
  <c r="AZ383" i="7"/>
  <c r="AY383" i="7"/>
  <c r="AX383" i="7"/>
  <c r="AW383" i="7"/>
  <c r="AV383" i="7"/>
  <c r="AU383" i="7"/>
  <c r="AT383" i="7"/>
  <c r="AS383" i="7"/>
  <c r="AR383" i="7"/>
  <c r="AQ383" i="7"/>
  <c r="AP383" i="7"/>
  <c r="AO383" i="7"/>
  <c r="AN383" i="7"/>
  <c r="AM383" i="7"/>
  <c r="AL383" i="7"/>
  <c r="AK383" i="7"/>
  <c r="AJ383" i="7"/>
  <c r="AI383" i="7"/>
  <c r="AH383" i="7"/>
  <c r="AG383" i="7"/>
  <c r="AF383" i="7"/>
  <c r="AE383" i="7"/>
  <c r="AD383" i="7"/>
  <c r="AC383" i="7"/>
  <c r="AB383" i="7"/>
  <c r="AA383" i="7"/>
  <c r="Z383" i="7"/>
  <c r="Y383" i="7"/>
  <c r="X383" i="7"/>
  <c r="W383" i="7"/>
  <c r="V383" i="7"/>
  <c r="U383" i="7"/>
  <c r="T383" i="7"/>
  <c r="S383" i="7"/>
  <c r="R383" i="7"/>
  <c r="Q383" i="7"/>
  <c r="P383" i="7"/>
  <c r="O383" i="7"/>
  <c r="N383" i="7"/>
  <c r="M383" i="7"/>
  <c r="L383" i="7"/>
  <c r="K383" i="7"/>
  <c r="J383" i="7"/>
  <c r="I383" i="7"/>
  <c r="H383" i="7"/>
  <c r="G383" i="7"/>
  <c r="BF382" i="7"/>
  <c r="BE382" i="7"/>
  <c r="BD382" i="7"/>
  <c r="BC382" i="7"/>
  <c r="BB382" i="7"/>
  <c r="BA382" i="7"/>
  <c r="AZ382" i="7"/>
  <c r="AY382" i="7"/>
  <c r="AX382" i="7"/>
  <c r="AW382" i="7"/>
  <c r="AV382" i="7"/>
  <c r="AU382" i="7"/>
  <c r="AT382" i="7"/>
  <c r="AS382" i="7"/>
  <c r="AR382" i="7"/>
  <c r="AQ382" i="7"/>
  <c r="AP382" i="7"/>
  <c r="AO382" i="7"/>
  <c r="AN382" i="7"/>
  <c r="AM382" i="7"/>
  <c r="AL382" i="7"/>
  <c r="AK382" i="7"/>
  <c r="AJ382" i="7"/>
  <c r="AI382" i="7"/>
  <c r="AH382" i="7"/>
  <c r="AG382" i="7"/>
  <c r="AF382" i="7"/>
  <c r="AE382" i="7"/>
  <c r="AD382" i="7"/>
  <c r="AC382" i="7"/>
  <c r="AB382" i="7"/>
  <c r="AA382" i="7"/>
  <c r="Z382" i="7"/>
  <c r="Y382" i="7"/>
  <c r="X382" i="7"/>
  <c r="W382" i="7"/>
  <c r="V382" i="7"/>
  <c r="U382" i="7"/>
  <c r="T382" i="7"/>
  <c r="S382" i="7"/>
  <c r="R382" i="7"/>
  <c r="Q382" i="7"/>
  <c r="P382" i="7"/>
  <c r="O382" i="7"/>
  <c r="N382" i="7"/>
  <c r="M382" i="7"/>
  <c r="L382" i="7"/>
  <c r="K382" i="7"/>
  <c r="J382" i="7"/>
  <c r="I382" i="7"/>
  <c r="H382" i="7"/>
  <c r="G382" i="7"/>
  <c r="BF381" i="7"/>
  <c r="BE381" i="7"/>
  <c r="BD381" i="7"/>
  <c r="BC381" i="7"/>
  <c r="BB381" i="7"/>
  <c r="BA381" i="7"/>
  <c r="AZ381" i="7"/>
  <c r="AY381" i="7"/>
  <c r="AX381" i="7"/>
  <c r="AW381" i="7"/>
  <c r="AV381" i="7"/>
  <c r="AU381" i="7"/>
  <c r="AT381" i="7"/>
  <c r="AS381" i="7"/>
  <c r="AR381" i="7"/>
  <c r="AQ381" i="7"/>
  <c r="AP381" i="7"/>
  <c r="AO381" i="7"/>
  <c r="AN381" i="7"/>
  <c r="AM381" i="7"/>
  <c r="AL381" i="7"/>
  <c r="AK381" i="7"/>
  <c r="AJ381" i="7"/>
  <c r="AI381" i="7"/>
  <c r="AH381" i="7"/>
  <c r="AG381" i="7"/>
  <c r="AF381" i="7"/>
  <c r="AE381" i="7"/>
  <c r="AD381" i="7"/>
  <c r="AC381" i="7"/>
  <c r="AB381" i="7"/>
  <c r="AA381" i="7"/>
  <c r="Z381" i="7"/>
  <c r="Y381" i="7"/>
  <c r="X381" i="7"/>
  <c r="W381" i="7"/>
  <c r="V381" i="7"/>
  <c r="U381" i="7"/>
  <c r="T381" i="7"/>
  <c r="S381" i="7"/>
  <c r="R381" i="7"/>
  <c r="Q381" i="7"/>
  <c r="P381" i="7"/>
  <c r="O381" i="7"/>
  <c r="N381" i="7"/>
  <c r="M381" i="7"/>
  <c r="L381" i="7"/>
  <c r="K381" i="7"/>
  <c r="J381" i="7"/>
  <c r="I381" i="7"/>
  <c r="H381" i="7"/>
  <c r="G381" i="7"/>
  <c r="BF380" i="7"/>
  <c r="BE380" i="7"/>
  <c r="BD380" i="7"/>
  <c r="BC380" i="7"/>
  <c r="BB380" i="7"/>
  <c r="BA380" i="7"/>
  <c r="AZ380" i="7"/>
  <c r="AY380" i="7"/>
  <c r="AX380" i="7"/>
  <c r="AW380" i="7"/>
  <c r="AV380" i="7"/>
  <c r="AU380" i="7"/>
  <c r="AT380" i="7"/>
  <c r="AS380" i="7"/>
  <c r="AR380" i="7"/>
  <c r="AQ380" i="7"/>
  <c r="AP380" i="7"/>
  <c r="AO380" i="7"/>
  <c r="AN380" i="7"/>
  <c r="AM380" i="7"/>
  <c r="AL380" i="7"/>
  <c r="AK380" i="7"/>
  <c r="AJ380" i="7"/>
  <c r="AI380" i="7"/>
  <c r="AH380" i="7"/>
  <c r="AG380" i="7"/>
  <c r="AF380" i="7"/>
  <c r="AE380" i="7"/>
  <c r="AD380" i="7"/>
  <c r="AC380" i="7"/>
  <c r="AB380" i="7"/>
  <c r="AA380" i="7"/>
  <c r="Z380" i="7"/>
  <c r="Y380" i="7"/>
  <c r="X380" i="7"/>
  <c r="W380" i="7"/>
  <c r="V380" i="7"/>
  <c r="U380" i="7"/>
  <c r="T380" i="7"/>
  <c r="S380" i="7"/>
  <c r="R380" i="7"/>
  <c r="Q380" i="7"/>
  <c r="P380" i="7"/>
  <c r="O380" i="7"/>
  <c r="N380" i="7"/>
  <c r="M380" i="7"/>
  <c r="L380" i="7"/>
  <c r="K380" i="7"/>
  <c r="J380" i="7"/>
  <c r="I380" i="7"/>
  <c r="H380" i="7"/>
  <c r="G380" i="7"/>
  <c r="BF379" i="7"/>
  <c r="BE379" i="7"/>
  <c r="BD379" i="7"/>
  <c r="BC379" i="7"/>
  <c r="BB379" i="7"/>
  <c r="BA379" i="7"/>
  <c r="AZ379" i="7"/>
  <c r="AY379" i="7"/>
  <c r="AX379" i="7"/>
  <c r="AW379" i="7"/>
  <c r="AV379" i="7"/>
  <c r="AU379" i="7"/>
  <c r="AT379" i="7"/>
  <c r="AS379" i="7"/>
  <c r="AR379" i="7"/>
  <c r="AQ379" i="7"/>
  <c r="AP379" i="7"/>
  <c r="AO379" i="7"/>
  <c r="AN379" i="7"/>
  <c r="AM379" i="7"/>
  <c r="AL379" i="7"/>
  <c r="AK379" i="7"/>
  <c r="AJ379" i="7"/>
  <c r="AI379" i="7"/>
  <c r="AH379" i="7"/>
  <c r="AG379" i="7"/>
  <c r="AF379" i="7"/>
  <c r="AE379" i="7"/>
  <c r="AD379" i="7"/>
  <c r="AC379" i="7"/>
  <c r="AB379" i="7"/>
  <c r="AA379" i="7"/>
  <c r="Z379" i="7"/>
  <c r="Y379" i="7"/>
  <c r="X379" i="7"/>
  <c r="W379" i="7"/>
  <c r="V379" i="7"/>
  <c r="U379" i="7"/>
  <c r="T379" i="7"/>
  <c r="S379" i="7"/>
  <c r="R379" i="7"/>
  <c r="Q379" i="7"/>
  <c r="P379" i="7"/>
  <c r="O379" i="7"/>
  <c r="N379" i="7"/>
  <c r="M379" i="7"/>
  <c r="L379" i="7"/>
  <c r="K379" i="7"/>
  <c r="J379" i="7"/>
  <c r="I379" i="7"/>
  <c r="H379" i="7"/>
  <c r="G379" i="7"/>
  <c r="BF378" i="7"/>
  <c r="BE378" i="7"/>
  <c r="BD378" i="7"/>
  <c r="BC378" i="7"/>
  <c r="BB378" i="7"/>
  <c r="BA378" i="7"/>
  <c r="AZ378" i="7"/>
  <c r="AY378" i="7"/>
  <c r="AX378" i="7"/>
  <c r="AW378" i="7"/>
  <c r="AV378" i="7"/>
  <c r="AU378" i="7"/>
  <c r="AT378" i="7"/>
  <c r="AS378" i="7"/>
  <c r="AR378" i="7"/>
  <c r="AQ378" i="7"/>
  <c r="AP378" i="7"/>
  <c r="AO378" i="7"/>
  <c r="AN378" i="7"/>
  <c r="AM378" i="7"/>
  <c r="AL378" i="7"/>
  <c r="AK378" i="7"/>
  <c r="AJ378" i="7"/>
  <c r="AI378" i="7"/>
  <c r="AH378" i="7"/>
  <c r="AG378" i="7"/>
  <c r="AF378" i="7"/>
  <c r="AE378" i="7"/>
  <c r="AD378" i="7"/>
  <c r="AC378" i="7"/>
  <c r="AB378" i="7"/>
  <c r="AA378" i="7"/>
  <c r="Z378" i="7"/>
  <c r="Y378" i="7"/>
  <c r="X378" i="7"/>
  <c r="W378" i="7"/>
  <c r="V378" i="7"/>
  <c r="U378" i="7"/>
  <c r="T378" i="7"/>
  <c r="S378" i="7"/>
  <c r="R378" i="7"/>
  <c r="Q378" i="7"/>
  <c r="P378" i="7"/>
  <c r="O378" i="7"/>
  <c r="N378" i="7"/>
  <c r="M378" i="7"/>
  <c r="L378" i="7"/>
  <c r="K378" i="7"/>
  <c r="J378" i="7"/>
  <c r="I378" i="7"/>
  <c r="H378" i="7"/>
  <c r="G378" i="7"/>
  <c r="BF377" i="7"/>
  <c r="BE377" i="7"/>
  <c r="BD377" i="7"/>
  <c r="BC377" i="7"/>
  <c r="BB377" i="7"/>
  <c r="BA377" i="7"/>
  <c r="AZ377" i="7"/>
  <c r="AY377" i="7"/>
  <c r="AX377" i="7"/>
  <c r="AW377" i="7"/>
  <c r="AV377" i="7"/>
  <c r="AU377" i="7"/>
  <c r="AT377" i="7"/>
  <c r="AS377" i="7"/>
  <c r="AR377" i="7"/>
  <c r="AQ377" i="7"/>
  <c r="AP377" i="7"/>
  <c r="AO377" i="7"/>
  <c r="AN377" i="7"/>
  <c r="AM377" i="7"/>
  <c r="AL377" i="7"/>
  <c r="AK377" i="7"/>
  <c r="AJ377" i="7"/>
  <c r="AI377" i="7"/>
  <c r="AH377" i="7"/>
  <c r="AG377" i="7"/>
  <c r="AF377" i="7"/>
  <c r="AE377" i="7"/>
  <c r="AD377" i="7"/>
  <c r="AC377" i="7"/>
  <c r="AB377" i="7"/>
  <c r="AA377" i="7"/>
  <c r="Z377" i="7"/>
  <c r="Y377" i="7"/>
  <c r="X377" i="7"/>
  <c r="W377" i="7"/>
  <c r="V377" i="7"/>
  <c r="U377" i="7"/>
  <c r="T377" i="7"/>
  <c r="S377" i="7"/>
  <c r="R377" i="7"/>
  <c r="Q377" i="7"/>
  <c r="P377" i="7"/>
  <c r="O377" i="7"/>
  <c r="N377" i="7"/>
  <c r="M377" i="7"/>
  <c r="L377" i="7"/>
  <c r="K377" i="7"/>
  <c r="J377" i="7"/>
  <c r="I377" i="7"/>
  <c r="H377" i="7"/>
  <c r="G377" i="7"/>
  <c r="BF376" i="7"/>
  <c r="BE376" i="7"/>
  <c r="BD376" i="7"/>
  <c r="BC376" i="7"/>
  <c r="BB376" i="7"/>
  <c r="BA376" i="7"/>
  <c r="AZ376" i="7"/>
  <c r="AY376" i="7"/>
  <c r="AX376" i="7"/>
  <c r="AW376" i="7"/>
  <c r="AV376" i="7"/>
  <c r="AU376" i="7"/>
  <c r="AT376" i="7"/>
  <c r="AS376" i="7"/>
  <c r="AR376" i="7"/>
  <c r="AQ376" i="7"/>
  <c r="AP376" i="7"/>
  <c r="AO376" i="7"/>
  <c r="AN376" i="7"/>
  <c r="AM376" i="7"/>
  <c r="AL376" i="7"/>
  <c r="AK376" i="7"/>
  <c r="AJ376" i="7"/>
  <c r="AI376" i="7"/>
  <c r="AH376" i="7"/>
  <c r="AG376" i="7"/>
  <c r="AF376" i="7"/>
  <c r="AE376" i="7"/>
  <c r="AD376" i="7"/>
  <c r="AC376" i="7"/>
  <c r="AB376" i="7"/>
  <c r="AA376" i="7"/>
  <c r="Z376" i="7"/>
  <c r="Y376" i="7"/>
  <c r="X376" i="7"/>
  <c r="W376" i="7"/>
  <c r="V376" i="7"/>
  <c r="U376" i="7"/>
  <c r="T376" i="7"/>
  <c r="S376" i="7"/>
  <c r="R376" i="7"/>
  <c r="Q376" i="7"/>
  <c r="P376" i="7"/>
  <c r="O376" i="7"/>
  <c r="N376" i="7"/>
  <c r="M376" i="7"/>
  <c r="L376" i="7"/>
  <c r="K376" i="7"/>
  <c r="J376" i="7"/>
  <c r="I376" i="7"/>
  <c r="H376" i="7"/>
  <c r="G376" i="7"/>
  <c r="BF375" i="7"/>
  <c r="BE375" i="7"/>
  <c r="BD375" i="7"/>
  <c r="BC375" i="7"/>
  <c r="BB375" i="7"/>
  <c r="BA375" i="7"/>
  <c r="AZ375" i="7"/>
  <c r="AY375" i="7"/>
  <c r="AX375" i="7"/>
  <c r="AW375" i="7"/>
  <c r="AV375" i="7"/>
  <c r="AU375" i="7"/>
  <c r="AT375" i="7"/>
  <c r="AS375" i="7"/>
  <c r="AR375" i="7"/>
  <c r="AQ375" i="7"/>
  <c r="AP375" i="7"/>
  <c r="AO375" i="7"/>
  <c r="AN375" i="7"/>
  <c r="AM375" i="7"/>
  <c r="AL375" i="7"/>
  <c r="AK375" i="7"/>
  <c r="AJ375" i="7"/>
  <c r="AI375" i="7"/>
  <c r="AH375" i="7"/>
  <c r="AG375" i="7"/>
  <c r="AF375" i="7"/>
  <c r="AE375" i="7"/>
  <c r="AD375" i="7"/>
  <c r="AC375" i="7"/>
  <c r="AB375" i="7"/>
  <c r="AA375" i="7"/>
  <c r="Z375" i="7"/>
  <c r="Y375" i="7"/>
  <c r="X375" i="7"/>
  <c r="W375" i="7"/>
  <c r="V375" i="7"/>
  <c r="U375" i="7"/>
  <c r="T375" i="7"/>
  <c r="S375" i="7"/>
  <c r="R375" i="7"/>
  <c r="Q375" i="7"/>
  <c r="P375" i="7"/>
  <c r="O375" i="7"/>
  <c r="N375" i="7"/>
  <c r="M375" i="7"/>
  <c r="L375" i="7"/>
  <c r="K375" i="7"/>
  <c r="J375" i="7"/>
  <c r="I375" i="7"/>
  <c r="H375" i="7"/>
  <c r="G375" i="7"/>
  <c r="BF374" i="7"/>
  <c r="BE374" i="7"/>
  <c r="BD374" i="7"/>
  <c r="BC374" i="7"/>
  <c r="BB374" i="7"/>
  <c r="BA374" i="7"/>
  <c r="AZ374" i="7"/>
  <c r="AY374" i="7"/>
  <c r="AX374" i="7"/>
  <c r="AW374" i="7"/>
  <c r="AV374" i="7"/>
  <c r="AU374" i="7"/>
  <c r="AT374" i="7"/>
  <c r="AS374" i="7"/>
  <c r="AR374" i="7"/>
  <c r="AQ374" i="7"/>
  <c r="AP374" i="7"/>
  <c r="AO374" i="7"/>
  <c r="AN374" i="7"/>
  <c r="AM374" i="7"/>
  <c r="AL374" i="7"/>
  <c r="AK374" i="7"/>
  <c r="AJ374" i="7"/>
  <c r="AI374" i="7"/>
  <c r="AH374" i="7"/>
  <c r="AG374" i="7"/>
  <c r="AF374" i="7"/>
  <c r="AE374" i="7"/>
  <c r="AD374" i="7"/>
  <c r="AC374" i="7"/>
  <c r="AB374" i="7"/>
  <c r="AA374" i="7"/>
  <c r="Z374" i="7"/>
  <c r="Y374" i="7"/>
  <c r="X374" i="7"/>
  <c r="W374" i="7"/>
  <c r="V374" i="7"/>
  <c r="U374" i="7"/>
  <c r="T374" i="7"/>
  <c r="S374" i="7"/>
  <c r="R374" i="7"/>
  <c r="Q374" i="7"/>
  <c r="P374" i="7"/>
  <c r="O374" i="7"/>
  <c r="N374" i="7"/>
  <c r="M374" i="7"/>
  <c r="L374" i="7"/>
  <c r="K374" i="7"/>
  <c r="J374" i="7"/>
  <c r="I374" i="7"/>
  <c r="H374" i="7"/>
  <c r="G374" i="7"/>
  <c r="BF373" i="7"/>
  <c r="BE373" i="7"/>
  <c r="BD373" i="7"/>
  <c r="BC373" i="7"/>
  <c r="BB373" i="7"/>
  <c r="BA373" i="7"/>
  <c r="AZ373" i="7"/>
  <c r="AY373" i="7"/>
  <c r="AX373" i="7"/>
  <c r="AW373" i="7"/>
  <c r="AV373" i="7"/>
  <c r="AU373" i="7"/>
  <c r="AT373" i="7"/>
  <c r="AS373" i="7"/>
  <c r="AR373" i="7"/>
  <c r="AQ373" i="7"/>
  <c r="AP373" i="7"/>
  <c r="AO373" i="7"/>
  <c r="AN373" i="7"/>
  <c r="AM373" i="7"/>
  <c r="AL373" i="7"/>
  <c r="AK373" i="7"/>
  <c r="AJ373" i="7"/>
  <c r="AI373" i="7"/>
  <c r="AH373" i="7"/>
  <c r="AG373" i="7"/>
  <c r="AF373" i="7"/>
  <c r="AE373" i="7"/>
  <c r="AD373" i="7"/>
  <c r="AC373" i="7"/>
  <c r="AB373" i="7"/>
  <c r="AA373" i="7"/>
  <c r="Z373" i="7"/>
  <c r="Y373" i="7"/>
  <c r="X373" i="7"/>
  <c r="W373" i="7"/>
  <c r="V373" i="7"/>
  <c r="U373" i="7"/>
  <c r="T373" i="7"/>
  <c r="S373" i="7"/>
  <c r="R373" i="7"/>
  <c r="Q373" i="7"/>
  <c r="P373" i="7"/>
  <c r="O373" i="7"/>
  <c r="N373" i="7"/>
  <c r="M373" i="7"/>
  <c r="L373" i="7"/>
  <c r="K373" i="7"/>
  <c r="J373" i="7"/>
  <c r="I373" i="7"/>
  <c r="H373" i="7"/>
  <c r="G373" i="7"/>
  <c r="BF372" i="7"/>
  <c r="BE372" i="7"/>
  <c r="BD372" i="7"/>
  <c r="BC372" i="7"/>
  <c r="BB372" i="7"/>
  <c r="BA372" i="7"/>
  <c r="AZ372" i="7"/>
  <c r="AY372" i="7"/>
  <c r="AX372" i="7"/>
  <c r="AW372" i="7"/>
  <c r="AV372" i="7"/>
  <c r="AU372" i="7"/>
  <c r="AT372" i="7"/>
  <c r="AS372" i="7"/>
  <c r="AR372" i="7"/>
  <c r="AQ372" i="7"/>
  <c r="AP372" i="7"/>
  <c r="AO372" i="7"/>
  <c r="AN372" i="7"/>
  <c r="AM372" i="7"/>
  <c r="AL372" i="7"/>
  <c r="AK372" i="7"/>
  <c r="AJ372" i="7"/>
  <c r="AI372" i="7"/>
  <c r="AH372" i="7"/>
  <c r="AG372" i="7"/>
  <c r="AF372" i="7"/>
  <c r="AE372" i="7"/>
  <c r="AD372" i="7"/>
  <c r="AC372" i="7"/>
  <c r="AB372" i="7"/>
  <c r="AA372" i="7"/>
  <c r="Z372" i="7"/>
  <c r="Y372" i="7"/>
  <c r="X372" i="7"/>
  <c r="W372" i="7"/>
  <c r="V372" i="7"/>
  <c r="U372" i="7"/>
  <c r="T372" i="7"/>
  <c r="S372" i="7"/>
  <c r="R372" i="7"/>
  <c r="Q372" i="7"/>
  <c r="P372" i="7"/>
  <c r="O372" i="7"/>
  <c r="N372" i="7"/>
  <c r="M372" i="7"/>
  <c r="L372" i="7"/>
  <c r="K372" i="7"/>
  <c r="J372" i="7"/>
  <c r="I372" i="7"/>
  <c r="H372" i="7"/>
  <c r="G372" i="7"/>
  <c r="BF371" i="7"/>
  <c r="BE371" i="7"/>
  <c r="BD371" i="7"/>
  <c r="BC371" i="7"/>
  <c r="BB371" i="7"/>
  <c r="BA371" i="7"/>
  <c r="AZ371" i="7"/>
  <c r="AY371" i="7"/>
  <c r="AX371" i="7"/>
  <c r="AW371" i="7"/>
  <c r="AV371" i="7"/>
  <c r="AU371" i="7"/>
  <c r="AT371" i="7"/>
  <c r="AS371" i="7"/>
  <c r="AR371" i="7"/>
  <c r="AQ371" i="7"/>
  <c r="AP371" i="7"/>
  <c r="AO371" i="7"/>
  <c r="AN371" i="7"/>
  <c r="AM371" i="7"/>
  <c r="AL371" i="7"/>
  <c r="AK371" i="7"/>
  <c r="AJ371" i="7"/>
  <c r="AI371" i="7"/>
  <c r="AH371" i="7"/>
  <c r="AG371" i="7"/>
  <c r="AF371" i="7"/>
  <c r="AE371" i="7"/>
  <c r="AD371" i="7"/>
  <c r="AC371" i="7"/>
  <c r="AB371" i="7"/>
  <c r="AA371" i="7"/>
  <c r="Z371" i="7"/>
  <c r="Y371" i="7"/>
  <c r="X371" i="7"/>
  <c r="W371" i="7"/>
  <c r="V371" i="7"/>
  <c r="U371" i="7"/>
  <c r="T371" i="7"/>
  <c r="S371" i="7"/>
  <c r="R371" i="7"/>
  <c r="Q371" i="7"/>
  <c r="P371" i="7"/>
  <c r="O371" i="7"/>
  <c r="N371" i="7"/>
  <c r="M371" i="7"/>
  <c r="L371" i="7"/>
  <c r="K371" i="7"/>
  <c r="J371" i="7"/>
  <c r="I371" i="7"/>
  <c r="H371" i="7"/>
  <c r="G371" i="7"/>
  <c r="BF370" i="7"/>
  <c r="BE370" i="7"/>
  <c r="BD370" i="7"/>
  <c r="BC370" i="7"/>
  <c r="BB370" i="7"/>
  <c r="BA370" i="7"/>
  <c r="AZ370" i="7"/>
  <c r="AY370" i="7"/>
  <c r="AX370" i="7"/>
  <c r="AW370" i="7"/>
  <c r="AV370" i="7"/>
  <c r="AU370" i="7"/>
  <c r="AT370" i="7"/>
  <c r="AS370" i="7"/>
  <c r="AR370" i="7"/>
  <c r="AQ370" i="7"/>
  <c r="AP370" i="7"/>
  <c r="AO370" i="7"/>
  <c r="AN370" i="7"/>
  <c r="AM370" i="7"/>
  <c r="AL370" i="7"/>
  <c r="AK370" i="7"/>
  <c r="AJ370" i="7"/>
  <c r="AI370" i="7"/>
  <c r="AH370" i="7"/>
  <c r="AG370" i="7"/>
  <c r="AF370" i="7"/>
  <c r="AE370" i="7"/>
  <c r="AD370" i="7"/>
  <c r="AC370" i="7"/>
  <c r="AB370" i="7"/>
  <c r="AA370" i="7"/>
  <c r="Z370" i="7"/>
  <c r="Y370" i="7"/>
  <c r="X370" i="7"/>
  <c r="W370" i="7"/>
  <c r="V370" i="7"/>
  <c r="U370" i="7"/>
  <c r="T370" i="7"/>
  <c r="S370" i="7"/>
  <c r="R370" i="7"/>
  <c r="Q370" i="7"/>
  <c r="P370" i="7"/>
  <c r="O370" i="7"/>
  <c r="N370" i="7"/>
  <c r="M370" i="7"/>
  <c r="L370" i="7"/>
  <c r="K370" i="7"/>
  <c r="J370" i="7"/>
  <c r="I370" i="7"/>
  <c r="H370" i="7"/>
  <c r="G370" i="7"/>
  <c r="BF369" i="7"/>
  <c r="BE369" i="7"/>
  <c r="BD369" i="7"/>
  <c r="BC369" i="7"/>
  <c r="BB369" i="7"/>
  <c r="BA369" i="7"/>
  <c r="AZ369" i="7"/>
  <c r="AY369" i="7"/>
  <c r="AX369" i="7"/>
  <c r="AW369" i="7"/>
  <c r="AV369" i="7"/>
  <c r="AU369" i="7"/>
  <c r="AT369" i="7"/>
  <c r="AS369" i="7"/>
  <c r="AR369" i="7"/>
  <c r="AQ369" i="7"/>
  <c r="AP369" i="7"/>
  <c r="AO369" i="7"/>
  <c r="AN369" i="7"/>
  <c r="AM369" i="7"/>
  <c r="AL369" i="7"/>
  <c r="AK369" i="7"/>
  <c r="AJ369" i="7"/>
  <c r="AI369" i="7"/>
  <c r="AH369" i="7"/>
  <c r="AG369" i="7"/>
  <c r="AF369" i="7"/>
  <c r="AE369" i="7"/>
  <c r="AD369" i="7"/>
  <c r="AC369" i="7"/>
  <c r="AB369" i="7"/>
  <c r="AA369" i="7"/>
  <c r="Z369" i="7"/>
  <c r="Y369" i="7"/>
  <c r="X369" i="7"/>
  <c r="W369" i="7"/>
  <c r="V369" i="7"/>
  <c r="U369" i="7"/>
  <c r="T369" i="7"/>
  <c r="S369" i="7"/>
  <c r="R369" i="7"/>
  <c r="Q369" i="7"/>
  <c r="P369" i="7"/>
  <c r="O369" i="7"/>
  <c r="N369" i="7"/>
  <c r="M369" i="7"/>
  <c r="L369" i="7"/>
  <c r="K369" i="7"/>
  <c r="J369" i="7"/>
  <c r="I369" i="7"/>
  <c r="H369" i="7"/>
  <c r="G369" i="7"/>
  <c r="BF368" i="7"/>
  <c r="BE368" i="7"/>
  <c r="BD368" i="7"/>
  <c r="BC368" i="7"/>
  <c r="BB368" i="7"/>
  <c r="BA368" i="7"/>
  <c r="AZ368" i="7"/>
  <c r="AY368" i="7"/>
  <c r="AX368" i="7"/>
  <c r="AW368" i="7"/>
  <c r="AV368" i="7"/>
  <c r="AU368" i="7"/>
  <c r="AT368" i="7"/>
  <c r="AS368" i="7"/>
  <c r="AR368" i="7"/>
  <c r="AQ368" i="7"/>
  <c r="AP368" i="7"/>
  <c r="AO368" i="7"/>
  <c r="AN368" i="7"/>
  <c r="AM368" i="7"/>
  <c r="AL368" i="7"/>
  <c r="AK368" i="7"/>
  <c r="AJ368" i="7"/>
  <c r="AI368" i="7"/>
  <c r="AH368" i="7"/>
  <c r="AG368" i="7"/>
  <c r="AF368" i="7"/>
  <c r="AE368" i="7"/>
  <c r="AD368" i="7"/>
  <c r="AC368" i="7"/>
  <c r="AB368" i="7"/>
  <c r="AA368" i="7"/>
  <c r="Z368" i="7"/>
  <c r="Y368" i="7"/>
  <c r="X368" i="7"/>
  <c r="W368" i="7"/>
  <c r="V368" i="7"/>
  <c r="U368" i="7"/>
  <c r="T368" i="7"/>
  <c r="S368" i="7"/>
  <c r="R368" i="7"/>
  <c r="Q368" i="7"/>
  <c r="P368" i="7"/>
  <c r="O368" i="7"/>
  <c r="N368" i="7"/>
  <c r="M368" i="7"/>
  <c r="L368" i="7"/>
  <c r="K368" i="7"/>
  <c r="J368" i="7"/>
  <c r="I368" i="7"/>
  <c r="H368" i="7"/>
  <c r="G368" i="7"/>
  <c r="BF367" i="7"/>
  <c r="BE367" i="7"/>
  <c r="BD367" i="7"/>
  <c r="BC367" i="7"/>
  <c r="BB367" i="7"/>
  <c r="BA367" i="7"/>
  <c r="AZ367" i="7"/>
  <c r="AY367" i="7"/>
  <c r="AX367" i="7"/>
  <c r="AW367" i="7"/>
  <c r="AV367" i="7"/>
  <c r="AU367" i="7"/>
  <c r="AT367" i="7"/>
  <c r="AS367" i="7"/>
  <c r="AR367" i="7"/>
  <c r="AQ367" i="7"/>
  <c r="AP367" i="7"/>
  <c r="AO367" i="7"/>
  <c r="AN367" i="7"/>
  <c r="AM367" i="7"/>
  <c r="AL367" i="7"/>
  <c r="AK367" i="7"/>
  <c r="AJ367" i="7"/>
  <c r="AI367" i="7"/>
  <c r="AH367" i="7"/>
  <c r="AG367" i="7"/>
  <c r="AF367" i="7"/>
  <c r="AE367" i="7"/>
  <c r="AD367" i="7"/>
  <c r="AC367" i="7"/>
  <c r="AB367" i="7"/>
  <c r="AA367" i="7"/>
  <c r="Z367" i="7"/>
  <c r="Y367" i="7"/>
  <c r="X367" i="7"/>
  <c r="W367" i="7"/>
  <c r="V367" i="7"/>
  <c r="U367" i="7"/>
  <c r="T367" i="7"/>
  <c r="S367" i="7"/>
  <c r="R367" i="7"/>
  <c r="Q367" i="7"/>
  <c r="P367" i="7"/>
  <c r="O367" i="7"/>
  <c r="N367" i="7"/>
  <c r="M367" i="7"/>
  <c r="L367" i="7"/>
  <c r="K367" i="7"/>
  <c r="J367" i="7"/>
  <c r="I367" i="7"/>
  <c r="H367" i="7"/>
  <c r="G367" i="7"/>
  <c r="BF366" i="7"/>
  <c r="BE366" i="7"/>
  <c r="BD366" i="7"/>
  <c r="BC366" i="7"/>
  <c r="BB366" i="7"/>
  <c r="BA366" i="7"/>
  <c r="AZ366" i="7"/>
  <c r="AY366" i="7"/>
  <c r="AX366" i="7"/>
  <c r="AW366" i="7"/>
  <c r="AV366" i="7"/>
  <c r="AU366" i="7"/>
  <c r="AT366" i="7"/>
  <c r="AS366" i="7"/>
  <c r="AR366" i="7"/>
  <c r="AQ366" i="7"/>
  <c r="AP366" i="7"/>
  <c r="AO366" i="7"/>
  <c r="AN366" i="7"/>
  <c r="AM366" i="7"/>
  <c r="AL366" i="7"/>
  <c r="AK366" i="7"/>
  <c r="AJ366" i="7"/>
  <c r="AI366" i="7"/>
  <c r="AH366" i="7"/>
  <c r="AG366" i="7"/>
  <c r="AF366" i="7"/>
  <c r="AE366" i="7"/>
  <c r="AD366" i="7"/>
  <c r="AC366" i="7"/>
  <c r="AB366" i="7"/>
  <c r="AA366" i="7"/>
  <c r="Z366" i="7"/>
  <c r="Y366" i="7"/>
  <c r="X366" i="7"/>
  <c r="W366" i="7"/>
  <c r="V366" i="7"/>
  <c r="U366" i="7"/>
  <c r="T366" i="7"/>
  <c r="S366" i="7"/>
  <c r="R366" i="7"/>
  <c r="Q366" i="7"/>
  <c r="P366" i="7"/>
  <c r="O366" i="7"/>
  <c r="N366" i="7"/>
  <c r="M366" i="7"/>
  <c r="L366" i="7"/>
  <c r="K366" i="7"/>
  <c r="J366" i="7"/>
  <c r="I366" i="7"/>
  <c r="H366" i="7"/>
  <c r="G366" i="7"/>
  <c r="BF365" i="7"/>
  <c r="BE365" i="7"/>
  <c r="BD365" i="7"/>
  <c r="BC365" i="7"/>
  <c r="BB365" i="7"/>
  <c r="BA365" i="7"/>
  <c r="AZ365" i="7"/>
  <c r="AY365" i="7"/>
  <c r="AX365" i="7"/>
  <c r="AW365" i="7"/>
  <c r="AV365" i="7"/>
  <c r="AU365" i="7"/>
  <c r="AT365" i="7"/>
  <c r="AS365" i="7"/>
  <c r="AR365" i="7"/>
  <c r="AQ365" i="7"/>
  <c r="AP365" i="7"/>
  <c r="AO365" i="7"/>
  <c r="AN365" i="7"/>
  <c r="AM365" i="7"/>
  <c r="AL365" i="7"/>
  <c r="AK365" i="7"/>
  <c r="AJ365" i="7"/>
  <c r="AI365" i="7"/>
  <c r="AH365" i="7"/>
  <c r="AG365" i="7"/>
  <c r="AF365" i="7"/>
  <c r="AE365" i="7"/>
  <c r="AD365" i="7"/>
  <c r="AC365" i="7"/>
  <c r="AB365" i="7"/>
  <c r="AA365" i="7"/>
  <c r="Z365" i="7"/>
  <c r="Y365" i="7"/>
  <c r="X365" i="7"/>
  <c r="W365" i="7"/>
  <c r="V365" i="7"/>
  <c r="U365" i="7"/>
  <c r="T365" i="7"/>
  <c r="S365" i="7"/>
  <c r="R365" i="7"/>
  <c r="Q365" i="7"/>
  <c r="P365" i="7"/>
  <c r="O365" i="7"/>
  <c r="N365" i="7"/>
  <c r="M365" i="7"/>
  <c r="L365" i="7"/>
  <c r="K365" i="7"/>
  <c r="J365" i="7"/>
  <c r="I365" i="7"/>
  <c r="H365" i="7"/>
  <c r="G365" i="7"/>
  <c r="BF364" i="7"/>
  <c r="BE364" i="7"/>
  <c r="BD364" i="7"/>
  <c r="BC364" i="7"/>
  <c r="BB364" i="7"/>
  <c r="BA364" i="7"/>
  <c r="AZ364" i="7"/>
  <c r="AY364" i="7"/>
  <c r="AX364" i="7"/>
  <c r="AW364" i="7"/>
  <c r="AV364" i="7"/>
  <c r="AU364" i="7"/>
  <c r="AT364" i="7"/>
  <c r="AS364" i="7"/>
  <c r="AR364" i="7"/>
  <c r="AQ364" i="7"/>
  <c r="AP364" i="7"/>
  <c r="AO364" i="7"/>
  <c r="AN364" i="7"/>
  <c r="AM364" i="7"/>
  <c r="AL364" i="7"/>
  <c r="AK364" i="7"/>
  <c r="AJ364" i="7"/>
  <c r="AI364" i="7"/>
  <c r="AH364" i="7"/>
  <c r="AG364" i="7"/>
  <c r="AF364" i="7"/>
  <c r="AE364" i="7"/>
  <c r="AD364" i="7"/>
  <c r="AC364" i="7"/>
  <c r="AB364" i="7"/>
  <c r="AA364" i="7"/>
  <c r="Z364" i="7"/>
  <c r="Y364" i="7"/>
  <c r="X364" i="7"/>
  <c r="W364" i="7"/>
  <c r="V364" i="7"/>
  <c r="U364" i="7"/>
  <c r="T364" i="7"/>
  <c r="S364" i="7"/>
  <c r="R364" i="7"/>
  <c r="Q364" i="7"/>
  <c r="P364" i="7"/>
  <c r="O364" i="7"/>
  <c r="N364" i="7"/>
  <c r="M364" i="7"/>
  <c r="L364" i="7"/>
  <c r="K364" i="7"/>
  <c r="J364" i="7"/>
  <c r="I364" i="7"/>
  <c r="H364" i="7"/>
  <c r="G364" i="7"/>
  <c r="BF363" i="7"/>
  <c r="BE363" i="7"/>
  <c r="BD363" i="7"/>
  <c r="BC363" i="7"/>
  <c r="BB363" i="7"/>
  <c r="BA363" i="7"/>
  <c r="AZ363" i="7"/>
  <c r="AY363" i="7"/>
  <c r="AX363" i="7"/>
  <c r="AW363" i="7"/>
  <c r="AV363" i="7"/>
  <c r="AU363" i="7"/>
  <c r="AT363" i="7"/>
  <c r="AS363" i="7"/>
  <c r="AR363" i="7"/>
  <c r="AQ363" i="7"/>
  <c r="AP363" i="7"/>
  <c r="AO363" i="7"/>
  <c r="AN363" i="7"/>
  <c r="AM363" i="7"/>
  <c r="AL363" i="7"/>
  <c r="AK363" i="7"/>
  <c r="AJ363" i="7"/>
  <c r="AI363" i="7"/>
  <c r="AH363" i="7"/>
  <c r="AG363" i="7"/>
  <c r="AF363" i="7"/>
  <c r="AE363" i="7"/>
  <c r="AD363" i="7"/>
  <c r="AC363" i="7"/>
  <c r="AB363" i="7"/>
  <c r="AA363" i="7"/>
  <c r="Z363" i="7"/>
  <c r="Y363" i="7"/>
  <c r="X363" i="7"/>
  <c r="W363" i="7"/>
  <c r="V363" i="7"/>
  <c r="U363" i="7"/>
  <c r="T363" i="7"/>
  <c r="S363" i="7"/>
  <c r="R363" i="7"/>
  <c r="Q363" i="7"/>
  <c r="P363" i="7"/>
  <c r="O363" i="7"/>
  <c r="N363" i="7"/>
  <c r="M363" i="7"/>
  <c r="L363" i="7"/>
  <c r="K363" i="7"/>
  <c r="J363" i="7"/>
  <c r="I363" i="7"/>
  <c r="H363" i="7"/>
  <c r="G363" i="7"/>
  <c r="BF362" i="7"/>
  <c r="BE362" i="7"/>
  <c r="BD362" i="7"/>
  <c r="BC362" i="7"/>
  <c r="BB362" i="7"/>
  <c r="BA362" i="7"/>
  <c r="AZ362" i="7"/>
  <c r="AY362" i="7"/>
  <c r="AX362" i="7"/>
  <c r="AW362" i="7"/>
  <c r="AV362" i="7"/>
  <c r="AU362" i="7"/>
  <c r="AT362" i="7"/>
  <c r="AS362" i="7"/>
  <c r="AR362" i="7"/>
  <c r="AQ362" i="7"/>
  <c r="AP362" i="7"/>
  <c r="AO362" i="7"/>
  <c r="AN362" i="7"/>
  <c r="AM362" i="7"/>
  <c r="AL362" i="7"/>
  <c r="AK362" i="7"/>
  <c r="AJ362" i="7"/>
  <c r="AI362" i="7"/>
  <c r="AH362" i="7"/>
  <c r="AG362" i="7"/>
  <c r="AF362" i="7"/>
  <c r="AE362" i="7"/>
  <c r="AD362" i="7"/>
  <c r="AC362" i="7"/>
  <c r="AB362" i="7"/>
  <c r="AA362" i="7"/>
  <c r="Z362" i="7"/>
  <c r="Y362" i="7"/>
  <c r="X362" i="7"/>
  <c r="W362" i="7"/>
  <c r="V362" i="7"/>
  <c r="U362" i="7"/>
  <c r="T362" i="7"/>
  <c r="S362" i="7"/>
  <c r="R362" i="7"/>
  <c r="Q362" i="7"/>
  <c r="P362" i="7"/>
  <c r="O362" i="7"/>
  <c r="N362" i="7"/>
  <c r="M362" i="7"/>
  <c r="L362" i="7"/>
  <c r="K362" i="7"/>
  <c r="J362" i="7"/>
  <c r="I362" i="7"/>
  <c r="H362" i="7"/>
  <c r="G362" i="7"/>
  <c r="BF361" i="7"/>
  <c r="BE361" i="7"/>
  <c r="BD361" i="7"/>
  <c r="BC361" i="7"/>
  <c r="BB361" i="7"/>
  <c r="BA361" i="7"/>
  <c r="AZ361" i="7"/>
  <c r="AY361" i="7"/>
  <c r="AX361" i="7"/>
  <c r="AW361" i="7"/>
  <c r="AV361" i="7"/>
  <c r="AU361" i="7"/>
  <c r="AT361" i="7"/>
  <c r="AS361" i="7"/>
  <c r="AR361" i="7"/>
  <c r="AQ361" i="7"/>
  <c r="AP361" i="7"/>
  <c r="AO361" i="7"/>
  <c r="AN361" i="7"/>
  <c r="AM361" i="7"/>
  <c r="AL361" i="7"/>
  <c r="AK361" i="7"/>
  <c r="AJ361" i="7"/>
  <c r="AI361" i="7"/>
  <c r="AH361" i="7"/>
  <c r="AG361" i="7"/>
  <c r="AF361" i="7"/>
  <c r="AE361" i="7"/>
  <c r="AD361" i="7"/>
  <c r="AC361" i="7"/>
  <c r="AB361" i="7"/>
  <c r="AA361" i="7"/>
  <c r="Z361" i="7"/>
  <c r="Y361" i="7"/>
  <c r="X361" i="7"/>
  <c r="W361" i="7"/>
  <c r="V361" i="7"/>
  <c r="U361" i="7"/>
  <c r="T361" i="7"/>
  <c r="S361" i="7"/>
  <c r="R361" i="7"/>
  <c r="Q361" i="7"/>
  <c r="P361" i="7"/>
  <c r="O361" i="7"/>
  <c r="N361" i="7"/>
  <c r="M361" i="7"/>
  <c r="L361" i="7"/>
  <c r="K361" i="7"/>
  <c r="J361" i="7"/>
  <c r="I361" i="7"/>
  <c r="H361" i="7"/>
  <c r="G361" i="7"/>
  <c r="BF360" i="7"/>
  <c r="BE360" i="7"/>
  <c r="BD360" i="7"/>
  <c r="BC360" i="7"/>
  <c r="BB360" i="7"/>
  <c r="BA360" i="7"/>
  <c r="AZ360" i="7"/>
  <c r="AY360" i="7"/>
  <c r="AX360" i="7"/>
  <c r="AW360" i="7"/>
  <c r="AV360" i="7"/>
  <c r="AU360" i="7"/>
  <c r="AT360" i="7"/>
  <c r="AS360" i="7"/>
  <c r="AR360" i="7"/>
  <c r="AQ360" i="7"/>
  <c r="AP360" i="7"/>
  <c r="AO360" i="7"/>
  <c r="AN360" i="7"/>
  <c r="AM360" i="7"/>
  <c r="AL360" i="7"/>
  <c r="AK360" i="7"/>
  <c r="AJ360" i="7"/>
  <c r="AI360" i="7"/>
  <c r="AH360" i="7"/>
  <c r="AG360" i="7"/>
  <c r="AF360" i="7"/>
  <c r="AE360" i="7"/>
  <c r="AD360" i="7"/>
  <c r="AC360" i="7"/>
  <c r="AB360" i="7"/>
  <c r="AA360" i="7"/>
  <c r="Z360" i="7"/>
  <c r="Y360" i="7"/>
  <c r="X360" i="7"/>
  <c r="W360" i="7"/>
  <c r="V360" i="7"/>
  <c r="U360" i="7"/>
  <c r="T360" i="7"/>
  <c r="S360" i="7"/>
  <c r="R360" i="7"/>
  <c r="Q360" i="7"/>
  <c r="P360" i="7"/>
  <c r="O360" i="7"/>
  <c r="N360" i="7"/>
  <c r="M360" i="7"/>
  <c r="L360" i="7"/>
  <c r="K360" i="7"/>
  <c r="J360" i="7"/>
  <c r="I360" i="7"/>
  <c r="H360" i="7"/>
  <c r="G360" i="7"/>
  <c r="BF359" i="7"/>
  <c r="BE359" i="7"/>
  <c r="BD359" i="7"/>
  <c r="BC359" i="7"/>
  <c r="BB359" i="7"/>
  <c r="BA359" i="7"/>
  <c r="AZ359" i="7"/>
  <c r="AY359" i="7"/>
  <c r="AX359" i="7"/>
  <c r="AW359" i="7"/>
  <c r="AV359" i="7"/>
  <c r="AU359" i="7"/>
  <c r="AT359" i="7"/>
  <c r="AS359" i="7"/>
  <c r="AR359" i="7"/>
  <c r="AQ359" i="7"/>
  <c r="AP359" i="7"/>
  <c r="AO359" i="7"/>
  <c r="AN359" i="7"/>
  <c r="AM359" i="7"/>
  <c r="AL359" i="7"/>
  <c r="AK359" i="7"/>
  <c r="AJ359" i="7"/>
  <c r="AI359" i="7"/>
  <c r="AH359" i="7"/>
  <c r="AG359" i="7"/>
  <c r="AF359" i="7"/>
  <c r="AE359" i="7"/>
  <c r="AD359" i="7"/>
  <c r="AC359" i="7"/>
  <c r="AB359" i="7"/>
  <c r="AA359" i="7"/>
  <c r="Z359" i="7"/>
  <c r="Y359" i="7"/>
  <c r="X359" i="7"/>
  <c r="W359" i="7"/>
  <c r="V359" i="7"/>
  <c r="U359" i="7"/>
  <c r="T359" i="7"/>
  <c r="S359" i="7"/>
  <c r="R359" i="7"/>
  <c r="Q359" i="7"/>
  <c r="P359" i="7"/>
  <c r="O359" i="7"/>
  <c r="N359" i="7"/>
  <c r="M359" i="7"/>
  <c r="L359" i="7"/>
  <c r="K359" i="7"/>
  <c r="J359" i="7"/>
  <c r="I359" i="7"/>
  <c r="H359" i="7"/>
  <c r="G359" i="7"/>
  <c r="BF358" i="7"/>
  <c r="BE358" i="7"/>
  <c r="BD358" i="7"/>
  <c r="BC358" i="7"/>
  <c r="BB358" i="7"/>
  <c r="BA358" i="7"/>
  <c r="AZ358" i="7"/>
  <c r="AY358" i="7"/>
  <c r="AX358" i="7"/>
  <c r="AW358" i="7"/>
  <c r="AV358" i="7"/>
  <c r="AU358" i="7"/>
  <c r="AT358" i="7"/>
  <c r="AS358" i="7"/>
  <c r="AR358" i="7"/>
  <c r="AQ358" i="7"/>
  <c r="AP358" i="7"/>
  <c r="AO358" i="7"/>
  <c r="AN358" i="7"/>
  <c r="AM358" i="7"/>
  <c r="AL358" i="7"/>
  <c r="AK358" i="7"/>
  <c r="AJ358" i="7"/>
  <c r="AI358" i="7"/>
  <c r="AH358" i="7"/>
  <c r="AG358" i="7"/>
  <c r="AF358" i="7"/>
  <c r="AE358" i="7"/>
  <c r="AD358" i="7"/>
  <c r="AC358" i="7"/>
  <c r="AB358" i="7"/>
  <c r="AA358" i="7"/>
  <c r="Z358" i="7"/>
  <c r="Y358" i="7"/>
  <c r="X358" i="7"/>
  <c r="W358" i="7"/>
  <c r="V358" i="7"/>
  <c r="U358" i="7"/>
  <c r="T358" i="7"/>
  <c r="S358" i="7"/>
  <c r="R358" i="7"/>
  <c r="Q358" i="7"/>
  <c r="P358" i="7"/>
  <c r="O358" i="7"/>
  <c r="N358" i="7"/>
  <c r="M358" i="7"/>
  <c r="L358" i="7"/>
  <c r="K358" i="7"/>
  <c r="J358" i="7"/>
  <c r="I358" i="7"/>
  <c r="H358" i="7"/>
  <c r="G358" i="7"/>
  <c r="BF357" i="7"/>
  <c r="BE357" i="7"/>
  <c r="BD357" i="7"/>
  <c r="BC357" i="7"/>
  <c r="BB357" i="7"/>
  <c r="BA357" i="7"/>
  <c r="AZ357" i="7"/>
  <c r="AY357" i="7"/>
  <c r="AX357" i="7"/>
  <c r="AW357" i="7"/>
  <c r="AV357" i="7"/>
  <c r="AU357" i="7"/>
  <c r="AT357" i="7"/>
  <c r="AS357" i="7"/>
  <c r="AR357" i="7"/>
  <c r="AQ357" i="7"/>
  <c r="AP357" i="7"/>
  <c r="AO357" i="7"/>
  <c r="AN357" i="7"/>
  <c r="AM357" i="7"/>
  <c r="AL357" i="7"/>
  <c r="AK357" i="7"/>
  <c r="AJ357" i="7"/>
  <c r="AI357" i="7"/>
  <c r="AH357" i="7"/>
  <c r="AG357" i="7"/>
  <c r="AF357" i="7"/>
  <c r="AE357" i="7"/>
  <c r="AD357" i="7"/>
  <c r="AC357" i="7"/>
  <c r="AB357" i="7"/>
  <c r="AA357" i="7"/>
  <c r="Z357" i="7"/>
  <c r="Y357" i="7"/>
  <c r="X357" i="7"/>
  <c r="W357" i="7"/>
  <c r="V357" i="7"/>
  <c r="U357" i="7"/>
  <c r="T357" i="7"/>
  <c r="S357" i="7"/>
  <c r="R357" i="7"/>
  <c r="Q357" i="7"/>
  <c r="P357" i="7"/>
  <c r="O357" i="7"/>
  <c r="N357" i="7"/>
  <c r="M357" i="7"/>
  <c r="L357" i="7"/>
  <c r="K357" i="7"/>
  <c r="J357" i="7"/>
  <c r="I357" i="7"/>
  <c r="H357" i="7"/>
  <c r="G357" i="7"/>
  <c r="BF356" i="7"/>
  <c r="BE356" i="7"/>
  <c r="BD356" i="7"/>
  <c r="BC356" i="7"/>
  <c r="BB356" i="7"/>
  <c r="BA356" i="7"/>
  <c r="AZ356" i="7"/>
  <c r="AY356" i="7"/>
  <c r="AX356" i="7"/>
  <c r="AW356" i="7"/>
  <c r="AV356" i="7"/>
  <c r="AU356" i="7"/>
  <c r="AT356" i="7"/>
  <c r="AS356" i="7"/>
  <c r="AR356" i="7"/>
  <c r="AQ356" i="7"/>
  <c r="AP356" i="7"/>
  <c r="AO356" i="7"/>
  <c r="AN356" i="7"/>
  <c r="AM356" i="7"/>
  <c r="AL356" i="7"/>
  <c r="AK356" i="7"/>
  <c r="AJ356" i="7"/>
  <c r="AI356" i="7"/>
  <c r="AH356" i="7"/>
  <c r="AG356" i="7"/>
  <c r="AF356" i="7"/>
  <c r="AE356" i="7"/>
  <c r="AD356" i="7"/>
  <c r="AC356" i="7"/>
  <c r="AB356" i="7"/>
  <c r="AA356" i="7"/>
  <c r="Z356" i="7"/>
  <c r="Y356" i="7"/>
  <c r="X356" i="7"/>
  <c r="W356" i="7"/>
  <c r="V356" i="7"/>
  <c r="U356" i="7"/>
  <c r="T356" i="7"/>
  <c r="S356" i="7"/>
  <c r="R356" i="7"/>
  <c r="Q356" i="7"/>
  <c r="P356" i="7"/>
  <c r="O356" i="7"/>
  <c r="N356" i="7"/>
  <c r="M356" i="7"/>
  <c r="L356" i="7"/>
  <c r="K356" i="7"/>
  <c r="J356" i="7"/>
  <c r="I356" i="7"/>
  <c r="H356" i="7"/>
  <c r="G356" i="7"/>
  <c r="BF355" i="7"/>
  <c r="BE355" i="7"/>
  <c r="BD355" i="7"/>
  <c r="BC355" i="7"/>
  <c r="BB355" i="7"/>
  <c r="BA355" i="7"/>
  <c r="AZ355" i="7"/>
  <c r="AY355" i="7"/>
  <c r="AX355" i="7"/>
  <c r="AW355" i="7"/>
  <c r="AV355" i="7"/>
  <c r="AU355" i="7"/>
  <c r="AT355" i="7"/>
  <c r="AS355" i="7"/>
  <c r="AR355" i="7"/>
  <c r="AQ355" i="7"/>
  <c r="AP355" i="7"/>
  <c r="AO355" i="7"/>
  <c r="AN355" i="7"/>
  <c r="AM355" i="7"/>
  <c r="AL355" i="7"/>
  <c r="AK355" i="7"/>
  <c r="AJ355" i="7"/>
  <c r="AI355" i="7"/>
  <c r="AH355" i="7"/>
  <c r="AG355" i="7"/>
  <c r="AF355" i="7"/>
  <c r="AE355" i="7"/>
  <c r="AD355" i="7"/>
  <c r="AC355" i="7"/>
  <c r="AB355" i="7"/>
  <c r="AA355" i="7"/>
  <c r="Z355" i="7"/>
  <c r="Y355" i="7"/>
  <c r="X355" i="7"/>
  <c r="W355" i="7"/>
  <c r="V355" i="7"/>
  <c r="U355" i="7"/>
  <c r="T355" i="7"/>
  <c r="S355" i="7"/>
  <c r="R355" i="7"/>
  <c r="Q355" i="7"/>
  <c r="P355" i="7"/>
  <c r="O355" i="7"/>
  <c r="N355" i="7"/>
  <c r="M355" i="7"/>
  <c r="L355" i="7"/>
  <c r="K355" i="7"/>
  <c r="J355" i="7"/>
  <c r="I355" i="7"/>
  <c r="H355" i="7"/>
  <c r="G355" i="7"/>
  <c r="BF354" i="7"/>
  <c r="BE354" i="7"/>
  <c r="BD354" i="7"/>
  <c r="BC354" i="7"/>
  <c r="BB354" i="7"/>
  <c r="BA354" i="7"/>
  <c r="AZ354" i="7"/>
  <c r="AY354" i="7"/>
  <c r="AX354" i="7"/>
  <c r="AW354" i="7"/>
  <c r="AV354" i="7"/>
  <c r="AU354" i="7"/>
  <c r="AT354" i="7"/>
  <c r="AS354" i="7"/>
  <c r="AR354" i="7"/>
  <c r="AQ354" i="7"/>
  <c r="AP354" i="7"/>
  <c r="AO354" i="7"/>
  <c r="AN354" i="7"/>
  <c r="AM354" i="7"/>
  <c r="AL354" i="7"/>
  <c r="AK354" i="7"/>
  <c r="AJ354" i="7"/>
  <c r="AI354" i="7"/>
  <c r="AH354" i="7"/>
  <c r="AG354" i="7"/>
  <c r="AF354" i="7"/>
  <c r="AE354" i="7"/>
  <c r="AD354" i="7"/>
  <c r="AC354" i="7"/>
  <c r="AB354" i="7"/>
  <c r="AA354" i="7"/>
  <c r="Z354" i="7"/>
  <c r="Y354" i="7"/>
  <c r="X354" i="7"/>
  <c r="W354" i="7"/>
  <c r="V354" i="7"/>
  <c r="U354" i="7"/>
  <c r="T354" i="7"/>
  <c r="S354" i="7"/>
  <c r="R354" i="7"/>
  <c r="Q354" i="7"/>
  <c r="P354" i="7"/>
  <c r="O354" i="7"/>
  <c r="N354" i="7"/>
  <c r="M354" i="7"/>
  <c r="L354" i="7"/>
  <c r="K354" i="7"/>
  <c r="J354" i="7"/>
  <c r="I354" i="7"/>
  <c r="H354" i="7"/>
  <c r="G354" i="7"/>
  <c r="BF353" i="7"/>
  <c r="BE353" i="7"/>
  <c r="BD353" i="7"/>
  <c r="BC353" i="7"/>
  <c r="BB353" i="7"/>
  <c r="BA353" i="7"/>
  <c r="AZ353" i="7"/>
  <c r="AY353" i="7"/>
  <c r="AX353" i="7"/>
  <c r="AW353" i="7"/>
  <c r="AV353" i="7"/>
  <c r="AU353" i="7"/>
  <c r="AT353" i="7"/>
  <c r="AS353" i="7"/>
  <c r="AR353" i="7"/>
  <c r="AQ353" i="7"/>
  <c r="AP353" i="7"/>
  <c r="AO353" i="7"/>
  <c r="AN353" i="7"/>
  <c r="AM353" i="7"/>
  <c r="AL353" i="7"/>
  <c r="AK353" i="7"/>
  <c r="AJ353" i="7"/>
  <c r="AI353" i="7"/>
  <c r="AH353" i="7"/>
  <c r="AG353" i="7"/>
  <c r="AF353" i="7"/>
  <c r="AE353" i="7"/>
  <c r="AD353" i="7"/>
  <c r="AC353" i="7"/>
  <c r="AB353" i="7"/>
  <c r="AA353" i="7"/>
  <c r="Z353" i="7"/>
  <c r="Y353" i="7"/>
  <c r="X353" i="7"/>
  <c r="W353" i="7"/>
  <c r="V353" i="7"/>
  <c r="U353" i="7"/>
  <c r="T353" i="7"/>
  <c r="S353" i="7"/>
  <c r="R353" i="7"/>
  <c r="Q353" i="7"/>
  <c r="P353" i="7"/>
  <c r="O353" i="7"/>
  <c r="N353" i="7"/>
  <c r="M353" i="7"/>
  <c r="L353" i="7"/>
  <c r="K353" i="7"/>
  <c r="J353" i="7"/>
  <c r="I353" i="7"/>
  <c r="H353" i="7"/>
  <c r="G353" i="7"/>
  <c r="BF352" i="7"/>
  <c r="BE352" i="7"/>
  <c r="BD352" i="7"/>
  <c r="BC352" i="7"/>
  <c r="BB352" i="7"/>
  <c r="BA352" i="7"/>
  <c r="AZ352" i="7"/>
  <c r="AY352" i="7"/>
  <c r="AX352" i="7"/>
  <c r="AW352" i="7"/>
  <c r="AV352" i="7"/>
  <c r="AU352" i="7"/>
  <c r="AT352" i="7"/>
  <c r="AS352" i="7"/>
  <c r="AR352" i="7"/>
  <c r="AQ352" i="7"/>
  <c r="AP352" i="7"/>
  <c r="AO352" i="7"/>
  <c r="AN352" i="7"/>
  <c r="AM352" i="7"/>
  <c r="AL352" i="7"/>
  <c r="AK352" i="7"/>
  <c r="AJ352" i="7"/>
  <c r="AI352" i="7"/>
  <c r="AH352" i="7"/>
  <c r="AG352" i="7"/>
  <c r="AF352" i="7"/>
  <c r="AE352" i="7"/>
  <c r="AD352" i="7"/>
  <c r="AC352" i="7"/>
  <c r="AB352" i="7"/>
  <c r="AA352" i="7"/>
  <c r="Z352" i="7"/>
  <c r="Y352" i="7"/>
  <c r="X352" i="7"/>
  <c r="W352" i="7"/>
  <c r="V352" i="7"/>
  <c r="U352" i="7"/>
  <c r="T352" i="7"/>
  <c r="S352" i="7"/>
  <c r="R352" i="7"/>
  <c r="Q352" i="7"/>
  <c r="P352" i="7"/>
  <c r="O352" i="7"/>
  <c r="N352" i="7"/>
  <c r="M352" i="7"/>
  <c r="L352" i="7"/>
  <c r="K352" i="7"/>
  <c r="J352" i="7"/>
  <c r="I352" i="7"/>
  <c r="H352" i="7"/>
  <c r="G352" i="7"/>
  <c r="BF351" i="7"/>
  <c r="BE351" i="7"/>
  <c r="BD351" i="7"/>
  <c r="BC351" i="7"/>
  <c r="BB351" i="7"/>
  <c r="BA351" i="7"/>
  <c r="AZ351" i="7"/>
  <c r="AY351" i="7"/>
  <c r="AX351" i="7"/>
  <c r="AW351" i="7"/>
  <c r="AV351" i="7"/>
  <c r="AU351" i="7"/>
  <c r="AT351" i="7"/>
  <c r="AS351" i="7"/>
  <c r="AR351" i="7"/>
  <c r="AQ351" i="7"/>
  <c r="AP351" i="7"/>
  <c r="AO351" i="7"/>
  <c r="AN351" i="7"/>
  <c r="AM351" i="7"/>
  <c r="AL351" i="7"/>
  <c r="AK351" i="7"/>
  <c r="AJ351" i="7"/>
  <c r="AI351" i="7"/>
  <c r="AH351" i="7"/>
  <c r="AG351" i="7"/>
  <c r="AF351" i="7"/>
  <c r="AE351" i="7"/>
  <c r="AD351" i="7"/>
  <c r="AC351" i="7"/>
  <c r="AB351" i="7"/>
  <c r="AA351" i="7"/>
  <c r="Z351" i="7"/>
  <c r="Y351" i="7"/>
  <c r="X351" i="7"/>
  <c r="W351" i="7"/>
  <c r="V351" i="7"/>
  <c r="U351" i="7"/>
  <c r="T351" i="7"/>
  <c r="S351" i="7"/>
  <c r="R351" i="7"/>
  <c r="Q351" i="7"/>
  <c r="P351" i="7"/>
  <c r="O351" i="7"/>
  <c r="N351" i="7"/>
  <c r="M351" i="7"/>
  <c r="L351" i="7"/>
  <c r="K351" i="7"/>
  <c r="J351" i="7"/>
  <c r="I351" i="7"/>
  <c r="H351" i="7"/>
  <c r="G351" i="7"/>
  <c r="BF350" i="7"/>
  <c r="BE350" i="7"/>
  <c r="BD350" i="7"/>
  <c r="BC350" i="7"/>
  <c r="BB350" i="7"/>
  <c r="BA350" i="7"/>
  <c r="AZ350" i="7"/>
  <c r="AY350" i="7"/>
  <c r="AX350" i="7"/>
  <c r="AW350" i="7"/>
  <c r="AV350" i="7"/>
  <c r="AU350" i="7"/>
  <c r="AT350" i="7"/>
  <c r="AS350" i="7"/>
  <c r="AR350" i="7"/>
  <c r="AQ350" i="7"/>
  <c r="AP350" i="7"/>
  <c r="AO350" i="7"/>
  <c r="AN350" i="7"/>
  <c r="AM350" i="7"/>
  <c r="AL350" i="7"/>
  <c r="AK350" i="7"/>
  <c r="AJ350" i="7"/>
  <c r="AI350" i="7"/>
  <c r="AH350" i="7"/>
  <c r="AG350" i="7"/>
  <c r="AF350" i="7"/>
  <c r="AE350" i="7"/>
  <c r="AD350" i="7"/>
  <c r="AC350" i="7"/>
  <c r="AB350" i="7"/>
  <c r="AA350" i="7"/>
  <c r="Z350" i="7"/>
  <c r="Y350" i="7"/>
  <c r="X350" i="7"/>
  <c r="W350" i="7"/>
  <c r="V350" i="7"/>
  <c r="U350" i="7"/>
  <c r="T350" i="7"/>
  <c r="S350" i="7"/>
  <c r="R350" i="7"/>
  <c r="Q350" i="7"/>
  <c r="P350" i="7"/>
  <c r="O350" i="7"/>
  <c r="N350" i="7"/>
  <c r="M350" i="7"/>
  <c r="L350" i="7"/>
  <c r="K350" i="7"/>
  <c r="J350" i="7"/>
  <c r="I350" i="7"/>
  <c r="H350" i="7"/>
  <c r="G350" i="7"/>
  <c r="BF349" i="7"/>
  <c r="BE349" i="7"/>
  <c r="BD349" i="7"/>
  <c r="BC349" i="7"/>
  <c r="BB349" i="7"/>
  <c r="BA349" i="7"/>
  <c r="AZ349" i="7"/>
  <c r="AY349" i="7"/>
  <c r="AX349" i="7"/>
  <c r="AW349" i="7"/>
  <c r="AV349" i="7"/>
  <c r="AU349" i="7"/>
  <c r="AT349" i="7"/>
  <c r="AS349" i="7"/>
  <c r="AR349" i="7"/>
  <c r="AQ349" i="7"/>
  <c r="AP349" i="7"/>
  <c r="AO349" i="7"/>
  <c r="AN349" i="7"/>
  <c r="AM349" i="7"/>
  <c r="AL349" i="7"/>
  <c r="AK349" i="7"/>
  <c r="AJ349" i="7"/>
  <c r="AI349" i="7"/>
  <c r="AH349" i="7"/>
  <c r="AG349" i="7"/>
  <c r="AF349" i="7"/>
  <c r="AE349" i="7"/>
  <c r="AD349" i="7"/>
  <c r="AC349" i="7"/>
  <c r="AB349" i="7"/>
  <c r="AA349" i="7"/>
  <c r="Z349" i="7"/>
  <c r="Y349" i="7"/>
  <c r="X349" i="7"/>
  <c r="W349" i="7"/>
  <c r="V349" i="7"/>
  <c r="U349" i="7"/>
  <c r="T349" i="7"/>
  <c r="S349" i="7"/>
  <c r="R349" i="7"/>
  <c r="Q349" i="7"/>
  <c r="P349" i="7"/>
  <c r="O349" i="7"/>
  <c r="N349" i="7"/>
  <c r="M349" i="7"/>
  <c r="L349" i="7"/>
  <c r="K349" i="7"/>
  <c r="J349" i="7"/>
  <c r="I349" i="7"/>
  <c r="H349" i="7"/>
  <c r="G349" i="7"/>
  <c r="BF348" i="7"/>
  <c r="BE348" i="7"/>
  <c r="BD348" i="7"/>
  <c r="BC348" i="7"/>
  <c r="BB348" i="7"/>
  <c r="BA348" i="7"/>
  <c r="AZ348" i="7"/>
  <c r="AY348" i="7"/>
  <c r="AX348" i="7"/>
  <c r="AW348" i="7"/>
  <c r="AV348" i="7"/>
  <c r="AU348" i="7"/>
  <c r="AT348" i="7"/>
  <c r="AS348" i="7"/>
  <c r="AR348" i="7"/>
  <c r="AQ348" i="7"/>
  <c r="AP348" i="7"/>
  <c r="AO348" i="7"/>
  <c r="AN348" i="7"/>
  <c r="AM348" i="7"/>
  <c r="AL348" i="7"/>
  <c r="AK348" i="7"/>
  <c r="AJ348" i="7"/>
  <c r="AI348" i="7"/>
  <c r="AH348" i="7"/>
  <c r="AG348" i="7"/>
  <c r="AF348" i="7"/>
  <c r="AE348" i="7"/>
  <c r="AD348" i="7"/>
  <c r="AC348" i="7"/>
  <c r="AB348" i="7"/>
  <c r="AA348" i="7"/>
  <c r="Z348" i="7"/>
  <c r="Y348" i="7"/>
  <c r="X348" i="7"/>
  <c r="W348" i="7"/>
  <c r="V348" i="7"/>
  <c r="U348" i="7"/>
  <c r="T348" i="7"/>
  <c r="S348" i="7"/>
  <c r="R348" i="7"/>
  <c r="Q348" i="7"/>
  <c r="P348" i="7"/>
  <c r="O348" i="7"/>
  <c r="N348" i="7"/>
  <c r="M348" i="7"/>
  <c r="L348" i="7"/>
  <c r="K348" i="7"/>
  <c r="J348" i="7"/>
  <c r="I348" i="7"/>
  <c r="H348" i="7"/>
  <c r="G348" i="7"/>
  <c r="BF347" i="7"/>
  <c r="BE347" i="7"/>
  <c r="BD347" i="7"/>
  <c r="BC347" i="7"/>
  <c r="BB347" i="7"/>
  <c r="BA347" i="7"/>
  <c r="AZ347" i="7"/>
  <c r="AY347" i="7"/>
  <c r="AX347" i="7"/>
  <c r="AW347" i="7"/>
  <c r="AV347" i="7"/>
  <c r="AU347" i="7"/>
  <c r="AT347" i="7"/>
  <c r="AS347" i="7"/>
  <c r="AR347" i="7"/>
  <c r="AQ347" i="7"/>
  <c r="AP347" i="7"/>
  <c r="AO347" i="7"/>
  <c r="AN347" i="7"/>
  <c r="AM347" i="7"/>
  <c r="AL347" i="7"/>
  <c r="AK347" i="7"/>
  <c r="AJ347" i="7"/>
  <c r="AI347" i="7"/>
  <c r="AH347" i="7"/>
  <c r="AG347" i="7"/>
  <c r="AF347" i="7"/>
  <c r="AE347" i="7"/>
  <c r="AD347" i="7"/>
  <c r="AC347" i="7"/>
  <c r="AB347" i="7"/>
  <c r="AA347" i="7"/>
  <c r="Z347" i="7"/>
  <c r="Y347" i="7"/>
  <c r="X347" i="7"/>
  <c r="W347" i="7"/>
  <c r="V347" i="7"/>
  <c r="U347" i="7"/>
  <c r="T347" i="7"/>
  <c r="S347" i="7"/>
  <c r="R347" i="7"/>
  <c r="Q347" i="7"/>
  <c r="P347" i="7"/>
  <c r="O347" i="7"/>
  <c r="N347" i="7"/>
  <c r="M347" i="7"/>
  <c r="L347" i="7"/>
  <c r="K347" i="7"/>
  <c r="J347" i="7"/>
  <c r="I347" i="7"/>
  <c r="H347" i="7"/>
  <c r="G347" i="7"/>
  <c r="BF346" i="7"/>
  <c r="BE346" i="7"/>
  <c r="BD346" i="7"/>
  <c r="BC346" i="7"/>
  <c r="BB346" i="7"/>
  <c r="BA346" i="7"/>
  <c r="AZ346" i="7"/>
  <c r="AY346" i="7"/>
  <c r="AX346" i="7"/>
  <c r="AW346" i="7"/>
  <c r="AV346" i="7"/>
  <c r="AU346" i="7"/>
  <c r="AT346" i="7"/>
  <c r="AS346" i="7"/>
  <c r="AR346" i="7"/>
  <c r="AQ346" i="7"/>
  <c r="AP346" i="7"/>
  <c r="AO346" i="7"/>
  <c r="AN346" i="7"/>
  <c r="AM346" i="7"/>
  <c r="AL346" i="7"/>
  <c r="AK346" i="7"/>
  <c r="AJ346" i="7"/>
  <c r="AI346" i="7"/>
  <c r="AH346" i="7"/>
  <c r="AG346" i="7"/>
  <c r="AF346" i="7"/>
  <c r="AE346" i="7"/>
  <c r="AD346" i="7"/>
  <c r="AC346" i="7"/>
  <c r="AB346" i="7"/>
  <c r="AA346" i="7"/>
  <c r="Z346" i="7"/>
  <c r="Y346" i="7"/>
  <c r="X346" i="7"/>
  <c r="W346" i="7"/>
  <c r="V346" i="7"/>
  <c r="U346" i="7"/>
  <c r="T346" i="7"/>
  <c r="S346" i="7"/>
  <c r="R346" i="7"/>
  <c r="Q346" i="7"/>
  <c r="P346" i="7"/>
  <c r="O346" i="7"/>
  <c r="N346" i="7"/>
  <c r="M346" i="7"/>
  <c r="L346" i="7"/>
  <c r="K346" i="7"/>
  <c r="J346" i="7"/>
  <c r="I346" i="7"/>
  <c r="H346" i="7"/>
  <c r="G346" i="7"/>
  <c r="BF345" i="7"/>
  <c r="BE345" i="7"/>
  <c r="BD345" i="7"/>
  <c r="BC345" i="7"/>
  <c r="BB345" i="7"/>
  <c r="BA345" i="7"/>
  <c r="AZ345" i="7"/>
  <c r="AY345" i="7"/>
  <c r="AX345" i="7"/>
  <c r="AW345" i="7"/>
  <c r="AV345" i="7"/>
  <c r="AU345" i="7"/>
  <c r="AT345" i="7"/>
  <c r="AS345" i="7"/>
  <c r="AR345" i="7"/>
  <c r="AQ345" i="7"/>
  <c r="AP345" i="7"/>
  <c r="AO345" i="7"/>
  <c r="AN345" i="7"/>
  <c r="AM345" i="7"/>
  <c r="AL345" i="7"/>
  <c r="AK345" i="7"/>
  <c r="AJ345" i="7"/>
  <c r="AI345" i="7"/>
  <c r="AH345" i="7"/>
  <c r="AG345" i="7"/>
  <c r="AF345" i="7"/>
  <c r="AE345" i="7"/>
  <c r="AD345" i="7"/>
  <c r="AC345" i="7"/>
  <c r="AB345" i="7"/>
  <c r="AA345" i="7"/>
  <c r="Z345" i="7"/>
  <c r="Y345" i="7"/>
  <c r="X345" i="7"/>
  <c r="W345" i="7"/>
  <c r="V345" i="7"/>
  <c r="U345" i="7"/>
  <c r="T345" i="7"/>
  <c r="S345" i="7"/>
  <c r="R345" i="7"/>
  <c r="Q345" i="7"/>
  <c r="P345" i="7"/>
  <c r="O345" i="7"/>
  <c r="N345" i="7"/>
  <c r="M345" i="7"/>
  <c r="L345" i="7"/>
  <c r="K345" i="7"/>
  <c r="J345" i="7"/>
  <c r="I345" i="7"/>
  <c r="H345" i="7"/>
  <c r="G345" i="7"/>
  <c r="BF344" i="7"/>
  <c r="BE344" i="7"/>
  <c r="BD344" i="7"/>
  <c r="BC344" i="7"/>
  <c r="BB344" i="7"/>
  <c r="BA344" i="7"/>
  <c r="AZ344" i="7"/>
  <c r="AY344" i="7"/>
  <c r="AX344" i="7"/>
  <c r="AW344" i="7"/>
  <c r="AV344" i="7"/>
  <c r="AU344" i="7"/>
  <c r="AT344" i="7"/>
  <c r="AS344" i="7"/>
  <c r="AR344" i="7"/>
  <c r="AQ344" i="7"/>
  <c r="AP344" i="7"/>
  <c r="AO344" i="7"/>
  <c r="AN344" i="7"/>
  <c r="AM344" i="7"/>
  <c r="AL344" i="7"/>
  <c r="AK344" i="7"/>
  <c r="AJ344" i="7"/>
  <c r="AI344" i="7"/>
  <c r="AH344" i="7"/>
  <c r="AG344" i="7"/>
  <c r="AF344" i="7"/>
  <c r="AE344" i="7"/>
  <c r="AD344" i="7"/>
  <c r="AC344" i="7"/>
  <c r="AB344" i="7"/>
  <c r="AA344" i="7"/>
  <c r="Z344" i="7"/>
  <c r="Y344" i="7"/>
  <c r="X344" i="7"/>
  <c r="W344" i="7"/>
  <c r="V344" i="7"/>
  <c r="U344" i="7"/>
  <c r="T344" i="7"/>
  <c r="S344" i="7"/>
  <c r="R344" i="7"/>
  <c r="Q344" i="7"/>
  <c r="P344" i="7"/>
  <c r="O344" i="7"/>
  <c r="N344" i="7"/>
  <c r="M344" i="7"/>
  <c r="L344" i="7"/>
  <c r="K344" i="7"/>
  <c r="J344" i="7"/>
  <c r="I344" i="7"/>
  <c r="H344" i="7"/>
  <c r="G344" i="7"/>
  <c r="BF343" i="7"/>
  <c r="BE343" i="7"/>
  <c r="BD343" i="7"/>
  <c r="BC343" i="7"/>
  <c r="BB343" i="7"/>
  <c r="BA343" i="7"/>
  <c r="AZ343" i="7"/>
  <c r="AY343" i="7"/>
  <c r="AX343" i="7"/>
  <c r="AW343" i="7"/>
  <c r="AV343" i="7"/>
  <c r="AU343" i="7"/>
  <c r="AT343" i="7"/>
  <c r="AS343" i="7"/>
  <c r="AR343" i="7"/>
  <c r="AQ343" i="7"/>
  <c r="AP343" i="7"/>
  <c r="AO343" i="7"/>
  <c r="AN343" i="7"/>
  <c r="AM343" i="7"/>
  <c r="AL343" i="7"/>
  <c r="AK343" i="7"/>
  <c r="AJ343" i="7"/>
  <c r="AI343" i="7"/>
  <c r="AH343" i="7"/>
  <c r="AG343" i="7"/>
  <c r="AF343" i="7"/>
  <c r="AE343" i="7"/>
  <c r="AD343" i="7"/>
  <c r="AC343" i="7"/>
  <c r="AB343" i="7"/>
  <c r="AA343" i="7"/>
  <c r="Z343" i="7"/>
  <c r="Y343" i="7"/>
  <c r="X343" i="7"/>
  <c r="W343" i="7"/>
  <c r="V343" i="7"/>
  <c r="U343" i="7"/>
  <c r="T343" i="7"/>
  <c r="S343" i="7"/>
  <c r="R343" i="7"/>
  <c r="Q343" i="7"/>
  <c r="P343" i="7"/>
  <c r="O343" i="7"/>
  <c r="N343" i="7"/>
  <c r="M343" i="7"/>
  <c r="L343" i="7"/>
  <c r="K343" i="7"/>
  <c r="J343" i="7"/>
  <c r="I343" i="7"/>
  <c r="H343" i="7"/>
  <c r="G343" i="7"/>
  <c r="BF342" i="7"/>
  <c r="BE342" i="7"/>
  <c r="BD342" i="7"/>
  <c r="BC342" i="7"/>
  <c r="BB342" i="7"/>
  <c r="BA342" i="7"/>
  <c r="AZ342" i="7"/>
  <c r="AY342" i="7"/>
  <c r="AX342" i="7"/>
  <c r="AW342" i="7"/>
  <c r="AV342" i="7"/>
  <c r="AU342" i="7"/>
  <c r="AT342" i="7"/>
  <c r="AS342" i="7"/>
  <c r="AR342" i="7"/>
  <c r="AQ342" i="7"/>
  <c r="AP342" i="7"/>
  <c r="AO342" i="7"/>
  <c r="AN342" i="7"/>
  <c r="AM342" i="7"/>
  <c r="AL342" i="7"/>
  <c r="AK342" i="7"/>
  <c r="AJ342" i="7"/>
  <c r="AI342" i="7"/>
  <c r="AH342" i="7"/>
  <c r="AG342" i="7"/>
  <c r="AF342" i="7"/>
  <c r="AE342" i="7"/>
  <c r="AD342" i="7"/>
  <c r="AC342" i="7"/>
  <c r="AB342" i="7"/>
  <c r="AA342" i="7"/>
  <c r="Z342" i="7"/>
  <c r="Y342" i="7"/>
  <c r="X342" i="7"/>
  <c r="W342" i="7"/>
  <c r="V342" i="7"/>
  <c r="U342" i="7"/>
  <c r="T342" i="7"/>
  <c r="S342" i="7"/>
  <c r="R342" i="7"/>
  <c r="Q342" i="7"/>
  <c r="P342" i="7"/>
  <c r="O342" i="7"/>
  <c r="N342" i="7"/>
  <c r="M342" i="7"/>
  <c r="L342" i="7"/>
  <c r="K342" i="7"/>
  <c r="J342" i="7"/>
  <c r="I342" i="7"/>
  <c r="H342" i="7"/>
  <c r="G342" i="7"/>
  <c r="BF341" i="7"/>
  <c r="BE341" i="7"/>
  <c r="BD341" i="7"/>
  <c r="BC341" i="7"/>
  <c r="BB341" i="7"/>
  <c r="BA341" i="7"/>
  <c r="AZ341" i="7"/>
  <c r="AY341" i="7"/>
  <c r="AX341" i="7"/>
  <c r="AW341" i="7"/>
  <c r="AV341" i="7"/>
  <c r="AU341" i="7"/>
  <c r="AT341" i="7"/>
  <c r="AS341" i="7"/>
  <c r="AR341" i="7"/>
  <c r="AQ341" i="7"/>
  <c r="AP341" i="7"/>
  <c r="AO341" i="7"/>
  <c r="AN341" i="7"/>
  <c r="AM341" i="7"/>
  <c r="AL341" i="7"/>
  <c r="AK341" i="7"/>
  <c r="AJ341" i="7"/>
  <c r="AI341" i="7"/>
  <c r="AH341" i="7"/>
  <c r="AG341" i="7"/>
  <c r="AF341" i="7"/>
  <c r="AE341" i="7"/>
  <c r="AD341" i="7"/>
  <c r="AC341" i="7"/>
  <c r="AB341" i="7"/>
  <c r="AA341" i="7"/>
  <c r="Z341" i="7"/>
  <c r="Y341" i="7"/>
  <c r="X341" i="7"/>
  <c r="W341" i="7"/>
  <c r="V341" i="7"/>
  <c r="U341" i="7"/>
  <c r="T341" i="7"/>
  <c r="S341" i="7"/>
  <c r="R341" i="7"/>
  <c r="Q341" i="7"/>
  <c r="P341" i="7"/>
  <c r="O341" i="7"/>
  <c r="N341" i="7"/>
  <c r="M341" i="7"/>
  <c r="L341" i="7"/>
  <c r="K341" i="7"/>
  <c r="J341" i="7"/>
  <c r="I341" i="7"/>
  <c r="H341" i="7"/>
  <c r="G341" i="7"/>
  <c r="BF340" i="7"/>
  <c r="BE340" i="7"/>
  <c r="BD340" i="7"/>
  <c r="BC340" i="7"/>
  <c r="BB340" i="7"/>
  <c r="BA340" i="7"/>
  <c r="AZ340" i="7"/>
  <c r="AY340" i="7"/>
  <c r="AX340" i="7"/>
  <c r="AW340" i="7"/>
  <c r="AV340" i="7"/>
  <c r="AU340" i="7"/>
  <c r="AT340" i="7"/>
  <c r="AS340" i="7"/>
  <c r="AR340" i="7"/>
  <c r="AQ340" i="7"/>
  <c r="AP340" i="7"/>
  <c r="AO340" i="7"/>
  <c r="AN340" i="7"/>
  <c r="AM340" i="7"/>
  <c r="AL340" i="7"/>
  <c r="AK340" i="7"/>
  <c r="AJ340" i="7"/>
  <c r="AI340" i="7"/>
  <c r="AH340" i="7"/>
  <c r="AG340" i="7"/>
  <c r="AF340" i="7"/>
  <c r="AE340" i="7"/>
  <c r="AD340" i="7"/>
  <c r="AC340" i="7"/>
  <c r="AB340" i="7"/>
  <c r="AA340" i="7"/>
  <c r="Z340" i="7"/>
  <c r="Y340" i="7"/>
  <c r="X340" i="7"/>
  <c r="W340" i="7"/>
  <c r="V340" i="7"/>
  <c r="U340" i="7"/>
  <c r="T340" i="7"/>
  <c r="S340" i="7"/>
  <c r="R340" i="7"/>
  <c r="Q340" i="7"/>
  <c r="P340" i="7"/>
  <c r="O340" i="7"/>
  <c r="N340" i="7"/>
  <c r="M340" i="7"/>
  <c r="L340" i="7"/>
  <c r="K340" i="7"/>
  <c r="J340" i="7"/>
  <c r="I340" i="7"/>
  <c r="H340" i="7"/>
  <c r="G340" i="7"/>
  <c r="BF339" i="7"/>
  <c r="BE339" i="7"/>
  <c r="BD339" i="7"/>
  <c r="BC339" i="7"/>
  <c r="BB339" i="7"/>
  <c r="BA339" i="7"/>
  <c r="AZ339" i="7"/>
  <c r="AY339" i="7"/>
  <c r="AX339" i="7"/>
  <c r="AW339" i="7"/>
  <c r="AV339" i="7"/>
  <c r="AU339" i="7"/>
  <c r="AT339" i="7"/>
  <c r="AS339" i="7"/>
  <c r="AR339" i="7"/>
  <c r="AQ339" i="7"/>
  <c r="AP339" i="7"/>
  <c r="AO339" i="7"/>
  <c r="AN339" i="7"/>
  <c r="AM339" i="7"/>
  <c r="AL339" i="7"/>
  <c r="AK339" i="7"/>
  <c r="AJ339" i="7"/>
  <c r="AI339" i="7"/>
  <c r="AH339" i="7"/>
  <c r="AG339" i="7"/>
  <c r="AF339" i="7"/>
  <c r="AE339" i="7"/>
  <c r="AD339" i="7"/>
  <c r="AC339" i="7"/>
  <c r="AB339" i="7"/>
  <c r="AA339" i="7"/>
  <c r="Z339" i="7"/>
  <c r="Y339" i="7"/>
  <c r="X339" i="7"/>
  <c r="W339" i="7"/>
  <c r="V339" i="7"/>
  <c r="U339" i="7"/>
  <c r="T339" i="7"/>
  <c r="S339" i="7"/>
  <c r="R339" i="7"/>
  <c r="Q339" i="7"/>
  <c r="P339" i="7"/>
  <c r="O339" i="7"/>
  <c r="N339" i="7"/>
  <c r="M339" i="7"/>
  <c r="L339" i="7"/>
  <c r="K339" i="7"/>
  <c r="J339" i="7"/>
  <c r="I339" i="7"/>
  <c r="H339" i="7"/>
  <c r="G339" i="7"/>
  <c r="BF338" i="7"/>
  <c r="BE338" i="7"/>
  <c r="BD338" i="7"/>
  <c r="BC338" i="7"/>
  <c r="BB338" i="7"/>
  <c r="BA338" i="7"/>
  <c r="AZ338" i="7"/>
  <c r="AY338" i="7"/>
  <c r="AX338" i="7"/>
  <c r="AW338" i="7"/>
  <c r="AV338" i="7"/>
  <c r="AU338" i="7"/>
  <c r="AT338" i="7"/>
  <c r="AS338" i="7"/>
  <c r="AR338" i="7"/>
  <c r="AQ338" i="7"/>
  <c r="AP338" i="7"/>
  <c r="AO338" i="7"/>
  <c r="AN338" i="7"/>
  <c r="AM338" i="7"/>
  <c r="AL338" i="7"/>
  <c r="AK338" i="7"/>
  <c r="AJ338" i="7"/>
  <c r="AI338" i="7"/>
  <c r="AH338" i="7"/>
  <c r="AG338" i="7"/>
  <c r="AF338" i="7"/>
  <c r="AE338" i="7"/>
  <c r="AD338" i="7"/>
  <c r="AC338" i="7"/>
  <c r="AB338" i="7"/>
  <c r="AA338" i="7"/>
  <c r="Z338" i="7"/>
  <c r="Y338" i="7"/>
  <c r="X338" i="7"/>
  <c r="W338" i="7"/>
  <c r="V338" i="7"/>
  <c r="U338" i="7"/>
  <c r="T338" i="7"/>
  <c r="S338" i="7"/>
  <c r="R338" i="7"/>
  <c r="Q338" i="7"/>
  <c r="P338" i="7"/>
  <c r="O338" i="7"/>
  <c r="N338" i="7"/>
  <c r="M338" i="7"/>
  <c r="L338" i="7"/>
  <c r="K338" i="7"/>
  <c r="J338" i="7"/>
  <c r="I338" i="7"/>
  <c r="H338" i="7"/>
  <c r="G338" i="7"/>
  <c r="BF337" i="7"/>
  <c r="BE337" i="7"/>
  <c r="BD337" i="7"/>
  <c r="BC337" i="7"/>
  <c r="BB337" i="7"/>
  <c r="BA337" i="7"/>
  <c r="AZ337" i="7"/>
  <c r="AY337" i="7"/>
  <c r="AX337" i="7"/>
  <c r="AW337" i="7"/>
  <c r="AV337" i="7"/>
  <c r="AU337" i="7"/>
  <c r="AT337" i="7"/>
  <c r="AS337" i="7"/>
  <c r="AR337" i="7"/>
  <c r="AQ337" i="7"/>
  <c r="AP337" i="7"/>
  <c r="AO337" i="7"/>
  <c r="AN337" i="7"/>
  <c r="AM337" i="7"/>
  <c r="AL337" i="7"/>
  <c r="AK337" i="7"/>
  <c r="AJ337" i="7"/>
  <c r="AI337" i="7"/>
  <c r="AH337" i="7"/>
  <c r="AG337" i="7"/>
  <c r="AF337" i="7"/>
  <c r="AE337" i="7"/>
  <c r="AD337" i="7"/>
  <c r="AC337" i="7"/>
  <c r="AB337" i="7"/>
  <c r="AA337" i="7"/>
  <c r="Z337" i="7"/>
  <c r="Y337" i="7"/>
  <c r="X337" i="7"/>
  <c r="W337" i="7"/>
  <c r="V337" i="7"/>
  <c r="U337" i="7"/>
  <c r="T337" i="7"/>
  <c r="S337" i="7"/>
  <c r="R337" i="7"/>
  <c r="Q337" i="7"/>
  <c r="P337" i="7"/>
  <c r="O337" i="7"/>
  <c r="N337" i="7"/>
  <c r="M337" i="7"/>
  <c r="L337" i="7"/>
  <c r="K337" i="7"/>
  <c r="J337" i="7"/>
  <c r="I337" i="7"/>
  <c r="H337" i="7"/>
  <c r="G337" i="7"/>
  <c r="BF336" i="7"/>
  <c r="BE336" i="7"/>
  <c r="BD336" i="7"/>
  <c r="BC336" i="7"/>
  <c r="BB336" i="7"/>
  <c r="BA336" i="7"/>
  <c r="AZ336" i="7"/>
  <c r="AY336" i="7"/>
  <c r="AX336" i="7"/>
  <c r="AW336" i="7"/>
  <c r="AV336" i="7"/>
  <c r="AU336" i="7"/>
  <c r="AT336" i="7"/>
  <c r="AS336" i="7"/>
  <c r="AR336" i="7"/>
  <c r="AQ336" i="7"/>
  <c r="AP336" i="7"/>
  <c r="AO336" i="7"/>
  <c r="AN336" i="7"/>
  <c r="AM336" i="7"/>
  <c r="AL336" i="7"/>
  <c r="AK336" i="7"/>
  <c r="AJ336" i="7"/>
  <c r="AI336" i="7"/>
  <c r="AH336" i="7"/>
  <c r="AG336" i="7"/>
  <c r="AF336" i="7"/>
  <c r="AE336" i="7"/>
  <c r="AD336" i="7"/>
  <c r="AC336" i="7"/>
  <c r="AB336" i="7"/>
  <c r="AA336" i="7"/>
  <c r="Z336" i="7"/>
  <c r="Y336" i="7"/>
  <c r="X336" i="7"/>
  <c r="W336" i="7"/>
  <c r="V336" i="7"/>
  <c r="U336" i="7"/>
  <c r="T336" i="7"/>
  <c r="S336" i="7"/>
  <c r="R336" i="7"/>
  <c r="Q336" i="7"/>
  <c r="P336" i="7"/>
  <c r="O336" i="7"/>
  <c r="N336" i="7"/>
  <c r="M336" i="7"/>
  <c r="L336" i="7"/>
  <c r="K336" i="7"/>
  <c r="J336" i="7"/>
  <c r="I336" i="7"/>
  <c r="H336" i="7"/>
  <c r="G336" i="7"/>
  <c r="BF335" i="7"/>
  <c r="BE335" i="7"/>
  <c r="BD335" i="7"/>
  <c r="BC335" i="7"/>
  <c r="BB335" i="7"/>
  <c r="BA335" i="7"/>
  <c r="AZ335" i="7"/>
  <c r="AY335" i="7"/>
  <c r="AX335" i="7"/>
  <c r="AW335" i="7"/>
  <c r="AV335" i="7"/>
  <c r="AU335" i="7"/>
  <c r="AT335" i="7"/>
  <c r="AS335" i="7"/>
  <c r="AR335" i="7"/>
  <c r="AQ335" i="7"/>
  <c r="AP335" i="7"/>
  <c r="AO335" i="7"/>
  <c r="AN335" i="7"/>
  <c r="AM335" i="7"/>
  <c r="AL335" i="7"/>
  <c r="AK335" i="7"/>
  <c r="AJ335" i="7"/>
  <c r="AI335" i="7"/>
  <c r="AH335" i="7"/>
  <c r="AG335" i="7"/>
  <c r="AF335" i="7"/>
  <c r="AE335" i="7"/>
  <c r="AD335" i="7"/>
  <c r="AC335" i="7"/>
  <c r="AB335" i="7"/>
  <c r="AA335" i="7"/>
  <c r="Z335" i="7"/>
  <c r="Y335" i="7"/>
  <c r="X335" i="7"/>
  <c r="W335" i="7"/>
  <c r="V335" i="7"/>
  <c r="U335" i="7"/>
  <c r="T335" i="7"/>
  <c r="S335" i="7"/>
  <c r="R335" i="7"/>
  <c r="Q335" i="7"/>
  <c r="P335" i="7"/>
  <c r="O335" i="7"/>
  <c r="N335" i="7"/>
  <c r="M335" i="7"/>
  <c r="L335" i="7"/>
  <c r="K335" i="7"/>
  <c r="J335" i="7"/>
  <c r="I335" i="7"/>
  <c r="H335" i="7"/>
  <c r="G335" i="7"/>
  <c r="BF334" i="7"/>
  <c r="BE334" i="7"/>
  <c r="BD334" i="7"/>
  <c r="BC334" i="7"/>
  <c r="BB334" i="7"/>
  <c r="BA334" i="7"/>
  <c r="AZ334" i="7"/>
  <c r="AY334" i="7"/>
  <c r="AX334" i="7"/>
  <c r="AW334" i="7"/>
  <c r="AV334" i="7"/>
  <c r="AU334" i="7"/>
  <c r="AT334" i="7"/>
  <c r="AS334" i="7"/>
  <c r="AR334" i="7"/>
  <c r="AQ334" i="7"/>
  <c r="AP334" i="7"/>
  <c r="AO334" i="7"/>
  <c r="AN334" i="7"/>
  <c r="AM334" i="7"/>
  <c r="AL334" i="7"/>
  <c r="AK334" i="7"/>
  <c r="AJ334" i="7"/>
  <c r="AI334" i="7"/>
  <c r="AH334" i="7"/>
  <c r="AG334" i="7"/>
  <c r="AF334" i="7"/>
  <c r="AE334" i="7"/>
  <c r="AD334" i="7"/>
  <c r="AC334" i="7"/>
  <c r="AB334" i="7"/>
  <c r="AA334" i="7"/>
  <c r="Z334" i="7"/>
  <c r="Y334" i="7"/>
  <c r="X334" i="7"/>
  <c r="W334" i="7"/>
  <c r="V334" i="7"/>
  <c r="U334" i="7"/>
  <c r="T334" i="7"/>
  <c r="S334" i="7"/>
  <c r="R334" i="7"/>
  <c r="Q334" i="7"/>
  <c r="P334" i="7"/>
  <c r="O334" i="7"/>
  <c r="N334" i="7"/>
  <c r="M334" i="7"/>
  <c r="L334" i="7"/>
  <c r="K334" i="7"/>
  <c r="J334" i="7"/>
  <c r="I334" i="7"/>
  <c r="H334" i="7"/>
  <c r="G334" i="7"/>
  <c r="BF333" i="7"/>
  <c r="BE333" i="7"/>
  <c r="BD333" i="7"/>
  <c r="BC333" i="7"/>
  <c r="BB333" i="7"/>
  <c r="BA333" i="7"/>
  <c r="AZ333" i="7"/>
  <c r="AY333" i="7"/>
  <c r="AX333" i="7"/>
  <c r="AW333" i="7"/>
  <c r="AV333" i="7"/>
  <c r="AU333" i="7"/>
  <c r="AT333" i="7"/>
  <c r="AS333" i="7"/>
  <c r="AR333" i="7"/>
  <c r="AQ333" i="7"/>
  <c r="AP333" i="7"/>
  <c r="AO333" i="7"/>
  <c r="AN333" i="7"/>
  <c r="AM333" i="7"/>
  <c r="AL333" i="7"/>
  <c r="AK333" i="7"/>
  <c r="AJ333" i="7"/>
  <c r="AI333" i="7"/>
  <c r="AH333" i="7"/>
  <c r="AG333" i="7"/>
  <c r="AF333" i="7"/>
  <c r="AE333" i="7"/>
  <c r="AD333" i="7"/>
  <c r="AC333" i="7"/>
  <c r="AB333" i="7"/>
  <c r="AA333" i="7"/>
  <c r="Z333" i="7"/>
  <c r="Y333" i="7"/>
  <c r="X333" i="7"/>
  <c r="W333" i="7"/>
  <c r="V333" i="7"/>
  <c r="U333" i="7"/>
  <c r="T333" i="7"/>
  <c r="S333" i="7"/>
  <c r="R333" i="7"/>
  <c r="Q333" i="7"/>
  <c r="P333" i="7"/>
  <c r="O333" i="7"/>
  <c r="N333" i="7"/>
  <c r="M333" i="7"/>
  <c r="L333" i="7"/>
  <c r="K333" i="7"/>
  <c r="J333" i="7"/>
  <c r="I333" i="7"/>
  <c r="H333" i="7"/>
  <c r="G333" i="7"/>
  <c r="BF332" i="7"/>
  <c r="BE332" i="7"/>
  <c r="BD332" i="7"/>
  <c r="BC332" i="7"/>
  <c r="BB332" i="7"/>
  <c r="BA332" i="7"/>
  <c r="AZ332" i="7"/>
  <c r="AY332" i="7"/>
  <c r="AX332" i="7"/>
  <c r="AW332" i="7"/>
  <c r="AV332" i="7"/>
  <c r="AU332" i="7"/>
  <c r="AT332" i="7"/>
  <c r="AS332" i="7"/>
  <c r="AR332" i="7"/>
  <c r="AQ332" i="7"/>
  <c r="AP332" i="7"/>
  <c r="AO332" i="7"/>
  <c r="AN332" i="7"/>
  <c r="AM332" i="7"/>
  <c r="AL332" i="7"/>
  <c r="AK332" i="7"/>
  <c r="AJ332" i="7"/>
  <c r="AI332" i="7"/>
  <c r="AH332" i="7"/>
  <c r="AG332" i="7"/>
  <c r="AF332" i="7"/>
  <c r="AE332" i="7"/>
  <c r="AD332" i="7"/>
  <c r="AC332" i="7"/>
  <c r="AB332" i="7"/>
  <c r="AA332" i="7"/>
  <c r="Z332" i="7"/>
  <c r="Y332" i="7"/>
  <c r="X332" i="7"/>
  <c r="W332" i="7"/>
  <c r="V332" i="7"/>
  <c r="U332" i="7"/>
  <c r="T332" i="7"/>
  <c r="S332" i="7"/>
  <c r="R332" i="7"/>
  <c r="Q332" i="7"/>
  <c r="P332" i="7"/>
  <c r="O332" i="7"/>
  <c r="N332" i="7"/>
  <c r="M332" i="7"/>
  <c r="L332" i="7"/>
  <c r="K332" i="7"/>
  <c r="J332" i="7"/>
  <c r="I332" i="7"/>
  <c r="H332" i="7"/>
  <c r="G332" i="7"/>
  <c r="BF331" i="7"/>
  <c r="BE331" i="7"/>
  <c r="BD331" i="7"/>
  <c r="BC331" i="7"/>
  <c r="BB331" i="7"/>
  <c r="BA331" i="7"/>
  <c r="AZ331" i="7"/>
  <c r="AY331" i="7"/>
  <c r="AX331" i="7"/>
  <c r="AW331" i="7"/>
  <c r="AV331" i="7"/>
  <c r="AU331" i="7"/>
  <c r="AT331" i="7"/>
  <c r="AS331" i="7"/>
  <c r="AR331" i="7"/>
  <c r="AQ331" i="7"/>
  <c r="AP331" i="7"/>
  <c r="AO331" i="7"/>
  <c r="AN331" i="7"/>
  <c r="AM331" i="7"/>
  <c r="AL331" i="7"/>
  <c r="AK331" i="7"/>
  <c r="AJ331" i="7"/>
  <c r="AI331" i="7"/>
  <c r="AH331" i="7"/>
  <c r="AG331" i="7"/>
  <c r="AF331" i="7"/>
  <c r="AE331" i="7"/>
  <c r="AD331" i="7"/>
  <c r="AC331" i="7"/>
  <c r="AB331" i="7"/>
  <c r="AA331" i="7"/>
  <c r="Z331" i="7"/>
  <c r="Y331" i="7"/>
  <c r="X331" i="7"/>
  <c r="W331" i="7"/>
  <c r="V331" i="7"/>
  <c r="U331" i="7"/>
  <c r="T331" i="7"/>
  <c r="S331" i="7"/>
  <c r="R331" i="7"/>
  <c r="Q331" i="7"/>
  <c r="P331" i="7"/>
  <c r="O331" i="7"/>
  <c r="N331" i="7"/>
  <c r="M331" i="7"/>
  <c r="L331" i="7"/>
  <c r="K331" i="7"/>
  <c r="J331" i="7"/>
  <c r="I331" i="7"/>
  <c r="H331" i="7"/>
  <c r="G331" i="7"/>
  <c r="BF330" i="7"/>
  <c r="BE330" i="7"/>
  <c r="BD330" i="7"/>
  <c r="BC330" i="7"/>
  <c r="BB330" i="7"/>
  <c r="BA330" i="7"/>
  <c r="AZ330" i="7"/>
  <c r="AY330" i="7"/>
  <c r="AX330" i="7"/>
  <c r="AW330" i="7"/>
  <c r="AV330" i="7"/>
  <c r="AU330" i="7"/>
  <c r="AT330" i="7"/>
  <c r="AS330" i="7"/>
  <c r="AR330" i="7"/>
  <c r="AQ330" i="7"/>
  <c r="AP330" i="7"/>
  <c r="AO330" i="7"/>
  <c r="AN330" i="7"/>
  <c r="AM330" i="7"/>
  <c r="AL330" i="7"/>
  <c r="AK330" i="7"/>
  <c r="AJ330" i="7"/>
  <c r="AI330" i="7"/>
  <c r="AH330" i="7"/>
  <c r="AG330" i="7"/>
  <c r="AF330" i="7"/>
  <c r="AE330" i="7"/>
  <c r="AD330" i="7"/>
  <c r="AC330" i="7"/>
  <c r="AB330" i="7"/>
  <c r="AA330" i="7"/>
  <c r="Z330" i="7"/>
  <c r="Y330" i="7"/>
  <c r="X330" i="7"/>
  <c r="W330" i="7"/>
  <c r="V330" i="7"/>
  <c r="U330" i="7"/>
  <c r="T330" i="7"/>
  <c r="S330" i="7"/>
  <c r="R330" i="7"/>
  <c r="Q330" i="7"/>
  <c r="P330" i="7"/>
  <c r="O330" i="7"/>
  <c r="N330" i="7"/>
  <c r="M330" i="7"/>
  <c r="L330" i="7"/>
  <c r="K330" i="7"/>
  <c r="J330" i="7"/>
  <c r="I330" i="7"/>
  <c r="H330" i="7"/>
  <c r="G330" i="7"/>
  <c r="BF329" i="7"/>
  <c r="BE329" i="7"/>
  <c r="BD329" i="7"/>
  <c r="BC329" i="7"/>
  <c r="BB329" i="7"/>
  <c r="BA329" i="7"/>
  <c r="AZ329" i="7"/>
  <c r="AY329" i="7"/>
  <c r="AX329" i="7"/>
  <c r="AW329" i="7"/>
  <c r="AV329" i="7"/>
  <c r="AU329" i="7"/>
  <c r="AT329" i="7"/>
  <c r="AS329" i="7"/>
  <c r="AR329" i="7"/>
  <c r="AQ329" i="7"/>
  <c r="AP329" i="7"/>
  <c r="AO329" i="7"/>
  <c r="AN329" i="7"/>
  <c r="AM329" i="7"/>
  <c r="AL329" i="7"/>
  <c r="AK329" i="7"/>
  <c r="AJ329" i="7"/>
  <c r="AI329" i="7"/>
  <c r="AH329" i="7"/>
  <c r="AG329" i="7"/>
  <c r="AF329" i="7"/>
  <c r="AE329" i="7"/>
  <c r="AD329" i="7"/>
  <c r="AC329" i="7"/>
  <c r="AB329" i="7"/>
  <c r="AA329" i="7"/>
  <c r="Z329" i="7"/>
  <c r="Y329" i="7"/>
  <c r="X329" i="7"/>
  <c r="W329" i="7"/>
  <c r="V329" i="7"/>
  <c r="U329" i="7"/>
  <c r="T329" i="7"/>
  <c r="S329" i="7"/>
  <c r="R329" i="7"/>
  <c r="Q329" i="7"/>
  <c r="P329" i="7"/>
  <c r="O329" i="7"/>
  <c r="N329" i="7"/>
  <c r="M329" i="7"/>
  <c r="L329" i="7"/>
  <c r="K329" i="7"/>
  <c r="J329" i="7"/>
  <c r="I329" i="7"/>
  <c r="H329" i="7"/>
  <c r="G329" i="7"/>
  <c r="BF328" i="7"/>
  <c r="BE328" i="7"/>
  <c r="BD328" i="7"/>
  <c r="BC328" i="7"/>
  <c r="BB328" i="7"/>
  <c r="BA328" i="7"/>
  <c r="AZ328" i="7"/>
  <c r="AY328" i="7"/>
  <c r="AX328" i="7"/>
  <c r="AW328" i="7"/>
  <c r="AV328" i="7"/>
  <c r="AU328" i="7"/>
  <c r="AT328" i="7"/>
  <c r="AS328" i="7"/>
  <c r="AR328" i="7"/>
  <c r="AQ328" i="7"/>
  <c r="AP328" i="7"/>
  <c r="AO328" i="7"/>
  <c r="AN328" i="7"/>
  <c r="AM328" i="7"/>
  <c r="AL328" i="7"/>
  <c r="AK328" i="7"/>
  <c r="AJ328" i="7"/>
  <c r="AI328" i="7"/>
  <c r="AH328" i="7"/>
  <c r="AG328" i="7"/>
  <c r="AF328" i="7"/>
  <c r="AE328" i="7"/>
  <c r="AD328" i="7"/>
  <c r="AC328" i="7"/>
  <c r="AB328" i="7"/>
  <c r="AA328" i="7"/>
  <c r="Z328" i="7"/>
  <c r="Y328" i="7"/>
  <c r="X328" i="7"/>
  <c r="W328" i="7"/>
  <c r="V328" i="7"/>
  <c r="U328" i="7"/>
  <c r="T328" i="7"/>
  <c r="S328" i="7"/>
  <c r="R328" i="7"/>
  <c r="Q328" i="7"/>
  <c r="P328" i="7"/>
  <c r="O328" i="7"/>
  <c r="N328" i="7"/>
  <c r="M328" i="7"/>
  <c r="L328" i="7"/>
  <c r="K328" i="7"/>
  <c r="J328" i="7"/>
  <c r="I328" i="7"/>
  <c r="H328" i="7"/>
  <c r="G328" i="7"/>
  <c r="BF327" i="7"/>
  <c r="BE327" i="7"/>
  <c r="BD327" i="7"/>
  <c r="BC327" i="7"/>
  <c r="BB327" i="7"/>
  <c r="BA327" i="7"/>
  <c r="AZ327" i="7"/>
  <c r="AY327" i="7"/>
  <c r="AX327" i="7"/>
  <c r="AW327" i="7"/>
  <c r="AV327" i="7"/>
  <c r="AU327" i="7"/>
  <c r="AT327" i="7"/>
  <c r="AS327" i="7"/>
  <c r="AR327" i="7"/>
  <c r="AQ327" i="7"/>
  <c r="AP327" i="7"/>
  <c r="AO327" i="7"/>
  <c r="AN327" i="7"/>
  <c r="AM327" i="7"/>
  <c r="AL327" i="7"/>
  <c r="AK327" i="7"/>
  <c r="AJ327" i="7"/>
  <c r="AI327" i="7"/>
  <c r="AH327" i="7"/>
  <c r="AG327" i="7"/>
  <c r="AF327" i="7"/>
  <c r="AE327" i="7"/>
  <c r="AD327" i="7"/>
  <c r="AC327" i="7"/>
  <c r="AB327" i="7"/>
  <c r="AA327" i="7"/>
  <c r="Z327" i="7"/>
  <c r="Y327" i="7"/>
  <c r="X327" i="7"/>
  <c r="W327" i="7"/>
  <c r="V327" i="7"/>
  <c r="U327" i="7"/>
  <c r="T327" i="7"/>
  <c r="S327" i="7"/>
  <c r="R327" i="7"/>
  <c r="Q327" i="7"/>
  <c r="P327" i="7"/>
  <c r="O327" i="7"/>
  <c r="N327" i="7"/>
  <c r="M327" i="7"/>
  <c r="L327" i="7"/>
  <c r="K327" i="7"/>
  <c r="J327" i="7"/>
  <c r="I327" i="7"/>
  <c r="H327" i="7"/>
  <c r="G327" i="7"/>
  <c r="BF326" i="7"/>
  <c r="BE326" i="7"/>
  <c r="BD326" i="7"/>
  <c r="BC326" i="7"/>
  <c r="BB326" i="7"/>
  <c r="BA326" i="7"/>
  <c r="AZ326" i="7"/>
  <c r="AY326" i="7"/>
  <c r="AX326" i="7"/>
  <c r="AW326" i="7"/>
  <c r="AV326" i="7"/>
  <c r="AU326" i="7"/>
  <c r="AT326" i="7"/>
  <c r="AS326" i="7"/>
  <c r="AR326" i="7"/>
  <c r="AQ326" i="7"/>
  <c r="AP326" i="7"/>
  <c r="AO326" i="7"/>
  <c r="AN326" i="7"/>
  <c r="AM326" i="7"/>
  <c r="AL326" i="7"/>
  <c r="AK326" i="7"/>
  <c r="AJ326" i="7"/>
  <c r="AI326" i="7"/>
  <c r="AH326" i="7"/>
  <c r="AG326" i="7"/>
  <c r="AF326" i="7"/>
  <c r="AE326" i="7"/>
  <c r="AD326" i="7"/>
  <c r="AC326" i="7"/>
  <c r="AB326" i="7"/>
  <c r="AA326" i="7"/>
  <c r="Z326" i="7"/>
  <c r="Y326" i="7"/>
  <c r="X326" i="7"/>
  <c r="W326" i="7"/>
  <c r="V326" i="7"/>
  <c r="U326" i="7"/>
  <c r="T326" i="7"/>
  <c r="S326" i="7"/>
  <c r="R326" i="7"/>
  <c r="Q326" i="7"/>
  <c r="P326" i="7"/>
  <c r="O326" i="7"/>
  <c r="N326" i="7"/>
  <c r="M326" i="7"/>
  <c r="L326" i="7"/>
  <c r="K326" i="7"/>
  <c r="J326" i="7"/>
  <c r="I326" i="7"/>
  <c r="H326" i="7"/>
  <c r="G326" i="7"/>
  <c r="BF325" i="7"/>
  <c r="BE325" i="7"/>
  <c r="BD325" i="7"/>
  <c r="BC325" i="7"/>
  <c r="BB325" i="7"/>
  <c r="BA325" i="7"/>
  <c r="AZ325" i="7"/>
  <c r="AY325" i="7"/>
  <c r="AX325" i="7"/>
  <c r="AW325" i="7"/>
  <c r="AV325" i="7"/>
  <c r="AU325" i="7"/>
  <c r="AT325" i="7"/>
  <c r="AS325" i="7"/>
  <c r="AR325" i="7"/>
  <c r="AQ325" i="7"/>
  <c r="AP325" i="7"/>
  <c r="AO325" i="7"/>
  <c r="AN325" i="7"/>
  <c r="AM325" i="7"/>
  <c r="AL325" i="7"/>
  <c r="AK325" i="7"/>
  <c r="AJ325" i="7"/>
  <c r="AI325" i="7"/>
  <c r="AH325" i="7"/>
  <c r="AG325" i="7"/>
  <c r="AF325" i="7"/>
  <c r="AE325" i="7"/>
  <c r="AD325" i="7"/>
  <c r="AC325" i="7"/>
  <c r="AB325" i="7"/>
  <c r="AA325" i="7"/>
  <c r="Z325" i="7"/>
  <c r="Y325" i="7"/>
  <c r="X325" i="7"/>
  <c r="W325" i="7"/>
  <c r="V325" i="7"/>
  <c r="U325" i="7"/>
  <c r="T325" i="7"/>
  <c r="S325" i="7"/>
  <c r="R325" i="7"/>
  <c r="Q325" i="7"/>
  <c r="P325" i="7"/>
  <c r="O325" i="7"/>
  <c r="N325" i="7"/>
  <c r="M325" i="7"/>
  <c r="L325" i="7"/>
  <c r="K325" i="7"/>
  <c r="J325" i="7"/>
  <c r="I325" i="7"/>
  <c r="H325" i="7"/>
  <c r="G325" i="7"/>
  <c r="BF324" i="7"/>
  <c r="BE324" i="7"/>
  <c r="BD324" i="7"/>
  <c r="BC324" i="7"/>
  <c r="BB324" i="7"/>
  <c r="BA324" i="7"/>
  <c r="AZ324" i="7"/>
  <c r="AY324" i="7"/>
  <c r="AX324" i="7"/>
  <c r="AW324" i="7"/>
  <c r="AV324" i="7"/>
  <c r="AU324" i="7"/>
  <c r="AT324" i="7"/>
  <c r="AS324" i="7"/>
  <c r="AR324" i="7"/>
  <c r="AQ324" i="7"/>
  <c r="AP324" i="7"/>
  <c r="AO324" i="7"/>
  <c r="AN324" i="7"/>
  <c r="AM324" i="7"/>
  <c r="AL324" i="7"/>
  <c r="AK324" i="7"/>
  <c r="AJ324" i="7"/>
  <c r="AI324" i="7"/>
  <c r="AH324" i="7"/>
  <c r="AG324" i="7"/>
  <c r="AF324" i="7"/>
  <c r="AE324" i="7"/>
  <c r="AD324" i="7"/>
  <c r="AC324" i="7"/>
  <c r="AB324" i="7"/>
  <c r="AA324" i="7"/>
  <c r="Z324" i="7"/>
  <c r="Y324" i="7"/>
  <c r="X324" i="7"/>
  <c r="W324" i="7"/>
  <c r="V324" i="7"/>
  <c r="U324" i="7"/>
  <c r="T324" i="7"/>
  <c r="S324" i="7"/>
  <c r="R324" i="7"/>
  <c r="Q324" i="7"/>
  <c r="P324" i="7"/>
  <c r="O324" i="7"/>
  <c r="N324" i="7"/>
  <c r="M324" i="7"/>
  <c r="L324" i="7"/>
  <c r="K324" i="7"/>
  <c r="J324" i="7"/>
  <c r="I324" i="7"/>
  <c r="H324" i="7"/>
  <c r="G324" i="7"/>
  <c r="BF323" i="7"/>
  <c r="BE323" i="7"/>
  <c r="BD323" i="7"/>
  <c r="BC323" i="7"/>
  <c r="BB323" i="7"/>
  <c r="BA323" i="7"/>
  <c r="AZ323" i="7"/>
  <c r="AY323" i="7"/>
  <c r="AX323" i="7"/>
  <c r="AW323" i="7"/>
  <c r="AV323" i="7"/>
  <c r="AU323" i="7"/>
  <c r="AT323" i="7"/>
  <c r="AS323" i="7"/>
  <c r="AR323" i="7"/>
  <c r="AQ323" i="7"/>
  <c r="AP323" i="7"/>
  <c r="AO323" i="7"/>
  <c r="AN323" i="7"/>
  <c r="AM323" i="7"/>
  <c r="AL323" i="7"/>
  <c r="AK323" i="7"/>
  <c r="AJ323" i="7"/>
  <c r="AI323" i="7"/>
  <c r="AH323" i="7"/>
  <c r="AG323" i="7"/>
  <c r="AF323" i="7"/>
  <c r="AE323" i="7"/>
  <c r="AD323" i="7"/>
  <c r="AC323" i="7"/>
  <c r="AB323" i="7"/>
  <c r="AA323" i="7"/>
  <c r="Z323" i="7"/>
  <c r="Y323" i="7"/>
  <c r="X323" i="7"/>
  <c r="W323" i="7"/>
  <c r="V323" i="7"/>
  <c r="U323" i="7"/>
  <c r="T323" i="7"/>
  <c r="S323" i="7"/>
  <c r="R323" i="7"/>
  <c r="Q323" i="7"/>
  <c r="P323" i="7"/>
  <c r="O323" i="7"/>
  <c r="N323" i="7"/>
  <c r="M323" i="7"/>
  <c r="L323" i="7"/>
  <c r="K323" i="7"/>
  <c r="J323" i="7"/>
  <c r="I323" i="7"/>
  <c r="H323" i="7"/>
  <c r="G323" i="7"/>
  <c r="BF322" i="7"/>
  <c r="BE322" i="7"/>
  <c r="BD322" i="7"/>
  <c r="BC322" i="7"/>
  <c r="BB322" i="7"/>
  <c r="BA322" i="7"/>
  <c r="AZ322" i="7"/>
  <c r="AY322" i="7"/>
  <c r="AX322" i="7"/>
  <c r="AW322" i="7"/>
  <c r="AV322" i="7"/>
  <c r="AU322" i="7"/>
  <c r="AT322" i="7"/>
  <c r="AS322" i="7"/>
  <c r="AR322" i="7"/>
  <c r="AQ322" i="7"/>
  <c r="AP322" i="7"/>
  <c r="AO322" i="7"/>
  <c r="AN322" i="7"/>
  <c r="AM322" i="7"/>
  <c r="AL322" i="7"/>
  <c r="AK322" i="7"/>
  <c r="AJ322" i="7"/>
  <c r="AI322" i="7"/>
  <c r="AH322" i="7"/>
  <c r="AG322" i="7"/>
  <c r="AF322" i="7"/>
  <c r="AE322" i="7"/>
  <c r="AD322" i="7"/>
  <c r="AC322" i="7"/>
  <c r="AB322" i="7"/>
  <c r="AA322" i="7"/>
  <c r="Z322" i="7"/>
  <c r="Y322" i="7"/>
  <c r="X322" i="7"/>
  <c r="W322" i="7"/>
  <c r="V322" i="7"/>
  <c r="U322" i="7"/>
  <c r="T322" i="7"/>
  <c r="S322" i="7"/>
  <c r="R322" i="7"/>
  <c r="Q322" i="7"/>
  <c r="P322" i="7"/>
  <c r="O322" i="7"/>
  <c r="N322" i="7"/>
  <c r="M322" i="7"/>
  <c r="L322" i="7"/>
  <c r="K322" i="7"/>
  <c r="J322" i="7"/>
  <c r="I322" i="7"/>
  <c r="H322" i="7"/>
  <c r="G322" i="7"/>
  <c r="BF321" i="7"/>
  <c r="BE321" i="7"/>
  <c r="BD321" i="7"/>
  <c r="BC321" i="7"/>
  <c r="BB321" i="7"/>
  <c r="BA321" i="7"/>
  <c r="AZ321" i="7"/>
  <c r="AY321" i="7"/>
  <c r="AX321" i="7"/>
  <c r="AW321" i="7"/>
  <c r="AV321" i="7"/>
  <c r="AU321" i="7"/>
  <c r="AT321" i="7"/>
  <c r="AS321" i="7"/>
  <c r="AR321" i="7"/>
  <c r="AQ321" i="7"/>
  <c r="AP321" i="7"/>
  <c r="AO321" i="7"/>
  <c r="AN321" i="7"/>
  <c r="AM321" i="7"/>
  <c r="AL321" i="7"/>
  <c r="AK321" i="7"/>
  <c r="AJ321" i="7"/>
  <c r="AI321" i="7"/>
  <c r="AH321" i="7"/>
  <c r="AG321" i="7"/>
  <c r="AF321" i="7"/>
  <c r="AE321" i="7"/>
  <c r="AD321" i="7"/>
  <c r="AC321" i="7"/>
  <c r="AB321" i="7"/>
  <c r="AA321" i="7"/>
  <c r="Z321" i="7"/>
  <c r="Y321" i="7"/>
  <c r="X321" i="7"/>
  <c r="W321" i="7"/>
  <c r="V321" i="7"/>
  <c r="U321" i="7"/>
  <c r="T321" i="7"/>
  <c r="S321" i="7"/>
  <c r="R321" i="7"/>
  <c r="Q321" i="7"/>
  <c r="P321" i="7"/>
  <c r="O321" i="7"/>
  <c r="N321" i="7"/>
  <c r="M321" i="7"/>
  <c r="L321" i="7"/>
  <c r="K321" i="7"/>
  <c r="J321" i="7"/>
  <c r="I321" i="7"/>
  <c r="H321" i="7"/>
  <c r="G321" i="7"/>
  <c r="BF320" i="7"/>
  <c r="BE320" i="7"/>
  <c r="BD320" i="7"/>
  <c r="BC320" i="7"/>
  <c r="BB320" i="7"/>
  <c r="BA320" i="7"/>
  <c r="AZ320" i="7"/>
  <c r="AY320" i="7"/>
  <c r="AX320" i="7"/>
  <c r="AW320" i="7"/>
  <c r="AV320" i="7"/>
  <c r="AU320" i="7"/>
  <c r="AT320" i="7"/>
  <c r="AS320" i="7"/>
  <c r="AR320" i="7"/>
  <c r="AQ320" i="7"/>
  <c r="AP320" i="7"/>
  <c r="AO320" i="7"/>
  <c r="AN320" i="7"/>
  <c r="AM320" i="7"/>
  <c r="AL320" i="7"/>
  <c r="AK320" i="7"/>
  <c r="AJ320" i="7"/>
  <c r="AI320" i="7"/>
  <c r="AH320" i="7"/>
  <c r="AG320" i="7"/>
  <c r="AF320" i="7"/>
  <c r="AE320" i="7"/>
  <c r="AD320" i="7"/>
  <c r="AC320" i="7"/>
  <c r="AB320" i="7"/>
  <c r="AA320" i="7"/>
  <c r="Z320" i="7"/>
  <c r="Y320" i="7"/>
  <c r="X320" i="7"/>
  <c r="W320" i="7"/>
  <c r="V320" i="7"/>
  <c r="U320" i="7"/>
  <c r="T320" i="7"/>
  <c r="S320" i="7"/>
  <c r="R320" i="7"/>
  <c r="Q320" i="7"/>
  <c r="P320" i="7"/>
  <c r="O320" i="7"/>
  <c r="N320" i="7"/>
  <c r="M320" i="7"/>
  <c r="L320" i="7"/>
  <c r="K320" i="7"/>
  <c r="J320" i="7"/>
  <c r="I320" i="7"/>
  <c r="H320" i="7"/>
  <c r="G320" i="7"/>
  <c r="BF319" i="7"/>
  <c r="BE319" i="7"/>
  <c r="BD319" i="7"/>
  <c r="BC319" i="7"/>
  <c r="BB319" i="7"/>
  <c r="BA319" i="7"/>
  <c r="AZ319" i="7"/>
  <c r="AY319" i="7"/>
  <c r="AX319" i="7"/>
  <c r="AW319" i="7"/>
  <c r="AV319" i="7"/>
  <c r="AU319" i="7"/>
  <c r="AT319" i="7"/>
  <c r="AS319" i="7"/>
  <c r="AR319" i="7"/>
  <c r="AQ319" i="7"/>
  <c r="AP319" i="7"/>
  <c r="AO319" i="7"/>
  <c r="AN319" i="7"/>
  <c r="AM319" i="7"/>
  <c r="AL319" i="7"/>
  <c r="AK319" i="7"/>
  <c r="AJ319" i="7"/>
  <c r="AI319" i="7"/>
  <c r="AH319" i="7"/>
  <c r="AG319" i="7"/>
  <c r="AF319" i="7"/>
  <c r="AE319" i="7"/>
  <c r="AD319" i="7"/>
  <c r="AC319" i="7"/>
  <c r="AB319" i="7"/>
  <c r="AA319" i="7"/>
  <c r="Z319" i="7"/>
  <c r="Y319" i="7"/>
  <c r="X319" i="7"/>
  <c r="W319" i="7"/>
  <c r="V319" i="7"/>
  <c r="U319" i="7"/>
  <c r="T319" i="7"/>
  <c r="S319" i="7"/>
  <c r="R319" i="7"/>
  <c r="Q319" i="7"/>
  <c r="P319" i="7"/>
  <c r="O319" i="7"/>
  <c r="N319" i="7"/>
  <c r="M319" i="7"/>
  <c r="L319" i="7"/>
  <c r="K319" i="7"/>
  <c r="J319" i="7"/>
  <c r="I319" i="7"/>
  <c r="H319" i="7"/>
  <c r="G319" i="7"/>
  <c r="BF318" i="7"/>
  <c r="BE318" i="7"/>
  <c r="BD318" i="7"/>
  <c r="BC318" i="7"/>
  <c r="BB318" i="7"/>
  <c r="BA318" i="7"/>
  <c r="AZ318" i="7"/>
  <c r="AY318" i="7"/>
  <c r="AX318" i="7"/>
  <c r="AW318" i="7"/>
  <c r="AV318" i="7"/>
  <c r="AU318" i="7"/>
  <c r="AT318" i="7"/>
  <c r="AS318" i="7"/>
  <c r="AR318" i="7"/>
  <c r="AQ318" i="7"/>
  <c r="AP318" i="7"/>
  <c r="AO318" i="7"/>
  <c r="AN318" i="7"/>
  <c r="AM318" i="7"/>
  <c r="AL318" i="7"/>
  <c r="AK318" i="7"/>
  <c r="AJ318" i="7"/>
  <c r="AI318" i="7"/>
  <c r="AH318" i="7"/>
  <c r="AG318" i="7"/>
  <c r="AF318" i="7"/>
  <c r="AE318" i="7"/>
  <c r="AD318" i="7"/>
  <c r="AC318" i="7"/>
  <c r="AB318" i="7"/>
  <c r="AA318" i="7"/>
  <c r="Z318" i="7"/>
  <c r="Y318" i="7"/>
  <c r="X318" i="7"/>
  <c r="W318" i="7"/>
  <c r="V318" i="7"/>
  <c r="U318" i="7"/>
  <c r="T318" i="7"/>
  <c r="S318" i="7"/>
  <c r="R318" i="7"/>
  <c r="Q318" i="7"/>
  <c r="P318" i="7"/>
  <c r="O318" i="7"/>
  <c r="N318" i="7"/>
  <c r="M318" i="7"/>
  <c r="L318" i="7"/>
  <c r="K318" i="7"/>
  <c r="J318" i="7"/>
  <c r="I318" i="7"/>
  <c r="H318" i="7"/>
  <c r="G318" i="7"/>
  <c r="BF317" i="7"/>
  <c r="BE317" i="7"/>
  <c r="BD317" i="7"/>
  <c r="BC317" i="7"/>
  <c r="BB317" i="7"/>
  <c r="BA317" i="7"/>
  <c r="AZ317" i="7"/>
  <c r="AY317" i="7"/>
  <c r="AX317" i="7"/>
  <c r="AW317" i="7"/>
  <c r="AV317" i="7"/>
  <c r="AU317" i="7"/>
  <c r="AT317" i="7"/>
  <c r="AS317" i="7"/>
  <c r="AR317" i="7"/>
  <c r="AQ317" i="7"/>
  <c r="AP317" i="7"/>
  <c r="AO317" i="7"/>
  <c r="AN317" i="7"/>
  <c r="AM317" i="7"/>
  <c r="AL317" i="7"/>
  <c r="AK317" i="7"/>
  <c r="AJ317" i="7"/>
  <c r="AI317" i="7"/>
  <c r="AH317" i="7"/>
  <c r="AG317" i="7"/>
  <c r="AF317" i="7"/>
  <c r="AE317" i="7"/>
  <c r="AD317" i="7"/>
  <c r="AC317" i="7"/>
  <c r="AB317" i="7"/>
  <c r="AA317" i="7"/>
  <c r="Z317" i="7"/>
  <c r="Y317" i="7"/>
  <c r="X317" i="7"/>
  <c r="W317" i="7"/>
  <c r="V317" i="7"/>
  <c r="U317" i="7"/>
  <c r="T317" i="7"/>
  <c r="S317" i="7"/>
  <c r="R317" i="7"/>
  <c r="Q317" i="7"/>
  <c r="P317" i="7"/>
  <c r="O317" i="7"/>
  <c r="N317" i="7"/>
  <c r="M317" i="7"/>
  <c r="L317" i="7"/>
  <c r="K317" i="7"/>
  <c r="J317" i="7"/>
  <c r="I317" i="7"/>
  <c r="H317" i="7"/>
  <c r="G317" i="7"/>
  <c r="BF316" i="7"/>
  <c r="BE316" i="7"/>
  <c r="BD316" i="7"/>
  <c r="BC316" i="7"/>
  <c r="BB316" i="7"/>
  <c r="BA316" i="7"/>
  <c r="AZ316" i="7"/>
  <c r="AY316" i="7"/>
  <c r="AX316" i="7"/>
  <c r="AW316" i="7"/>
  <c r="AV316" i="7"/>
  <c r="AU316" i="7"/>
  <c r="AT316" i="7"/>
  <c r="AS316" i="7"/>
  <c r="AR316" i="7"/>
  <c r="AQ316" i="7"/>
  <c r="AP316" i="7"/>
  <c r="AO316" i="7"/>
  <c r="AN316" i="7"/>
  <c r="AM316" i="7"/>
  <c r="AL316" i="7"/>
  <c r="AK316" i="7"/>
  <c r="AJ316" i="7"/>
  <c r="AI316" i="7"/>
  <c r="AH316" i="7"/>
  <c r="AG316" i="7"/>
  <c r="AF316" i="7"/>
  <c r="AE316" i="7"/>
  <c r="AD316" i="7"/>
  <c r="AC316" i="7"/>
  <c r="AB316" i="7"/>
  <c r="AA316" i="7"/>
  <c r="Z316" i="7"/>
  <c r="Y316" i="7"/>
  <c r="X316" i="7"/>
  <c r="W316" i="7"/>
  <c r="V316" i="7"/>
  <c r="U316" i="7"/>
  <c r="T316" i="7"/>
  <c r="S316" i="7"/>
  <c r="R316" i="7"/>
  <c r="Q316" i="7"/>
  <c r="P316" i="7"/>
  <c r="O316" i="7"/>
  <c r="N316" i="7"/>
  <c r="M316" i="7"/>
  <c r="L316" i="7"/>
  <c r="K316" i="7"/>
  <c r="J316" i="7"/>
  <c r="I316" i="7"/>
  <c r="H316" i="7"/>
  <c r="G316" i="7"/>
  <c r="BF315" i="7"/>
  <c r="BE315" i="7"/>
  <c r="BD315" i="7"/>
  <c r="BC315" i="7"/>
  <c r="BB315" i="7"/>
  <c r="BA315" i="7"/>
  <c r="AZ315" i="7"/>
  <c r="AY315" i="7"/>
  <c r="AX315" i="7"/>
  <c r="AW315" i="7"/>
  <c r="AV315" i="7"/>
  <c r="AU315" i="7"/>
  <c r="AT315" i="7"/>
  <c r="AS315" i="7"/>
  <c r="AR315" i="7"/>
  <c r="AQ315" i="7"/>
  <c r="AP315" i="7"/>
  <c r="AO315" i="7"/>
  <c r="AN315" i="7"/>
  <c r="AM315" i="7"/>
  <c r="AL315" i="7"/>
  <c r="AK315" i="7"/>
  <c r="AJ315" i="7"/>
  <c r="AI315" i="7"/>
  <c r="AH315" i="7"/>
  <c r="AG315" i="7"/>
  <c r="AF315" i="7"/>
  <c r="AE315" i="7"/>
  <c r="AD315" i="7"/>
  <c r="AC315" i="7"/>
  <c r="AB315" i="7"/>
  <c r="AA315" i="7"/>
  <c r="Z315" i="7"/>
  <c r="Y315" i="7"/>
  <c r="X315" i="7"/>
  <c r="W315" i="7"/>
  <c r="V315" i="7"/>
  <c r="U315" i="7"/>
  <c r="T315" i="7"/>
  <c r="S315" i="7"/>
  <c r="R315" i="7"/>
  <c r="Q315" i="7"/>
  <c r="P315" i="7"/>
  <c r="O315" i="7"/>
  <c r="N315" i="7"/>
  <c r="M315" i="7"/>
  <c r="L315" i="7"/>
  <c r="K315" i="7"/>
  <c r="J315" i="7"/>
  <c r="I315" i="7"/>
  <c r="H315" i="7"/>
  <c r="G315" i="7"/>
  <c r="BF314" i="7"/>
  <c r="BE314" i="7"/>
  <c r="BD314" i="7"/>
  <c r="BC314" i="7"/>
  <c r="BB314" i="7"/>
  <c r="BA314" i="7"/>
  <c r="AZ314" i="7"/>
  <c r="AY314" i="7"/>
  <c r="AX314" i="7"/>
  <c r="AW314" i="7"/>
  <c r="AV314" i="7"/>
  <c r="AU314" i="7"/>
  <c r="AT314" i="7"/>
  <c r="AS314" i="7"/>
  <c r="AR314" i="7"/>
  <c r="AQ314" i="7"/>
  <c r="AP314" i="7"/>
  <c r="AO314" i="7"/>
  <c r="AN314" i="7"/>
  <c r="AM314" i="7"/>
  <c r="AL314" i="7"/>
  <c r="AK314" i="7"/>
  <c r="AJ314" i="7"/>
  <c r="AI314" i="7"/>
  <c r="AH314" i="7"/>
  <c r="AG314" i="7"/>
  <c r="AF314" i="7"/>
  <c r="AE314" i="7"/>
  <c r="AD314" i="7"/>
  <c r="AC314" i="7"/>
  <c r="AB314" i="7"/>
  <c r="AA314" i="7"/>
  <c r="Z314" i="7"/>
  <c r="Y314" i="7"/>
  <c r="X314" i="7"/>
  <c r="W314" i="7"/>
  <c r="V314" i="7"/>
  <c r="U314" i="7"/>
  <c r="T314" i="7"/>
  <c r="S314" i="7"/>
  <c r="R314" i="7"/>
  <c r="Q314" i="7"/>
  <c r="P314" i="7"/>
  <c r="O314" i="7"/>
  <c r="N314" i="7"/>
  <c r="M314" i="7"/>
  <c r="L314" i="7"/>
  <c r="K314" i="7"/>
  <c r="J314" i="7"/>
  <c r="I314" i="7"/>
  <c r="H314" i="7"/>
  <c r="G314" i="7"/>
  <c r="BF313" i="7"/>
  <c r="BE313" i="7"/>
  <c r="BD313" i="7"/>
  <c r="BC313" i="7"/>
  <c r="BB313" i="7"/>
  <c r="BA313" i="7"/>
  <c r="AZ313" i="7"/>
  <c r="AY313" i="7"/>
  <c r="AX313" i="7"/>
  <c r="AW313" i="7"/>
  <c r="AV313" i="7"/>
  <c r="AU313" i="7"/>
  <c r="AT313" i="7"/>
  <c r="AS313" i="7"/>
  <c r="AR313" i="7"/>
  <c r="AQ313" i="7"/>
  <c r="AP313" i="7"/>
  <c r="AO313" i="7"/>
  <c r="AN313" i="7"/>
  <c r="AM313" i="7"/>
  <c r="AL313" i="7"/>
  <c r="AK313" i="7"/>
  <c r="AJ313" i="7"/>
  <c r="AI313" i="7"/>
  <c r="AH313" i="7"/>
  <c r="AG313" i="7"/>
  <c r="AF313" i="7"/>
  <c r="AE313" i="7"/>
  <c r="AD313" i="7"/>
  <c r="AC313" i="7"/>
  <c r="AB313" i="7"/>
  <c r="AA313" i="7"/>
  <c r="Z313" i="7"/>
  <c r="Y313" i="7"/>
  <c r="X313" i="7"/>
  <c r="W313" i="7"/>
  <c r="V313" i="7"/>
  <c r="U313" i="7"/>
  <c r="T313" i="7"/>
  <c r="S313" i="7"/>
  <c r="R313" i="7"/>
  <c r="Q313" i="7"/>
  <c r="P313" i="7"/>
  <c r="O313" i="7"/>
  <c r="N313" i="7"/>
  <c r="M313" i="7"/>
  <c r="L313" i="7"/>
  <c r="K313" i="7"/>
  <c r="J313" i="7"/>
  <c r="I313" i="7"/>
  <c r="H313" i="7"/>
  <c r="G313" i="7"/>
  <c r="BF312" i="7"/>
  <c r="BE312" i="7"/>
  <c r="BD312" i="7"/>
  <c r="BC312" i="7"/>
  <c r="BB312" i="7"/>
  <c r="BA312" i="7"/>
  <c r="AZ312" i="7"/>
  <c r="AY312" i="7"/>
  <c r="AX312" i="7"/>
  <c r="AW312" i="7"/>
  <c r="AV312" i="7"/>
  <c r="AU312" i="7"/>
  <c r="AT312" i="7"/>
  <c r="AS312" i="7"/>
  <c r="AR312" i="7"/>
  <c r="AQ312" i="7"/>
  <c r="AP312" i="7"/>
  <c r="AO312" i="7"/>
  <c r="AN312" i="7"/>
  <c r="AM312" i="7"/>
  <c r="AL312" i="7"/>
  <c r="AK312" i="7"/>
  <c r="AJ312" i="7"/>
  <c r="AI312" i="7"/>
  <c r="AH312" i="7"/>
  <c r="AG312" i="7"/>
  <c r="AF312" i="7"/>
  <c r="AE312" i="7"/>
  <c r="AD312" i="7"/>
  <c r="AC312" i="7"/>
  <c r="AB312" i="7"/>
  <c r="AA312" i="7"/>
  <c r="Z312" i="7"/>
  <c r="Y312" i="7"/>
  <c r="X312" i="7"/>
  <c r="W312" i="7"/>
  <c r="V312" i="7"/>
  <c r="U312" i="7"/>
  <c r="T312" i="7"/>
  <c r="S312" i="7"/>
  <c r="R312" i="7"/>
  <c r="Q312" i="7"/>
  <c r="P312" i="7"/>
  <c r="O312" i="7"/>
  <c r="N312" i="7"/>
  <c r="M312" i="7"/>
  <c r="L312" i="7"/>
  <c r="K312" i="7"/>
  <c r="J312" i="7"/>
  <c r="I312" i="7"/>
  <c r="H312" i="7"/>
  <c r="G312" i="7"/>
  <c r="BF311" i="7"/>
  <c r="BE311" i="7"/>
  <c r="BD311" i="7"/>
  <c r="BC311" i="7"/>
  <c r="BB311" i="7"/>
  <c r="BA311" i="7"/>
  <c r="AZ311" i="7"/>
  <c r="AY311" i="7"/>
  <c r="AX311" i="7"/>
  <c r="AW311" i="7"/>
  <c r="AV311" i="7"/>
  <c r="AU311" i="7"/>
  <c r="AT311" i="7"/>
  <c r="AS311" i="7"/>
  <c r="AR311" i="7"/>
  <c r="AQ311" i="7"/>
  <c r="AP311" i="7"/>
  <c r="AO311" i="7"/>
  <c r="AN311" i="7"/>
  <c r="AM311" i="7"/>
  <c r="AL311" i="7"/>
  <c r="AK311" i="7"/>
  <c r="AJ311" i="7"/>
  <c r="AI311" i="7"/>
  <c r="AH311" i="7"/>
  <c r="AG311" i="7"/>
  <c r="AF311" i="7"/>
  <c r="AE311" i="7"/>
  <c r="AD311" i="7"/>
  <c r="AC311" i="7"/>
  <c r="AB311" i="7"/>
  <c r="AA311" i="7"/>
  <c r="Z311" i="7"/>
  <c r="Y311" i="7"/>
  <c r="X311" i="7"/>
  <c r="W311" i="7"/>
  <c r="V311" i="7"/>
  <c r="U311" i="7"/>
  <c r="T311" i="7"/>
  <c r="S311" i="7"/>
  <c r="R311" i="7"/>
  <c r="Q311" i="7"/>
  <c r="P311" i="7"/>
  <c r="O311" i="7"/>
  <c r="N311" i="7"/>
  <c r="M311" i="7"/>
  <c r="L311" i="7"/>
  <c r="K311" i="7"/>
  <c r="J311" i="7"/>
  <c r="I311" i="7"/>
  <c r="H311" i="7"/>
  <c r="G311" i="7"/>
  <c r="BF310" i="7"/>
  <c r="BE310" i="7"/>
  <c r="BD310" i="7"/>
  <c r="BC310" i="7"/>
  <c r="BB310" i="7"/>
  <c r="BA310" i="7"/>
  <c r="AZ310" i="7"/>
  <c r="AY310" i="7"/>
  <c r="AX310" i="7"/>
  <c r="AW310" i="7"/>
  <c r="AV310" i="7"/>
  <c r="AU310" i="7"/>
  <c r="AT310" i="7"/>
  <c r="AS310" i="7"/>
  <c r="AR310" i="7"/>
  <c r="AQ310" i="7"/>
  <c r="AP310" i="7"/>
  <c r="AO310" i="7"/>
  <c r="AN310" i="7"/>
  <c r="AM310" i="7"/>
  <c r="AL310" i="7"/>
  <c r="AK310" i="7"/>
  <c r="AJ310" i="7"/>
  <c r="AI310" i="7"/>
  <c r="AH310" i="7"/>
  <c r="AG310" i="7"/>
  <c r="AF310" i="7"/>
  <c r="AE310" i="7"/>
  <c r="AD310" i="7"/>
  <c r="AC310" i="7"/>
  <c r="AB310" i="7"/>
  <c r="AA310" i="7"/>
  <c r="Z310" i="7"/>
  <c r="Y310" i="7"/>
  <c r="X310" i="7"/>
  <c r="W310" i="7"/>
  <c r="V310" i="7"/>
  <c r="U310" i="7"/>
  <c r="T310" i="7"/>
  <c r="S310" i="7"/>
  <c r="R310" i="7"/>
  <c r="Q310" i="7"/>
  <c r="P310" i="7"/>
  <c r="O310" i="7"/>
  <c r="N310" i="7"/>
  <c r="M310" i="7"/>
  <c r="L310" i="7"/>
  <c r="K310" i="7"/>
  <c r="J310" i="7"/>
  <c r="I310" i="7"/>
  <c r="H310" i="7"/>
  <c r="G310" i="7"/>
  <c r="BF309" i="7"/>
  <c r="BE309" i="7"/>
  <c r="BD309" i="7"/>
  <c r="BC309" i="7"/>
  <c r="BB309" i="7"/>
  <c r="BA309" i="7"/>
  <c r="AZ309" i="7"/>
  <c r="AY309" i="7"/>
  <c r="AX309" i="7"/>
  <c r="AW309" i="7"/>
  <c r="AV309" i="7"/>
  <c r="AU309" i="7"/>
  <c r="AT309" i="7"/>
  <c r="AS309" i="7"/>
  <c r="AR309" i="7"/>
  <c r="AQ309" i="7"/>
  <c r="AP309" i="7"/>
  <c r="AO309" i="7"/>
  <c r="AN309" i="7"/>
  <c r="AM309" i="7"/>
  <c r="AL309" i="7"/>
  <c r="AK309" i="7"/>
  <c r="AJ309" i="7"/>
  <c r="AI309" i="7"/>
  <c r="AH309" i="7"/>
  <c r="AG309" i="7"/>
  <c r="AF309" i="7"/>
  <c r="AE309" i="7"/>
  <c r="AD309" i="7"/>
  <c r="AC309" i="7"/>
  <c r="AB309" i="7"/>
  <c r="AA309" i="7"/>
  <c r="Z309" i="7"/>
  <c r="Y309" i="7"/>
  <c r="X309" i="7"/>
  <c r="W309" i="7"/>
  <c r="V309" i="7"/>
  <c r="U309" i="7"/>
  <c r="T309" i="7"/>
  <c r="S309" i="7"/>
  <c r="R309" i="7"/>
  <c r="Q309" i="7"/>
  <c r="P309" i="7"/>
  <c r="O309" i="7"/>
  <c r="N309" i="7"/>
  <c r="M309" i="7"/>
  <c r="L309" i="7"/>
  <c r="K309" i="7"/>
  <c r="J309" i="7"/>
  <c r="I309" i="7"/>
  <c r="H309" i="7"/>
  <c r="G309" i="7"/>
  <c r="BF308" i="7"/>
  <c r="BE308" i="7"/>
  <c r="BD308" i="7"/>
  <c r="BC308" i="7"/>
  <c r="BB308" i="7"/>
  <c r="BA308" i="7"/>
  <c r="AZ308" i="7"/>
  <c r="AY308" i="7"/>
  <c r="AX308" i="7"/>
  <c r="AW308" i="7"/>
  <c r="AV308" i="7"/>
  <c r="AU308" i="7"/>
  <c r="AT308" i="7"/>
  <c r="AS308" i="7"/>
  <c r="AR308" i="7"/>
  <c r="AQ308" i="7"/>
  <c r="AP308" i="7"/>
  <c r="AO308" i="7"/>
  <c r="AN308" i="7"/>
  <c r="AM308" i="7"/>
  <c r="AL308" i="7"/>
  <c r="AK308" i="7"/>
  <c r="AJ308" i="7"/>
  <c r="AI308" i="7"/>
  <c r="AH308" i="7"/>
  <c r="AG308" i="7"/>
  <c r="AF308" i="7"/>
  <c r="AE308" i="7"/>
  <c r="AD308" i="7"/>
  <c r="AC308" i="7"/>
  <c r="AB308" i="7"/>
  <c r="AA308" i="7"/>
  <c r="Z308" i="7"/>
  <c r="Y308" i="7"/>
  <c r="X308" i="7"/>
  <c r="W308" i="7"/>
  <c r="V308" i="7"/>
  <c r="U308" i="7"/>
  <c r="T308" i="7"/>
  <c r="S308" i="7"/>
  <c r="R308" i="7"/>
  <c r="Q308" i="7"/>
  <c r="P308" i="7"/>
  <c r="O308" i="7"/>
  <c r="N308" i="7"/>
  <c r="M308" i="7"/>
  <c r="L308" i="7"/>
  <c r="K308" i="7"/>
  <c r="J308" i="7"/>
  <c r="I308" i="7"/>
  <c r="H308" i="7"/>
  <c r="G308" i="7"/>
  <c r="BF307" i="7"/>
  <c r="BE307" i="7"/>
  <c r="BD307" i="7"/>
  <c r="BC307" i="7"/>
  <c r="BB307" i="7"/>
  <c r="BA307" i="7"/>
  <c r="AZ307" i="7"/>
  <c r="AY307" i="7"/>
  <c r="AX307" i="7"/>
  <c r="AW307" i="7"/>
  <c r="AV307" i="7"/>
  <c r="AU307" i="7"/>
  <c r="AT307" i="7"/>
  <c r="AS307" i="7"/>
  <c r="AR307" i="7"/>
  <c r="AQ307" i="7"/>
  <c r="AP307" i="7"/>
  <c r="AO307" i="7"/>
  <c r="AN307" i="7"/>
  <c r="AM307" i="7"/>
  <c r="AL307" i="7"/>
  <c r="AK307" i="7"/>
  <c r="AJ307" i="7"/>
  <c r="AI307" i="7"/>
  <c r="AH307" i="7"/>
  <c r="AG307" i="7"/>
  <c r="AF307" i="7"/>
  <c r="AE307" i="7"/>
  <c r="AD307" i="7"/>
  <c r="AC307" i="7"/>
  <c r="AB307" i="7"/>
  <c r="AA307" i="7"/>
  <c r="Z307" i="7"/>
  <c r="Y307" i="7"/>
  <c r="X307" i="7"/>
  <c r="W307" i="7"/>
  <c r="V307" i="7"/>
  <c r="U307" i="7"/>
  <c r="T307" i="7"/>
  <c r="S307" i="7"/>
  <c r="R307" i="7"/>
  <c r="Q307" i="7"/>
  <c r="P307" i="7"/>
  <c r="O307" i="7"/>
  <c r="N307" i="7"/>
  <c r="M307" i="7"/>
  <c r="L307" i="7"/>
  <c r="K307" i="7"/>
  <c r="J307" i="7"/>
  <c r="I307" i="7"/>
  <c r="H307" i="7"/>
  <c r="G307" i="7"/>
  <c r="BF306" i="7"/>
  <c r="BE306" i="7"/>
  <c r="BD306" i="7"/>
  <c r="BC306" i="7"/>
  <c r="BB306" i="7"/>
  <c r="BA306" i="7"/>
  <c r="AZ306" i="7"/>
  <c r="AY306" i="7"/>
  <c r="AX306" i="7"/>
  <c r="AW306" i="7"/>
  <c r="AV306" i="7"/>
  <c r="AU306" i="7"/>
  <c r="AT306" i="7"/>
  <c r="AS306" i="7"/>
  <c r="AR306" i="7"/>
  <c r="AQ306" i="7"/>
  <c r="AP306" i="7"/>
  <c r="AO306" i="7"/>
  <c r="AN306" i="7"/>
  <c r="AM306" i="7"/>
  <c r="AL306" i="7"/>
  <c r="AK306" i="7"/>
  <c r="AJ306" i="7"/>
  <c r="AI306" i="7"/>
  <c r="AH306" i="7"/>
  <c r="AG306" i="7"/>
  <c r="AF306" i="7"/>
  <c r="AE306" i="7"/>
  <c r="AD306" i="7"/>
  <c r="AC306" i="7"/>
  <c r="AB306" i="7"/>
  <c r="AA306" i="7"/>
  <c r="Z306" i="7"/>
  <c r="Y306" i="7"/>
  <c r="X306" i="7"/>
  <c r="W306" i="7"/>
  <c r="V306" i="7"/>
  <c r="U306" i="7"/>
  <c r="T306" i="7"/>
  <c r="S306" i="7"/>
  <c r="R306" i="7"/>
  <c r="Q306" i="7"/>
  <c r="P306" i="7"/>
  <c r="O306" i="7"/>
  <c r="N306" i="7"/>
  <c r="M306" i="7"/>
  <c r="L306" i="7"/>
  <c r="K306" i="7"/>
  <c r="J306" i="7"/>
  <c r="I306" i="7"/>
  <c r="H306" i="7"/>
  <c r="G306" i="7"/>
  <c r="BF305" i="7"/>
  <c r="BE305" i="7"/>
  <c r="BD305" i="7"/>
  <c r="BC305" i="7"/>
  <c r="BB305" i="7"/>
  <c r="BA305" i="7"/>
  <c r="AZ305" i="7"/>
  <c r="AY305" i="7"/>
  <c r="AX305" i="7"/>
  <c r="AW305" i="7"/>
  <c r="AV305" i="7"/>
  <c r="AU305" i="7"/>
  <c r="AT305" i="7"/>
  <c r="AS305" i="7"/>
  <c r="AR305" i="7"/>
  <c r="AQ305" i="7"/>
  <c r="AP305" i="7"/>
  <c r="AO305" i="7"/>
  <c r="AN305" i="7"/>
  <c r="AM305" i="7"/>
  <c r="AL305" i="7"/>
  <c r="AK305" i="7"/>
  <c r="AJ305" i="7"/>
  <c r="AI305" i="7"/>
  <c r="AH305" i="7"/>
  <c r="AG305" i="7"/>
  <c r="AF305" i="7"/>
  <c r="AE305" i="7"/>
  <c r="AD305" i="7"/>
  <c r="AC305" i="7"/>
  <c r="AB305" i="7"/>
  <c r="AA305" i="7"/>
  <c r="Z305" i="7"/>
  <c r="Y305" i="7"/>
  <c r="X305" i="7"/>
  <c r="W305" i="7"/>
  <c r="V305" i="7"/>
  <c r="U305" i="7"/>
  <c r="T305" i="7"/>
  <c r="S305" i="7"/>
  <c r="R305" i="7"/>
  <c r="Q305" i="7"/>
  <c r="P305" i="7"/>
  <c r="O305" i="7"/>
  <c r="N305" i="7"/>
  <c r="M305" i="7"/>
  <c r="L305" i="7"/>
  <c r="K305" i="7"/>
  <c r="J305" i="7"/>
  <c r="I305" i="7"/>
  <c r="H305" i="7"/>
  <c r="G305" i="7"/>
  <c r="BF304" i="7"/>
  <c r="BE304" i="7"/>
  <c r="BD304" i="7"/>
  <c r="BC304" i="7"/>
  <c r="BB304" i="7"/>
  <c r="BA304" i="7"/>
  <c r="AZ304" i="7"/>
  <c r="AY304" i="7"/>
  <c r="AX304" i="7"/>
  <c r="AW304" i="7"/>
  <c r="AV304" i="7"/>
  <c r="AU304" i="7"/>
  <c r="AT304" i="7"/>
  <c r="AS304" i="7"/>
  <c r="AR304" i="7"/>
  <c r="AQ304" i="7"/>
  <c r="AP304" i="7"/>
  <c r="AO304" i="7"/>
  <c r="AN304" i="7"/>
  <c r="AM304" i="7"/>
  <c r="AL304" i="7"/>
  <c r="AK304" i="7"/>
  <c r="AJ304" i="7"/>
  <c r="AI304" i="7"/>
  <c r="AH304" i="7"/>
  <c r="AG304" i="7"/>
  <c r="AF304" i="7"/>
  <c r="AE304" i="7"/>
  <c r="AD304" i="7"/>
  <c r="AC304" i="7"/>
  <c r="AB304" i="7"/>
  <c r="AA304" i="7"/>
  <c r="Z304" i="7"/>
  <c r="Y304" i="7"/>
  <c r="X304" i="7"/>
  <c r="W304" i="7"/>
  <c r="V304" i="7"/>
  <c r="U304" i="7"/>
  <c r="T304" i="7"/>
  <c r="S304" i="7"/>
  <c r="R304" i="7"/>
  <c r="Q304" i="7"/>
  <c r="P304" i="7"/>
  <c r="O304" i="7"/>
  <c r="N304" i="7"/>
  <c r="M304" i="7"/>
  <c r="L304" i="7"/>
  <c r="K304" i="7"/>
  <c r="J304" i="7"/>
  <c r="I304" i="7"/>
  <c r="H304" i="7"/>
  <c r="G304" i="7"/>
  <c r="BF303" i="7"/>
  <c r="BE303" i="7"/>
  <c r="BD303" i="7"/>
  <c r="BC303" i="7"/>
  <c r="BB303" i="7"/>
  <c r="BA303" i="7"/>
  <c r="AZ303" i="7"/>
  <c r="AY303" i="7"/>
  <c r="AX303" i="7"/>
  <c r="AW303" i="7"/>
  <c r="AV303" i="7"/>
  <c r="AU303" i="7"/>
  <c r="AT303" i="7"/>
  <c r="AS303" i="7"/>
  <c r="AR303" i="7"/>
  <c r="AQ303" i="7"/>
  <c r="AP303" i="7"/>
  <c r="AO303" i="7"/>
  <c r="AN303" i="7"/>
  <c r="AM303" i="7"/>
  <c r="AL303" i="7"/>
  <c r="AK303" i="7"/>
  <c r="AJ303" i="7"/>
  <c r="AI303" i="7"/>
  <c r="AH303" i="7"/>
  <c r="AG303" i="7"/>
  <c r="AF303" i="7"/>
  <c r="AE303" i="7"/>
  <c r="AD303" i="7"/>
  <c r="AC303" i="7"/>
  <c r="AB303" i="7"/>
  <c r="AA303" i="7"/>
  <c r="Z303" i="7"/>
  <c r="Y303" i="7"/>
  <c r="X303" i="7"/>
  <c r="W303" i="7"/>
  <c r="V303" i="7"/>
  <c r="U303" i="7"/>
  <c r="T303" i="7"/>
  <c r="S303" i="7"/>
  <c r="R303" i="7"/>
  <c r="Q303" i="7"/>
  <c r="P303" i="7"/>
  <c r="O303" i="7"/>
  <c r="N303" i="7"/>
  <c r="M303" i="7"/>
  <c r="L303" i="7"/>
  <c r="K303" i="7"/>
  <c r="J303" i="7"/>
  <c r="I303" i="7"/>
  <c r="H303" i="7"/>
  <c r="G303" i="7"/>
  <c r="BF302" i="7"/>
  <c r="BE302" i="7"/>
  <c r="BD302" i="7"/>
  <c r="BC302" i="7"/>
  <c r="BB302" i="7"/>
  <c r="BA302" i="7"/>
  <c r="AZ302" i="7"/>
  <c r="AY302" i="7"/>
  <c r="AX302" i="7"/>
  <c r="AW302" i="7"/>
  <c r="AV302" i="7"/>
  <c r="AU302" i="7"/>
  <c r="AT302" i="7"/>
  <c r="AS302" i="7"/>
  <c r="AR302" i="7"/>
  <c r="AQ302" i="7"/>
  <c r="AP302" i="7"/>
  <c r="AO302" i="7"/>
  <c r="AN302" i="7"/>
  <c r="AM302" i="7"/>
  <c r="AL302" i="7"/>
  <c r="AK302" i="7"/>
  <c r="AJ302" i="7"/>
  <c r="AI302" i="7"/>
  <c r="AH302" i="7"/>
  <c r="AG302" i="7"/>
  <c r="AF302" i="7"/>
  <c r="AE302" i="7"/>
  <c r="AD302" i="7"/>
  <c r="AC302" i="7"/>
  <c r="AB302" i="7"/>
  <c r="AA302" i="7"/>
  <c r="Z302" i="7"/>
  <c r="Y302" i="7"/>
  <c r="X302" i="7"/>
  <c r="W302" i="7"/>
  <c r="V302" i="7"/>
  <c r="U302" i="7"/>
  <c r="T302" i="7"/>
  <c r="S302" i="7"/>
  <c r="R302" i="7"/>
  <c r="Q302" i="7"/>
  <c r="P302" i="7"/>
  <c r="O302" i="7"/>
  <c r="N302" i="7"/>
  <c r="M302" i="7"/>
  <c r="L302" i="7"/>
  <c r="K302" i="7"/>
  <c r="J302" i="7"/>
  <c r="I302" i="7"/>
  <c r="H302" i="7"/>
  <c r="G302" i="7"/>
  <c r="BF301" i="7"/>
  <c r="BE301" i="7"/>
  <c r="BD301" i="7"/>
  <c r="BC301" i="7"/>
  <c r="BB301" i="7"/>
  <c r="BA301" i="7"/>
  <c r="AZ301" i="7"/>
  <c r="AY301" i="7"/>
  <c r="AX301" i="7"/>
  <c r="AW301" i="7"/>
  <c r="AV301" i="7"/>
  <c r="AU301" i="7"/>
  <c r="AT301" i="7"/>
  <c r="AS301" i="7"/>
  <c r="AR301" i="7"/>
  <c r="AQ301" i="7"/>
  <c r="AP301" i="7"/>
  <c r="AO301" i="7"/>
  <c r="AN301" i="7"/>
  <c r="AM301" i="7"/>
  <c r="AL301" i="7"/>
  <c r="AK301" i="7"/>
  <c r="AJ301" i="7"/>
  <c r="AI301" i="7"/>
  <c r="AH301" i="7"/>
  <c r="AG301" i="7"/>
  <c r="AF301" i="7"/>
  <c r="AE301" i="7"/>
  <c r="AD301" i="7"/>
  <c r="AC301" i="7"/>
  <c r="AB301" i="7"/>
  <c r="AA301" i="7"/>
  <c r="Z301" i="7"/>
  <c r="Y301" i="7"/>
  <c r="X301" i="7"/>
  <c r="W301" i="7"/>
  <c r="V301" i="7"/>
  <c r="U301" i="7"/>
  <c r="T301" i="7"/>
  <c r="S301" i="7"/>
  <c r="R301" i="7"/>
  <c r="Q301" i="7"/>
  <c r="P301" i="7"/>
  <c r="O301" i="7"/>
  <c r="N301" i="7"/>
  <c r="M301" i="7"/>
  <c r="L301" i="7"/>
  <c r="K301" i="7"/>
  <c r="J301" i="7"/>
  <c r="I301" i="7"/>
  <c r="H301" i="7"/>
  <c r="G301" i="7"/>
  <c r="BF300" i="7"/>
  <c r="BE300" i="7"/>
  <c r="BD300" i="7"/>
  <c r="BC300" i="7"/>
  <c r="BB300" i="7"/>
  <c r="BA300" i="7"/>
  <c r="AZ300" i="7"/>
  <c r="AY300" i="7"/>
  <c r="AX300" i="7"/>
  <c r="AW300" i="7"/>
  <c r="AV300" i="7"/>
  <c r="AU300" i="7"/>
  <c r="AT300" i="7"/>
  <c r="AS300" i="7"/>
  <c r="AR300" i="7"/>
  <c r="AQ300" i="7"/>
  <c r="AP300" i="7"/>
  <c r="AO300" i="7"/>
  <c r="AN300" i="7"/>
  <c r="AM300" i="7"/>
  <c r="AL300" i="7"/>
  <c r="AK300" i="7"/>
  <c r="AJ300" i="7"/>
  <c r="AI300" i="7"/>
  <c r="AH300" i="7"/>
  <c r="AG300" i="7"/>
  <c r="AF300" i="7"/>
  <c r="AE300" i="7"/>
  <c r="AD300" i="7"/>
  <c r="AC300" i="7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O300" i="7"/>
  <c r="N300" i="7"/>
  <c r="M300" i="7"/>
  <c r="L300" i="7"/>
  <c r="K300" i="7"/>
  <c r="J300" i="7"/>
  <c r="I300" i="7"/>
  <c r="H300" i="7"/>
  <c r="G300" i="7"/>
  <c r="BF299" i="7"/>
  <c r="BE299" i="7"/>
  <c r="BD299" i="7"/>
  <c r="BC299" i="7"/>
  <c r="BB299" i="7"/>
  <c r="BA299" i="7"/>
  <c r="AZ299" i="7"/>
  <c r="AY299" i="7"/>
  <c r="AX299" i="7"/>
  <c r="AW299" i="7"/>
  <c r="AV299" i="7"/>
  <c r="AU299" i="7"/>
  <c r="AT299" i="7"/>
  <c r="AS299" i="7"/>
  <c r="AR299" i="7"/>
  <c r="AQ299" i="7"/>
  <c r="AP299" i="7"/>
  <c r="AO299" i="7"/>
  <c r="AN299" i="7"/>
  <c r="AM299" i="7"/>
  <c r="AL299" i="7"/>
  <c r="AK299" i="7"/>
  <c r="AJ299" i="7"/>
  <c r="AI299" i="7"/>
  <c r="AH299" i="7"/>
  <c r="AG299" i="7"/>
  <c r="AF299" i="7"/>
  <c r="AE299" i="7"/>
  <c r="AD299" i="7"/>
  <c r="AC299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O299" i="7"/>
  <c r="N299" i="7"/>
  <c r="M299" i="7"/>
  <c r="L299" i="7"/>
  <c r="K299" i="7"/>
  <c r="J299" i="7"/>
  <c r="I299" i="7"/>
  <c r="H299" i="7"/>
  <c r="G299" i="7"/>
  <c r="BF298" i="7"/>
  <c r="BE298" i="7"/>
  <c r="BD298" i="7"/>
  <c r="BC298" i="7"/>
  <c r="BB298" i="7"/>
  <c r="BA298" i="7"/>
  <c r="AZ298" i="7"/>
  <c r="AY298" i="7"/>
  <c r="AX298" i="7"/>
  <c r="AW298" i="7"/>
  <c r="AV298" i="7"/>
  <c r="AU298" i="7"/>
  <c r="AT298" i="7"/>
  <c r="AS298" i="7"/>
  <c r="AR298" i="7"/>
  <c r="AQ298" i="7"/>
  <c r="AP298" i="7"/>
  <c r="AO298" i="7"/>
  <c r="AN298" i="7"/>
  <c r="AM298" i="7"/>
  <c r="AL298" i="7"/>
  <c r="AK298" i="7"/>
  <c r="AJ298" i="7"/>
  <c r="AI298" i="7"/>
  <c r="AH298" i="7"/>
  <c r="AG298" i="7"/>
  <c r="AF298" i="7"/>
  <c r="AE298" i="7"/>
  <c r="AD298" i="7"/>
  <c r="AC298" i="7"/>
  <c r="AB298" i="7"/>
  <c r="AA298" i="7"/>
  <c r="Z298" i="7"/>
  <c r="Y298" i="7"/>
  <c r="X298" i="7"/>
  <c r="W298" i="7"/>
  <c r="V298" i="7"/>
  <c r="U298" i="7"/>
  <c r="T298" i="7"/>
  <c r="S298" i="7"/>
  <c r="R298" i="7"/>
  <c r="Q298" i="7"/>
  <c r="P298" i="7"/>
  <c r="O298" i="7"/>
  <c r="N298" i="7"/>
  <c r="M298" i="7"/>
  <c r="L298" i="7"/>
  <c r="K298" i="7"/>
  <c r="J298" i="7"/>
  <c r="I298" i="7"/>
  <c r="H298" i="7"/>
  <c r="G298" i="7"/>
  <c r="BF297" i="7"/>
  <c r="BE297" i="7"/>
  <c r="BD297" i="7"/>
  <c r="BC297" i="7"/>
  <c r="BB297" i="7"/>
  <c r="BA297" i="7"/>
  <c r="AZ297" i="7"/>
  <c r="AY297" i="7"/>
  <c r="AX297" i="7"/>
  <c r="AW297" i="7"/>
  <c r="AV297" i="7"/>
  <c r="AU297" i="7"/>
  <c r="AT297" i="7"/>
  <c r="AS297" i="7"/>
  <c r="AR297" i="7"/>
  <c r="AQ297" i="7"/>
  <c r="AP297" i="7"/>
  <c r="AO297" i="7"/>
  <c r="AN297" i="7"/>
  <c r="AM297" i="7"/>
  <c r="AL297" i="7"/>
  <c r="AK297" i="7"/>
  <c r="AJ297" i="7"/>
  <c r="AI297" i="7"/>
  <c r="AH297" i="7"/>
  <c r="AG297" i="7"/>
  <c r="AF297" i="7"/>
  <c r="AE297" i="7"/>
  <c r="AD297" i="7"/>
  <c r="AC297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O297" i="7"/>
  <c r="N297" i="7"/>
  <c r="M297" i="7"/>
  <c r="L297" i="7"/>
  <c r="K297" i="7"/>
  <c r="J297" i="7"/>
  <c r="I297" i="7"/>
  <c r="H297" i="7"/>
  <c r="G297" i="7"/>
  <c r="BF296" i="7"/>
  <c r="BE296" i="7"/>
  <c r="BD296" i="7"/>
  <c r="BC296" i="7"/>
  <c r="BB296" i="7"/>
  <c r="BA296" i="7"/>
  <c r="AZ296" i="7"/>
  <c r="AY296" i="7"/>
  <c r="AX296" i="7"/>
  <c r="AW296" i="7"/>
  <c r="AV296" i="7"/>
  <c r="AU296" i="7"/>
  <c r="AT296" i="7"/>
  <c r="AS296" i="7"/>
  <c r="AR296" i="7"/>
  <c r="AQ296" i="7"/>
  <c r="AP296" i="7"/>
  <c r="AO296" i="7"/>
  <c r="AN296" i="7"/>
  <c r="AM296" i="7"/>
  <c r="AL296" i="7"/>
  <c r="AK296" i="7"/>
  <c r="AJ296" i="7"/>
  <c r="AI296" i="7"/>
  <c r="AH296" i="7"/>
  <c r="AG296" i="7"/>
  <c r="AF296" i="7"/>
  <c r="AE296" i="7"/>
  <c r="AD296" i="7"/>
  <c r="AC296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O296" i="7"/>
  <c r="N296" i="7"/>
  <c r="M296" i="7"/>
  <c r="L296" i="7"/>
  <c r="K296" i="7"/>
  <c r="J296" i="7"/>
  <c r="I296" i="7"/>
  <c r="H296" i="7"/>
  <c r="G296" i="7"/>
  <c r="BF295" i="7"/>
  <c r="BE295" i="7"/>
  <c r="BD295" i="7"/>
  <c r="BC295" i="7"/>
  <c r="BB295" i="7"/>
  <c r="BA295" i="7"/>
  <c r="AZ295" i="7"/>
  <c r="AY295" i="7"/>
  <c r="AX295" i="7"/>
  <c r="AW295" i="7"/>
  <c r="AV295" i="7"/>
  <c r="AU295" i="7"/>
  <c r="AT295" i="7"/>
  <c r="AS295" i="7"/>
  <c r="AR295" i="7"/>
  <c r="AQ295" i="7"/>
  <c r="AP295" i="7"/>
  <c r="AO295" i="7"/>
  <c r="AN295" i="7"/>
  <c r="AM295" i="7"/>
  <c r="AL295" i="7"/>
  <c r="AK295" i="7"/>
  <c r="AJ295" i="7"/>
  <c r="AI295" i="7"/>
  <c r="AH295" i="7"/>
  <c r="AG295" i="7"/>
  <c r="AF295" i="7"/>
  <c r="AE295" i="7"/>
  <c r="AD295" i="7"/>
  <c r="AC295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O295" i="7"/>
  <c r="N295" i="7"/>
  <c r="M295" i="7"/>
  <c r="L295" i="7"/>
  <c r="K295" i="7"/>
  <c r="J295" i="7"/>
  <c r="I295" i="7"/>
  <c r="H295" i="7"/>
  <c r="G295" i="7"/>
  <c r="BF294" i="7"/>
  <c r="BE294" i="7"/>
  <c r="BD294" i="7"/>
  <c r="BC294" i="7"/>
  <c r="BB294" i="7"/>
  <c r="BA294" i="7"/>
  <c r="AZ294" i="7"/>
  <c r="AY294" i="7"/>
  <c r="AX294" i="7"/>
  <c r="AW294" i="7"/>
  <c r="AV294" i="7"/>
  <c r="AU294" i="7"/>
  <c r="AT294" i="7"/>
  <c r="AS294" i="7"/>
  <c r="AR294" i="7"/>
  <c r="AQ294" i="7"/>
  <c r="AP294" i="7"/>
  <c r="AO294" i="7"/>
  <c r="AN294" i="7"/>
  <c r="AM294" i="7"/>
  <c r="AL294" i="7"/>
  <c r="AK294" i="7"/>
  <c r="AJ294" i="7"/>
  <c r="AI294" i="7"/>
  <c r="AH294" i="7"/>
  <c r="AG294" i="7"/>
  <c r="AF294" i="7"/>
  <c r="AE294" i="7"/>
  <c r="AD294" i="7"/>
  <c r="AC294" i="7"/>
  <c r="AB294" i="7"/>
  <c r="AA294" i="7"/>
  <c r="Z294" i="7"/>
  <c r="Y294" i="7"/>
  <c r="X294" i="7"/>
  <c r="W294" i="7"/>
  <c r="V294" i="7"/>
  <c r="U294" i="7"/>
  <c r="T294" i="7"/>
  <c r="S294" i="7"/>
  <c r="R294" i="7"/>
  <c r="Q294" i="7"/>
  <c r="P294" i="7"/>
  <c r="O294" i="7"/>
  <c r="N294" i="7"/>
  <c r="M294" i="7"/>
  <c r="L294" i="7"/>
  <c r="K294" i="7"/>
  <c r="J294" i="7"/>
  <c r="I294" i="7"/>
  <c r="H294" i="7"/>
  <c r="G294" i="7"/>
  <c r="BF293" i="7"/>
  <c r="BE293" i="7"/>
  <c r="BD293" i="7"/>
  <c r="BC293" i="7"/>
  <c r="BB293" i="7"/>
  <c r="BA293" i="7"/>
  <c r="AZ293" i="7"/>
  <c r="AY293" i="7"/>
  <c r="AX293" i="7"/>
  <c r="AW293" i="7"/>
  <c r="AV293" i="7"/>
  <c r="AU293" i="7"/>
  <c r="AT293" i="7"/>
  <c r="AS293" i="7"/>
  <c r="AR293" i="7"/>
  <c r="AQ293" i="7"/>
  <c r="AP293" i="7"/>
  <c r="AO293" i="7"/>
  <c r="AN293" i="7"/>
  <c r="AM293" i="7"/>
  <c r="AL293" i="7"/>
  <c r="AK293" i="7"/>
  <c r="AJ293" i="7"/>
  <c r="AI293" i="7"/>
  <c r="AH293" i="7"/>
  <c r="AG293" i="7"/>
  <c r="AF293" i="7"/>
  <c r="AE293" i="7"/>
  <c r="AD293" i="7"/>
  <c r="AC293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O293" i="7"/>
  <c r="N293" i="7"/>
  <c r="M293" i="7"/>
  <c r="L293" i="7"/>
  <c r="K293" i="7"/>
  <c r="J293" i="7"/>
  <c r="I293" i="7"/>
  <c r="H293" i="7"/>
  <c r="G293" i="7"/>
  <c r="BF292" i="7"/>
  <c r="BE292" i="7"/>
  <c r="BD292" i="7"/>
  <c r="BC292" i="7"/>
  <c r="BB292" i="7"/>
  <c r="BA292" i="7"/>
  <c r="AZ292" i="7"/>
  <c r="AY292" i="7"/>
  <c r="AX292" i="7"/>
  <c r="AW292" i="7"/>
  <c r="AV292" i="7"/>
  <c r="AU292" i="7"/>
  <c r="AT292" i="7"/>
  <c r="AS292" i="7"/>
  <c r="AR292" i="7"/>
  <c r="AQ292" i="7"/>
  <c r="AP292" i="7"/>
  <c r="AO292" i="7"/>
  <c r="AN292" i="7"/>
  <c r="AM292" i="7"/>
  <c r="AL292" i="7"/>
  <c r="AK292" i="7"/>
  <c r="AJ292" i="7"/>
  <c r="AI292" i="7"/>
  <c r="AH292" i="7"/>
  <c r="AG292" i="7"/>
  <c r="AF292" i="7"/>
  <c r="AE292" i="7"/>
  <c r="AD292" i="7"/>
  <c r="AC292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O292" i="7"/>
  <c r="N292" i="7"/>
  <c r="M292" i="7"/>
  <c r="L292" i="7"/>
  <c r="K292" i="7"/>
  <c r="J292" i="7"/>
  <c r="I292" i="7"/>
  <c r="H292" i="7"/>
  <c r="G292" i="7"/>
  <c r="BF291" i="7"/>
  <c r="BE291" i="7"/>
  <c r="BD291" i="7"/>
  <c r="BC291" i="7"/>
  <c r="BB291" i="7"/>
  <c r="BA291" i="7"/>
  <c r="AZ291" i="7"/>
  <c r="AY291" i="7"/>
  <c r="AX291" i="7"/>
  <c r="AW291" i="7"/>
  <c r="AV291" i="7"/>
  <c r="AU291" i="7"/>
  <c r="AT291" i="7"/>
  <c r="AS291" i="7"/>
  <c r="AR291" i="7"/>
  <c r="AQ291" i="7"/>
  <c r="AP291" i="7"/>
  <c r="AO291" i="7"/>
  <c r="AN291" i="7"/>
  <c r="AM291" i="7"/>
  <c r="AL291" i="7"/>
  <c r="AK291" i="7"/>
  <c r="AJ291" i="7"/>
  <c r="AI291" i="7"/>
  <c r="AH291" i="7"/>
  <c r="AG291" i="7"/>
  <c r="AF291" i="7"/>
  <c r="AE291" i="7"/>
  <c r="AD291" i="7"/>
  <c r="AC291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O291" i="7"/>
  <c r="N291" i="7"/>
  <c r="M291" i="7"/>
  <c r="L291" i="7"/>
  <c r="K291" i="7"/>
  <c r="J291" i="7"/>
  <c r="I291" i="7"/>
  <c r="H291" i="7"/>
  <c r="G291" i="7"/>
  <c r="BF290" i="7"/>
  <c r="BE290" i="7"/>
  <c r="BD290" i="7"/>
  <c r="BC290" i="7"/>
  <c r="BB290" i="7"/>
  <c r="BA290" i="7"/>
  <c r="AZ290" i="7"/>
  <c r="AY290" i="7"/>
  <c r="AX290" i="7"/>
  <c r="AW290" i="7"/>
  <c r="AV290" i="7"/>
  <c r="AU290" i="7"/>
  <c r="AT290" i="7"/>
  <c r="AS290" i="7"/>
  <c r="AR290" i="7"/>
  <c r="AQ290" i="7"/>
  <c r="AP290" i="7"/>
  <c r="AO290" i="7"/>
  <c r="AN290" i="7"/>
  <c r="AM290" i="7"/>
  <c r="AL290" i="7"/>
  <c r="AK290" i="7"/>
  <c r="AJ290" i="7"/>
  <c r="AI290" i="7"/>
  <c r="AH290" i="7"/>
  <c r="AG290" i="7"/>
  <c r="AF290" i="7"/>
  <c r="AE290" i="7"/>
  <c r="AD290" i="7"/>
  <c r="AC290" i="7"/>
  <c r="AB290" i="7"/>
  <c r="AA290" i="7"/>
  <c r="Z290" i="7"/>
  <c r="Y290" i="7"/>
  <c r="X290" i="7"/>
  <c r="W290" i="7"/>
  <c r="V290" i="7"/>
  <c r="U290" i="7"/>
  <c r="T290" i="7"/>
  <c r="S290" i="7"/>
  <c r="R290" i="7"/>
  <c r="Q290" i="7"/>
  <c r="P290" i="7"/>
  <c r="O290" i="7"/>
  <c r="N290" i="7"/>
  <c r="M290" i="7"/>
  <c r="L290" i="7"/>
  <c r="K290" i="7"/>
  <c r="J290" i="7"/>
  <c r="I290" i="7"/>
  <c r="H290" i="7"/>
  <c r="G290" i="7"/>
  <c r="BF289" i="7"/>
  <c r="BE289" i="7"/>
  <c r="BD289" i="7"/>
  <c r="BC289" i="7"/>
  <c r="BB289" i="7"/>
  <c r="BA289" i="7"/>
  <c r="AZ289" i="7"/>
  <c r="AY289" i="7"/>
  <c r="AX289" i="7"/>
  <c r="AW289" i="7"/>
  <c r="AV289" i="7"/>
  <c r="AU289" i="7"/>
  <c r="AT289" i="7"/>
  <c r="AS289" i="7"/>
  <c r="AR289" i="7"/>
  <c r="AQ289" i="7"/>
  <c r="AP289" i="7"/>
  <c r="AO289" i="7"/>
  <c r="AN289" i="7"/>
  <c r="AM289" i="7"/>
  <c r="AL289" i="7"/>
  <c r="AK289" i="7"/>
  <c r="AJ289" i="7"/>
  <c r="AI289" i="7"/>
  <c r="AH289" i="7"/>
  <c r="AG289" i="7"/>
  <c r="AF289" i="7"/>
  <c r="AE289" i="7"/>
  <c r="AD289" i="7"/>
  <c r="AC289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O289" i="7"/>
  <c r="N289" i="7"/>
  <c r="M289" i="7"/>
  <c r="L289" i="7"/>
  <c r="K289" i="7"/>
  <c r="J289" i="7"/>
  <c r="I289" i="7"/>
  <c r="H289" i="7"/>
  <c r="G289" i="7"/>
  <c r="BF288" i="7"/>
  <c r="BE288" i="7"/>
  <c r="BD288" i="7"/>
  <c r="BC288" i="7"/>
  <c r="BB288" i="7"/>
  <c r="BA288" i="7"/>
  <c r="AZ288" i="7"/>
  <c r="AY288" i="7"/>
  <c r="AX288" i="7"/>
  <c r="AW288" i="7"/>
  <c r="AV288" i="7"/>
  <c r="AU288" i="7"/>
  <c r="AT288" i="7"/>
  <c r="AS288" i="7"/>
  <c r="AR288" i="7"/>
  <c r="AQ288" i="7"/>
  <c r="AP288" i="7"/>
  <c r="AO288" i="7"/>
  <c r="AN288" i="7"/>
  <c r="AM288" i="7"/>
  <c r="AL288" i="7"/>
  <c r="AK288" i="7"/>
  <c r="AJ288" i="7"/>
  <c r="AI288" i="7"/>
  <c r="AH288" i="7"/>
  <c r="AG288" i="7"/>
  <c r="AF288" i="7"/>
  <c r="AE288" i="7"/>
  <c r="AD288" i="7"/>
  <c r="AC288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O288" i="7"/>
  <c r="N288" i="7"/>
  <c r="M288" i="7"/>
  <c r="L288" i="7"/>
  <c r="K288" i="7"/>
  <c r="J288" i="7"/>
  <c r="I288" i="7"/>
  <c r="H288" i="7"/>
  <c r="G288" i="7"/>
  <c r="BF287" i="7"/>
  <c r="BE287" i="7"/>
  <c r="BD287" i="7"/>
  <c r="BC287" i="7"/>
  <c r="BB287" i="7"/>
  <c r="BA287" i="7"/>
  <c r="AZ287" i="7"/>
  <c r="AY287" i="7"/>
  <c r="AX287" i="7"/>
  <c r="AW287" i="7"/>
  <c r="AV287" i="7"/>
  <c r="AU287" i="7"/>
  <c r="AT287" i="7"/>
  <c r="AS287" i="7"/>
  <c r="AR287" i="7"/>
  <c r="AQ287" i="7"/>
  <c r="AP287" i="7"/>
  <c r="AO287" i="7"/>
  <c r="AN287" i="7"/>
  <c r="AM287" i="7"/>
  <c r="AL287" i="7"/>
  <c r="AK287" i="7"/>
  <c r="AJ287" i="7"/>
  <c r="AI287" i="7"/>
  <c r="AH287" i="7"/>
  <c r="AG287" i="7"/>
  <c r="AF287" i="7"/>
  <c r="AE287" i="7"/>
  <c r="AD287" i="7"/>
  <c r="AC287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O287" i="7"/>
  <c r="N287" i="7"/>
  <c r="M287" i="7"/>
  <c r="L287" i="7"/>
  <c r="K287" i="7"/>
  <c r="J287" i="7"/>
  <c r="I287" i="7"/>
  <c r="H287" i="7"/>
  <c r="G287" i="7"/>
  <c r="BF286" i="7"/>
  <c r="BE286" i="7"/>
  <c r="BD286" i="7"/>
  <c r="BC286" i="7"/>
  <c r="BB286" i="7"/>
  <c r="BA286" i="7"/>
  <c r="AZ286" i="7"/>
  <c r="AY286" i="7"/>
  <c r="AX286" i="7"/>
  <c r="AW286" i="7"/>
  <c r="AV286" i="7"/>
  <c r="AU286" i="7"/>
  <c r="AT286" i="7"/>
  <c r="AS286" i="7"/>
  <c r="AR286" i="7"/>
  <c r="AQ286" i="7"/>
  <c r="AP286" i="7"/>
  <c r="AO286" i="7"/>
  <c r="AN286" i="7"/>
  <c r="AM286" i="7"/>
  <c r="AL286" i="7"/>
  <c r="AK286" i="7"/>
  <c r="AJ286" i="7"/>
  <c r="AI286" i="7"/>
  <c r="AH286" i="7"/>
  <c r="AG286" i="7"/>
  <c r="AF286" i="7"/>
  <c r="AE286" i="7"/>
  <c r="AD286" i="7"/>
  <c r="AC286" i="7"/>
  <c r="AB286" i="7"/>
  <c r="AA286" i="7"/>
  <c r="Z286" i="7"/>
  <c r="Y286" i="7"/>
  <c r="X286" i="7"/>
  <c r="W286" i="7"/>
  <c r="V286" i="7"/>
  <c r="U286" i="7"/>
  <c r="T286" i="7"/>
  <c r="S286" i="7"/>
  <c r="R286" i="7"/>
  <c r="Q286" i="7"/>
  <c r="P286" i="7"/>
  <c r="O286" i="7"/>
  <c r="N286" i="7"/>
  <c r="M286" i="7"/>
  <c r="L286" i="7"/>
  <c r="K286" i="7"/>
  <c r="J286" i="7"/>
  <c r="I286" i="7"/>
  <c r="H286" i="7"/>
  <c r="G286" i="7"/>
  <c r="BF285" i="7"/>
  <c r="BE285" i="7"/>
  <c r="BD285" i="7"/>
  <c r="BC285" i="7"/>
  <c r="BB285" i="7"/>
  <c r="BA285" i="7"/>
  <c r="AZ285" i="7"/>
  <c r="AY285" i="7"/>
  <c r="AX285" i="7"/>
  <c r="AW285" i="7"/>
  <c r="AV285" i="7"/>
  <c r="AU285" i="7"/>
  <c r="AT285" i="7"/>
  <c r="AS285" i="7"/>
  <c r="AR285" i="7"/>
  <c r="AQ285" i="7"/>
  <c r="AP285" i="7"/>
  <c r="AO285" i="7"/>
  <c r="AN285" i="7"/>
  <c r="AM285" i="7"/>
  <c r="AL285" i="7"/>
  <c r="AK285" i="7"/>
  <c r="AJ285" i="7"/>
  <c r="AI285" i="7"/>
  <c r="AH285" i="7"/>
  <c r="AG285" i="7"/>
  <c r="AF285" i="7"/>
  <c r="AE285" i="7"/>
  <c r="AD285" i="7"/>
  <c r="AC285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O285" i="7"/>
  <c r="N285" i="7"/>
  <c r="M285" i="7"/>
  <c r="L285" i="7"/>
  <c r="K285" i="7"/>
  <c r="J285" i="7"/>
  <c r="I285" i="7"/>
  <c r="H285" i="7"/>
  <c r="G285" i="7"/>
  <c r="BF284" i="7"/>
  <c r="BE284" i="7"/>
  <c r="BD284" i="7"/>
  <c r="BC284" i="7"/>
  <c r="BB284" i="7"/>
  <c r="BA284" i="7"/>
  <c r="AZ284" i="7"/>
  <c r="AY284" i="7"/>
  <c r="AX284" i="7"/>
  <c r="AW284" i="7"/>
  <c r="AV284" i="7"/>
  <c r="AU284" i="7"/>
  <c r="AT284" i="7"/>
  <c r="AS284" i="7"/>
  <c r="AR284" i="7"/>
  <c r="AQ284" i="7"/>
  <c r="AP284" i="7"/>
  <c r="AO284" i="7"/>
  <c r="AN284" i="7"/>
  <c r="AM284" i="7"/>
  <c r="AL284" i="7"/>
  <c r="AK284" i="7"/>
  <c r="AJ284" i="7"/>
  <c r="AI284" i="7"/>
  <c r="AH284" i="7"/>
  <c r="AG284" i="7"/>
  <c r="AF284" i="7"/>
  <c r="AE284" i="7"/>
  <c r="AD284" i="7"/>
  <c r="AC284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O284" i="7"/>
  <c r="N284" i="7"/>
  <c r="M284" i="7"/>
  <c r="L284" i="7"/>
  <c r="K284" i="7"/>
  <c r="J284" i="7"/>
  <c r="I284" i="7"/>
  <c r="H284" i="7"/>
  <c r="G284" i="7"/>
  <c r="BF283" i="7"/>
  <c r="BE283" i="7"/>
  <c r="BD283" i="7"/>
  <c r="BC283" i="7"/>
  <c r="BB283" i="7"/>
  <c r="BA283" i="7"/>
  <c r="AZ283" i="7"/>
  <c r="AY283" i="7"/>
  <c r="AX283" i="7"/>
  <c r="AW283" i="7"/>
  <c r="AV283" i="7"/>
  <c r="AU283" i="7"/>
  <c r="AT283" i="7"/>
  <c r="AS283" i="7"/>
  <c r="AR283" i="7"/>
  <c r="AQ283" i="7"/>
  <c r="AP283" i="7"/>
  <c r="AO283" i="7"/>
  <c r="AN283" i="7"/>
  <c r="AM283" i="7"/>
  <c r="AL283" i="7"/>
  <c r="AK283" i="7"/>
  <c r="AJ283" i="7"/>
  <c r="AI283" i="7"/>
  <c r="AH283" i="7"/>
  <c r="AG283" i="7"/>
  <c r="AF283" i="7"/>
  <c r="AE283" i="7"/>
  <c r="AD283" i="7"/>
  <c r="AC283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O283" i="7"/>
  <c r="N283" i="7"/>
  <c r="M283" i="7"/>
  <c r="L283" i="7"/>
  <c r="K283" i="7"/>
  <c r="J283" i="7"/>
  <c r="I283" i="7"/>
  <c r="H283" i="7"/>
  <c r="G283" i="7"/>
  <c r="BF282" i="7"/>
  <c r="BE282" i="7"/>
  <c r="BD282" i="7"/>
  <c r="BC282" i="7"/>
  <c r="BB282" i="7"/>
  <c r="BA282" i="7"/>
  <c r="AZ282" i="7"/>
  <c r="AY282" i="7"/>
  <c r="AX282" i="7"/>
  <c r="AW282" i="7"/>
  <c r="AV282" i="7"/>
  <c r="AU282" i="7"/>
  <c r="AT282" i="7"/>
  <c r="AS282" i="7"/>
  <c r="AR282" i="7"/>
  <c r="AQ282" i="7"/>
  <c r="AP282" i="7"/>
  <c r="AO282" i="7"/>
  <c r="AN282" i="7"/>
  <c r="AM282" i="7"/>
  <c r="AL282" i="7"/>
  <c r="AK282" i="7"/>
  <c r="AJ282" i="7"/>
  <c r="AI282" i="7"/>
  <c r="AH282" i="7"/>
  <c r="AG282" i="7"/>
  <c r="AF282" i="7"/>
  <c r="AE282" i="7"/>
  <c r="AD282" i="7"/>
  <c r="AC282" i="7"/>
  <c r="AB282" i="7"/>
  <c r="AA282" i="7"/>
  <c r="Z282" i="7"/>
  <c r="Y282" i="7"/>
  <c r="X282" i="7"/>
  <c r="W282" i="7"/>
  <c r="V282" i="7"/>
  <c r="U282" i="7"/>
  <c r="T282" i="7"/>
  <c r="S282" i="7"/>
  <c r="R282" i="7"/>
  <c r="Q282" i="7"/>
  <c r="P282" i="7"/>
  <c r="O282" i="7"/>
  <c r="N282" i="7"/>
  <c r="M282" i="7"/>
  <c r="L282" i="7"/>
  <c r="K282" i="7"/>
  <c r="J282" i="7"/>
  <c r="I282" i="7"/>
  <c r="H282" i="7"/>
  <c r="G282" i="7"/>
  <c r="BF281" i="7"/>
  <c r="BE281" i="7"/>
  <c r="BD281" i="7"/>
  <c r="BC281" i="7"/>
  <c r="BB281" i="7"/>
  <c r="BA281" i="7"/>
  <c r="AZ281" i="7"/>
  <c r="AY281" i="7"/>
  <c r="AX281" i="7"/>
  <c r="AW281" i="7"/>
  <c r="AV281" i="7"/>
  <c r="AU281" i="7"/>
  <c r="AT281" i="7"/>
  <c r="AS281" i="7"/>
  <c r="AR281" i="7"/>
  <c r="AQ281" i="7"/>
  <c r="AP281" i="7"/>
  <c r="AO281" i="7"/>
  <c r="AN281" i="7"/>
  <c r="AM281" i="7"/>
  <c r="AL281" i="7"/>
  <c r="AK281" i="7"/>
  <c r="AJ281" i="7"/>
  <c r="AI281" i="7"/>
  <c r="AH281" i="7"/>
  <c r="AG281" i="7"/>
  <c r="AF281" i="7"/>
  <c r="AE281" i="7"/>
  <c r="AD281" i="7"/>
  <c r="AC281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O281" i="7"/>
  <c r="N281" i="7"/>
  <c r="M281" i="7"/>
  <c r="L281" i="7"/>
  <c r="K281" i="7"/>
  <c r="J281" i="7"/>
  <c r="I281" i="7"/>
  <c r="H281" i="7"/>
  <c r="G281" i="7"/>
  <c r="BF280" i="7"/>
  <c r="BE280" i="7"/>
  <c r="BD280" i="7"/>
  <c r="BC280" i="7"/>
  <c r="BB280" i="7"/>
  <c r="BA280" i="7"/>
  <c r="AZ280" i="7"/>
  <c r="AY280" i="7"/>
  <c r="AX280" i="7"/>
  <c r="AW280" i="7"/>
  <c r="AV280" i="7"/>
  <c r="AU280" i="7"/>
  <c r="AT280" i="7"/>
  <c r="AS280" i="7"/>
  <c r="AR280" i="7"/>
  <c r="AQ280" i="7"/>
  <c r="AP280" i="7"/>
  <c r="AO280" i="7"/>
  <c r="AN280" i="7"/>
  <c r="AM280" i="7"/>
  <c r="AL280" i="7"/>
  <c r="AK280" i="7"/>
  <c r="AJ280" i="7"/>
  <c r="AI280" i="7"/>
  <c r="AH280" i="7"/>
  <c r="AG280" i="7"/>
  <c r="AF280" i="7"/>
  <c r="AE280" i="7"/>
  <c r="AD280" i="7"/>
  <c r="AC280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O280" i="7"/>
  <c r="N280" i="7"/>
  <c r="M280" i="7"/>
  <c r="L280" i="7"/>
  <c r="K280" i="7"/>
  <c r="J280" i="7"/>
  <c r="I280" i="7"/>
  <c r="H280" i="7"/>
  <c r="G280" i="7"/>
  <c r="BF279" i="7"/>
  <c r="BE279" i="7"/>
  <c r="BD279" i="7"/>
  <c r="BC279" i="7"/>
  <c r="BB279" i="7"/>
  <c r="BA279" i="7"/>
  <c r="AZ279" i="7"/>
  <c r="AY279" i="7"/>
  <c r="AX279" i="7"/>
  <c r="AW279" i="7"/>
  <c r="AV279" i="7"/>
  <c r="AU279" i="7"/>
  <c r="AT279" i="7"/>
  <c r="AS279" i="7"/>
  <c r="AR279" i="7"/>
  <c r="AQ279" i="7"/>
  <c r="AP279" i="7"/>
  <c r="AO279" i="7"/>
  <c r="AN279" i="7"/>
  <c r="AM279" i="7"/>
  <c r="AL279" i="7"/>
  <c r="AK279" i="7"/>
  <c r="AJ279" i="7"/>
  <c r="AI279" i="7"/>
  <c r="AH279" i="7"/>
  <c r="AG279" i="7"/>
  <c r="AF279" i="7"/>
  <c r="AE279" i="7"/>
  <c r="AD279" i="7"/>
  <c r="AC279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O279" i="7"/>
  <c r="N279" i="7"/>
  <c r="M279" i="7"/>
  <c r="L279" i="7"/>
  <c r="K279" i="7"/>
  <c r="J279" i="7"/>
  <c r="I279" i="7"/>
  <c r="H279" i="7"/>
  <c r="G279" i="7"/>
  <c r="BF278" i="7"/>
  <c r="BE278" i="7"/>
  <c r="BD278" i="7"/>
  <c r="BC278" i="7"/>
  <c r="BB278" i="7"/>
  <c r="BA278" i="7"/>
  <c r="AZ278" i="7"/>
  <c r="AY278" i="7"/>
  <c r="AX278" i="7"/>
  <c r="AW278" i="7"/>
  <c r="AV278" i="7"/>
  <c r="AU278" i="7"/>
  <c r="AT278" i="7"/>
  <c r="AS278" i="7"/>
  <c r="AR278" i="7"/>
  <c r="AQ278" i="7"/>
  <c r="AP278" i="7"/>
  <c r="AO278" i="7"/>
  <c r="AN278" i="7"/>
  <c r="AM278" i="7"/>
  <c r="AL278" i="7"/>
  <c r="AK278" i="7"/>
  <c r="AJ278" i="7"/>
  <c r="AI278" i="7"/>
  <c r="AH278" i="7"/>
  <c r="AG278" i="7"/>
  <c r="AF278" i="7"/>
  <c r="AE278" i="7"/>
  <c r="AD278" i="7"/>
  <c r="AC278" i="7"/>
  <c r="AB278" i="7"/>
  <c r="AA278" i="7"/>
  <c r="Z278" i="7"/>
  <c r="Y278" i="7"/>
  <c r="X278" i="7"/>
  <c r="W278" i="7"/>
  <c r="V278" i="7"/>
  <c r="U278" i="7"/>
  <c r="T278" i="7"/>
  <c r="S278" i="7"/>
  <c r="R278" i="7"/>
  <c r="Q278" i="7"/>
  <c r="P278" i="7"/>
  <c r="O278" i="7"/>
  <c r="N278" i="7"/>
  <c r="M278" i="7"/>
  <c r="L278" i="7"/>
  <c r="K278" i="7"/>
  <c r="J278" i="7"/>
  <c r="I278" i="7"/>
  <c r="H278" i="7"/>
  <c r="G278" i="7"/>
  <c r="BF277" i="7"/>
  <c r="BE277" i="7"/>
  <c r="BD277" i="7"/>
  <c r="BC277" i="7"/>
  <c r="BB277" i="7"/>
  <c r="BA277" i="7"/>
  <c r="AZ277" i="7"/>
  <c r="AY277" i="7"/>
  <c r="AX277" i="7"/>
  <c r="AW277" i="7"/>
  <c r="AV277" i="7"/>
  <c r="AU277" i="7"/>
  <c r="AT277" i="7"/>
  <c r="AS277" i="7"/>
  <c r="AR277" i="7"/>
  <c r="AQ277" i="7"/>
  <c r="AP277" i="7"/>
  <c r="AO277" i="7"/>
  <c r="AN277" i="7"/>
  <c r="AM277" i="7"/>
  <c r="AL277" i="7"/>
  <c r="AK277" i="7"/>
  <c r="AJ277" i="7"/>
  <c r="AI277" i="7"/>
  <c r="AH277" i="7"/>
  <c r="AG277" i="7"/>
  <c r="AF277" i="7"/>
  <c r="AE277" i="7"/>
  <c r="AD277" i="7"/>
  <c r="AC277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O277" i="7"/>
  <c r="N277" i="7"/>
  <c r="M277" i="7"/>
  <c r="L277" i="7"/>
  <c r="K277" i="7"/>
  <c r="J277" i="7"/>
  <c r="I277" i="7"/>
  <c r="H277" i="7"/>
  <c r="G277" i="7"/>
  <c r="BF276" i="7"/>
  <c r="BE276" i="7"/>
  <c r="BD276" i="7"/>
  <c r="BC276" i="7"/>
  <c r="BB276" i="7"/>
  <c r="BA276" i="7"/>
  <c r="AZ276" i="7"/>
  <c r="AY276" i="7"/>
  <c r="AX276" i="7"/>
  <c r="AW276" i="7"/>
  <c r="AV276" i="7"/>
  <c r="AU276" i="7"/>
  <c r="AT276" i="7"/>
  <c r="AS276" i="7"/>
  <c r="AR276" i="7"/>
  <c r="AQ276" i="7"/>
  <c r="AP276" i="7"/>
  <c r="AO276" i="7"/>
  <c r="AN276" i="7"/>
  <c r="AM276" i="7"/>
  <c r="AL276" i="7"/>
  <c r="AK276" i="7"/>
  <c r="AJ276" i="7"/>
  <c r="AI276" i="7"/>
  <c r="AH276" i="7"/>
  <c r="AG276" i="7"/>
  <c r="AF276" i="7"/>
  <c r="AE276" i="7"/>
  <c r="AD276" i="7"/>
  <c r="AC276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O276" i="7"/>
  <c r="N276" i="7"/>
  <c r="M276" i="7"/>
  <c r="L276" i="7"/>
  <c r="K276" i="7"/>
  <c r="J276" i="7"/>
  <c r="I276" i="7"/>
  <c r="H276" i="7"/>
  <c r="G276" i="7"/>
  <c r="BF275" i="7"/>
  <c r="BE275" i="7"/>
  <c r="BD275" i="7"/>
  <c r="BC275" i="7"/>
  <c r="BB275" i="7"/>
  <c r="BA275" i="7"/>
  <c r="AZ275" i="7"/>
  <c r="AY275" i="7"/>
  <c r="AX275" i="7"/>
  <c r="AW275" i="7"/>
  <c r="AV275" i="7"/>
  <c r="AU275" i="7"/>
  <c r="AT275" i="7"/>
  <c r="AS275" i="7"/>
  <c r="AR275" i="7"/>
  <c r="AQ275" i="7"/>
  <c r="AP275" i="7"/>
  <c r="AO275" i="7"/>
  <c r="AN275" i="7"/>
  <c r="AM275" i="7"/>
  <c r="AL275" i="7"/>
  <c r="AK275" i="7"/>
  <c r="AJ275" i="7"/>
  <c r="AI275" i="7"/>
  <c r="AH275" i="7"/>
  <c r="AG275" i="7"/>
  <c r="AF275" i="7"/>
  <c r="AE275" i="7"/>
  <c r="AD275" i="7"/>
  <c r="AC275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O275" i="7"/>
  <c r="N275" i="7"/>
  <c r="M275" i="7"/>
  <c r="L275" i="7"/>
  <c r="K275" i="7"/>
  <c r="J275" i="7"/>
  <c r="I275" i="7"/>
  <c r="H275" i="7"/>
  <c r="G275" i="7"/>
  <c r="BF274" i="7"/>
  <c r="BE274" i="7"/>
  <c r="BD274" i="7"/>
  <c r="BC274" i="7"/>
  <c r="BB274" i="7"/>
  <c r="BA274" i="7"/>
  <c r="AZ274" i="7"/>
  <c r="AY274" i="7"/>
  <c r="AX274" i="7"/>
  <c r="AW274" i="7"/>
  <c r="AV274" i="7"/>
  <c r="AU274" i="7"/>
  <c r="AT274" i="7"/>
  <c r="AS274" i="7"/>
  <c r="AR274" i="7"/>
  <c r="AQ274" i="7"/>
  <c r="AP274" i="7"/>
  <c r="AO274" i="7"/>
  <c r="AN274" i="7"/>
  <c r="AM274" i="7"/>
  <c r="AL274" i="7"/>
  <c r="AK274" i="7"/>
  <c r="AJ274" i="7"/>
  <c r="AI274" i="7"/>
  <c r="AH274" i="7"/>
  <c r="AG274" i="7"/>
  <c r="AF274" i="7"/>
  <c r="AE274" i="7"/>
  <c r="AD274" i="7"/>
  <c r="AC274" i="7"/>
  <c r="AB274" i="7"/>
  <c r="AA274" i="7"/>
  <c r="Z274" i="7"/>
  <c r="Y274" i="7"/>
  <c r="X274" i="7"/>
  <c r="W274" i="7"/>
  <c r="V274" i="7"/>
  <c r="U274" i="7"/>
  <c r="T274" i="7"/>
  <c r="S274" i="7"/>
  <c r="R274" i="7"/>
  <c r="Q274" i="7"/>
  <c r="P274" i="7"/>
  <c r="O274" i="7"/>
  <c r="N274" i="7"/>
  <c r="M274" i="7"/>
  <c r="L274" i="7"/>
  <c r="K274" i="7"/>
  <c r="J274" i="7"/>
  <c r="I274" i="7"/>
  <c r="H274" i="7"/>
  <c r="G274" i="7"/>
  <c r="BF273" i="7"/>
  <c r="BE273" i="7"/>
  <c r="BD273" i="7"/>
  <c r="BC273" i="7"/>
  <c r="BB273" i="7"/>
  <c r="BA273" i="7"/>
  <c r="AZ273" i="7"/>
  <c r="AY273" i="7"/>
  <c r="AX273" i="7"/>
  <c r="AW273" i="7"/>
  <c r="AV273" i="7"/>
  <c r="AU273" i="7"/>
  <c r="AT273" i="7"/>
  <c r="AS273" i="7"/>
  <c r="AR273" i="7"/>
  <c r="AQ273" i="7"/>
  <c r="AP273" i="7"/>
  <c r="AO273" i="7"/>
  <c r="AN273" i="7"/>
  <c r="AM273" i="7"/>
  <c r="AL273" i="7"/>
  <c r="AK273" i="7"/>
  <c r="AJ273" i="7"/>
  <c r="AI273" i="7"/>
  <c r="AH273" i="7"/>
  <c r="AG273" i="7"/>
  <c r="AF273" i="7"/>
  <c r="AE273" i="7"/>
  <c r="AD273" i="7"/>
  <c r="AC273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O273" i="7"/>
  <c r="N273" i="7"/>
  <c r="M273" i="7"/>
  <c r="L273" i="7"/>
  <c r="K273" i="7"/>
  <c r="J273" i="7"/>
  <c r="I273" i="7"/>
  <c r="H273" i="7"/>
  <c r="G273" i="7"/>
  <c r="BF272" i="7"/>
  <c r="BE272" i="7"/>
  <c r="BD272" i="7"/>
  <c r="BC272" i="7"/>
  <c r="BB272" i="7"/>
  <c r="BA272" i="7"/>
  <c r="AZ272" i="7"/>
  <c r="AY272" i="7"/>
  <c r="AX272" i="7"/>
  <c r="AW272" i="7"/>
  <c r="AV272" i="7"/>
  <c r="AU272" i="7"/>
  <c r="AT272" i="7"/>
  <c r="AS272" i="7"/>
  <c r="AR272" i="7"/>
  <c r="AQ272" i="7"/>
  <c r="AP272" i="7"/>
  <c r="AO272" i="7"/>
  <c r="AN272" i="7"/>
  <c r="AM272" i="7"/>
  <c r="AL272" i="7"/>
  <c r="AK272" i="7"/>
  <c r="AJ272" i="7"/>
  <c r="AI272" i="7"/>
  <c r="AH272" i="7"/>
  <c r="AG272" i="7"/>
  <c r="AF272" i="7"/>
  <c r="AE272" i="7"/>
  <c r="AD272" i="7"/>
  <c r="AC272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O272" i="7"/>
  <c r="N272" i="7"/>
  <c r="M272" i="7"/>
  <c r="L272" i="7"/>
  <c r="K272" i="7"/>
  <c r="J272" i="7"/>
  <c r="I272" i="7"/>
  <c r="H272" i="7"/>
  <c r="G272" i="7"/>
  <c r="BF271" i="7"/>
  <c r="BE271" i="7"/>
  <c r="BD271" i="7"/>
  <c r="BC271" i="7"/>
  <c r="BB271" i="7"/>
  <c r="BA271" i="7"/>
  <c r="AZ271" i="7"/>
  <c r="AY271" i="7"/>
  <c r="AX271" i="7"/>
  <c r="AW271" i="7"/>
  <c r="AV271" i="7"/>
  <c r="AU271" i="7"/>
  <c r="AT271" i="7"/>
  <c r="AS271" i="7"/>
  <c r="AR271" i="7"/>
  <c r="AQ271" i="7"/>
  <c r="AP271" i="7"/>
  <c r="AO271" i="7"/>
  <c r="AN271" i="7"/>
  <c r="AM271" i="7"/>
  <c r="AL271" i="7"/>
  <c r="AK271" i="7"/>
  <c r="AJ271" i="7"/>
  <c r="AI271" i="7"/>
  <c r="AH271" i="7"/>
  <c r="AG271" i="7"/>
  <c r="AF271" i="7"/>
  <c r="AE271" i="7"/>
  <c r="AD271" i="7"/>
  <c r="AC271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O271" i="7"/>
  <c r="N271" i="7"/>
  <c r="M271" i="7"/>
  <c r="L271" i="7"/>
  <c r="K271" i="7"/>
  <c r="J271" i="7"/>
  <c r="I271" i="7"/>
  <c r="H271" i="7"/>
  <c r="G271" i="7"/>
  <c r="BF270" i="7"/>
  <c r="BE270" i="7"/>
  <c r="BD270" i="7"/>
  <c r="BC270" i="7"/>
  <c r="BB270" i="7"/>
  <c r="BA270" i="7"/>
  <c r="AZ270" i="7"/>
  <c r="AY270" i="7"/>
  <c r="AX270" i="7"/>
  <c r="AW270" i="7"/>
  <c r="AV270" i="7"/>
  <c r="AU270" i="7"/>
  <c r="AT270" i="7"/>
  <c r="AS270" i="7"/>
  <c r="AR270" i="7"/>
  <c r="AQ270" i="7"/>
  <c r="AP270" i="7"/>
  <c r="AO270" i="7"/>
  <c r="AN270" i="7"/>
  <c r="AM270" i="7"/>
  <c r="AL270" i="7"/>
  <c r="AK270" i="7"/>
  <c r="AJ270" i="7"/>
  <c r="AI270" i="7"/>
  <c r="AH270" i="7"/>
  <c r="AG270" i="7"/>
  <c r="AF270" i="7"/>
  <c r="AE270" i="7"/>
  <c r="AD270" i="7"/>
  <c r="AC270" i="7"/>
  <c r="AB270" i="7"/>
  <c r="AA270" i="7"/>
  <c r="Z270" i="7"/>
  <c r="Y270" i="7"/>
  <c r="X270" i="7"/>
  <c r="W270" i="7"/>
  <c r="V270" i="7"/>
  <c r="U270" i="7"/>
  <c r="T270" i="7"/>
  <c r="S270" i="7"/>
  <c r="R270" i="7"/>
  <c r="Q270" i="7"/>
  <c r="P270" i="7"/>
  <c r="O270" i="7"/>
  <c r="N270" i="7"/>
  <c r="M270" i="7"/>
  <c r="L270" i="7"/>
  <c r="K270" i="7"/>
  <c r="J270" i="7"/>
  <c r="I270" i="7"/>
  <c r="H270" i="7"/>
  <c r="G270" i="7"/>
  <c r="BF269" i="7"/>
  <c r="BE269" i="7"/>
  <c r="BD269" i="7"/>
  <c r="BC269" i="7"/>
  <c r="BB269" i="7"/>
  <c r="BA269" i="7"/>
  <c r="AZ269" i="7"/>
  <c r="AY269" i="7"/>
  <c r="AX269" i="7"/>
  <c r="AW269" i="7"/>
  <c r="AV269" i="7"/>
  <c r="AU269" i="7"/>
  <c r="AT269" i="7"/>
  <c r="AS269" i="7"/>
  <c r="AR269" i="7"/>
  <c r="AQ269" i="7"/>
  <c r="AP269" i="7"/>
  <c r="AO269" i="7"/>
  <c r="AN269" i="7"/>
  <c r="AM269" i="7"/>
  <c r="AL269" i="7"/>
  <c r="AK269" i="7"/>
  <c r="AJ269" i="7"/>
  <c r="AI269" i="7"/>
  <c r="AH269" i="7"/>
  <c r="AG269" i="7"/>
  <c r="AF269" i="7"/>
  <c r="AE269" i="7"/>
  <c r="AD269" i="7"/>
  <c r="AC269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O269" i="7"/>
  <c r="N269" i="7"/>
  <c r="M269" i="7"/>
  <c r="L269" i="7"/>
  <c r="K269" i="7"/>
  <c r="J269" i="7"/>
  <c r="I269" i="7"/>
  <c r="H269" i="7"/>
  <c r="G269" i="7"/>
  <c r="BF268" i="7"/>
  <c r="BE268" i="7"/>
  <c r="BD268" i="7"/>
  <c r="BC268" i="7"/>
  <c r="BB268" i="7"/>
  <c r="BA268" i="7"/>
  <c r="AZ268" i="7"/>
  <c r="AY268" i="7"/>
  <c r="AX268" i="7"/>
  <c r="AW268" i="7"/>
  <c r="AV268" i="7"/>
  <c r="AU268" i="7"/>
  <c r="AT268" i="7"/>
  <c r="AS268" i="7"/>
  <c r="AR268" i="7"/>
  <c r="AQ268" i="7"/>
  <c r="AP268" i="7"/>
  <c r="AO268" i="7"/>
  <c r="AN268" i="7"/>
  <c r="AM268" i="7"/>
  <c r="AL268" i="7"/>
  <c r="AK268" i="7"/>
  <c r="AJ268" i="7"/>
  <c r="AI268" i="7"/>
  <c r="AH268" i="7"/>
  <c r="AG268" i="7"/>
  <c r="AF268" i="7"/>
  <c r="AE268" i="7"/>
  <c r="AD268" i="7"/>
  <c r="AC268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O268" i="7"/>
  <c r="N268" i="7"/>
  <c r="M268" i="7"/>
  <c r="L268" i="7"/>
  <c r="K268" i="7"/>
  <c r="J268" i="7"/>
  <c r="I268" i="7"/>
  <c r="H268" i="7"/>
  <c r="G268" i="7"/>
  <c r="BF267" i="7"/>
  <c r="BE267" i="7"/>
  <c r="BD267" i="7"/>
  <c r="BC267" i="7"/>
  <c r="BB267" i="7"/>
  <c r="BA267" i="7"/>
  <c r="AZ267" i="7"/>
  <c r="AY267" i="7"/>
  <c r="AX267" i="7"/>
  <c r="AW267" i="7"/>
  <c r="AV267" i="7"/>
  <c r="AU267" i="7"/>
  <c r="AT267" i="7"/>
  <c r="AS267" i="7"/>
  <c r="AR267" i="7"/>
  <c r="AQ267" i="7"/>
  <c r="AP267" i="7"/>
  <c r="AO267" i="7"/>
  <c r="AN267" i="7"/>
  <c r="AM267" i="7"/>
  <c r="AL267" i="7"/>
  <c r="AK267" i="7"/>
  <c r="AJ267" i="7"/>
  <c r="AI267" i="7"/>
  <c r="AH267" i="7"/>
  <c r="AG267" i="7"/>
  <c r="AF267" i="7"/>
  <c r="AE267" i="7"/>
  <c r="AD267" i="7"/>
  <c r="AC267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O267" i="7"/>
  <c r="N267" i="7"/>
  <c r="M267" i="7"/>
  <c r="L267" i="7"/>
  <c r="K267" i="7"/>
  <c r="J267" i="7"/>
  <c r="I267" i="7"/>
  <c r="H267" i="7"/>
  <c r="G267" i="7"/>
  <c r="BF266" i="7"/>
  <c r="BE266" i="7"/>
  <c r="BD266" i="7"/>
  <c r="BC266" i="7"/>
  <c r="BB266" i="7"/>
  <c r="BA266" i="7"/>
  <c r="AZ266" i="7"/>
  <c r="AY266" i="7"/>
  <c r="AX266" i="7"/>
  <c r="AW266" i="7"/>
  <c r="AV266" i="7"/>
  <c r="AU266" i="7"/>
  <c r="AT266" i="7"/>
  <c r="AS266" i="7"/>
  <c r="AR266" i="7"/>
  <c r="AQ266" i="7"/>
  <c r="AP266" i="7"/>
  <c r="AO266" i="7"/>
  <c r="AN266" i="7"/>
  <c r="AM266" i="7"/>
  <c r="AL266" i="7"/>
  <c r="AK266" i="7"/>
  <c r="AJ266" i="7"/>
  <c r="AI266" i="7"/>
  <c r="AH266" i="7"/>
  <c r="AG266" i="7"/>
  <c r="AF266" i="7"/>
  <c r="AE266" i="7"/>
  <c r="AD266" i="7"/>
  <c r="AC266" i="7"/>
  <c r="AB266" i="7"/>
  <c r="AA266" i="7"/>
  <c r="Z266" i="7"/>
  <c r="Y266" i="7"/>
  <c r="X266" i="7"/>
  <c r="W266" i="7"/>
  <c r="V266" i="7"/>
  <c r="U266" i="7"/>
  <c r="T266" i="7"/>
  <c r="S266" i="7"/>
  <c r="R266" i="7"/>
  <c r="Q266" i="7"/>
  <c r="P266" i="7"/>
  <c r="O266" i="7"/>
  <c r="N266" i="7"/>
  <c r="M266" i="7"/>
  <c r="L266" i="7"/>
  <c r="K266" i="7"/>
  <c r="J266" i="7"/>
  <c r="I266" i="7"/>
  <c r="H266" i="7"/>
  <c r="G266" i="7"/>
  <c r="BF265" i="7"/>
  <c r="BE265" i="7"/>
  <c r="BD265" i="7"/>
  <c r="BC265" i="7"/>
  <c r="BB265" i="7"/>
  <c r="BA265" i="7"/>
  <c r="AZ265" i="7"/>
  <c r="AY265" i="7"/>
  <c r="AX265" i="7"/>
  <c r="AW265" i="7"/>
  <c r="AV265" i="7"/>
  <c r="AU265" i="7"/>
  <c r="AT265" i="7"/>
  <c r="AS265" i="7"/>
  <c r="AR265" i="7"/>
  <c r="AQ265" i="7"/>
  <c r="AP265" i="7"/>
  <c r="AO265" i="7"/>
  <c r="AN265" i="7"/>
  <c r="AM265" i="7"/>
  <c r="AL265" i="7"/>
  <c r="AK265" i="7"/>
  <c r="AJ265" i="7"/>
  <c r="AI265" i="7"/>
  <c r="AH265" i="7"/>
  <c r="AG265" i="7"/>
  <c r="AF265" i="7"/>
  <c r="AE265" i="7"/>
  <c r="AD265" i="7"/>
  <c r="AC265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O265" i="7"/>
  <c r="N265" i="7"/>
  <c r="M265" i="7"/>
  <c r="L265" i="7"/>
  <c r="K265" i="7"/>
  <c r="J265" i="7"/>
  <c r="I265" i="7"/>
  <c r="H265" i="7"/>
  <c r="G265" i="7"/>
  <c r="BF264" i="7"/>
  <c r="BE264" i="7"/>
  <c r="BD264" i="7"/>
  <c r="BC264" i="7"/>
  <c r="BB264" i="7"/>
  <c r="BA264" i="7"/>
  <c r="AZ264" i="7"/>
  <c r="AY264" i="7"/>
  <c r="AX264" i="7"/>
  <c r="AW264" i="7"/>
  <c r="AV264" i="7"/>
  <c r="AU264" i="7"/>
  <c r="AT264" i="7"/>
  <c r="AS264" i="7"/>
  <c r="AR264" i="7"/>
  <c r="AQ264" i="7"/>
  <c r="AP264" i="7"/>
  <c r="AO264" i="7"/>
  <c r="AN264" i="7"/>
  <c r="AM264" i="7"/>
  <c r="AL264" i="7"/>
  <c r="AK264" i="7"/>
  <c r="AJ264" i="7"/>
  <c r="AI264" i="7"/>
  <c r="AH264" i="7"/>
  <c r="AG264" i="7"/>
  <c r="AF264" i="7"/>
  <c r="AE264" i="7"/>
  <c r="AD264" i="7"/>
  <c r="AC264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O264" i="7"/>
  <c r="N264" i="7"/>
  <c r="M264" i="7"/>
  <c r="L264" i="7"/>
  <c r="K264" i="7"/>
  <c r="J264" i="7"/>
  <c r="I264" i="7"/>
  <c r="H264" i="7"/>
  <c r="G264" i="7"/>
  <c r="BF263" i="7"/>
  <c r="BE263" i="7"/>
  <c r="BD263" i="7"/>
  <c r="BC263" i="7"/>
  <c r="BB263" i="7"/>
  <c r="BA263" i="7"/>
  <c r="AZ263" i="7"/>
  <c r="AY263" i="7"/>
  <c r="AX263" i="7"/>
  <c r="AW263" i="7"/>
  <c r="AV263" i="7"/>
  <c r="AU263" i="7"/>
  <c r="AT263" i="7"/>
  <c r="AS263" i="7"/>
  <c r="AR263" i="7"/>
  <c r="AQ263" i="7"/>
  <c r="AP263" i="7"/>
  <c r="AO263" i="7"/>
  <c r="AN263" i="7"/>
  <c r="AM263" i="7"/>
  <c r="AL263" i="7"/>
  <c r="AK263" i="7"/>
  <c r="AJ263" i="7"/>
  <c r="AI263" i="7"/>
  <c r="AH263" i="7"/>
  <c r="AG263" i="7"/>
  <c r="AF263" i="7"/>
  <c r="AE263" i="7"/>
  <c r="AD263" i="7"/>
  <c r="AC263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O263" i="7"/>
  <c r="N263" i="7"/>
  <c r="M263" i="7"/>
  <c r="L263" i="7"/>
  <c r="K263" i="7"/>
  <c r="J263" i="7"/>
  <c r="I263" i="7"/>
  <c r="H263" i="7"/>
  <c r="G263" i="7"/>
  <c r="BF262" i="7"/>
  <c r="BE262" i="7"/>
  <c r="BD262" i="7"/>
  <c r="BC262" i="7"/>
  <c r="BB262" i="7"/>
  <c r="BA262" i="7"/>
  <c r="AZ262" i="7"/>
  <c r="AY262" i="7"/>
  <c r="AX262" i="7"/>
  <c r="AW262" i="7"/>
  <c r="AV262" i="7"/>
  <c r="AU262" i="7"/>
  <c r="AT262" i="7"/>
  <c r="AS262" i="7"/>
  <c r="AR262" i="7"/>
  <c r="AQ262" i="7"/>
  <c r="AP262" i="7"/>
  <c r="AO262" i="7"/>
  <c r="AN262" i="7"/>
  <c r="AM262" i="7"/>
  <c r="AL262" i="7"/>
  <c r="AK262" i="7"/>
  <c r="AJ262" i="7"/>
  <c r="AI262" i="7"/>
  <c r="AH262" i="7"/>
  <c r="AG262" i="7"/>
  <c r="AF262" i="7"/>
  <c r="AE262" i="7"/>
  <c r="AD262" i="7"/>
  <c r="AC262" i="7"/>
  <c r="AB262" i="7"/>
  <c r="AA262" i="7"/>
  <c r="Z262" i="7"/>
  <c r="Y262" i="7"/>
  <c r="X262" i="7"/>
  <c r="W262" i="7"/>
  <c r="V262" i="7"/>
  <c r="U262" i="7"/>
  <c r="T262" i="7"/>
  <c r="S262" i="7"/>
  <c r="R262" i="7"/>
  <c r="Q262" i="7"/>
  <c r="P262" i="7"/>
  <c r="O262" i="7"/>
  <c r="N262" i="7"/>
  <c r="M262" i="7"/>
  <c r="L262" i="7"/>
  <c r="K262" i="7"/>
  <c r="J262" i="7"/>
  <c r="I262" i="7"/>
  <c r="H262" i="7"/>
  <c r="G262" i="7"/>
  <c r="BF261" i="7"/>
  <c r="BE261" i="7"/>
  <c r="BD261" i="7"/>
  <c r="BC261" i="7"/>
  <c r="BB261" i="7"/>
  <c r="BA261" i="7"/>
  <c r="AZ261" i="7"/>
  <c r="AY261" i="7"/>
  <c r="AX261" i="7"/>
  <c r="AW261" i="7"/>
  <c r="AV261" i="7"/>
  <c r="AU261" i="7"/>
  <c r="AT261" i="7"/>
  <c r="AS261" i="7"/>
  <c r="AR261" i="7"/>
  <c r="AQ261" i="7"/>
  <c r="AP261" i="7"/>
  <c r="AO261" i="7"/>
  <c r="AN261" i="7"/>
  <c r="AM261" i="7"/>
  <c r="AL261" i="7"/>
  <c r="AK261" i="7"/>
  <c r="AJ261" i="7"/>
  <c r="AI261" i="7"/>
  <c r="AH261" i="7"/>
  <c r="AG261" i="7"/>
  <c r="AF261" i="7"/>
  <c r="AE261" i="7"/>
  <c r="AD261" i="7"/>
  <c r="AC261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O261" i="7"/>
  <c r="N261" i="7"/>
  <c r="M261" i="7"/>
  <c r="L261" i="7"/>
  <c r="K261" i="7"/>
  <c r="J261" i="7"/>
  <c r="I261" i="7"/>
  <c r="H261" i="7"/>
  <c r="G261" i="7"/>
  <c r="BF260" i="7"/>
  <c r="BE260" i="7"/>
  <c r="BD260" i="7"/>
  <c r="BC260" i="7"/>
  <c r="BB260" i="7"/>
  <c r="BA260" i="7"/>
  <c r="AZ260" i="7"/>
  <c r="AY260" i="7"/>
  <c r="AX260" i="7"/>
  <c r="AW260" i="7"/>
  <c r="AV260" i="7"/>
  <c r="AU260" i="7"/>
  <c r="AT260" i="7"/>
  <c r="AS260" i="7"/>
  <c r="AR260" i="7"/>
  <c r="AQ260" i="7"/>
  <c r="AP260" i="7"/>
  <c r="AO260" i="7"/>
  <c r="AN260" i="7"/>
  <c r="AM260" i="7"/>
  <c r="AL260" i="7"/>
  <c r="AK260" i="7"/>
  <c r="AJ260" i="7"/>
  <c r="AI260" i="7"/>
  <c r="AH260" i="7"/>
  <c r="AG260" i="7"/>
  <c r="AF260" i="7"/>
  <c r="AE260" i="7"/>
  <c r="AD260" i="7"/>
  <c r="AC260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O260" i="7"/>
  <c r="N260" i="7"/>
  <c r="M260" i="7"/>
  <c r="L260" i="7"/>
  <c r="K260" i="7"/>
  <c r="J260" i="7"/>
  <c r="I260" i="7"/>
  <c r="H260" i="7"/>
  <c r="G260" i="7"/>
  <c r="BF259" i="7"/>
  <c r="BE259" i="7"/>
  <c r="BD259" i="7"/>
  <c r="BC259" i="7"/>
  <c r="BB259" i="7"/>
  <c r="BA259" i="7"/>
  <c r="AZ259" i="7"/>
  <c r="AY259" i="7"/>
  <c r="AX259" i="7"/>
  <c r="AW259" i="7"/>
  <c r="AV259" i="7"/>
  <c r="AU259" i="7"/>
  <c r="AT259" i="7"/>
  <c r="AS259" i="7"/>
  <c r="AR259" i="7"/>
  <c r="AQ259" i="7"/>
  <c r="AP259" i="7"/>
  <c r="AO259" i="7"/>
  <c r="AN259" i="7"/>
  <c r="AM259" i="7"/>
  <c r="AL259" i="7"/>
  <c r="AK259" i="7"/>
  <c r="AJ259" i="7"/>
  <c r="AI259" i="7"/>
  <c r="AH259" i="7"/>
  <c r="AG259" i="7"/>
  <c r="AF259" i="7"/>
  <c r="AE259" i="7"/>
  <c r="AD259" i="7"/>
  <c r="AC259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O259" i="7"/>
  <c r="N259" i="7"/>
  <c r="M259" i="7"/>
  <c r="L259" i="7"/>
  <c r="K259" i="7"/>
  <c r="J259" i="7"/>
  <c r="I259" i="7"/>
  <c r="H259" i="7"/>
  <c r="G259" i="7"/>
  <c r="BF258" i="7"/>
  <c r="BE258" i="7"/>
  <c r="BD258" i="7"/>
  <c r="BC258" i="7"/>
  <c r="BB258" i="7"/>
  <c r="BA258" i="7"/>
  <c r="AZ258" i="7"/>
  <c r="AY258" i="7"/>
  <c r="AX258" i="7"/>
  <c r="AW258" i="7"/>
  <c r="AV258" i="7"/>
  <c r="AU258" i="7"/>
  <c r="AT258" i="7"/>
  <c r="AS258" i="7"/>
  <c r="AR258" i="7"/>
  <c r="AQ258" i="7"/>
  <c r="AP258" i="7"/>
  <c r="AO258" i="7"/>
  <c r="AN258" i="7"/>
  <c r="AM258" i="7"/>
  <c r="AL258" i="7"/>
  <c r="AK258" i="7"/>
  <c r="AJ258" i="7"/>
  <c r="AI258" i="7"/>
  <c r="AH258" i="7"/>
  <c r="AG258" i="7"/>
  <c r="AF258" i="7"/>
  <c r="AE258" i="7"/>
  <c r="AD258" i="7"/>
  <c r="AC258" i="7"/>
  <c r="AB258" i="7"/>
  <c r="AA258" i="7"/>
  <c r="Z258" i="7"/>
  <c r="Y258" i="7"/>
  <c r="X258" i="7"/>
  <c r="W258" i="7"/>
  <c r="V258" i="7"/>
  <c r="U258" i="7"/>
  <c r="T258" i="7"/>
  <c r="S258" i="7"/>
  <c r="R258" i="7"/>
  <c r="Q258" i="7"/>
  <c r="P258" i="7"/>
  <c r="O258" i="7"/>
  <c r="N258" i="7"/>
  <c r="M258" i="7"/>
  <c r="L258" i="7"/>
  <c r="K258" i="7"/>
  <c r="J258" i="7"/>
  <c r="I258" i="7"/>
  <c r="H258" i="7"/>
  <c r="G258" i="7"/>
  <c r="BF257" i="7"/>
  <c r="BE257" i="7"/>
  <c r="BD257" i="7"/>
  <c r="BC257" i="7"/>
  <c r="BB257" i="7"/>
  <c r="BA257" i="7"/>
  <c r="AZ257" i="7"/>
  <c r="AY257" i="7"/>
  <c r="AX257" i="7"/>
  <c r="AW257" i="7"/>
  <c r="AV257" i="7"/>
  <c r="AU257" i="7"/>
  <c r="AT257" i="7"/>
  <c r="AS257" i="7"/>
  <c r="AR257" i="7"/>
  <c r="AQ257" i="7"/>
  <c r="AP257" i="7"/>
  <c r="AO257" i="7"/>
  <c r="AN257" i="7"/>
  <c r="AM257" i="7"/>
  <c r="AL257" i="7"/>
  <c r="AK257" i="7"/>
  <c r="AJ257" i="7"/>
  <c r="AI257" i="7"/>
  <c r="AH257" i="7"/>
  <c r="AG257" i="7"/>
  <c r="AF257" i="7"/>
  <c r="AE257" i="7"/>
  <c r="AD257" i="7"/>
  <c r="AC257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O257" i="7"/>
  <c r="N257" i="7"/>
  <c r="M257" i="7"/>
  <c r="L257" i="7"/>
  <c r="K257" i="7"/>
  <c r="J257" i="7"/>
  <c r="I257" i="7"/>
  <c r="H257" i="7"/>
  <c r="G257" i="7"/>
  <c r="BF256" i="7"/>
  <c r="BE256" i="7"/>
  <c r="BD256" i="7"/>
  <c r="BC256" i="7"/>
  <c r="BB256" i="7"/>
  <c r="BA256" i="7"/>
  <c r="AZ256" i="7"/>
  <c r="AY256" i="7"/>
  <c r="AX256" i="7"/>
  <c r="AW256" i="7"/>
  <c r="AV256" i="7"/>
  <c r="AU256" i="7"/>
  <c r="AT256" i="7"/>
  <c r="AS256" i="7"/>
  <c r="AR256" i="7"/>
  <c r="AQ256" i="7"/>
  <c r="AP256" i="7"/>
  <c r="AO256" i="7"/>
  <c r="AN256" i="7"/>
  <c r="AM256" i="7"/>
  <c r="AL256" i="7"/>
  <c r="AK256" i="7"/>
  <c r="AJ256" i="7"/>
  <c r="AI256" i="7"/>
  <c r="AH256" i="7"/>
  <c r="AG256" i="7"/>
  <c r="AF256" i="7"/>
  <c r="AE256" i="7"/>
  <c r="AD256" i="7"/>
  <c r="AC256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O256" i="7"/>
  <c r="N256" i="7"/>
  <c r="M256" i="7"/>
  <c r="L256" i="7"/>
  <c r="K256" i="7"/>
  <c r="J256" i="7"/>
  <c r="I256" i="7"/>
  <c r="H256" i="7"/>
  <c r="G256" i="7"/>
  <c r="BF255" i="7"/>
  <c r="BE255" i="7"/>
  <c r="BD255" i="7"/>
  <c r="BC255" i="7"/>
  <c r="BB255" i="7"/>
  <c r="BA255" i="7"/>
  <c r="AZ255" i="7"/>
  <c r="AY255" i="7"/>
  <c r="AX255" i="7"/>
  <c r="AW255" i="7"/>
  <c r="AV255" i="7"/>
  <c r="AU255" i="7"/>
  <c r="AT255" i="7"/>
  <c r="AS255" i="7"/>
  <c r="AR255" i="7"/>
  <c r="AQ255" i="7"/>
  <c r="AP255" i="7"/>
  <c r="AO255" i="7"/>
  <c r="AN255" i="7"/>
  <c r="AM255" i="7"/>
  <c r="AL255" i="7"/>
  <c r="AK255" i="7"/>
  <c r="AJ255" i="7"/>
  <c r="AI255" i="7"/>
  <c r="AH255" i="7"/>
  <c r="AG255" i="7"/>
  <c r="AF255" i="7"/>
  <c r="AE255" i="7"/>
  <c r="AD255" i="7"/>
  <c r="AC255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O255" i="7"/>
  <c r="N255" i="7"/>
  <c r="M255" i="7"/>
  <c r="L255" i="7"/>
  <c r="K255" i="7"/>
  <c r="J255" i="7"/>
  <c r="I255" i="7"/>
  <c r="H255" i="7"/>
  <c r="G255" i="7"/>
  <c r="BF254" i="7"/>
  <c r="BE254" i="7"/>
  <c r="BD254" i="7"/>
  <c r="BC254" i="7"/>
  <c r="BB254" i="7"/>
  <c r="BA254" i="7"/>
  <c r="AZ254" i="7"/>
  <c r="AY254" i="7"/>
  <c r="AX254" i="7"/>
  <c r="AW254" i="7"/>
  <c r="AV254" i="7"/>
  <c r="AU254" i="7"/>
  <c r="AT254" i="7"/>
  <c r="AS254" i="7"/>
  <c r="AR254" i="7"/>
  <c r="AQ254" i="7"/>
  <c r="AP254" i="7"/>
  <c r="AO254" i="7"/>
  <c r="AN254" i="7"/>
  <c r="AM254" i="7"/>
  <c r="AL254" i="7"/>
  <c r="AK254" i="7"/>
  <c r="AJ254" i="7"/>
  <c r="AI254" i="7"/>
  <c r="AH254" i="7"/>
  <c r="AG254" i="7"/>
  <c r="AF254" i="7"/>
  <c r="AE254" i="7"/>
  <c r="AD254" i="7"/>
  <c r="AC254" i="7"/>
  <c r="AB254" i="7"/>
  <c r="AA254" i="7"/>
  <c r="Z254" i="7"/>
  <c r="Y254" i="7"/>
  <c r="X254" i="7"/>
  <c r="W254" i="7"/>
  <c r="V254" i="7"/>
  <c r="U254" i="7"/>
  <c r="T254" i="7"/>
  <c r="S254" i="7"/>
  <c r="R254" i="7"/>
  <c r="Q254" i="7"/>
  <c r="P254" i="7"/>
  <c r="O254" i="7"/>
  <c r="N254" i="7"/>
  <c r="M254" i="7"/>
  <c r="L254" i="7"/>
  <c r="K254" i="7"/>
  <c r="J254" i="7"/>
  <c r="I254" i="7"/>
  <c r="H254" i="7"/>
  <c r="G254" i="7"/>
  <c r="BF253" i="7"/>
  <c r="BE253" i="7"/>
  <c r="BD253" i="7"/>
  <c r="BC253" i="7"/>
  <c r="BB253" i="7"/>
  <c r="BA253" i="7"/>
  <c r="AZ253" i="7"/>
  <c r="AY253" i="7"/>
  <c r="AX253" i="7"/>
  <c r="AW253" i="7"/>
  <c r="AV253" i="7"/>
  <c r="AU253" i="7"/>
  <c r="AT253" i="7"/>
  <c r="AS253" i="7"/>
  <c r="AR253" i="7"/>
  <c r="AQ253" i="7"/>
  <c r="AP253" i="7"/>
  <c r="AO253" i="7"/>
  <c r="AN253" i="7"/>
  <c r="AM253" i="7"/>
  <c r="AL253" i="7"/>
  <c r="AK253" i="7"/>
  <c r="AJ253" i="7"/>
  <c r="AI253" i="7"/>
  <c r="AH253" i="7"/>
  <c r="AG253" i="7"/>
  <c r="AF253" i="7"/>
  <c r="AE253" i="7"/>
  <c r="AD253" i="7"/>
  <c r="AC253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O253" i="7"/>
  <c r="N253" i="7"/>
  <c r="M253" i="7"/>
  <c r="L253" i="7"/>
  <c r="K253" i="7"/>
  <c r="J253" i="7"/>
  <c r="I253" i="7"/>
  <c r="H253" i="7"/>
  <c r="G253" i="7"/>
  <c r="BF252" i="7"/>
  <c r="BE252" i="7"/>
  <c r="BD252" i="7"/>
  <c r="BC252" i="7"/>
  <c r="BB252" i="7"/>
  <c r="BA252" i="7"/>
  <c r="AZ252" i="7"/>
  <c r="AY252" i="7"/>
  <c r="AX252" i="7"/>
  <c r="AW252" i="7"/>
  <c r="AV252" i="7"/>
  <c r="AU252" i="7"/>
  <c r="AT252" i="7"/>
  <c r="AS252" i="7"/>
  <c r="AR252" i="7"/>
  <c r="AQ252" i="7"/>
  <c r="AP252" i="7"/>
  <c r="AO252" i="7"/>
  <c r="AN252" i="7"/>
  <c r="AM252" i="7"/>
  <c r="AL252" i="7"/>
  <c r="AK252" i="7"/>
  <c r="AJ252" i="7"/>
  <c r="AI252" i="7"/>
  <c r="AH252" i="7"/>
  <c r="AG252" i="7"/>
  <c r="AF252" i="7"/>
  <c r="AE252" i="7"/>
  <c r="AD252" i="7"/>
  <c r="AC252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O252" i="7"/>
  <c r="N252" i="7"/>
  <c r="M252" i="7"/>
  <c r="L252" i="7"/>
  <c r="K252" i="7"/>
  <c r="J252" i="7"/>
  <c r="I252" i="7"/>
  <c r="H252" i="7"/>
  <c r="G252" i="7"/>
  <c r="BF251" i="7"/>
  <c r="BE251" i="7"/>
  <c r="BD251" i="7"/>
  <c r="BC251" i="7"/>
  <c r="BB251" i="7"/>
  <c r="BA251" i="7"/>
  <c r="AZ251" i="7"/>
  <c r="AY251" i="7"/>
  <c r="AX251" i="7"/>
  <c r="AW251" i="7"/>
  <c r="AV251" i="7"/>
  <c r="AU251" i="7"/>
  <c r="AT251" i="7"/>
  <c r="AS251" i="7"/>
  <c r="AR251" i="7"/>
  <c r="AQ251" i="7"/>
  <c r="AP251" i="7"/>
  <c r="AO251" i="7"/>
  <c r="AN251" i="7"/>
  <c r="AM251" i="7"/>
  <c r="AL251" i="7"/>
  <c r="AK251" i="7"/>
  <c r="AJ251" i="7"/>
  <c r="AI251" i="7"/>
  <c r="AH251" i="7"/>
  <c r="AG251" i="7"/>
  <c r="AF251" i="7"/>
  <c r="AE251" i="7"/>
  <c r="AD251" i="7"/>
  <c r="AC251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O251" i="7"/>
  <c r="N251" i="7"/>
  <c r="M251" i="7"/>
  <c r="L251" i="7"/>
  <c r="K251" i="7"/>
  <c r="J251" i="7"/>
  <c r="I251" i="7"/>
  <c r="H251" i="7"/>
  <c r="G251" i="7"/>
  <c r="BF250" i="7"/>
  <c r="BE250" i="7"/>
  <c r="BD250" i="7"/>
  <c r="BC250" i="7"/>
  <c r="BB250" i="7"/>
  <c r="BA250" i="7"/>
  <c r="AZ250" i="7"/>
  <c r="AY250" i="7"/>
  <c r="AX250" i="7"/>
  <c r="AW250" i="7"/>
  <c r="AV250" i="7"/>
  <c r="AU250" i="7"/>
  <c r="AT250" i="7"/>
  <c r="AS250" i="7"/>
  <c r="AR250" i="7"/>
  <c r="AQ250" i="7"/>
  <c r="AP250" i="7"/>
  <c r="AO250" i="7"/>
  <c r="AN250" i="7"/>
  <c r="AM250" i="7"/>
  <c r="AL250" i="7"/>
  <c r="AK250" i="7"/>
  <c r="AJ250" i="7"/>
  <c r="AI250" i="7"/>
  <c r="AH250" i="7"/>
  <c r="AG250" i="7"/>
  <c r="AF250" i="7"/>
  <c r="AE250" i="7"/>
  <c r="AD250" i="7"/>
  <c r="AC250" i="7"/>
  <c r="AB250" i="7"/>
  <c r="AA250" i="7"/>
  <c r="Z250" i="7"/>
  <c r="Y250" i="7"/>
  <c r="X250" i="7"/>
  <c r="W250" i="7"/>
  <c r="V250" i="7"/>
  <c r="U250" i="7"/>
  <c r="T250" i="7"/>
  <c r="S250" i="7"/>
  <c r="R250" i="7"/>
  <c r="Q250" i="7"/>
  <c r="P250" i="7"/>
  <c r="O250" i="7"/>
  <c r="N250" i="7"/>
  <c r="M250" i="7"/>
  <c r="L250" i="7"/>
  <c r="K250" i="7"/>
  <c r="J250" i="7"/>
  <c r="I250" i="7"/>
  <c r="H250" i="7"/>
  <c r="G250" i="7"/>
  <c r="BF249" i="7"/>
  <c r="BE249" i="7"/>
  <c r="BD249" i="7"/>
  <c r="BC249" i="7"/>
  <c r="BB249" i="7"/>
  <c r="BA249" i="7"/>
  <c r="AZ249" i="7"/>
  <c r="AY249" i="7"/>
  <c r="AX249" i="7"/>
  <c r="AW249" i="7"/>
  <c r="AV249" i="7"/>
  <c r="AU249" i="7"/>
  <c r="AT249" i="7"/>
  <c r="AS249" i="7"/>
  <c r="AR249" i="7"/>
  <c r="AQ249" i="7"/>
  <c r="AP249" i="7"/>
  <c r="AO249" i="7"/>
  <c r="AN249" i="7"/>
  <c r="AM249" i="7"/>
  <c r="AL249" i="7"/>
  <c r="AK249" i="7"/>
  <c r="AJ249" i="7"/>
  <c r="AI249" i="7"/>
  <c r="AH249" i="7"/>
  <c r="AG249" i="7"/>
  <c r="AF249" i="7"/>
  <c r="AE249" i="7"/>
  <c r="AD249" i="7"/>
  <c r="AC249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O249" i="7"/>
  <c r="N249" i="7"/>
  <c r="M249" i="7"/>
  <c r="L249" i="7"/>
  <c r="K249" i="7"/>
  <c r="J249" i="7"/>
  <c r="I249" i="7"/>
  <c r="H249" i="7"/>
  <c r="G249" i="7"/>
  <c r="BF248" i="7"/>
  <c r="BE248" i="7"/>
  <c r="BD248" i="7"/>
  <c r="BC248" i="7"/>
  <c r="BB248" i="7"/>
  <c r="BA248" i="7"/>
  <c r="AZ248" i="7"/>
  <c r="AY248" i="7"/>
  <c r="AX248" i="7"/>
  <c r="AW248" i="7"/>
  <c r="AV248" i="7"/>
  <c r="AU248" i="7"/>
  <c r="AT248" i="7"/>
  <c r="AS248" i="7"/>
  <c r="AR248" i="7"/>
  <c r="AQ248" i="7"/>
  <c r="AP248" i="7"/>
  <c r="AO248" i="7"/>
  <c r="AN248" i="7"/>
  <c r="AM248" i="7"/>
  <c r="AL248" i="7"/>
  <c r="AK248" i="7"/>
  <c r="AJ248" i="7"/>
  <c r="AI248" i="7"/>
  <c r="AH248" i="7"/>
  <c r="AG248" i="7"/>
  <c r="AF248" i="7"/>
  <c r="AE248" i="7"/>
  <c r="AD248" i="7"/>
  <c r="AC248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O248" i="7"/>
  <c r="N248" i="7"/>
  <c r="M248" i="7"/>
  <c r="L248" i="7"/>
  <c r="K248" i="7"/>
  <c r="J248" i="7"/>
  <c r="I248" i="7"/>
  <c r="H248" i="7"/>
  <c r="G248" i="7"/>
  <c r="BF247" i="7"/>
  <c r="BE247" i="7"/>
  <c r="BD247" i="7"/>
  <c r="BC247" i="7"/>
  <c r="BB247" i="7"/>
  <c r="BA247" i="7"/>
  <c r="AZ247" i="7"/>
  <c r="AY247" i="7"/>
  <c r="AX247" i="7"/>
  <c r="AW247" i="7"/>
  <c r="AV247" i="7"/>
  <c r="AU247" i="7"/>
  <c r="AT247" i="7"/>
  <c r="AS247" i="7"/>
  <c r="AR247" i="7"/>
  <c r="AQ247" i="7"/>
  <c r="AP247" i="7"/>
  <c r="AO247" i="7"/>
  <c r="AN247" i="7"/>
  <c r="AM247" i="7"/>
  <c r="AL247" i="7"/>
  <c r="AK247" i="7"/>
  <c r="AJ247" i="7"/>
  <c r="AI247" i="7"/>
  <c r="AH247" i="7"/>
  <c r="AG247" i="7"/>
  <c r="AF247" i="7"/>
  <c r="AE247" i="7"/>
  <c r="AD247" i="7"/>
  <c r="AC247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O247" i="7"/>
  <c r="N247" i="7"/>
  <c r="M247" i="7"/>
  <c r="L247" i="7"/>
  <c r="K247" i="7"/>
  <c r="J247" i="7"/>
  <c r="I247" i="7"/>
  <c r="H247" i="7"/>
  <c r="G247" i="7"/>
  <c r="BF246" i="7"/>
  <c r="BE246" i="7"/>
  <c r="BD246" i="7"/>
  <c r="BC246" i="7"/>
  <c r="BB246" i="7"/>
  <c r="BA246" i="7"/>
  <c r="AZ246" i="7"/>
  <c r="AY246" i="7"/>
  <c r="AX246" i="7"/>
  <c r="AW246" i="7"/>
  <c r="AV246" i="7"/>
  <c r="AU246" i="7"/>
  <c r="AT246" i="7"/>
  <c r="AS246" i="7"/>
  <c r="AR246" i="7"/>
  <c r="AQ246" i="7"/>
  <c r="AP246" i="7"/>
  <c r="AO246" i="7"/>
  <c r="AN246" i="7"/>
  <c r="AM246" i="7"/>
  <c r="AL246" i="7"/>
  <c r="AK246" i="7"/>
  <c r="AJ246" i="7"/>
  <c r="AI246" i="7"/>
  <c r="AH246" i="7"/>
  <c r="AG246" i="7"/>
  <c r="AF246" i="7"/>
  <c r="AE246" i="7"/>
  <c r="AD246" i="7"/>
  <c r="AC246" i="7"/>
  <c r="AB246" i="7"/>
  <c r="AA246" i="7"/>
  <c r="Z246" i="7"/>
  <c r="Y246" i="7"/>
  <c r="X246" i="7"/>
  <c r="W246" i="7"/>
  <c r="V246" i="7"/>
  <c r="U246" i="7"/>
  <c r="T246" i="7"/>
  <c r="S246" i="7"/>
  <c r="R246" i="7"/>
  <c r="Q246" i="7"/>
  <c r="P246" i="7"/>
  <c r="O246" i="7"/>
  <c r="N246" i="7"/>
  <c r="M246" i="7"/>
  <c r="L246" i="7"/>
  <c r="K246" i="7"/>
  <c r="J246" i="7"/>
  <c r="I246" i="7"/>
  <c r="H246" i="7"/>
  <c r="G246" i="7"/>
  <c r="BF245" i="7"/>
  <c r="BE245" i="7"/>
  <c r="BD245" i="7"/>
  <c r="BC245" i="7"/>
  <c r="BB245" i="7"/>
  <c r="BA245" i="7"/>
  <c r="AZ245" i="7"/>
  <c r="AY245" i="7"/>
  <c r="AX245" i="7"/>
  <c r="AW245" i="7"/>
  <c r="AV245" i="7"/>
  <c r="AU245" i="7"/>
  <c r="AT245" i="7"/>
  <c r="AS245" i="7"/>
  <c r="AR245" i="7"/>
  <c r="AQ245" i="7"/>
  <c r="AP245" i="7"/>
  <c r="AO245" i="7"/>
  <c r="AN245" i="7"/>
  <c r="AM245" i="7"/>
  <c r="AL245" i="7"/>
  <c r="AK245" i="7"/>
  <c r="AJ245" i="7"/>
  <c r="AI245" i="7"/>
  <c r="AH245" i="7"/>
  <c r="AG245" i="7"/>
  <c r="AF245" i="7"/>
  <c r="AE245" i="7"/>
  <c r="AD245" i="7"/>
  <c r="AC245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O245" i="7"/>
  <c r="N245" i="7"/>
  <c r="M245" i="7"/>
  <c r="L245" i="7"/>
  <c r="K245" i="7"/>
  <c r="J245" i="7"/>
  <c r="I245" i="7"/>
  <c r="H245" i="7"/>
  <c r="G245" i="7"/>
  <c r="BF244" i="7"/>
  <c r="BE244" i="7"/>
  <c r="BD244" i="7"/>
  <c r="BC244" i="7"/>
  <c r="BB244" i="7"/>
  <c r="BA244" i="7"/>
  <c r="AZ244" i="7"/>
  <c r="AY244" i="7"/>
  <c r="AX244" i="7"/>
  <c r="AW244" i="7"/>
  <c r="AV244" i="7"/>
  <c r="AU244" i="7"/>
  <c r="AT244" i="7"/>
  <c r="AS244" i="7"/>
  <c r="AR244" i="7"/>
  <c r="AQ244" i="7"/>
  <c r="AP244" i="7"/>
  <c r="AO244" i="7"/>
  <c r="AN244" i="7"/>
  <c r="AM244" i="7"/>
  <c r="AL244" i="7"/>
  <c r="AK244" i="7"/>
  <c r="AJ244" i="7"/>
  <c r="AI244" i="7"/>
  <c r="AH244" i="7"/>
  <c r="AG244" i="7"/>
  <c r="AF244" i="7"/>
  <c r="AE244" i="7"/>
  <c r="AD244" i="7"/>
  <c r="AC244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O244" i="7"/>
  <c r="N244" i="7"/>
  <c r="M244" i="7"/>
  <c r="L244" i="7"/>
  <c r="K244" i="7"/>
  <c r="J244" i="7"/>
  <c r="I244" i="7"/>
  <c r="H244" i="7"/>
  <c r="G244" i="7"/>
  <c r="BF243" i="7"/>
  <c r="BE243" i="7"/>
  <c r="BD243" i="7"/>
  <c r="BC243" i="7"/>
  <c r="BB243" i="7"/>
  <c r="BA243" i="7"/>
  <c r="AZ243" i="7"/>
  <c r="AY243" i="7"/>
  <c r="AX243" i="7"/>
  <c r="AW243" i="7"/>
  <c r="AV243" i="7"/>
  <c r="AU243" i="7"/>
  <c r="AT243" i="7"/>
  <c r="AS243" i="7"/>
  <c r="AR243" i="7"/>
  <c r="AQ243" i="7"/>
  <c r="AP243" i="7"/>
  <c r="AO243" i="7"/>
  <c r="AN243" i="7"/>
  <c r="AM243" i="7"/>
  <c r="AL243" i="7"/>
  <c r="AK243" i="7"/>
  <c r="AJ243" i="7"/>
  <c r="AI243" i="7"/>
  <c r="AH243" i="7"/>
  <c r="AG243" i="7"/>
  <c r="AF243" i="7"/>
  <c r="AE243" i="7"/>
  <c r="AD243" i="7"/>
  <c r="AC243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O243" i="7"/>
  <c r="N243" i="7"/>
  <c r="M243" i="7"/>
  <c r="L243" i="7"/>
  <c r="K243" i="7"/>
  <c r="J243" i="7"/>
  <c r="I243" i="7"/>
  <c r="H243" i="7"/>
  <c r="G243" i="7"/>
  <c r="BF242" i="7"/>
  <c r="BE242" i="7"/>
  <c r="BD242" i="7"/>
  <c r="BC242" i="7"/>
  <c r="BB242" i="7"/>
  <c r="BA242" i="7"/>
  <c r="AZ242" i="7"/>
  <c r="AY242" i="7"/>
  <c r="AX242" i="7"/>
  <c r="AW242" i="7"/>
  <c r="AV242" i="7"/>
  <c r="AU242" i="7"/>
  <c r="AT242" i="7"/>
  <c r="AS242" i="7"/>
  <c r="AR242" i="7"/>
  <c r="AQ242" i="7"/>
  <c r="AP242" i="7"/>
  <c r="AO242" i="7"/>
  <c r="AN242" i="7"/>
  <c r="AM242" i="7"/>
  <c r="AL242" i="7"/>
  <c r="AK242" i="7"/>
  <c r="AJ242" i="7"/>
  <c r="AI242" i="7"/>
  <c r="AH242" i="7"/>
  <c r="AG242" i="7"/>
  <c r="AF242" i="7"/>
  <c r="AE242" i="7"/>
  <c r="AD242" i="7"/>
  <c r="AC242" i="7"/>
  <c r="AB242" i="7"/>
  <c r="AA242" i="7"/>
  <c r="Z242" i="7"/>
  <c r="Y242" i="7"/>
  <c r="X242" i="7"/>
  <c r="W242" i="7"/>
  <c r="V242" i="7"/>
  <c r="U242" i="7"/>
  <c r="T242" i="7"/>
  <c r="S242" i="7"/>
  <c r="R242" i="7"/>
  <c r="Q242" i="7"/>
  <c r="P242" i="7"/>
  <c r="O242" i="7"/>
  <c r="N242" i="7"/>
  <c r="M242" i="7"/>
  <c r="L242" i="7"/>
  <c r="K242" i="7"/>
  <c r="J242" i="7"/>
  <c r="I242" i="7"/>
  <c r="H242" i="7"/>
  <c r="G242" i="7"/>
  <c r="BF241" i="7"/>
  <c r="BE241" i="7"/>
  <c r="BD241" i="7"/>
  <c r="BC241" i="7"/>
  <c r="BB241" i="7"/>
  <c r="BA241" i="7"/>
  <c r="AZ241" i="7"/>
  <c r="AY241" i="7"/>
  <c r="AX241" i="7"/>
  <c r="AW241" i="7"/>
  <c r="AV241" i="7"/>
  <c r="AU241" i="7"/>
  <c r="AT241" i="7"/>
  <c r="AS241" i="7"/>
  <c r="AR241" i="7"/>
  <c r="AQ241" i="7"/>
  <c r="AP241" i="7"/>
  <c r="AO241" i="7"/>
  <c r="AN241" i="7"/>
  <c r="AM241" i="7"/>
  <c r="AL241" i="7"/>
  <c r="AK241" i="7"/>
  <c r="AJ241" i="7"/>
  <c r="AI241" i="7"/>
  <c r="AH241" i="7"/>
  <c r="AG241" i="7"/>
  <c r="AF241" i="7"/>
  <c r="AE241" i="7"/>
  <c r="AD241" i="7"/>
  <c r="AC241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O241" i="7"/>
  <c r="N241" i="7"/>
  <c r="M241" i="7"/>
  <c r="L241" i="7"/>
  <c r="K241" i="7"/>
  <c r="J241" i="7"/>
  <c r="I241" i="7"/>
  <c r="H241" i="7"/>
  <c r="G241" i="7"/>
  <c r="BF240" i="7"/>
  <c r="BE240" i="7"/>
  <c r="BD240" i="7"/>
  <c r="BC240" i="7"/>
  <c r="BB240" i="7"/>
  <c r="BA240" i="7"/>
  <c r="AZ240" i="7"/>
  <c r="AY240" i="7"/>
  <c r="AX240" i="7"/>
  <c r="AW240" i="7"/>
  <c r="AV240" i="7"/>
  <c r="AU240" i="7"/>
  <c r="AT240" i="7"/>
  <c r="AS240" i="7"/>
  <c r="AR240" i="7"/>
  <c r="AQ240" i="7"/>
  <c r="AP240" i="7"/>
  <c r="AO240" i="7"/>
  <c r="AN240" i="7"/>
  <c r="AM240" i="7"/>
  <c r="AL240" i="7"/>
  <c r="AK240" i="7"/>
  <c r="AJ240" i="7"/>
  <c r="AI240" i="7"/>
  <c r="AH240" i="7"/>
  <c r="AG240" i="7"/>
  <c r="AF240" i="7"/>
  <c r="AE240" i="7"/>
  <c r="AD240" i="7"/>
  <c r="AC240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O240" i="7"/>
  <c r="N240" i="7"/>
  <c r="M240" i="7"/>
  <c r="L240" i="7"/>
  <c r="K240" i="7"/>
  <c r="J240" i="7"/>
  <c r="I240" i="7"/>
  <c r="H240" i="7"/>
  <c r="G240" i="7"/>
  <c r="BF239" i="7"/>
  <c r="BE239" i="7"/>
  <c r="BD239" i="7"/>
  <c r="BC239" i="7"/>
  <c r="BB239" i="7"/>
  <c r="BA239" i="7"/>
  <c r="AZ239" i="7"/>
  <c r="AY239" i="7"/>
  <c r="AX239" i="7"/>
  <c r="AW239" i="7"/>
  <c r="AV239" i="7"/>
  <c r="AU239" i="7"/>
  <c r="AT239" i="7"/>
  <c r="AS239" i="7"/>
  <c r="AR239" i="7"/>
  <c r="AQ239" i="7"/>
  <c r="AP239" i="7"/>
  <c r="AO239" i="7"/>
  <c r="AN239" i="7"/>
  <c r="AM239" i="7"/>
  <c r="AL239" i="7"/>
  <c r="AK239" i="7"/>
  <c r="AJ239" i="7"/>
  <c r="AI239" i="7"/>
  <c r="AH239" i="7"/>
  <c r="AG239" i="7"/>
  <c r="AF239" i="7"/>
  <c r="AE239" i="7"/>
  <c r="AD239" i="7"/>
  <c r="AC239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O239" i="7"/>
  <c r="N239" i="7"/>
  <c r="M239" i="7"/>
  <c r="L239" i="7"/>
  <c r="K239" i="7"/>
  <c r="J239" i="7"/>
  <c r="I239" i="7"/>
  <c r="H239" i="7"/>
  <c r="G239" i="7"/>
  <c r="BF238" i="7"/>
  <c r="BE238" i="7"/>
  <c r="BD238" i="7"/>
  <c r="BC238" i="7"/>
  <c r="BB238" i="7"/>
  <c r="BA238" i="7"/>
  <c r="AZ238" i="7"/>
  <c r="AY238" i="7"/>
  <c r="AX238" i="7"/>
  <c r="AW238" i="7"/>
  <c r="AV238" i="7"/>
  <c r="AU238" i="7"/>
  <c r="AT238" i="7"/>
  <c r="AS238" i="7"/>
  <c r="AR238" i="7"/>
  <c r="AQ238" i="7"/>
  <c r="AP238" i="7"/>
  <c r="AO238" i="7"/>
  <c r="AN238" i="7"/>
  <c r="AM238" i="7"/>
  <c r="AL238" i="7"/>
  <c r="AK238" i="7"/>
  <c r="AJ238" i="7"/>
  <c r="AI238" i="7"/>
  <c r="AH238" i="7"/>
  <c r="AG238" i="7"/>
  <c r="AF238" i="7"/>
  <c r="AE238" i="7"/>
  <c r="AD238" i="7"/>
  <c r="AC238" i="7"/>
  <c r="AB238" i="7"/>
  <c r="AA238" i="7"/>
  <c r="Z238" i="7"/>
  <c r="Y238" i="7"/>
  <c r="X238" i="7"/>
  <c r="W238" i="7"/>
  <c r="V238" i="7"/>
  <c r="U238" i="7"/>
  <c r="T238" i="7"/>
  <c r="S238" i="7"/>
  <c r="R238" i="7"/>
  <c r="Q238" i="7"/>
  <c r="P238" i="7"/>
  <c r="O238" i="7"/>
  <c r="N238" i="7"/>
  <c r="M238" i="7"/>
  <c r="L238" i="7"/>
  <c r="K238" i="7"/>
  <c r="J238" i="7"/>
  <c r="I238" i="7"/>
  <c r="H238" i="7"/>
  <c r="G238" i="7"/>
  <c r="BF237" i="7"/>
  <c r="BE237" i="7"/>
  <c r="BD237" i="7"/>
  <c r="BC237" i="7"/>
  <c r="BB237" i="7"/>
  <c r="BA237" i="7"/>
  <c r="AZ237" i="7"/>
  <c r="AY237" i="7"/>
  <c r="AX237" i="7"/>
  <c r="AW237" i="7"/>
  <c r="AV237" i="7"/>
  <c r="AU237" i="7"/>
  <c r="AT237" i="7"/>
  <c r="AS237" i="7"/>
  <c r="AR237" i="7"/>
  <c r="AQ237" i="7"/>
  <c r="AP237" i="7"/>
  <c r="AO237" i="7"/>
  <c r="AN237" i="7"/>
  <c r="AM237" i="7"/>
  <c r="AL237" i="7"/>
  <c r="AK237" i="7"/>
  <c r="AJ237" i="7"/>
  <c r="AI237" i="7"/>
  <c r="AH237" i="7"/>
  <c r="AG237" i="7"/>
  <c r="AF237" i="7"/>
  <c r="AE237" i="7"/>
  <c r="AD237" i="7"/>
  <c r="AC237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O237" i="7"/>
  <c r="N237" i="7"/>
  <c r="M237" i="7"/>
  <c r="L237" i="7"/>
  <c r="K237" i="7"/>
  <c r="J237" i="7"/>
  <c r="I237" i="7"/>
  <c r="H237" i="7"/>
  <c r="G237" i="7"/>
  <c r="BF236" i="7"/>
  <c r="BE236" i="7"/>
  <c r="BD236" i="7"/>
  <c r="BC236" i="7"/>
  <c r="BB236" i="7"/>
  <c r="BA236" i="7"/>
  <c r="AZ236" i="7"/>
  <c r="AY236" i="7"/>
  <c r="AX236" i="7"/>
  <c r="AW236" i="7"/>
  <c r="AV236" i="7"/>
  <c r="AU236" i="7"/>
  <c r="AT236" i="7"/>
  <c r="AS236" i="7"/>
  <c r="AR236" i="7"/>
  <c r="AQ236" i="7"/>
  <c r="AP236" i="7"/>
  <c r="AO236" i="7"/>
  <c r="AN236" i="7"/>
  <c r="AM236" i="7"/>
  <c r="AL236" i="7"/>
  <c r="AK236" i="7"/>
  <c r="AJ236" i="7"/>
  <c r="AI236" i="7"/>
  <c r="AH236" i="7"/>
  <c r="AG236" i="7"/>
  <c r="AF236" i="7"/>
  <c r="AE236" i="7"/>
  <c r="AD236" i="7"/>
  <c r="AC236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O236" i="7"/>
  <c r="N236" i="7"/>
  <c r="M236" i="7"/>
  <c r="L236" i="7"/>
  <c r="K236" i="7"/>
  <c r="J236" i="7"/>
  <c r="I236" i="7"/>
  <c r="H236" i="7"/>
  <c r="G236" i="7"/>
  <c r="BF235" i="7"/>
  <c r="BE235" i="7"/>
  <c r="BD235" i="7"/>
  <c r="BC235" i="7"/>
  <c r="BB235" i="7"/>
  <c r="BA235" i="7"/>
  <c r="AZ235" i="7"/>
  <c r="AY235" i="7"/>
  <c r="AX235" i="7"/>
  <c r="AW235" i="7"/>
  <c r="AV235" i="7"/>
  <c r="AU235" i="7"/>
  <c r="AT235" i="7"/>
  <c r="AS235" i="7"/>
  <c r="AR235" i="7"/>
  <c r="AQ235" i="7"/>
  <c r="AP235" i="7"/>
  <c r="AO235" i="7"/>
  <c r="AN235" i="7"/>
  <c r="AM235" i="7"/>
  <c r="AL235" i="7"/>
  <c r="AK235" i="7"/>
  <c r="AJ235" i="7"/>
  <c r="AI235" i="7"/>
  <c r="AH235" i="7"/>
  <c r="AG235" i="7"/>
  <c r="AF235" i="7"/>
  <c r="AE235" i="7"/>
  <c r="AD235" i="7"/>
  <c r="AC235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O235" i="7"/>
  <c r="N235" i="7"/>
  <c r="M235" i="7"/>
  <c r="L235" i="7"/>
  <c r="K235" i="7"/>
  <c r="J235" i="7"/>
  <c r="I235" i="7"/>
  <c r="H235" i="7"/>
  <c r="G235" i="7"/>
  <c r="BF234" i="7"/>
  <c r="BE234" i="7"/>
  <c r="BD234" i="7"/>
  <c r="BC234" i="7"/>
  <c r="BB234" i="7"/>
  <c r="BA234" i="7"/>
  <c r="AZ234" i="7"/>
  <c r="AY234" i="7"/>
  <c r="AX234" i="7"/>
  <c r="AW234" i="7"/>
  <c r="AV234" i="7"/>
  <c r="AU234" i="7"/>
  <c r="AT234" i="7"/>
  <c r="AS234" i="7"/>
  <c r="AR234" i="7"/>
  <c r="AQ234" i="7"/>
  <c r="AP234" i="7"/>
  <c r="AO234" i="7"/>
  <c r="AN234" i="7"/>
  <c r="AM234" i="7"/>
  <c r="AL234" i="7"/>
  <c r="AK234" i="7"/>
  <c r="AJ234" i="7"/>
  <c r="AI234" i="7"/>
  <c r="AH234" i="7"/>
  <c r="AG234" i="7"/>
  <c r="AF234" i="7"/>
  <c r="AE234" i="7"/>
  <c r="AD234" i="7"/>
  <c r="AC234" i="7"/>
  <c r="AB234" i="7"/>
  <c r="AA234" i="7"/>
  <c r="Z234" i="7"/>
  <c r="Y234" i="7"/>
  <c r="X234" i="7"/>
  <c r="W234" i="7"/>
  <c r="V234" i="7"/>
  <c r="U234" i="7"/>
  <c r="T234" i="7"/>
  <c r="S234" i="7"/>
  <c r="R234" i="7"/>
  <c r="Q234" i="7"/>
  <c r="P234" i="7"/>
  <c r="O234" i="7"/>
  <c r="N234" i="7"/>
  <c r="M234" i="7"/>
  <c r="L234" i="7"/>
  <c r="K234" i="7"/>
  <c r="J234" i="7"/>
  <c r="I234" i="7"/>
  <c r="H234" i="7"/>
  <c r="G234" i="7"/>
  <c r="BF233" i="7"/>
  <c r="BE233" i="7"/>
  <c r="BD233" i="7"/>
  <c r="BC233" i="7"/>
  <c r="BB233" i="7"/>
  <c r="BA233" i="7"/>
  <c r="AZ233" i="7"/>
  <c r="AY233" i="7"/>
  <c r="AX233" i="7"/>
  <c r="AW233" i="7"/>
  <c r="AV233" i="7"/>
  <c r="AU233" i="7"/>
  <c r="AT233" i="7"/>
  <c r="AS233" i="7"/>
  <c r="AR233" i="7"/>
  <c r="AQ233" i="7"/>
  <c r="AP233" i="7"/>
  <c r="AO233" i="7"/>
  <c r="AN233" i="7"/>
  <c r="AM233" i="7"/>
  <c r="AL233" i="7"/>
  <c r="AK233" i="7"/>
  <c r="AJ233" i="7"/>
  <c r="AI233" i="7"/>
  <c r="AH233" i="7"/>
  <c r="AG233" i="7"/>
  <c r="AF233" i="7"/>
  <c r="AE233" i="7"/>
  <c r="AD233" i="7"/>
  <c r="AC233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O233" i="7"/>
  <c r="N233" i="7"/>
  <c r="M233" i="7"/>
  <c r="L233" i="7"/>
  <c r="K233" i="7"/>
  <c r="J233" i="7"/>
  <c r="I233" i="7"/>
  <c r="H233" i="7"/>
  <c r="G233" i="7"/>
  <c r="BF232" i="7"/>
  <c r="BE232" i="7"/>
  <c r="BD232" i="7"/>
  <c r="BC232" i="7"/>
  <c r="BB232" i="7"/>
  <c r="BA232" i="7"/>
  <c r="AZ232" i="7"/>
  <c r="AY232" i="7"/>
  <c r="AX232" i="7"/>
  <c r="AW232" i="7"/>
  <c r="AV232" i="7"/>
  <c r="AU232" i="7"/>
  <c r="AT232" i="7"/>
  <c r="AS232" i="7"/>
  <c r="AR232" i="7"/>
  <c r="AQ232" i="7"/>
  <c r="AP232" i="7"/>
  <c r="AO232" i="7"/>
  <c r="AN232" i="7"/>
  <c r="AM232" i="7"/>
  <c r="AL232" i="7"/>
  <c r="AK232" i="7"/>
  <c r="AJ232" i="7"/>
  <c r="AI232" i="7"/>
  <c r="AH232" i="7"/>
  <c r="AG232" i="7"/>
  <c r="AF232" i="7"/>
  <c r="AE232" i="7"/>
  <c r="AD232" i="7"/>
  <c r="AC232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O232" i="7"/>
  <c r="N232" i="7"/>
  <c r="M232" i="7"/>
  <c r="L232" i="7"/>
  <c r="K232" i="7"/>
  <c r="J232" i="7"/>
  <c r="I232" i="7"/>
  <c r="H232" i="7"/>
  <c r="G232" i="7"/>
  <c r="BF231" i="7"/>
  <c r="BE231" i="7"/>
  <c r="BD231" i="7"/>
  <c r="BC231" i="7"/>
  <c r="BB231" i="7"/>
  <c r="BA231" i="7"/>
  <c r="AZ231" i="7"/>
  <c r="AY231" i="7"/>
  <c r="AX231" i="7"/>
  <c r="AW231" i="7"/>
  <c r="AV231" i="7"/>
  <c r="AU231" i="7"/>
  <c r="AT231" i="7"/>
  <c r="AS231" i="7"/>
  <c r="AR231" i="7"/>
  <c r="AQ231" i="7"/>
  <c r="AP231" i="7"/>
  <c r="AO231" i="7"/>
  <c r="AN231" i="7"/>
  <c r="AM231" i="7"/>
  <c r="AL231" i="7"/>
  <c r="AK231" i="7"/>
  <c r="AJ231" i="7"/>
  <c r="AI231" i="7"/>
  <c r="AH231" i="7"/>
  <c r="AG231" i="7"/>
  <c r="AF231" i="7"/>
  <c r="AE231" i="7"/>
  <c r="AD231" i="7"/>
  <c r="AC231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O231" i="7"/>
  <c r="N231" i="7"/>
  <c r="M231" i="7"/>
  <c r="L231" i="7"/>
  <c r="K231" i="7"/>
  <c r="J231" i="7"/>
  <c r="I231" i="7"/>
  <c r="H231" i="7"/>
  <c r="G231" i="7"/>
  <c r="BF230" i="7"/>
  <c r="BE230" i="7"/>
  <c r="BD230" i="7"/>
  <c r="BC230" i="7"/>
  <c r="BB230" i="7"/>
  <c r="BA230" i="7"/>
  <c r="AZ230" i="7"/>
  <c r="AY230" i="7"/>
  <c r="AX230" i="7"/>
  <c r="AW230" i="7"/>
  <c r="AV230" i="7"/>
  <c r="AU230" i="7"/>
  <c r="AT230" i="7"/>
  <c r="AS230" i="7"/>
  <c r="AR230" i="7"/>
  <c r="AQ230" i="7"/>
  <c r="AP230" i="7"/>
  <c r="AO230" i="7"/>
  <c r="AN230" i="7"/>
  <c r="AM230" i="7"/>
  <c r="AL230" i="7"/>
  <c r="AK230" i="7"/>
  <c r="AJ230" i="7"/>
  <c r="AI230" i="7"/>
  <c r="AH230" i="7"/>
  <c r="AG230" i="7"/>
  <c r="AF230" i="7"/>
  <c r="AE230" i="7"/>
  <c r="AD230" i="7"/>
  <c r="AC230" i="7"/>
  <c r="AB230" i="7"/>
  <c r="AA230" i="7"/>
  <c r="Z230" i="7"/>
  <c r="Y230" i="7"/>
  <c r="X230" i="7"/>
  <c r="W230" i="7"/>
  <c r="V230" i="7"/>
  <c r="U230" i="7"/>
  <c r="T230" i="7"/>
  <c r="S230" i="7"/>
  <c r="R230" i="7"/>
  <c r="Q230" i="7"/>
  <c r="P230" i="7"/>
  <c r="O230" i="7"/>
  <c r="N230" i="7"/>
  <c r="M230" i="7"/>
  <c r="L230" i="7"/>
  <c r="K230" i="7"/>
  <c r="J230" i="7"/>
  <c r="I230" i="7"/>
  <c r="H230" i="7"/>
  <c r="G230" i="7"/>
  <c r="BF229" i="7"/>
  <c r="BE229" i="7"/>
  <c r="BD229" i="7"/>
  <c r="BC229" i="7"/>
  <c r="BB229" i="7"/>
  <c r="BA229" i="7"/>
  <c r="AZ229" i="7"/>
  <c r="AY229" i="7"/>
  <c r="AX229" i="7"/>
  <c r="AW229" i="7"/>
  <c r="AV229" i="7"/>
  <c r="AU229" i="7"/>
  <c r="AT229" i="7"/>
  <c r="AS229" i="7"/>
  <c r="AR229" i="7"/>
  <c r="AQ229" i="7"/>
  <c r="AP229" i="7"/>
  <c r="AO229" i="7"/>
  <c r="AN229" i="7"/>
  <c r="AM229" i="7"/>
  <c r="AL229" i="7"/>
  <c r="AK229" i="7"/>
  <c r="AJ229" i="7"/>
  <c r="AI229" i="7"/>
  <c r="AH229" i="7"/>
  <c r="AG229" i="7"/>
  <c r="AF229" i="7"/>
  <c r="AE229" i="7"/>
  <c r="AD229" i="7"/>
  <c r="AC229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O229" i="7"/>
  <c r="N229" i="7"/>
  <c r="M229" i="7"/>
  <c r="L229" i="7"/>
  <c r="K229" i="7"/>
  <c r="J229" i="7"/>
  <c r="I229" i="7"/>
  <c r="H229" i="7"/>
  <c r="G229" i="7"/>
  <c r="BF228" i="7"/>
  <c r="BE228" i="7"/>
  <c r="BD228" i="7"/>
  <c r="BC228" i="7"/>
  <c r="BB228" i="7"/>
  <c r="BA228" i="7"/>
  <c r="AZ228" i="7"/>
  <c r="AY228" i="7"/>
  <c r="AX228" i="7"/>
  <c r="AW228" i="7"/>
  <c r="AV228" i="7"/>
  <c r="AU228" i="7"/>
  <c r="AT228" i="7"/>
  <c r="AS228" i="7"/>
  <c r="AR228" i="7"/>
  <c r="AQ228" i="7"/>
  <c r="AP228" i="7"/>
  <c r="AO228" i="7"/>
  <c r="AN228" i="7"/>
  <c r="AM228" i="7"/>
  <c r="AL228" i="7"/>
  <c r="AK228" i="7"/>
  <c r="AJ228" i="7"/>
  <c r="AI228" i="7"/>
  <c r="AH228" i="7"/>
  <c r="AG228" i="7"/>
  <c r="AF228" i="7"/>
  <c r="AE228" i="7"/>
  <c r="AD228" i="7"/>
  <c r="AC228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O228" i="7"/>
  <c r="N228" i="7"/>
  <c r="M228" i="7"/>
  <c r="L228" i="7"/>
  <c r="K228" i="7"/>
  <c r="J228" i="7"/>
  <c r="I228" i="7"/>
  <c r="H228" i="7"/>
  <c r="G228" i="7"/>
  <c r="BF227" i="7"/>
  <c r="BE227" i="7"/>
  <c r="BD227" i="7"/>
  <c r="BC227" i="7"/>
  <c r="BB227" i="7"/>
  <c r="BA227" i="7"/>
  <c r="AZ227" i="7"/>
  <c r="AY227" i="7"/>
  <c r="AX227" i="7"/>
  <c r="AW227" i="7"/>
  <c r="AV227" i="7"/>
  <c r="AU227" i="7"/>
  <c r="AT227" i="7"/>
  <c r="AS227" i="7"/>
  <c r="AR227" i="7"/>
  <c r="AQ227" i="7"/>
  <c r="AP227" i="7"/>
  <c r="AO227" i="7"/>
  <c r="AN227" i="7"/>
  <c r="AM227" i="7"/>
  <c r="AL227" i="7"/>
  <c r="AK227" i="7"/>
  <c r="AJ227" i="7"/>
  <c r="AI227" i="7"/>
  <c r="AH227" i="7"/>
  <c r="AG227" i="7"/>
  <c r="AF227" i="7"/>
  <c r="AE227" i="7"/>
  <c r="AD227" i="7"/>
  <c r="AC227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O227" i="7"/>
  <c r="N227" i="7"/>
  <c r="M227" i="7"/>
  <c r="L227" i="7"/>
  <c r="K227" i="7"/>
  <c r="J227" i="7"/>
  <c r="I227" i="7"/>
  <c r="H227" i="7"/>
  <c r="G227" i="7"/>
  <c r="BF226" i="7"/>
  <c r="BE226" i="7"/>
  <c r="BD226" i="7"/>
  <c r="BC226" i="7"/>
  <c r="BB226" i="7"/>
  <c r="BA226" i="7"/>
  <c r="AZ226" i="7"/>
  <c r="AY226" i="7"/>
  <c r="AX226" i="7"/>
  <c r="AW226" i="7"/>
  <c r="AV226" i="7"/>
  <c r="AU226" i="7"/>
  <c r="AT226" i="7"/>
  <c r="AS226" i="7"/>
  <c r="AR226" i="7"/>
  <c r="AQ226" i="7"/>
  <c r="AP226" i="7"/>
  <c r="AO226" i="7"/>
  <c r="AN226" i="7"/>
  <c r="AM226" i="7"/>
  <c r="AL226" i="7"/>
  <c r="AK226" i="7"/>
  <c r="AJ226" i="7"/>
  <c r="AI226" i="7"/>
  <c r="AH226" i="7"/>
  <c r="AG226" i="7"/>
  <c r="AF226" i="7"/>
  <c r="AE226" i="7"/>
  <c r="AD226" i="7"/>
  <c r="AC226" i="7"/>
  <c r="AB226" i="7"/>
  <c r="AA226" i="7"/>
  <c r="Z226" i="7"/>
  <c r="Y226" i="7"/>
  <c r="X226" i="7"/>
  <c r="W226" i="7"/>
  <c r="V226" i="7"/>
  <c r="U226" i="7"/>
  <c r="T226" i="7"/>
  <c r="S226" i="7"/>
  <c r="R226" i="7"/>
  <c r="Q226" i="7"/>
  <c r="P226" i="7"/>
  <c r="O226" i="7"/>
  <c r="N226" i="7"/>
  <c r="M226" i="7"/>
  <c r="L226" i="7"/>
  <c r="K226" i="7"/>
  <c r="J226" i="7"/>
  <c r="I226" i="7"/>
  <c r="H226" i="7"/>
  <c r="G226" i="7"/>
  <c r="BF225" i="7"/>
  <c r="BE225" i="7"/>
  <c r="BD225" i="7"/>
  <c r="BC225" i="7"/>
  <c r="BB225" i="7"/>
  <c r="BA225" i="7"/>
  <c r="AZ225" i="7"/>
  <c r="AY225" i="7"/>
  <c r="AX225" i="7"/>
  <c r="AW225" i="7"/>
  <c r="AV225" i="7"/>
  <c r="AU225" i="7"/>
  <c r="AT225" i="7"/>
  <c r="AS225" i="7"/>
  <c r="AR225" i="7"/>
  <c r="AQ225" i="7"/>
  <c r="AP225" i="7"/>
  <c r="AO225" i="7"/>
  <c r="AN225" i="7"/>
  <c r="AM225" i="7"/>
  <c r="AL225" i="7"/>
  <c r="AK225" i="7"/>
  <c r="AJ225" i="7"/>
  <c r="AI225" i="7"/>
  <c r="AH225" i="7"/>
  <c r="AG225" i="7"/>
  <c r="AF225" i="7"/>
  <c r="AE225" i="7"/>
  <c r="AD225" i="7"/>
  <c r="AC225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O225" i="7"/>
  <c r="N225" i="7"/>
  <c r="M225" i="7"/>
  <c r="L225" i="7"/>
  <c r="K225" i="7"/>
  <c r="J225" i="7"/>
  <c r="I225" i="7"/>
  <c r="H225" i="7"/>
  <c r="G225" i="7"/>
  <c r="BF224" i="7"/>
  <c r="BE224" i="7"/>
  <c r="BD224" i="7"/>
  <c r="BC224" i="7"/>
  <c r="BB224" i="7"/>
  <c r="BA224" i="7"/>
  <c r="AZ224" i="7"/>
  <c r="AY224" i="7"/>
  <c r="AX224" i="7"/>
  <c r="AW224" i="7"/>
  <c r="AV224" i="7"/>
  <c r="AU224" i="7"/>
  <c r="AT224" i="7"/>
  <c r="AS224" i="7"/>
  <c r="AR224" i="7"/>
  <c r="AQ224" i="7"/>
  <c r="AP224" i="7"/>
  <c r="AO224" i="7"/>
  <c r="AN224" i="7"/>
  <c r="AM224" i="7"/>
  <c r="AL224" i="7"/>
  <c r="AK224" i="7"/>
  <c r="AJ224" i="7"/>
  <c r="AI224" i="7"/>
  <c r="AH224" i="7"/>
  <c r="AG224" i="7"/>
  <c r="AF224" i="7"/>
  <c r="AE224" i="7"/>
  <c r="AD224" i="7"/>
  <c r="AC224" i="7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O224" i="7"/>
  <c r="N224" i="7"/>
  <c r="M224" i="7"/>
  <c r="L224" i="7"/>
  <c r="K224" i="7"/>
  <c r="J224" i="7"/>
  <c r="I224" i="7"/>
  <c r="H224" i="7"/>
  <c r="G224" i="7"/>
  <c r="BF223" i="7"/>
  <c r="BE223" i="7"/>
  <c r="BD223" i="7"/>
  <c r="BC223" i="7"/>
  <c r="BB223" i="7"/>
  <c r="BA223" i="7"/>
  <c r="AZ223" i="7"/>
  <c r="AY223" i="7"/>
  <c r="AX223" i="7"/>
  <c r="AW223" i="7"/>
  <c r="AV223" i="7"/>
  <c r="AU223" i="7"/>
  <c r="AT223" i="7"/>
  <c r="AS223" i="7"/>
  <c r="AR223" i="7"/>
  <c r="AQ223" i="7"/>
  <c r="AP223" i="7"/>
  <c r="AO223" i="7"/>
  <c r="AN223" i="7"/>
  <c r="AM223" i="7"/>
  <c r="AL223" i="7"/>
  <c r="AK223" i="7"/>
  <c r="AJ223" i="7"/>
  <c r="AI223" i="7"/>
  <c r="AH223" i="7"/>
  <c r="AG223" i="7"/>
  <c r="AF223" i="7"/>
  <c r="AE223" i="7"/>
  <c r="AD223" i="7"/>
  <c r="AC223" i="7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O223" i="7"/>
  <c r="N223" i="7"/>
  <c r="M223" i="7"/>
  <c r="L223" i="7"/>
  <c r="K223" i="7"/>
  <c r="J223" i="7"/>
  <c r="I223" i="7"/>
  <c r="H223" i="7"/>
  <c r="G223" i="7"/>
  <c r="BF222" i="7"/>
  <c r="BE222" i="7"/>
  <c r="BD222" i="7"/>
  <c r="BC222" i="7"/>
  <c r="BB222" i="7"/>
  <c r="BA222" i="7"/>
  <c r="AZ222" i="7"/>
  <c r="AY222" i="7"/>
  <c r="AX222" i="7"/>
  <c r="AW222" i="7"/>
  <c r="AV222" i="7"/>
  <c r="AU222" i="7"/>
  <c r="AT222" i="7"/>
  <c r="AS222" i="7"/>
  <c r="AR222" i="7"/>
  <c r="AQ222" i="7"/>
  <c r="AP222" i="7"/>
  <c r="AO222" i="7"/>
  <c r="AN222" i="7"/>
  <c r="AM222" i="7"/>
  <c r="AL222" i="7"/>
  <c r="AK222" i="7"/>
  <c r="AJ222" i="7"/>
  <c r="AI222" i="7"/>
  <c r="AH222" i="7"/>
  <c r="AG222" i="7"/>
  <c r="AF222" i="7"/>
  <c r="AE222" i="7"/>
  <c r="AD222" i="7"/>
  <c r="AC222" i="7"/>
  <c r="AB222" i="7"/>
  <c r="AA222" i="7"/>
  <c r="Z222" i="7"/>
  <c r="Y222" i="7"/>
  <c r="X222" i="7"/>
  <c r="W222" i="7"/>
  <c r="V222" i="7"/>
  <c r="U222" i="7"/>
  <c r="T222" i="7"/>
  <c r="S222" i="7"/>
  <c r="R222" i="7"/>
  <c r="Q222" i="7"/>
  <c r="P222" i="7"/>
  <c r="O222" i="7"/>
  <c r="N222" i="7"/>
  <c r="M222" i="7"/>
  <c r="L222" i="7"/>
  <c r="K222" i="7"/>
  <c r="J222" i="7"/>
  <c r="I222" i="7"/>
  <c r="H222" i="7"/>
  <c r="G222" i="7"/>
  <c r="BF221" i="7"/>
  <c r="BE221" i="7"/>
  <c r="BD221" i="7"/>
  <c r="BC221" i="7"/>
  <c r="BB221" i="7"/>
  <c r="BA221" i="7"/>
  <c r="AZ221" i="7"/>
  <c r="AY221" i="7"/>
  <c r="AX221" i="7"/>
  <c r="AW221" i="7"/>
  <c r="AV221" i="7"/>
  <c r="AU221" i="7"/>
  <c r="AT221" i="7"/>
  <c r="AS221" i="7"/>
  <c r="AR221" i="7"/>
  <c r="AQ221" i="7"/>
  <c r="AP221" i="7"/>
  <c r="AO221" i="7"/>
  <c r="AN221" i="7"/>
  <c r="AM221" i="7"/>
  <c r="AL221" i="7"/>
  <c r="AK221" i="7"/>
  <c r="AJ221" i="7"/>
  <c r="AI221" i="7"/>
  <c r="AH221" i="7"/>
  <c r="AG221" i="7"/>
  <c r="AF221" i="7"/>
  <c r="AE221" i="7"/>
  <c r="AD221" i="7"/>
  <c r="AC221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O221" i="7"/>
  <c r="N221" i="7"/>
  <c r="M221" i="7"/>
  <c r="L221" i="7"/>
  <c r="K221" i="7"/>
  <c r="J221" i="7"/>
  <c r="I221" i="7"/>
  <c r="H221" i="7"/>
  <c r="G221" i="7"/>
  <c r="BF220" i="7"/>
  <c r="BE220" i="7"/>
  <c r="BD220" i="7"/>
  <c r="BC220" i="7"/>
  <c r="BB220" i="7"/>
  <c r="BA220" i="7"/>
  <c r="AZ220" i="7"/>
  <c r="AY220" i="7"/>
  <c r="AX220" i="7"/>
  <c r="AW220" i="7"/>
  <c r="AV220" i="7"/>
  <c r="AU220" i="7"/>
  <c r="AT220" i="7"/>
  <c r="AS220" i="7"/>
  <c r="AR220" i="7"/>
  <c r="AQ220" i="7"/>
  <c r="AP220" i="7"/>
  <c r="AO220" i="7"/>
  <c r="AN220" i="7"/>
  <c r="AM220" i="7"/>
  <c r="AL220" i="7"/>
  <c r="AK220" i="7"/>
  <c r="AJ220" i="7"/>
  <c r="AI220" i="7"/>
  <c r="AH220" i="7"/>
  <c r="AG220" i="7"/>
  <c r="AF220" i="7"/>
  <c r="AE220" i="7"/>
  <c r="AD220" i="7"/>
  <c r="AC220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O220" i="7"/>
  <c r="N220" i="7"/>
  <c r="M220" i="7"/>
  <c r="L220" i="7"/>
  <c r="K220" i="7"/>
  <c r="J220" i="7"/>
  <c r="I220" i="7"/>
  <c r="H220" i="7"/>
  <c r="G220" i="7"/>
  <c r="BF219" i="7"/>
  <c r="BE219" i="7"/>
  <c r="BD219" i="7"/>
  <c r="BC219" i="7"/>
  <c r="BB219" i="7"/>
  <c r="BA219" i="7"/>
  <c r="AZ219" i="7"/>
  <c r="AY219" i="7"/>
  <c r="AX219" i="7"/>
  <c r="AW219" i="7"/>
  <c r="AV219" i="7"/>
  <c r="AU219" i="7"/>
  <c r="AT219" i="7"/>
  <c r="AS219" i="7"/>
  <c r="AR219" i="7"/>
  <c r="AQ219" i="7"/>
  <c r="AP219" i="7"/>
  <c r="AO219" i="7"/>
  <c r="AN219" i="7"/>
  <c r="AM219" i="7"/>
  <c r="AL219" i="7"/>
  <c r="AK219" i="7"/>
  <c r="AJ219" i="7"/>
  <c r="AI219" i="7"/>
  <c r="AH219" i="7"/>
  <c r="AG219" i="7"/>
  <c r="AF219" i="7"/>
  <c r="AE219" i="7"/>
  <c r="AD219" i="7"/>
  <c r="AC219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O219" i="7"/>
  <c r="N219" i="7"/>
  <c r="M219" i="7"/>
  <c r="L219" i="7"/>
  <c r="K219" i="7"/>
  <c r="J219" i="7"/>
  <c r="I219" i="7"/>
  <c r="H219" i="7"/>
  <c r="G219" i="7"/>
  <c r="BF218" i="7"/>
  <c r="BE218" i="7"/>
  <c r="BD218" i="7"/>
  <c r="BC218" i="7"/>
  <c r="BB218" i="7"/>
  <c r="BA218" i="7"/>
  <c r="AZ218" i="7"/>
  <c r="AY218" i="7"/>
  <c r="AX218" i="7"/>
  <c r="AW218" i="7"/>
  <c r="AV218" i="7"/>
  <c r="AU218" i="7"/>
  <c r="AT218" i="7"/>
  <c r="AS218" i="7"/>
  <c r="AR218" i="7"/>
  <c r="AQ218" i="7"/>
  <c r="AP218" i="7"/>
  <c r="AO218" i="7"/>
  <c r="AN218" i="7"/>
  <c r="AM218" i="7"/>
  <c r="AL218" i="7"/>
  <c r="AK218" i="7"/>
  <c r="AJ218" i="7"/>
  <c r="AI218" i="7"/>
  <c r="AH218" i="7"/>
  <c r="AG218" i="7"/>
  <c r="AF218" i="7"/>
  <c r="AE218" i="7"/>
  <c r="AD218" i="7"/>
  <c r="AC218" i="7"/>
  <c r="AB218" i="7"/>
  <c r="AA218" i="7"/>
  <c r="Z218" i="7"/>
  <c r="Y218" i="7"/>
  <c r="X218" i="7"/>
  <c r="W218" i="7"/>
  <c r="V218" i="7"/>
  <c r="U218" i="7"/>
  <c r="T218" i="7"/>
  <c r="S218" i="7"/>
  <c r="R218" i="7"/>
  <c r="Q218" i="7"/>
  <c r="P218" i="7"/>
  <c r="O218" i="7"/>
  <c r="N218" i="7"/>
  <c r="M218" i="7"/>
  <c r="L218" i="7"/>
  <c r="K218" i="7"/>
  <c r="J218" i="7"/>
  <c r="I218" i="7"/>
  <c r="H218" i="7"/>
  <c r="G218" i="7"/>
  <c r="BF217" i="7"/>
  <c r="BE217" i="7"/>
  <c r="BD217" i="7"/>
  <c r="BC217" i="7"/>
  <c r="BB217" i="7"/>
  <c r="BA217" i="7"/>
  <c r="AZ217" i="7"/>
  <c r="AY217" i="7"/>
  <c r="AX217" i="7"/>
  <c r="AW217" i="7"/>
  <c r="AV217" i="7"/>
  <c r="AU217" i="7"/>
  <c r="AT217" i="7"/>
  <c r="AS217" i="7"/>
  <c r="AR217" i="7"/>
  <c r="AQ217" i="7"/>
  <c r="AP217" i="7"/>
  <c r="AO217" i="7"/>
  <c r="AN217" i="7"/>
  <c r="AM217" i="7"/>
  <c r="AL217" i="7"/>
  <c r="AK217" i="7"/>
  <c r="AJ217" i="7"/>
  <c r="AI217" i="7"/>
  <c r="AH217" i="7"/>
  <c r="AG217" i="7"/>
  <c r="AF217" i="7"/>
  <c r="AE217" i="7"/>
  <c r="AD217" i="7"/>
  <c r="AC217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O217" i="7"/>
  <c r="N217" i="7"/>
  <c r="M217" i="7"/>
  <c r="L217" i="7"/>
  <c r="K217" i="7"/>
  <c r="J217" i="7"/>
  <c r="I217" i="7"/>
  <c r="H217" i="7"/>
  <c r="G217" i="7"/>
  <c r="BF216" i="7"/>
  <c r="BE216" i="7"/>
  <c r="BD216" i="7"/>
  <c r="BC216" i="7"/>
  <c r="BB216" i="7"/>
  <c r="BA216" i="7"/>
  <c r="AZ216" i="7"/>
  <c r="AY216" i="7"/>
  <c r="AX216" i="7"/>
  <c r="AW216" i="7"/>
  <c r="AV216" i="7"/>
  <c r="AU216" i="7"/>
  <c r="AT216" i="7"/>
  <c r="AS216" i="7"/>
  <c r="AR216" i="7"/>
  <c r="AQ216" i="7"/>
  <c r="AP216" i="7"/>
  <c r="AO216" i="7"/>
  <c r="AN216" i="7"/>
  <c r="AM216" i="7"/>
  <c r="AL216" i="7"/>
  <c r="AK216" i="7"/>
  <c r="AJ216" i="7"/>
  <c r="AI216" i="7"/>
  <c r="AH216" i="7"/>
  <c r="AG216" i="7"/>
  <c r="AF216" i="7"/>
  <c r="AE216" i="7"/>
  <c r="AD216" i="7"/>
  <c r="AC216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O216" i="7"/>
  <c r="N216" i="7"/>
  <c r="M216" i="7"/>
  <c r="L216" i="7"/>
  <c r="K216" i="7"/>
  <c r="J216" i="7"/>
  <c r="I216" i="7"/>
  <c r="H216" i="7"/>
  <c r="G216" i="7"/>
  <c r="BF215" i="7"/>
  <c r="BE215" i="7"/>
  <c r="BD215" i="7"/>
  <c r="BC215" i="7"/>
  <c r="BB215" i="7"/>
  <c r="BA215" i="7"/>
  <c r="AZ215" i="7"/>
  <c r="AY215" i="7"/>
  <c r="AX215" i="7"/>
  <c r="AW215" i="7"/>
  <c r="AV215" i="7"/>
  <c r="AU215" i="7"/>
  <c r="AT215" i="7"/>
  <c r="AS215" i="7"/>
  <c r="AR215" i="7"/>
  <c r="AQ215" i="7"/>
  <c r="AP215" i="7"/>
  <c r="AO215" i="7"/>
  <c r="AN215" i="7"/>
  <c r="AM215" i="7"/>
  <c r="AL215" i="7"/>
  <c r="AK215" i="7"/>
  <c r="AJ215" i="7"/>
  <c r="AI215" i="7"/>
  <c r="AH215" i="7"/>
  <c r="AG215" i="7"/>
  <c r="AF215" i="7"/>
  <c r="AE215" i="7"/>
  <c r="AD215" i="7"/>
  <c r="AC215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O215" i="7"/>
  <c r="N215" i="7"/>
  <c r="M215" i="7"/>
  <c r="L215" i="7"/>
  <c r="K215" i="7"/>
  <c r="J215" i="7"/>
  <c r="I215" i="7"/>
  <c r="H215" i="7"/>
  <c r="G215" i="7"/>
  <c r="BF214" i="7"/>
  <c r="BE214" i="7"/>
  <c r="BD214" i="7"/>
  <c r="BC214" i="7"/>
  <c r="BB214" i="7"/>
  <c r="BA214" i="7"/>
  <c r="AZ214" i="7"/>
  <c r="AY214" i="7"/>
  <c r="AX214" i="7"/>
  <c r="AW214" i="7"/>
  <c r="AV214" i="7"/>
  <c r="AU214" i="7"/>
  <c r="AT214" i="7"/>
  <c r="AS214" i="7"/>
  <c r="AR214" i="7"/>
  <c r="AQ214" i="7"/>
  <c r="AP214" i="7"/>
  <c r="AO214" i="7"/>
  <c r="AN214" i="7"/>
  <c r="AM214" i="7"/>
  <c r="AL214" i="7"/>
  <c r="AK214" i="7"/>
  <c r="AJ214" i="7"/>
  <c r="AI214" i="7"/>
  <c r="AH214" i="7"/>
  <c r="AG214" i="7"/>
  <c r="AF214" i="7"/>
  <c r="AE214" i="7"/>
  <c r="AD214" i="7"/>
  <c r="AC214" i="7"/>
  <c r="AB214" i="7"/>
  <c r="AA214" i="7"/>
  <c r="Z214" i="7"/>
  <c r="Y214" i="7"/>
  <c r="X214" i="7"/>
  <c r="W214" i="7"/>
  <c r="V214" i="7"/>
  <c r="U214" i="7"/>
  <c r="T214" i="7"/>
  <c r="S214" i="7"/>
  <c r="R214" i="7"/>
  <c r="Q214" i="7"/>
  <c r="P214" i="7"/>
  <c r="O214" i="7"/>
  <c r="N214" i="7"/>
  <c r="M214" i="7"/>
  <c r="L214" i="7"/>
  <c r="K214" i="7"/>
  <c r="J214" i="7"/>
  <c r="I214" i="7"/>
  <c r="H214" i="7"/>
  <c r="G214" i="7"/>
  <c r="BF213" i="7"/>
  <c r="BE213" i="7"/>
  <c r="BD213" i="7"/>
  <c r="BC213" i="7"/>
  <c r="BB213" i="7"/>
  <c r="BA213" i="7"/>
  <c r="AZ213" i="7"/>
  <c r="AY213" i="7"/>
  <c r="AX213" i="7"/>
  <c r="AW213" i="7"/>
  <c r="AV213" i="7"/>
  <c r="AU213" i="7"/>
  <c r="AT213" i="7"/>
  <c r="AS213" i="7"/>
  <c r="AR213" i="7"/>
  <c r="AQ213" i="7"/>
  <c r="AP213" i="7"/>
  <c r="AO213" i="7"/>
  <c r="AN213" i="7"/>
  <c r="AM213" i="7"/>
  <c r="AL213" i="7"/>
  <c r="AK213" i="7"/>
  <c r="AJ213" i="7"/>
  <c r="AI213" i="7"/>
  <c r="AH213" i="7"/>
  <c r="AG213" i="7"/>
  <c r="AF213" i="7"/>
  <c r="AE213" i="7"/>
  <c r="AD213" i="7"/>
  <c r="AC213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O213" i="7"/>
  <c r="N213" i="7"/>
  <c r="M213" i="7"/>
  <c r="L213" i="7"/>
  <c r="K213" i="7"/>
  <c r="J213" i="7"/>
  <c r="I213" i="7"/>
  <c r="H213" i="7"/>
  <c r="G213" i="7"/>
  <c r="BF212" i="7"/>
  <c r="BE212" i="7"/>
  <c r="BD212" i="7"/>
  <c r="BC212" i="7"/>
  <c r="BB212" i="7"/>
  <c r="BA212" i="7"/>
  <c r="AZ212" i="7"/>
  <c r="AY212" i="7"/>
  <c r="AX212" i="7"/>
  <c r="AW212" i="7"/>
  <c r="AV212" i="7"/>
  <c r="AU212" i="7"/>
  <c r="AT212" i="7"/>
  <c r="AS212" i="7"/>
  <c r="AR212" i="7"/>
  <c r="AQ212" i="7"/>
  <c r="AP212" i="7"/>
  <c r="AO212" i="7"/>
  <c r="AN212" i="7"/>
  <c r="AM212" i="7"/>
  <c r="AL212" i="7"/>
  <c r="AK212" i="7"/>
  <c r="AJ212" i="7"/>
  <c r="AI212" i="7"/>
  <c r="AH212" i="7"/>
  <c r="AG212" i="7"/>
  <c r="AF212" i="7"/>
  <c r="AE212" i="7"/>
  <c r="AD212" i="7"/>
  <c r="AC212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O212" i="7"/>
  <c r="N212" i="7"/>
  <c r="M212" i="7"/>
  <c r="L212" i="7"/>
  <c r="K212" i="7"/>
  <c r="J212" i="7"/>
  <c r="I212" i="7"/>
  <c r="H212" i="7"/>
  <c r="G212" i="7"/>
  <c r="BF211" i="7"/>
  <c r="BE211" i="7"/>
  <c r="BD211" i="7"/>
  <c r="BC211" i="7"/>
  <c r="BB211" i="7"/>
  <c r="BA211" i="7"/>
  <c r="AZ211" i="7"/>
  <c r="AY211" i="7"/>
  <c r="AX211" i="7"/>
  <c r="AW211" i="7"/>
  <c r="AV211" i="7"/>
  <c r="AU211" i="7"/>
  <c r="AT211" i="7"/>
  <c r="AS211" i="7"/>
  <c r="AR211" i="7"/>
  <c r="AQ211" i="7"/>
  <c r="AP211" i="7"/>
  <c r="AO211" i="7"/>
  <c r="AN211" i="7"/>
  <c r="AM211" i="7"/>
  <c r="AL211" i="7"/>
  <c r="AK211" i="7"/>
  <c r="AJ211" i="7"/>
  <c r="AI211" i="7"/>
  <c r="AH211" i="7"/>
  <c r="AG211" i="7"/>
  <c r="AF211" i="7"/>
  <c r="AE211" i="7"/>
  <c r="AD211" i="7"/>
  <c r="AC211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O211" i="7"/>
  <c r="N211" i="7"/>
  <c r="M211" i="7"/>
  <c r="L211" i="7"/>
  <c r="K211" i="7"/>
  <c r="J211" i="7"/>
  <c r="I211" i="7"/>
  <c r="H211" i="7"/>
  <c r="G211" i="7"/>
  <c r="BF210" i="7"/>
  <c r="BE210" i="7"/>
  <c r="BD210" i="7"/>
  <c r="BC210" i="7"/>
  <c r="BB210" i="7"/>
  <c r="BA210" i="7"/>
  <c r="AZ210" i="7"/>
  <c r="AY210" i="7"/>
  <c r="AX210" i="7"/>
  <c r="AW210" i="7"/>
  <c r="AV210" i="7"/>
  <c r="AU210" i="7"/>
  <c r="AT210" i="7"/>
  <c r="AS210" i="7"/>
  <c r="AR210" i="7"/>
  <c r="AQ210" i="7"/>
  <c r="AP210" i="7"/>
  <c r="AO210" i="7"/>
  <c r="AN210" i="7"/>
  <c r="AM210" i="7"/>
  <c r="AL210" i="7"/>
  <c r="AK210" i="7"/>
  <c r="AJ210" i="7"/>
  <c r="AI210" i="7"/>
  <c r="AH210" i="7"/>
  <c r="AG210" i="7"/>
  <c r="AF210" i="7"/>
  <c r="AE210" i="7"/>
  <c r="AD210" i="7"/>
  <c r="AC210" i="7"/>
  <c r="AB210" i="7"/>
  <c r="AA210" i="7"/>
  <c r="Z210" i="7"/>
  <c r="Y210" i="7"/>
  <c r="X210" i="7"/>
  <c r="W210" i="7"/>
  <c r="V210" i="7"/>
  <c r="U210" i="7"/>
  <c r="T210" i="7"/>
  <c r="S210" i="7"/>
  <c r="R210" i="7"/>
  <c r="Q210" i="7"/>
  <c r="P210" i="7"/>
  <c r="O210" i="7"/>
  <c r="N210" i="7"/>
  <c r="M210" i="7"/>
  <c r="L210" i="7"/>
  <c r="K210" i="7"/>
  <c r="J210" i="7"/>
  <c r="I210" i="7"/>
  <c r="H210" i="7"/>
  <c r="G210" i="7"/>
  <c r="BF209" i="7"/>
  <c r="BE209" i="7"/>
  <c r="BD209" i="7"/>
  <c r="BC209" i="7"/>
  <c r="BB209" i="7"/>
  <c r="BA209" i="7"/>
  <c r="AZ209" i="7"/>
  <c r="AY209" i="7"/>
  <c r="AX209" i="7"/>
  <c r="AW209" i="7"/>
  <c r="AV209" i="7"/>
  <c r="AU209" i="7"/>
  <c r="AT209" i="7"/>
  <c r="AS209" i="7"/>
  <c r="AR209" i="7"/>
  <c r="AQ209" i="7"/>
  <c r="AP209" i="7"/>
  <c r="AO209" i="7"/>
  <c r="AN209" i="7"/>
  <c r="AM209" i="7"/>
  <c r="AL209" i="7"/>
  <c r="AK209" i="7"/>
  <c r="AJ209" i="7"/>
  <c r="AI209" i="7"/>
  <c r="AH209" i="7"/>
  <c r="AG209" i="7"/>
  <c r="AF209" i="7"/>
  <c r="AE209" i="7"/>
  <c r="AD209" i="7"/>
  <c r="AC209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O209" i="7"/>
  <c r="N209" i="7"/>
  <c r="M209" i="7"/>
  <c r="L209" i="7"/>
  <c r="K209" i="7"/>
  <c r="J209" i="7"/>
  <c r="I209" i="7"/>
  <c r="H209" i="7"/>
  <c r="G209" i="7"/>
  <c r="BF208" i="7"/>
  <c r="BE208" i="7"/>
  <c r="BD208" i="7"/>
  <c r="BC208" i="7"/>
  <c r="BB208" i="7"/>
  <c r="BA208" i="7"/>
  <c r="AZ208" i="7"/>
  <c r="AY208" i="7"/>
  <c r="AX208" i="7"/>
  <c r="AW208" i="7"/>
  <c r="AV208" i="7"/>
  <c r="AU208" i="7"/>
  <c r="AT208" i="7"/>
  <c r="AS208" i="7"/>
  <c r="AR208" i="7"/>
  <c r="AQ208" i="7"/>
  <c r="AP208" i="7"/>
  <c r="AO208" i="7"/>
  <c r="AN208" i="7"/>
  <c r="AM208" i="7"/>
  <c r="AL208" i="7"/>
  <c r="AK208" i="7"/>
  <c r="AJ208" i="7"/>
  <c r="AI208" i="7"/>
  <c r="AH208" i="7"/>
  <c r="AG208" i="7"/>
  <c r="AF208" i="7"/>
  <c r="AE208" i="7"/>
  <c r="AD208" i="7"/>
  <c r="AC208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O208" i="7"/>
  <c r="N208" i="7"/>
  <c r="M208" i="7"/>
  <c r="L208" i="7"/>
  <c r="K208" i="7"/>
  <c r="J208" i="7"/>
  <c r="I208" i="7"/>
  <c r="H208" i="7"/>
  <c r="G208" i="7"/>
  <c r="BF207" i="7"/>
  <c r="BE207" i="7"/>
  <c r="BD207" i="7"/>
  <c r="BC207" i="7"/>
  <c r="BB207" i="7"/>
  <c r="BA207" i="7"/>
  <c r="AZ207" i="7"/>
  <c r="AY207" i="7"/>
  <c r="AX207" i="7"/>
  <c r="AW207" i="7"/>
  <c r="AV207" i="7"/>
  <c r="AU207" i="7"/>
  <c r="AT207" i="7"/>
  <c r="AS207" i="7"/>
  <c r="AR207" i="7"/>
  <c r="AQ207" i="7"/>
  <c r="AP207" i="7"/>
  <c r="AO207" i="7"/>
  <c r="AN207" i="7"/>
  <c r="AM207" i="7"/>
  <c r="AL207" i="7"/>
  <c r="AK207" i="7"/>
  <c r="AJ207" i="7"/>
  <c r="AI207" i="7"/>
  <c r="AH207" i="7"/>
  <c r="AG207" i="7"/>
  <c r="AF207" i="7"/>
  <c r="AE207" i="7"/>
  <c r="AD207" i="7"/>
  <c r="AC207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BF206" i="7"/>
  <c r="BE206" i="7"/>
  <c r="BD206" i="7"/>
  <c r="BC206" i="7"/>
  <c r="BB206" i="7"/>
  <c r="BA206" i="7"/>
  <c r="AZ206" i="7"/>
  <c r="AY206" i="7"/>
  <c r="AX206" i="7"/>
  <c r="AW206" i="7"/>
  <c r="AV206" i="7"/>
  <c r="AU206" i="7"/>
  <c r="AT206" i="7"/>
  <c r="AS206" i="7"/>
  <c r="AR206" i="7"/>
  <c r="AQ206" i="7"/>
  <c r="AP206" i="7"/>
  <c r="AO206" i="7"/>
  <c r="AN206" i="7"/>
  <c r="AM206" i="7"/>
  <c r="AL206" i="7"/>
  <c r="AK206" i="7"/>
  <c r="AJ206" i="7"/>
  <c r="AI206" i="7"/>
  <c r="AH206" i="7"/>
  <c r="AG206" i="7"/>
  <c r="AF206" i="7"/>
  <c r="AE206" i="7"/>
  <c r="AD206" i="7"/>
  <c r="AC206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BF205" i="7"/>
  <c r="BE205" i="7"/>
  <c r="BD205" i="7"/>
  <c r="BC205" i="7"/>
  <c r="BB205" i="7"/>
  <c r="BA205" i="7"/>
  <c r="AZ205" i="7"/>
  <c r="AY205" i="7"/>
  <c r="AX205" i="7"/>
  <c r="AW205" i="7"/>
  <c r="AV205" i="7"/>
  <c r="AU205" i="7"/>
  <c r="AT205" i="7"/>
  <c r="AS205" i="7"/>
  <c r="AR205" i="7"/>
  <c r="AQ205" i="7"/>
  <c r="AP205" i="7"/>
  <c r="AO205" i="7"/>
  <c r="AN205" i="7"/>
  <c r="AM205" i="7"/>
  <c r="AL205" i="7"/>
  <c r="AK205" i="7"/>
  <c r="AJ205" i="7"/>
  <c r="AI205" i="7"/>
  <c r="AH205" i="7"/>
  <c r="AG205" i="7"/>
  <c r="AF205" i="7"/>
  <c r="AE205" i="7"/>
  <c r="AD205" i="7"/>
  <c r="AC205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O205" i="7"/>
  <c r="N205" i="7"/>
  <c r="M205" i="7"/>
  <c r="L205" i="7"/>
  <c r="K205" i="7"/>
  <c r="J205" i="7"/>
  <c r="I205" i="7"/>
  <c r="H205" i="7"/>
  <c r="G205" i="7"/>
  <c r="BF204" i="7"/>
  <c r="BE204" i="7"/>
  <c r="BD204" i="7"/>
  <c r="BC204" i="7"/>
  <c r="BB204" i="7"/>
  <c r="BA204" i="7"/>
  <c r="AZ204" i="7"/>
  <c r="AY204" i="7"/>
  <c r="AX204" i="7"/>
  <c r="AW204" i="7"/>
  <c r="AV204" i="7"/>
  <c r="AU204" i="7"/>
  <c r="AT204" i="7"/>
  <c r="AS204" i="7"/>
  <c r="AR204" i="7"/>
  <c r="AQ204" i="7"/>
  <c r="AP204" i="7"/>
  <c r="AO204" i="7"/>
  <c r="AN204" i="7"/>
  <c r="AM204" i="7"/>
  <c r="AL204" i="7"/>
  <c r="AK204" i="7"/>
  <c r="AJ204" i="7"/>
  <c r="AI204" i="7"/>
  <c r="AH204" i="7"/>
  <c r="AG204" i="7"/>
  <c r="AF204" i="7"/>
  <c r="AE204" i="7"/>
  <c r="AD204" i="7"/>
  <c r="AC204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O204" i="7"/>
  <c r="N204" i="7"/>
  <c r="M204" i="7"/>
  <c r="L204" i="7"/>
  <c r="K204" i="7"/>
  <c r="J204" i="7"/>
  <c r="I204" i="7"/>
  <c r="H204" i="7"/>
  <c r="G204" i="7"/>
  <c r="BF203" i="7"/>
  <c r="BE203" i="7"/>
  <c r="BD203" i="7"/>
  <c r="BC203" i="7"/>
  <c r="BB203" i="7"/>
  <c r="BA203" i="7"/>
  <c r="AZ203" i="7"/>
  <c r="AY203" i="7"/>
  <c r="AX203" i="7"/>
  <c r="AW203" i="7"/>
  <c r="AV203" i="7"/>
  <c r="AU203" i="7"/>
  <c r="AT203" i="7"/>
  <c r="AS203" i="7"/>
  <c r="AR203" i="7"/>
  <c r="AQ203" i="7"/>
  <c r="AP203" i="7"/>
  <c r="AO203" i="7"/>
  <c r="AN203" i="7"/>
  <c r="AM203" i="7"/>
  <c r="AL203" i="7"/>
  <c r="AK203" i="7"/>
  <c r="AJ203" i="7"/>
  <c r="AI203" i="7"/>
  <c r="AH203" i="7"/>
  <c r="AG203" i="7"/>
  <c r="AF203" i="7"/>
  <c r="AE203" i="7"/>
  <c r="AD203" i="7"/>
  <c r="AC203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O203" i="7"/>
  <c r="N203" i="7"/>
  <c r="M203" i="7"/>
  <c r="L203" i="7"/>
  <c r="K203" i="7"/>
  <c r="J203" i="7"/>
  <c r="I203" i="7"/>
  <c r="H203" i="7"/>
  <c r="G203" i="7"/>
  <c r="BF202" i="7"/>
  <c r="BE202" i="7"/>
  <c r="BD202" i="7"/>
  <c r="BC202" i="7"/>
  <c r="BB202" i="7"/>
  <c r="BA202" i="7"/>
  <c r="AZ202" i="7"/>
  <c r="AY202" i="7"/>
  <c r="AX202" i="7"/>
  <c r="AW202" i="7"/>
  <c r="AV202" i="7"/>
  <c r="AU202" i="7"/>
  <c r="AT202" i="7"/>
  <c r="AS202" i="7"/>
  <c r="AR202" i="7"/>
  <c r="AQ202" i="7"/>
  <c r="AP202" i="7"/>
  <c r="AO202" i="7"/>
  <c r="AN202" i="7"/>
  <c r="AM202" i="7"/>
  <c r="AL202" i="7"/>
  <c r="AK202" i="7"/>
  <c r="AJ202" i="7"/>
  <c r="AI202" i="7"/>
  <c r="AH202" i="7"/>
  <c r="AG202" i="7"/>
  <c r="AF202" i="7"/>
  <c r="AE202" i="7"/>
  <c r="AD202" i="7"/>
  <c r="AC202" i="7"/>
  <c r="AB202" i="7"/>
  <c r="AA202" i="7"/>
  <c r="Z202" i="7"/>
  <c r="Y202" i="7"/>
  <c r="X202" i="7"/>
  <c r="W202" i="7"/>
  <c r="V202" i="7"/>
  <c r="U202" i="7"/>
  <c r="T202" i="7"/>
  <c r="S202" i="7"/>
  <c r="R202" i="7"/>
  <c r="Q202" i="7"/>
  <c r="P202" i="7"/>
  <c r="O202" i="7"/>
  <c r="N202" i="7"/>
  <c r="M202" i="7"/>
  <c r="L202" i="7"/>
  <c r="K202" i="7"/>
  <c r="J202" i="7"/>
  <c r="I202" i="7"/>
  <c r="H202" i="7"/>
  <c r="G202" i="7"/>
  <c r="BF201" i="7"/>
  <c r="BE201" i="7"/>
  <c r="BD201" i="7"/>
  <c r="BC201" i="7"/>
  <c r="BB201" i="7"/>
  <c r="BA201" i="7"/>
  <c r="AZ201" i="7"/>
  <c r="AY201" i="7"/>
  <c r="AX201" i="7"/>
  <c r="AW201" i="7"/>
  <c r="AV201" i="7"/>
  <c r="AU201" i="7"/>
  <c r="AT201" i="7"/>
  <c r="AS201" i="7"/>
  <c r="AR201" i="7"/>
  <c r="AQ201" i="7"/>
  <c r="AP201" i="7"/>
  <c r="AO201" i="7"/>
  <c r="AN201" i="7"/>
  <c r="AM201" i="7"/>
  <c r="AL201" i="7"/>
  <c r="AK201" i="7"/>
  <c r="AJ201" i="7"/>
  <c r="AI201" i="7"/>
  <c r="AH201" i="7"/>
  <c r="AG201" i="7"/>
  <c r="AF201" i="7"/>
  <c r="AE201" i="7"/>
  <c r="AD201" i="7"/>
  <c r="AC201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O201" i="7"/>
  <c r="N201" i="7"/>
  <c r="M201" i="7"/>
  <c r="L201" i="7"/>
  <c r="K201" i="7"/>
  <c r="J201" i="7"/>
  <c r="I201" i="7"/>
  <c r="H201" i="7"/>
  <c r="G201" i="7"/>
  <c r="BF200" i="7"/>
  <c r="BE200" i="7"/>
  <c r="BD200" i="7"/>
  <c r="BC200" i="7"/>
  <c r="BB200" i="7"/>
  <c r="BA200" i="7"/>
  <c r="AZ200" i="7"/>
  <c r="AY200" i="7"/>
  <c r="AX200" i="7"/>
  <c r="AW200" i="7"/>
  <c r="AV200" i="7"/>
  <c r="AU200" i="7"/>
  <c r="AT200" i="7"/>
  <c r="AS200" i="7"/>
  <c r="AR200" i="7"/>
  <c r="AQ200" i="7"/>
  <c r="AP200" i="7"/>
  <c r="AO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X200" i="7"/>
  <c r="W200" i="7"/>
  <c r="V200" i="7"/>
  <c r="U200" i="7"/>
  <c r="T200" i="7"/>
  <c r="S200" i="7"/>
  <c r="R200" i="7"/>
  <c r="Q200" i="7"/>
  <c r="P200" i="7"/>
  <c r="O200" i="7"/>
  <c r="N200" i="7"/>
  <c r="M200" i="7"/>
  <c r="L200" i="7"/>
  <c r="K200" i="7"/>
  <c r="J200" i="7"/>
  <c r="I200" i="7"/>
  <c r="H200" i="7"/>
  <c r="G200" i="7"/>
  <c r="BF199" i="7"/>
  <c r="BE199" i="7"/>
  <c r="BD199" i="7"/>
  <c r="BC199" i="7"/>
  <c r="BB199" i="7"/>
  <c r="BA199" i="7"/>
  <c r="AZ199" i="7"/>
  <c r="AY199" i="7"/>
  <c r="AX199" i="7"/>
  <c r="AW199" i="7"/>
  <c r="AV199" i="7"/>
  <c r="AU199" i="7"/>
  <c r="AT199" i="7"/>
  <c r="AS199" i="7"/>
  <c r="AR199" i="7"/>
  <c r="AQ199" i="7"/>
  <c r="AP199" i="7"/>
  <c r="AO199" i="7"/>
  <c r="AN199" i="7"/>
  <c r="AM199" i="7"/>
  <c r="AL199" i="7"/>
  <c r="AK199" i="7"/>
  <c r="AJ199" i="7"/>
  <c r="AI199" i="7"/>
  <c r="AH199" i="7"/>
  <c r="AG199" i="7"/>
  <c r="AF199" i="7"/>
  <c r="AE199" i="7"/>
  <c r="AD199" i="7"/>
  <c r="AC199" i="7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O199" i="7"/>
  <c r="N199" i="7"/>
  <c r="M199" i="7"/>
  <c r="L199" i="7"/>
  <c r="K199" i="7"/>
  <c r="J199" i="7"/>
  <c r="I199" i="7"/>
  <c r="H199" i="7"/>
  <c r="G199" i="7"/>
  <c r="BF198" i="7"/>
  <c r="BE198" i="7"/>
  <c r="BD198" i="7"/>
  <c r="BC198" i="7"/>
  <c r="BB198" i="7"/>
  <c r="BA198" i="7"/>
  <c r="AZ198" i="7"/>
  <c r="AY198" i="7"/>
  <c r="AX198" i="7"/>
  <c r="AW198" i="7"/>
  <c r="AV198" i="7"/>
  <c r="AU198" i="7"/>
  <c r="AT198" i="7"/>
  <c r="AS198" i="7"/>
  <c r="AR198" i="7"/>
  <c r="AQ198" i="7"/>
  <c r="AP198" i="7"/>
  <c r="AO198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O198" i="7"/>
  <c r="N198" i="7"/>
  <c r="M198" i="7"/>
  <c r="L198" i="7"/>
  <c r="K198" i="7"/>
  <c r="J198" i="7"/>
  <c r="I198" i="7"/>
  <c r="H198" i="7"/>
  <c r="G198" i="7"/>
  <c r="BF197" i="7"/>
  <c r="BE197" i="7"/>
  <c r="BD197" i="7"/>
  <c r="BC197" i="7"/>
  <c r="BB197" i="7"/>
  <c r="BA197" i="7"/>
  <c r="AZ197" i="7"/>
  <c r="AY197" i="7"/>
  <c r="AX197" i="7"/>
  <c r="AW197" i="7"/>
  <c r="AV197" i="7"/>
  <c r="AU197" i="7"/>
  <c r="AT197" i="7"/>
  <c r="AS197" i="7"/>
  <c r="AR197" i="7"/>
  <c r="AQ197" i="7"/>
  <c r="AP197" i="7"/>
  <c r="AO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O197" i="7"/>
  <c r="N197" i="7"/>
  <c r="M197" i="7"/>
  <c r="L197" i="7"/>
  <c r="K197" i="7"/>
  <c r="J197" i="7"/>
  <c r="I197" i="7"/>
  <c r="H197" i="7"/>
  <c r="G197" i="7"/>
  <c r="BF196" i="7"/>
  <c r="BE196" i="7"/>
  <c r="BD196" i="7"/>
  <c r="BC196" i="7"/>
  <c r="BB196" i="7"/>
  <c r="BA196" i="7"/>
  <c r="AZ196" i="7"/>
  <c r="AY196" i="7"/>
  <c r="AX196" i="7"/>
  <c r="AW196" i="7"/>
  <c r="AV196" i="7"/>
  <c r="AU196" i="7"/>
  <c r="AT196" i="7"/>
  <c r="AS196" i="7"/>
  <c r="AR196" i="7"/>
  <c r="AQ196" i="7"/>
  <c r="AP196" i="7"/>
  <c r="AO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O196" i="7"/>
  <c r="N196" i="7"/>
  <c r="M196" i="7"/>
  <c r="L196" i="7"/>
  <c r="K196" i="7"/>
  <c r="J196" i="7"/>
  <c r="I196" i="7"/>
  <c r="H196" i="7"/>
  <c r="G196" i="7"/>
  <c r="BF195" i="7"/>
  <c r="BE195" i="7"/>
  <c r="BD195" i="7"/>
  <c r="BC195" i="7"/>
  <c r="BB195" i="7"/>
  <c r="BA195" i="7"/>
  <c r="AZ195" i="7"/>
  <c r="AY195" i="7"/>
  <c r="AX195" i="7"/>
  <c r="AW195" i="7"/>
  <c r="AV195" i="7"/>
  <c r="AU195" i="7"/>
  <c r="AT195" i="7"/>
  <c r="AS195" i="7"/>
  <c r="AR195" i="7"/>
  <c r="AQ195" i="7"/>
  <c r="AP195" i="7"/>
  <c r="AO195" i="7"/>
  <c r="AN195" i="7"/>
  <c r="AM195" i="7"/>
  <c r="AL195" i="7"/>
  <c r="AK195" i="7"/>
  <c r="AJ195" i="7"/>
  <c r="AI195" i="7"/>
  <c r="AH195" i="7"/>
  <c r="AG195" i="7"/>
  <c r="AF195" i="7"/>
  <c r="AE195" i="7"/>
  <c r="AD195" i="7"/>
  <c r="AC195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O195" i="7"/>
  <c r="N195" i="7"/>
  <c r="M195" i="7"/>
  <c r="L195" i="7"/>
  <c r="K195" i="7"/>
  <c r="J195" i="7"/>
  <c r="I195" i="7"/>
  <c r="H195" i="7"/>
  <c r="G195" i="7"/>
  <c r="BF194" i="7"/>
  <c r="BE194" i="7"/>
  <c r="BD194" i="7"/>
  <c r="BC194" i="7"/>
  <c r="BB194" i="7"/>
  <c r="BA194" i="7"/>
  <c r="AZ194" i="7"/>
  <c r="AY194" i="7"/>
  <c r="AX194" i="7"/>
  <c r="AW194" i="7"/>
  <c r="AV194" i="7"/>
  <c r="AU194" i="7"/>
  <c r="AT194" i="7"/>
  <c r="AS194" i="7"/>
  <c r="AR194" i="7"/>
  <c r="AQ194" i="7"/>
  <c r="AP194" i="7"/>
  <c r="AO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O194" i="7"/>
  <c r="N194" i="7"/>
  <c r="M194" i="7"/>
  <c r="L194" i="7"/>
  <c r="K194" i="7"/>
  <c r="J194" i="7"/>
  <c r="I194" i="7"/>
  <c r="H194" i="7"/>
  <c r="G194" i="7"/>
  <c r="BF193" i="7"/>
  <c r="BE193" i="7"/>
  <c r="BD193" i="7"/>
  <c r="BC193" i="7"/>
  <c r="BB193" i="7"/>
  <c r="BA193" i="7"/>
  <c r="AZ193" i="7"/>
  <c r="AY193" i="7"/>
  <c r="AX193" i="7"/>
  <c r="AW193" i="7"/>
  <c r="AV193" i="7"/>
  <c r="AU193" i="7"/>
  <c r="AT193" i="7"/>
  <c r="AS193" i="7"/>
  <c r="AR193" i="7"/>
  <c r="AQ193" i="7"/>
  <c r="AP193" i="7"/>
  <c r="AO193" i="7"/>
  <c r="AN193" i="7"/>
  <c r="AM193" i="7"/>
  <c r="AL193" i="7"/>
  <c r="AK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X193" i="7"/>
  <c r="W193" i="7"/>
  <c r="V193" i="7"/>
  <c r="U193" i="7"/>
  <c r="T193" i="7"/>
  <c r="S193" i="7"/>
  <c r="R193" i="7"/>
  <c r="Q193" i="7"/>
  <c r="P193" i="7"/>
  <c r="O193" i="7"/>
  <c r="N193" i="7"/>
  <c r="M193" i="7"/>
  <c r="L193" i="7"/>
  <c r="K193" i="7"/>
  <c r="J193" i="7"/>
  <c r="I193" i="7"/>
  <c r="H193" i="7"/>
  <c r="G193" i="7"/>
  <c r="BF192" i="7"/>
  <c r="BE192" i="7"/>
  <c r="BD192" i="7"/>
  <c r="BC192" i="7"/>
  <c r="BB192" i="7"/>
  <c r="BA192" i="7"/>
  <c r="AZ192" i="7"/>
  <c r="AY192" i="7"/>
  <c r="AX192" i="7"/>
  <c r="AW192" i="7"/>
  <c r="AV192" i="7"/>
  <c r="AU192" i="7"/>
  <c r="AT192" i="7"/>
  <c r="AS192" i="7"/>
  <c r="AR192" i="7"/>
  <c r="AQ192" i="7"/>
  <c r="AP192" i="7"/>
  <c r="AO192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O192" i="7"/>
  <c r="N192" i="7"/>
  <c r="M192" i="7"/>
  <c r="L192" i="7"/>
  <c r="K192" i="7"/>
  <c r="J192" i="7"/>
  <c r="I192" i="7"/>
  <c r="H192" i="7"/>
  <c r="G192" i="7"/>
  <c r="BF191" i="7"/>
  <c r="BE191" i="7"/>
  <c r="BD191" i="7"/>
  <c r="BC191" i="7"/>
  <c r="BB191" i="7"/>
  <c r="BA191" i="7"/>
  <c r="AZ191" i="7"/>
  <c r="AY191" i="7"/>
  <c r="AX191" i="7"/>
  <c r="AW191" i="7"/>
  <c r="AV191" i="7"/>
  <c r="AU191" i="7"/>
  <c r="AT191" i="7"/>
  <c r="AS191" i="7"/>
  <c r="AR191" i="7"/>
  <c r="AQ191" i="7"/>
  <c r="AP191" i="7"/>
  <c r="AO191" i="7"/>
  <c r="AN191" i="7"/>
  <c r="AM191" i="7"/>
  <c r="AL191" i="7"/>
  <c r="AK191" i="7"/>
  <c r="AJ191" i="7"/>
  <c r="AI191" i="7"/>
  <c r="AH191" i="7"/>
  <c r="AG191" i="7"/>
  <c r="AF191" i="7"/>
  <c r="AE191" i="7"/>
  <c r="AD191" i="7"/>
  <c r="AC191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O191" i="7"/>
  <c r="N191" i="7"/>
  <c r="M191" i="7"/>
  <c r="L191" i="7"/>
  <c r="K191" i="7"/>
  <c r="J191" i="7"/>
  <c r="I191" i="7"/>
  <c r="H191" i="7"/>
  <c r="G191" i="7"/>
  <c r="BF190" i="7"/>
  <c r="BE190" i="7"/>
  <c r="BD190" i="7"/>
  <c r="BC190" i="7"/>
  <c r="BB190" i="7"/>
  <c r="BA190" i="7"/>
  <c r="AZ190" i="7"/>
  <c r="AY190" i="7"/>
  <c r="AX190" i="7"/>
  <c r="AW190" i="7"/>
  <c r="AV190" i="7"/>
  <c r="AU190" i="7"/>
  <c r="AT190" i="7"/>
  <c r="AS190" i="7"/>
  <c r="AR190" i="7"/>
  <c r="AQ190" i="7"/>
  <c r="AP190" i="7"/>
  <c r="AO190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O190" i="7"/>
  <c r="N190" i="7"/>
  <c r="M190" i="7"/>
  <c r="L190" i="7"/>
  <c r="K190" i="7"/>
  <c r="J190" i="7"/>
  <c r="I190" i="7"/>
  <c r="H190" i="7"/>
  <c r="G190" i="7"/>
  <c r="BF189" i="7"/>
  <c r="BE189" i="7"/>
  <c r="BD189" i="7"/>
  <c r="BC189" i="7"/>
  <c r="BB189" i="7"/>
  <c r="BA189" i="7"/>
  <c r="AZ189" i="7"/>
  <c r="AY189" i="7"/>
  <c r="AX189" i="7"/>
  <c r="AW189" i="7"/>
  <c r="AV189" i="7"/>
  <c r="AU189" i="7"/>
  <c r="AT189" i="7"/>
  <c r="AS189" i="7"/>
  <c r="AR189" i="7"/>
  <c r="AQ189" i="7"/>
  <c r="AP189" i="7"/>
  <c r="AO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X189" i="7"/>
  <c r="W189" i="7"/>
  <c r="V189" i="7"/>
  <c r="U189" i="7"/>
  <c r="T189" i="7"/>
  <c r="S189" i="7"/>
  <c r="R189" i="7"/>
  <c r="Q189" i="7"/>
  <c r="P189" i="7"/>
  <c r="O189" i="7"/>
  <c r="N189" i="7"/>
  <c r="M189" i="7"/>
  <c r="L189" i="7"/>
  <c r="K189" i="7"/>
  <c r="J189" i="7"/>
  <c r="I189" i="7"/>
  <c r="H189" i="7"/>
  <c r="G189" i="7"/>
  <c r="BF188" i="7"/>
  <c r="BE188" i="7"/>
  <c r="BD188" i="7"/>
  <c r="BC188" i="7"/>
  <c r="BB188" i="7"/>
  <c r="BA188" i="7"/>
  <c r="AZ188" i="7"/>
  <c r="AY188" i="7"/>
  <c r="AX188" i="7"/>
  <c r="AW188" i="7"/>
  <c r="AV188" i="7"/>
  <c r="AU188" i="7"/>
  <c r="AT188" i="7"/>
  <c r="AS188" i="7"/>
  <c r="AR188" i="7"/>
  <c r="AQ188" i="7"/>
  <c r="AP188" i="7"/>
  <c r="AO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O188" i="7"/>
  <c r="N188" i="7"/>
  <c r="M188" i="7"/>
  <c r="L188" i="7"/>
  <c r="K188" i="7"/>
  <c r="J188" i="7"/>
  <c r="I188" i="7"/>
  <c r="H188" i="7"/>
  <c r="G188" i="7"/>
  <c r="BF187" i="7"/>
  <c r="BE187" i="7"/>
  <c r="BD187" i="7"/>
  <c r="BC187" i="7"/>
  <c r="BB187" i="7"/>
  <c r="BA187" i="7"/>
  <c r="AZ187" i="7"/>
  <c r="AY187" i="7"/>
  <c r="AX187" i="7"/>
  <c r="AW187" i="7"/>
  <c r="AV187" i="7"/>
  <c r="AU187" i="7"/>
  <c r="AT187" i="7"/>
  <c r="AS187" i="7"/>
  <c r="AR187" i="7"/>
  <c r="AQ187" i="7"/>
  <c r="AP187" i="7"/>
  <c r="AO187" i="7"/>
  <c r="AN187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O187" i="7"/>
  <c r="N187" i="7"/>
  <c r="M187" i="7"/>
  <c r="L187" i="7"/>
  <c r="K187" i="7"/>
  <c r="J187" i="7"/>
  <c r="I187" i="7"/>
  <c r="H187" i="7"/>
  <c r="G187" i="7"/>
  <c r="BF186" i="7"/>
  <c r="BE186" i="7"/>
  <c r="BD186" i="7"/>
  <c r="BC186" i="7"/>
  <c r="BB186" i="7"/>
  <c r="BA186" i="7"/>
  <c r="AZ186" i="7"/>
  <c r="AY186" i="7"/>
  <c r="AX186" i="7"/>
  <c r="AW186" i="7"/>
  <c r="AV186" i="7"/>
  <c r="AU186" i="7"/>
  <c r="AT186" i="7"/>
  <c r="AS186" i="7"/>
  <c r="AR186" i="7"/>
  <c r="AQ186" i="7"/>
  <c r="AP186" i="7"/>
  <c r="AO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O186" i="7"/>
  <c r="N186" i="7"/>
  <c r="M186" i="7"/>
  <c r="L186" i="7"/>
  <c r="K186" i="7"/>
  <c r="J186" i="7"/>
  <c r="I186" i="7"/>
  <c r="H186" i="7"/>
  <c r="G186" i="7"/>
  <c r="BF185" i="7"/>
  <c r="BE185" i="7"/>
  <c r="BD185" i="7"/>
  <c r="BC185" i="7"/>
  <c r="BB185" i="7"/>
  <c r="BA185" i="7"/>
  <c r="AZ185" i="7"/>
  <c r="AY185" i="7"/>
  <c r="AX185" i="7"/>
  <c r="AW185" i="7"/>
  <c r="AV185" i="7"/>
  <c r="AU185" i="7"/>
  <c r="AT185" i="7"/>
  <c r="AS185" i="7"/>
  <c r="AR185" i="7"/>
  <c r="AQ185" i="7"/>
  <c r="AP185" i="7"/>
  <c r="AO185" i="7"/>
  <c r="AN185" i="7"/>
  <c r="AM185" i="7"/>
  <c r="AL185" i="7"/>
  <c r="AK185" i="7"/>
  <c r="AJ185" i="7"/>
  <c r="AI185" i="7"/>
  <c r="AH185" i="7"/>
  <c r="AG185" i="7"/>
  <c r="AF185" i="7"/>
  <c r="AE185" i="7"/>
  <c r="AD185" i="7"/>
  <c r="AC185" i="7"/>
  <c r="AB185" i="7"/>
  <c r="AA185" i="7"/>
  <c r="Z185" i="7"/>
  <c r="Y185" i="7"/>
  <c r="X185" i="7"/>
  <c r="W185" i="7"/>
  <c r="V185" i="7"/>
  <c r="U185" i="7"/>
  <c r="T185" i="7"/>
  <c r="S185" i="7"/>
  <c r="R185" i="7"/>
  <c r="Q185" i="7"/>
  <c r="P185" i="7"/>
  <c r="O185" i="7"/>
  <c r="N185" i="7"/>
  <c r="M185" i="7"/>
  <c r="L185" i="7"/>
  <c r="K185" i="7"/>
  <c r="J185" i="7"/>
  <c r="I185" i="7"/>
  <c r="H185" i="7"/>
  <c r="G185" i="7"/>
  <c r="BF184" i="7"/>
  <c r="BE184" i="7"/>
  <c r="BD184" i="7"/>
  <c r="BC184" i="7"/>
  <c r="BB184" i="7"/>
  <c r="BA184" i="7"/>
  <c r="AZ184" i="7"/>
  <c r="AY184" i="7"/>
  <c r="AX184" i="7"/>
  <c r="AW184" i="7"/>
  <c r="AV184" i="7"/>
  <c r="AU184" i="7"/>
  <c r="AT184" i="7"/>
  <c r="AS184" i="7"/>
  <c r="AR184" i="7"/>
  <c r="AQ184" i="7"/>
  <c r="AP184" i="7"/>
  <c r="AO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O184" i="7"/>
  <c r="N184" i="7"/>
  <c r="M184" i="7"/>
  <c r="L184" i="7"/>
  <c r="K184" i="7"/>
  <c r="J184" i="7"/>
  <c r="I184" i="7"/>
  <c r="H184" i="7"/>
  <c r="G184" i="7"/>
  <c r="BF183" i="7"/>
  <c r="BE183" i="7"/>
  <c r="BD183" i="7"/>
  <c r="BC183" i="7"/>
  <c r="BB183" i="7"/>
  <c r="BA183" i="7"/>
  <c r="AZ183" i="7"/>
  <c r="AY183" i="7"/>
  <c r="AX183" i="7"/>
  <c r="AW183" i="7"/>
  <c r="AV183" i="7"/>
  <c r="AU183" i="7"/>
  <c r="AT183" i="7"/>
  <c r="AS183" i="7"/>
  <c r="AR183" i="7"/>
  <c r="AQ183" i="7"/>
  <c r="AP183" i="7"/>
  <c r="AO183" i="7"/>
  <c r="AN183" i="7"/>
  <c r="AM183" i="7"/>
  <c r="AL183" i="7"/>
  <c r="AK183" i="7"/>
  <c r="AJ183" i="7"/>
  <c r="AI183" i="7"/>
  <c r="AH183" i="7"/>
  <c r="AG183" i="7"/>
  <c r="AF183" i="7"/>
  <c r="AE183" i="7"/>
  <c r="AD183" i="7"/>
  <c r="AC183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O183" i="7"/>
  <c r="N183" i="7"/>
  <c r="M183" i="7"/>
  <c r="L183" i="7"/>
  <c r="K183" i="7"/>
  <c r="J183" i="7"/>
  <c r="I183" i="7"/>
  <c r="H183" i="7"/>
  <c r="G183" i="7"/>
  <c r="BF182" i="7"/>
  <c r="BE182" i="7"/>
  <c r="BD182" i="7"/>
  <c r="BC182" i="7"/>
  <c r="BB182" i="7"/>
  <c r="BA182" i="7"/>
  <c r="AZ182" i="7"/>
  <c r="AY182" i="7"/>
  <c r="AX182" i="7"/>
  <c r="AW182" i="7"/>
  <c r="AV182" i="7"/>
  <c r="AU182" i="7"/>
  <c r="AT182" i="7"/>
  <c r="AS182" i="7"/>
  <c r="AR182" i="7"/>
  <c r="AQ182" i="7"/>
  <c r="AP182" i="7"/>
  <c r="AO182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O182" i="7"/>
  <c r="N182" i="7"/>
  <c r="M182" i="7"/>
  <c r="L182" i="7"/>
  <c r="K182" i="7"/>
  <c r="J182" i="7"/>
  <c r="I182" i="7"/>
  <c r="H182" i="7"/>
  <c r="G182" i="7"/>
  <c r="BF181" i="7"/>
  <c r="BE181" i="7"/>
  <c r="BD181" i="7"/>
  <c r="BC181" i="7"/>
  <c r="BB181" i="7"/>
  <c r="BA181" i="7"/>
  <c r="AZ181" i="7"/>
  <c r="AY181" i="7"/>
  <c r="AX181" i="7"/>
  <c r="AW181" i="7"/>
  <c r="AV181" i="7"/>
  <c r="AU181" i="7"/>
  <c r="AT181" i="7"/>
  <c r="AS181" i="7"/>
  <c r="AR181" i="7"/>
  <c r="AQ181" i="7"/>
  <c r="AP181" i="7"/>
  <c r="AO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X181" i="7"/>
  <c r="W181" i="7"/>
  <c r="V181" i="7"/>
  <c r="U181" i="7"/>
  <c r="T181" i="7"/>
  <c r="S181" i="7"/>
  <c r="R181" i="7"/>
  <c r="Q181" i="7"/>
  <c r="P181" i="7"/>
  <c r="O181" i="7"/>
  <c r="N181" i="7"/>
  <c r="M181" i="7"/>
  <c r="L181" i="7"/>
  <c r="K181" i="7"/>
  <c r="J181" i="7"/>
  <c r="I181" i="7"/>
  <c r="H181" i="7"/>
  <c r="G181" i="7"/>
  <c r="BF180" i="7"/>
  <c r="BE180" i="7"/>
  <c r="BD180" i="7"/>
  <c r="BC180" i="7"/>
  <c r="BB180" i="7"/>
  <c r="BA180" i="7"/>
  <c r="AZ180" i="7"/>
  <c r="AY180" i="7"/>
  <c r="AX180" i="7"/>
  <c r="AW180" i="7"/>
  <c r="AV180" i="7"/>
  <c r="AU180" i="7"/>
  <c r="AT180" i="7"/>
  <c r="AS180" i="7"/>
  <c r="AR180" i="7"/>
  <c r="AQ180" i="7"/>
  <c r="AP180" i="7"/>
  <c r="AO180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O180" i="7"/>
  <c r="N180" i="7"/>
  <c r="M180" i="7"/>
  <c r="L180" i="7"/>
  <c r="K180" i="7"/>
  <c r="J180" i="7"/>
  <c r="I180" i="7"/>
  <c r="H180" i="7"/>
  <c r="G180" i="7"/>
  <c r="BF179" i="7"/>
  <c r="BE179" i="7"/>
  <c r="BD179" i="7"/>
  <c r="BC179" i="7"/>
  <c r="BB179" i="7"/>
  <c r="BA179" i="7"/>
  <c r="AZ179" i="7"/>
  <c r="AY179" i="7"/>
  <c r="AX179" i="7"/>
  <c r="AW179" i="7"/>
  <c r="AV179" i="7"/>
  <c r="AU179" i="7"/>
  <c r="AT179" i="7"/>
  <c r="AS179" i="7"/>
  <c r="AR179" i="7"/>
  <c r="AQ179" i="7"/>
  <c r="AP179" i="7"/>
  <c r="AO179" i="7"/>
  <c r="AN179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O179" i="7"/>
  <c r="N179" i="7"/>
  <c r="M179" i="7"/>
  <c r="L179" i="7"/>
  <c r="K179" i="7"/>
  <c r="J179" i="7"/>
  <c r="I179" i="7"/>
  <c r="H179" i="7"/>
  <c r="G179" i="7"/>
  <c r="BF178" i="7"/>
  <c r="BE178" i="7"/>
  <c r="BD178" i="7"/>
  <c r="BC178" i="7"/>
  <c r="BB178" i="7"/>
  <c r="BA178" i="7"/>
  <c r="AZ178" i="7"/>
  <c r="AY178" i="7"/>
  <c r="AX178" i="7"/>
  <c r="AW178" i="7"/>
  <c r="AV178" i="7"/>
  <c r="AU178" i="7"/>
  <c r="AT178" i="7"/>
  <c r="AS178" i="7"/>
  <c r="AR178" i="7"/>
  <c r="AQ178" i="7"/>
  <c r="AP178" i="7"/>
  <c r="AO178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O178" i="7"/>
  <c r="N178" i="7"/>
  <c r="M178" i="7"/>
  <c r="L178" i="7"/>
  <c r="K178" i="7"/>
  <c r="J178" i="7"/>
  <c r="I178" i="7"/>
  <c r="H178" i="7"/>
  <c r="G178" i="7"/>
  <c r="BF177" i="7"/>
  <c r="BE177" i="7"/>
  <c r="BD177" i="7"/>
  <c r="BC177" i="7"/>
  <c r="BB177" i="7"/>
  <c r="BA177" i="7"/>
  <c r="AZ177" i="7"/>
  <c r="AY177" i="7"/>
  <c r="AX177" i="7"/>
  <c r="AW177" i="7"/>
  <c r="AV177" i="7"/>
  <c r="AU177" i="7"/>
  <c r="AT177" i="7"/>
  <c r="AS177" i="7"/>
  <c r="AR177" i="7"/>
  <c r="AQ177" i="7"/>
  <c r="AP177" i="7"/>
  <c r="AO177" i="7"/>
  <c r="AN177" i="7"/>
  <c r="AM177" i="7"/>
  <c r="AL177" i="7"/>
  <c r="AK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X177" i="7"/>
  <c r="W177" i="7"/>
  <c r="V177" i="7"/>
  <c r="U177" i="7"/>
  <c r="T177" i="7"/>
  <c r="S177" i="7"/>
  <c r="R177" i="7"/>
  <c r="Q177" i="7"/>
  <c r="P177" i="7"/>
  <c r="O177" i="7"/>
  <c r="N177" i="7"/>
  <c r="M177" i="7"/>
  <c r="L177" i="7"/>
  <c r="K177" i="7"/>
  <c r="J177" i="7"/>
  <c r="I177" i="7"/>
  <c r="H177" i="7"/>
  <c r="G177" i="7"/>
  <c r="BF176" i="7"/>
  <c r="BE176" i="7"/>
  <c r="BD176" i="7"/>
  <c r="BC176" i="7"/>
  <c r="BB176" i="7"/>
  <c r="BA176" i="7"/>
  <c r="AZ176" i="7"/>
  <c r="AY176" i="7"/>
  <c r="AX176" i="7"/>
  <c r="AW176" i="7"/>
  <c r="AV176" i="7"/>
  <c r="AU176" i="7"/>
  <c r="AT176" i="7"/>
  <c r="AS176" i="7"/>
  <c r="AR176" i="7"/>
  <c r="AQ176" i="7"/>
  <c r="AP176" i="7"/>
  <c r="AO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O176" i="7"/>
  <c r="N176" i="7"/>
  <c r="M176" i="7"/>
  <c r="L176" i="7"/>
  <c r="K176" i="7"/>
  <c r="J176" i="7"/>
  <c r="I176" i="7"/>
  <c r="H176" i="7"/>
  <c r="G176" i="7"/>
  <c r="BF175" i="7"/>
  <c r="BE175" i="7"/>
  <c r="BD175" i="7"/>
  <c r="BC175" i="7"/>
  <c r="BB175" i="7"/>
  <c r="BA175" i="7"/>
  <c r="AZ175" i="7"/>
  <c r="AY175" i="7"/>
  <c r="AX175" i="7"/>
  <c r="AW175" i="7"/>
  <c r="AV175" i="7"/>
  <c r="AU175" i="7"/>
  <c r="AT175" i="7"/>
  <c r="AS175" i="7"/>
  <c r="AR175" i="7"/>
  <c r="AQ175" i="7"/>
  <c r="AP175" i="7"/>
  <c r="AO175" i="7"/>
  <c r="AN175" i="7"/>
  <c r="AM175" i="7"/>
  <c r="AL175" i="7"/>
  <c r="AK175" i="7"/>
  <c r="AJ175" i="7"/>
  <c r="AI175" i="7"/>
  <c r="AH175" i="7"/>
  <c r="AG175" i="7"/>
  <c r="AF175" i="7"/>
  <c r="AE175" i="7"/>
  <c r="AD175" i="7"/>
  <c r="AC175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O175" i="7"/>
  <c r="N175" i="7"/>
  <c r="M175" i="7"/>
  <c r="L175" i="7"/>
  <c r="K175" i="7"/>
  <c r="J175" i="7"/>
  <c r="I175" i="7"/>
  <c r="H175" i="7"/>
  <c r="G175" i="7"/>
  <c r="BF174" i="7"/>
  <c r="BE174" i="7"/>
  <c r="BD174" i="7"/>
  <c r="BC174" i="7"/>
  <c r="BB174" i="7"/>
  <c r="BA174" i="7"/>
  <c r="AZ174" i="7"/>
  <c r="AY174" i="7"/>
  <c r="AX174" i="7"/>
  <c r="AW174" i="7"/>
  <c r="AV174" i="7"/>
  <c r="AU174" i="7"/>
  <c r="AT174" i="7"/>
  <c r="AS174" i="7"/>
  <c r="AR174" i="7"/>
  <c r="AQ174" i="7"/>
  <c r="AP174" i="7"/>
  <c r="AO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O174" i="7"/>
  <c r="N174" i="7"/>
  <c r="M174" i="7"/>
  <c r="L174" i="7"/>
  <c r="K174" i="7"/>
  <c r="J174" i="7"/>
  <c r="I174" i="7"/>
  <c r="H174" i="7"/>
  <c r="G174" i="7"/>
  <c r="BF173" i="7"/>
  <c r="BE173" i="7"/>
  <c r="BD173" i="7"/>
  <c r="BC173" i="7"/>
  <c r="BB173" i="7"/>
  <c r="BA173" i="7"/>
  <c r="AZ173" i="7"/>
  <c r="AY173" i="7"/>
  <c r="AX173" i="7"/>
  <c r="AW173" i="7"/>
  <c r="AV173" i="7"/>
  <c r="AU173" i="7"/>
  <c r="AT173" i="7"/>
  <c r="AS173" i="7"/>
  <c r="AR173" i="7"/>
  <c r="AQ173" i="7"/>
  <c r="AP173" i="7"/>
  <c r="AO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X173" i="7"/>
  <c r="W173" i="7"/>
  <c r="V173" i="7"/>
  <c r="U173" i="7"/>
  <c r="T173" i="7"/>
  <c r="S173" i="7"/>
  <c r="R173" i="7"/>
  <c r="Q173" i="7"/>
  <c r="P173" i="7"/>
  <c r="O173" i="7"/>
  <c r="N173" i="7"/>
  <c r="M173" i="7"/>
  <c r="L173" i="7"/>
  <c r="K173" i="7"/>
  <c r="J173" i="7"/>
  <c r="I173" i="7"/>
  <c r="H173" i="7"/>
  <c r="G173" i="7"/>
  <c r="BF172" i="7"/>
  <c r="BE172" i="7"/>
  <c r="BD172" i="7"/>
  <c r="BC172" i="7"/>
  <c r="BB172" i="7"/>
  <c r="BA172" i="7"/>
  <c r="AZ172" i="7"/>
  <c r="AY172" i="7"/>
  <c r="AX172" i="7"/>
  <c r="AW172" i="7"/>
  <c r="AV172" i="7"/>
  <c r="AU172" i="7"/>
  <c r="AT172" i="7"/>
  <c r="AS172" i="7"/>
  <c r="AR172" i="7"/>
  <c r="AQ172" i="7"/>
  <c r="AP172" i="7"/>
  <c r="AO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O172" i="7"/>
  <c r="N172" i="7"/>
  <c r="M172" i="7"/>
  <c r="L172" i="7"/>
  <c r="K172" i="7"/>
  <c r="J172" i="7"/>
  <c r="I172" i="7"/>
  <c r="H172" i="7"/>
  <c r="G172" i="7"/>
  <c r="BF171" i="7"/>
  <c r="BE171" i="7"/>
  <c r="BD171" i="7"/>
  <c r="BC171" i="7"/>
  <c r="BB171" i="7"/>
  <c r="BA171" i="7"/>
  <c r="AZ171" i="7"/>
  <c r="AY171" i="7"/>
  <c r="AX171" i="7"/>
  <c r="AW171" i="7"/>
  <c r="AV171" i="7"/>
  <c r="AU171" i="7"/>
  <c r="AT171" i="7"/>
  <c r="AS171" i="7"/>
  <c r="AR171" i="7"/>
  <c r="AQ171" i="7"/>
  <c r="AP171" i="7"/>
  <c r="AO171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O171" i="7"/>
  <c r="N171" i="7"/>
  <c r="M171" i="7"/>
  <c r="L171" i="7"/>
  <c r="K171" i="7"/>
  <c r="J171" i="7"/>
  <c r="I171" i="7"/>
  <c r="H171" i="7"/>
  <c r="G171" i="7"/>
  <c r="BF170" i="7"/>
  <c r="BE170" i="7"/>
  <c r="BD170" i="7"/>
  <c r="BC170" i="7"/>
  <c r="BB170" i="7"/>
  <c r="BA170" i="7"/>
  <c r="AZ170" i="7"/>
  <c r="AY170" i="7"/>
  <c r="AX170" i="7"/>
  <c r="AW170" i="7"/>
  <c r="AV170" i="7"/>
  <c r="AU170" i="7"/>
  <c r="AT170" i="7"/>
  <c r="AS170" i="7"/>
  <c r="AR170" i="7"/>
  <c r="AQ170" i="7"/>
  <c r="AP170" i="7"/>
  <c r="AO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O170" i="7"/>
  <c r="N170" i="7"/>
  <c r="M170" i="7"/>
  <c r="L170" i="7"/>
  <c r="K170" i="7"/>
  <c r="J170" i="7"/>
  <c r="I170" i="7"/>
  <c r="H170" i="7"/>
  <c r="G170" i="7"/>
  <c r="BF169" i="7"/>
  <c r="BE169" i="7"/>
  <c r="BD169" i="7"/>
  <c r="BC169" i="7"/>
  <c r="BB169" i="7"/>
  <c r="BA169" i="7"/>
  <c r="AZ169" i="7"/>
  <c r="AY169" i="7"/>
  <c r="AX169" i="7"/>
  <c r="AW169" i="7"/>
  <c r="AV169" i="7"/>
  <c r="AU169" i="7"/>
  <c r="AT169" i="7"/>
  <c r="AS169" i="7"/>
  <c r="AR169" i="7"/>
  <c r="AQ169" i="7"/>
  <c r="AP169" i="7"/>
  <c r="AO169" i="7"/>
  <c r="AN169" i="7"/>
  <c r="AM169" i="7"/>
  <c r="AL169" i="7"/>
  <c r="AK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X169" i="7"/>
  <c r="W169" i="7"/>
  <c r="V169" i="7"/>
  <c r="U169" i="7"/>
  <c r="T169" i="7"/>
  <c r="S169" i="7"/>
  <c r="R169" i="7"/>
  <c r="Q169" i="7"/>
  <c r="P169" i="7"/>
  <c r="O169" i="7"/>
  <c r="N169" i="7"/>
  <c r="M169" i="7"/>
  <c r="L169" i="7"/>
  <c r="K169" i="7"/>
  <c r="J169" i="7"/>
  <c r="I169" i="7"/>
  <c r="H169" i="7"/>
  <c r="G169" i="7"/>
  <c r="BF168" i="7"/>
  <c r="BE168" i="7"/>
  <c r="BD168" i="7"/>
  <c r="BC168" i="7"/>
  <c r="BB168" i="7"/>
  <c r="BA168" i="7"/>
  <c r="AZ168" i="7"/>
  <c r="AY168" i="7"/>
  <c r="AX168" i="7"/>
  <c r="AW168" i="7"/>
  <c r="AV168" i="7"/>
  <c r="AU168" i="7"/>
  <c r="AT168" i="7"/>
  <c r="AS168" i="7"/>
  <c r="AR168" i="7"/>
  <c r="AQ168" i="7"/>
  <c r="AP168" i="7"/>
  <c r="AO168" i="7"/>
  <c r="AN168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O168" i="7"/>
  <c r="N168" i="7"/>
  <c r="M168" i="7"/>
  <c r="L168" i="7"/>
  <c r="K168" i="7"/>
  <c r="J168" i="7"/>
  <c r="I168" i="7"/>
  <c r="H168" i="7"/>
  <c r="G168" i="7"/>
  <c r="BF167" i="7"/>
  <c r="BE167" i="7"/>
  <c r="BD167" i="7"/>
  <c r="BC167" i="7"/>
  <c r="BB167" i="7"/>
  <c r="BA167" i="7"/>
  <c r="AZ167" i="7"/>
  <c r="AY167" i="7"/>
  <c r="AX167" i="7"/>
  <c r="AW167" i="7"/>
  <c r="AV167" i="7"/>
  <c r="AU167" i="7"/>
  <c r="AT167" i="7"/>
  <c r="AS167" i="7"/>
  <c r="AR167" i="7"/>
  <c r="AQ167" i="7"/>
  <c r="AP167" i="7"/>
  <c r="AO167" i="7"/>
  <c r="AN167" i="7"/>
  <c r="AM167" i="7"/>
  <c r="AL167" i="7"/>
  <c r="AK167" i="7"/>
  <c r="AJ167" i="7"/>
  <c r="AI167" i="7"/>
  <c r="AH167" i="7"/>
  <c r="AG167" i="7"/>
  <c r="AF167" i="7"/>
  <c r="AE167" i="7"/>
  <c r="AD167" i="7"/>
  <c r="AC167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O167" i="7"/>
  <c r="N167" i="7"/>
  <c r="M167" i="7"/>
  <c r="L167" i="7"/>
  <c r="K167" i="7"/>
  <c r="J167" i="7"/>
  <c r="I167" i="7"/>
  <c r="H167" i="7"/>
  <c r="G167" i="7"/>
  <c r="BF166" i="7"/>
  <c r="BE166" i="7"/>
  <c r="BD166" i="7"/>
  <c r="BC166" i="7"/>
  <c r="BB166" i="7"/>
  <c r="BA166" i="7"/>
  <c r="AZ166" i="7"/>
  <c r="AY166" i="7"/>
  <c r="AX166" i="7"/>
  <c r="AW166" i="7"/>
  <c r="AV166" i="7"/>
  <c r="AU166" i="7"/>
  <c r="AT166" i="7"/>
  <c r="AS166" i="7"/>
  <c r="AR166" i="7"/>
  <c r="AQ166" i="7"/>
  <c r="AP166" i="7"/>
  <c r="AO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O166" i="7"/>
  <c r="N166" i="7"/>
  <c r="M166" i="7"/>
  <c r="L166" i="7"/>
  <c r="K166" i="7"/>
  <c r="J166" i="7"/>
  <c r="I166" i="7"/>
  <c r="H166" i="7"/>
  <c r="G166" i="7"/>
  <c r="BF165" i="7"/>
  <c r="BE165" i="7"/>
  <c r="BD165" i="7"/>
  <c r="BC165" i="7"/>
  <c r="BB165" i="7"/>
  <c r="BA165" i="7"/>
  <c r="AZ165" i="7"/>
  <c r="AY165" i="7"/>
  <c r="AX165" i="7"/>
  <c r="AW165" i="7"/>
  <c r="AV165" i="7"/>
  <c r="AU165" i="7"/>
  <c r="AT165" i="7"/>
  <c r="AS165" i="7"/>
  <c r="AR165" i="7"/>
  <c r="AQ165" i="7"/>
  <c r="AP165" i="7"/>
  <c r="AO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O165" i="7"/>
  <c r="N165" i="7"/>
  <c r="M165" i="7"/>
  <c r="L165" i="7"/>
  <c r="K165" i="7"/>
  <c r="J165" i="7"/>
  <c r="I165" i="7"/>
  <c r="H165" i="7"/>
  <c r="G165" i="7"/>
  <c r="BF164" i="7"/>
  <c r="BE164" i="7"/>
  <c r="BD164" i="7"/>
  <c r="BC164" i="7"/>
  <c r="BB164" i="7"/>
  <c r="BA164" i="7"/>
  <c r="AZ164" i="7"/>
  <c r="AY164" i="7"/>
  <c r="AX164" i="7"/>
  <c r="AW164" i="7"/>
  <c r="AV164" i="7"/>
  <c r="AU164" i="7"/>
  <c r="AT164" i="7"/>
  <c r="AS164" i="7"/>
  <c r="AR164" i="7"/>
  <c r="AQ164" i="7"/>
  <c r="AP164" i="7"/>
  <c r="AO164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O164" i="7"/>
  <c r="N164" i="7"/>
  <c r="M164" i="7"/>
  <c r="L164" i="7"/>
  <c r="K164" i="7"/>
  <c r="J164" i="7"/>
  <c r="I164" i="7"/>
  <c r="H164" i="7"/>
  <c r="G164" i="7"/>
  <c r="BF163" i="7"/>
  <c r="BE163" i="7"/>
  <c r="BD163" i="7"/>
  <c r="BC163" i="7"/>
  <c r="BB163" i="7"/>
  <c r="BA163" i="7"/>
  <c r="AZ163" i="7"/>
  <c r="AY163" i="7"/>
  <c r="AX163" i="7"/>
  <c r="AW163" i="7"/>
  <c r="AV163" i="7"/>
  <c r="AU163" i="7"/>
  <c r="AT163" i="7"/>
  <c r="AS163" i="7"/>
  <c r="AR163" i="7"/>
  <c r="AQ163" i="7"/>
  <c r="AP163" i="7"/>
  <c r="AO163" i="7"/>
  <c r="AN163" i="7"/>
  <c r="AM163" i="7"/>
  <c r="AL163" i="7"/>
  <c r="AK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O163" i="7"/>
  <c r="N163" i="7"/>
  <c r="M163" i="7"/>
  <c r="L163" i="7"/>
  <c r="K163" i="7"/>
  <c r="J163" i="7"/>
  <c r="I163" i="7"/>
  <c r="H163" i="7"/>
  <c r="G163" i="7"/>
  <c r="BF162" i="7"/>
  <c r="BE162" i="7"/>
  <c r="BD162" i="7"/>
  <c r="BC162" i="7"/>
  <c r="BB162" i="7"/>
  <c r="BA162" i="7"/>
  <c r="AZ162" i="7"/>
  <c r="AY162" i="7"/>
  <c r="AX162" i="7"/>
  <c r="AW162" i="7"/>
  <c r="AV162" i="7"/>
  <c r="AU162" i="7"/>
  <c r="AT162" i="7"/>
  <c r="AS162" i="7"/>
  <c r="AR162" i="7"/>
  <c r="AQ162" i="7"/>
  <c r="AP162" i="7"/>
  <c r="AO162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O162" i="7"/>
  <c r="N162" i="7"/>
  <c r="M162" i="7"/>
  <c r="L162" i="7"/>
  <c r="K162" i="7"/>
  <c r="J162" i="7"/>
  <c r="I162" i="7"/>
  <c r="H162" i="7"/>
  <c r="G162" i="7"/>
  <c r="BF161" i="7"/>
  <c r="BE161" i="7"/>
  <c r="BD161" i="7"/>
  <c r="BC161" i="7"/>
  <c r="BB161" i="7"/>
  <c r="BA161" i="7"/>
  <c r="AZ161" i="7"/>
  <c r="AY161" i="7"/>
  <c r="AX161" i="7"/>
  <c r="AW161" i="7"/>
  <c r="AV161" i="7"/>
  <c r="AU161" i="7"/>
  <c r="AT161" i="7"/>
  <c r="AS161" i="7"/>
  <c r="AR161" i="7"/>
  <c r="AQ161" i="7"/>
  <c r="AP161" i="7"/>
  <c r="AO161" i="7"/>
  <c r="AN161" i="7"/>
  <c r="AM161" i="7"/>
  <c r="AL161" i="7"/>
  <c r="AK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X161" i="7"/>
  <c r="W161" i="7"/>
  <c r="V161" i="7"/>
  <c r="U161" i="7"/>
  <c r="T161" i="7"/>
  <c r="S161" i="7"/>
  <c r="R161" i="7"/>
  <c r="Q161" i="7"/>
  <c r="P161" i="7"/>
  <c r="O161" i="7"/>
  <c r="N161" i="7"/>
  <c r="M161" i="7"/>
  <c r="L161" i="7"/>
  <c r="K161" i="7"/>
  <c r="J161" i="7"/>
  <c r="I161" i="7"/>
  <c r="H161" i="7"/>
  <c r="G161" i="7"/>
  <c r="BF160" i="7"/>
  <c r="BE160" i="7"/>
  <c r="BD160" i="7"/>
  <c r="BC160" i="7"/>
  <c r="BB160" i="7"/>
  <c r="BA160" i="7"/>
  <c r="AZ160" i="7"/>
  <c r="AY160" i="7"/>
  <c r="AX160" i="7"/>
  <c r="AW160" i="7"/>
  <c r="AV160" i="7"/>
  <c r="AU160" i="7"/>
  <c r="AT160" i="7"/>
  <c r="AS160" i="7"/>
  <c r="AR160" i="7"/>
  <c r="AQ160" i="7"/>
  <c r="AP160" i="7"/>
  <c r="AO160" i="7"/>
  <c r="AN160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O160" i="7"/>
  <c r="N160" i="7"/>
  <c r="M160" i="7"/>
  <c r="L160" i="7"/>
  <c r="K160" i="7"/>
  <c r="J160" i="7"/>
  <c r="I160" i="7"/>
  <c r="H160" i="7"/>
  <c r="G160" i="7"/>
  <c r="BF159" i="7"/>
  <c r="BE159" i="7"/>
  <c r="BD159" i="7"/>
  <c r="BC159" i="7"/>
  <c r="BB159" i="7"/>
  <c r="BA159" i="7"/>
  <c r="AZ159" i="7"/>
  <c r="AY159" i="7"/>
  <c r="AX159" i="7"/>
  <c r="AW159" i="7"/>
  <c r="AV159" i="7"/>
  <c r="AU159" i="7"/>
  <c r="AT159" i="7"/>
  <c r="AS159" i="7"/>
  <c r="AR159" i="7"/>
  <c r="AQ159" i="7"/>
  <c r="AP159" i="7"/>
  <c r="AO159" i="7"/>
  <c r="AN159" i="7"/>
  <c r="AM159" i="7"/>
  <c r="AL159" i="7"/>
  <c r="AK159" i="7"/>
  <c r="AJ159" i="7"/>
  <c r="AI159" i="7"/>
  <c r="AH159" i="7"/>
  <c r="AG159" i="7"/>
  <c r="AF159" i="7"/>
  <c r="AE159" i="7"/>
  <c r="AD159" i="7"/>
  <c r="AC159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O159" i="7"/>
  <c r="N159" i="7"/>
  <c r="M159" i="7"/>
  <c r="L159" i="7"/>
  <c r="K159" i="7"/>
  <c r="J159" i="7"/>
  <c r="I159" i="7"/>
  <c r="H159" i="7"/>
  <c r="G159" i="7"/>
  <c r="BF158" i="7"/>
  <c r="BE158" i="7"/>
  <c r="BD158" i="7"/>
  <c r="BC158" i="7"/>
  <c r="BB158" i="7"/>
  <c r="BA158" i="7"/>
  <c r="AZ158" i="7"/>
  <c r="AY158" i="7"/>
  <c r="AX158" i="7"/>
  <c r="AW158" i="7"/>
  <c r="AV158" i="7"/>
  <c r="AU158" i="7"/>
  <c r="AT158" i="7"/>
  <c r="AS158" i="7"/>
  <c r="AR158" i="7"/>
  <c r="AQ158" i="7"/>
  <c r="AP158" i="7"/>
  <c r="AO158" i="7"/>
  <c r="AN158" i="7"/>
  <c r="AM158" i="7"/>
  <c r="AL158" i="7"/>
  <c r="AK158" i="7"/>
  <c r="AJ158" i="7"/>
  <c r="AI158" i="7"/>
  <c r="AH158" i="7"/>
  <c r="AG158" i="7"/>
  <c r="AF158" i="7"/>
  <c r="AE158" i="7"/>
  <c r="AD158" i="7"/>
  <c r="AC158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O158" i="7"/>
  <c r="N158" i="7"/>
  <c r="M158" i="7"/>
  <c r="L158" i="7"/>
  <c r="K158" i="7"/>
  <c r="J158" i="7"/>
  <c r="I158" i="7"/>
  <c r="H158" i="7"/>
  <c r="G158" i="7"/>
  <c r="BF157" i="7"/>
  <c r="BE157" i="7"/>
  <c r="BD157" i="7"/>
  <c r="BC157" i="7"/>
  <c r="BB157" i="7"/>
  <c r="BA157" i="7"/>
  <c r="AZ157" i="7"/>
  <c r="AY157" i="7"/>
  <c r="AX157" i="7"/>
  <c r="AW157" i="7"/>
  <c r="AV157" i="7"/>
  <c r="AU157" i="7"/>
  <c r="AT157" i="7"/>
  <c r="AS157" i="7"/>
  <c r="AR157" i="7"/>
  <c r="AQ157" i="7"/>
  <c r="AP157" i="7"/>
  <c r="AO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X157" i="7"/>
  <c r="W157" i="7"/>
  <c r="V157" i="7"/>
  <c r="U157" i="7"/>
  <c r="T157" i="7"/>
  <c r="S157" i="7"/>
  <c r="R157" i="7"/>
  <c r="Q157" i="7"/>
  <c r="P157" i="7"/>
  <c r="O157" i="7"/>
  <c r="N157" i="7"/>
  <c r="M157" i="7"/>
  <c r="L157" i="7"/>
  <c r="K157" i="7"/>
  <c r="J157" i="7"/>
  <c r="I157" i="7"/>
  <c r="H157" i="7"/>
  <c r="G157" i="7"/>
  <c r="BF156" i="7"/>
  <c r="BE156" i="7"/>
  <c r="BD156" i="7"/>
  <c r="BC156" i="7"/>
  <c r="BB156" i="7"/>
  <c r="BA156" i="7"/>
  <c r="AZ156" i="7"/>
  <c r="AY156" i="7"/>
  <c r="AX156" i="7"/>
  <c r="AW156" i="7"/>
  <c r="AV156" i="7"/>
  <c r="AU156" i="7"/>
  <c r="AT156" i="7"/>
  <c r="AS156" i="7"/>
  <c r="AR156" i="7"/>
  <c r="AQ156" i="7"/>
  <c r="AP156" i="7"/>
  <c r="AO156" i="7"/>
  <c r="AN156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O156" i="7"/>
  <c r="N156" i="7"/>
  <c r="M156" i="7"/>
  <c r="L156" i="7"/>
  <c r="K156" i="7"/>
  <c r="J156" i="7"/>
  <c r="I156" i="7"/>
  <c r="H156" i="7"/>
  <c r="G156" i="7"/>
  <c r="BF155" i="7"/>
  <c r="BE155" i="7"/>
  <c r="BD155" i="7"/>
  <c r="BC155" i="7"/>
  <c r="BB155" i="7"/>
  <c r="BA155" i="7"/>
  <c r="AZ155" i="7"/>
  <c r="AY155" i="7"/>
  <c r="AX155" i="7"/>
  <c r="AW155" i="7"/>
  <c r="AV155" i="7"/>
  <c r="AU155" i="7"/>
  <c r="AT155" i="7"/>
  <c r="AS155" i="7"/>
  <c r="AR155" i="7"/>
  <c r="AQ155" i="7"/>
  <c r="AP155" i="7"/>
  <c r="AO155" i="7"/>
  <c r="AN155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O155" i="7"/>
  <c r="N155" i="7"/>
  <c r="M155" i="7"/>
  <c r="L155" i="7"/>
  <c r="K155" i="7"/>
  <c r="J155" i="7"/>
  <c r="I155" i="7"/>
  <c r="H155" i="7"/>
  <c r="G155" i="7"/>
  <c r="BF154" i="7"/>
  <c r="BE154" i="7"/>
  <c r="BD154" i="7"/>
  <c r="BC154" i="7"/>
  <c r="BB154" i="7"/>
  <c r="BA154" i="7"/>
  <c r="AZ154" i="7"/>
  <c r="AY154" i="7"/>
  <c r="AX154" i="7"/>
  <c r="AW154" i="7"/>
  <c r="AV154" i="7"/>
  <c r="AU154" i="7"/>
  <c r="AT154" i="7"/>
  <c r="AS154" i="7"/>
  <c r="AR154" i="7"/>
  <c r="AQ154" i="7"/>
  <c r="AP154" i="7"/>
  <c r="AO154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O154" i="7"/>
  <c r="N154" i="7"/>
  <c r="M154" i="7"/>
  <c r="L154" i="7"/>
  <c r="K154" i="7"/>
  <c r="J154" i="7"/>
  <c r="I154" i="7"/>
  <c r="H154" i="7"/>
  <c r="G154" i="7"/>
  <c r="BF153" i="7"/>
  <c r="BE153" i="7"/>
  <c r="BD153" i="7"/>
  <c r="BC153" i="7"/>
  <c r="BB153" i="7"/>
  <c r="BA153" i="7"/>
  <c r="AZ153" i="7"/>
  <c r="AY153" i="7"/>
  <c r="AX153" i="7"/>
  <c r="AW153" i="7"/>
  <c r="AV153" i="7"/>
  <c r="AU153" i="7"/>
  <c r="AT153" i="7"/>
  <c r="AS153" i="7"/>
  <c r="AR153" i="7"/>
  <c r="AQ153" i="7"/>
  <c r="AP153" i="7"/>
  <c r="AO153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O153" i="7"/>
  <c r="N153" i="7"/>
  <c r="M153" i="7"/>
  <c r="L153" i="7"/>
  <c r="K153" i="7"/>
  <c r="J153" i="7"/>
  <c r="I153" i="7"/>
  <c r="H153" i="7"/>
  <c r="G153" i="7"/>
  <c r="BF152" i="7"/>
  <c r="BE152" i="7"/>
  <c r="BD152" i="7"/>
  <c r="BC152" i="7"/>
  <c r="BB152" i="7"/>
  <c r="BA152" i="7"/>
  <c r="AZ152" i="7"/>
  <c r="AY152" i="7"/>
  <c r="AX152" i="7"/>
  <c r="AW152" i="7"/>
  <c r="AV152" i="7"/>
  <c r="AU152" i="7"/>
  <c r="AT152" i="7"/>
  <c r="AS152" i="7"/>
  <c r="AR152" i="7"/>
  <c r="AQ152" i="7"/>
  <c r="AP152" i="7"/>
  <c r="AO152" i="7"/>
  <c r="AN152" i="7"/>
  <c r="AM152" i="7"/>
  <c r="AL152" i="7"/>
  <c r="AK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O152" i="7"/>
  <c r="N152" i="7"/>
  <c r="M152" i="7"/>
  <c r="L152" i="7"/>
  <c r="K152" i="7"/>
  <c r="J152" i="7"/>
  <c r="I152" i="7"/>
  <c r="H152" i="7"/>
  <c r="G152" i="7"/>
  <c r="BF151" i="7"/>
  <c r="BE151" i="7"/>
  <c r="BD151" i="7"/>
  <c r="BC151" i="7"/>
  <c r="BB151" i="7"/>
  <c r="BA151" i="7"/>
  <c r="AZ151" i="7"/>
  <c r="AY151" i="7"/>
  <c r="AX151" i="7"/>
  <c r="AW151" i="7"/>
  <c r="AV151" i="7"/>
  <c r="AU151" i="7"/>
  <c r="AT151" i="7"/>
  <c r="AS151" i="7"/>
  <c r="AR151" i="7"/>
  <c r="AQ151" i="7"/>
  <c r="AP151" i="7"/>
  <c r="AO151" i="7"/>
  <c r="AN151" i="7"/>
  <c r="AM151" i="7"/>
  <c r="AL151" i="7"/>
  <c r="AK151" i="7"/>
  <c r="AJ151" i="7"/>
  <c r="AI151" i="7"/>
  <c r="AH151" i="7"/>
  <c r="AG151" i="7"/>
  <c r="AF151" i="7"/>
  <c r="AE151" i="7"/>
  <c r="AD151" i="7"/>
  <c r="AC151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O151" i="7"/>
  <c r="N151" i="7"/>
  <c r="M151" i="7"/>
  <c r="L151" i="7"/>
  <c r="K151" i="7"/>
  <c r="J151" i="7"/>
  <c r="I151" i="7"/>
  <c r="H151" i="7"/>
  <c r="G151" i="7"/>
  <c r="BF150" i="7"/>
  <c r="BE150" i="7"/>
  <c r="BD150" i="7"/>
  <c r="BC150" i="7"/>
  <c r="BB150" i="7"/>
  <c r="BA150" i="7"/>
  <c r="AZ150" i="7"/>
  <c r="AY150" i="7"/>
  <c r="AX150" i="7"/>
  <c r="AW150" i="7"/>
  <c r="AV150" i="7"/>
  <c r="AU150" i="7"/>
  <c r="AT150" i="7"/>
  <c r="AS150" i="7"/>
  <c r="AR150" i="7"/>
  <c r="AQ150" i="7"/>
  <c r="AP150" i="7"/>
  <c r="AO150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O150" i="7"/>
  <c r="N150" i="7"/>
  <c r="M150" i="7"/>
  <c r="L150" i="7"/>
  <c r="K150" i="7"/>
  <c r="J150" i="7"/>
  <c r="I150" i="7"/>
  <c r="H150" i="7"/>
  <c r="G150" i="7"/>
  <c r="BF149" i="7"/>
  <c r="BE149" i="7"/>
  <c r="BD149" i="7"/>
  <c r="BC149" i="7"/>
  <c r="BB149" i="7"/>
  <c r="BA149" i="7"/>
  <c r="AZ149" i="7"/>
  <c r="AY149" i="7"/>
  <c r="AX149" i="7"/>
  <c r="AW149" i="7"/>
  <c r="AV149" i="7"/>
  <c r="AU149" i="7"/>
  <c r="AT149" i="7"/>
  <c r="AS149" i="7"/>
  <c r="AR149" i="7"/>
  <c r="AQ149" i="7"/>
  <c r="AP149" i="7"/>
  <c r="AO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X149" i="7"/>
  <c r="W149" i="7"/>
  <c r="V149" i="7"/>
  <c r="U149" i="7"/>
  <c r="T149" i="7"/>
  <c r="S149" i="7"/>
  <c r="R149" i="7"/>
  <c r="Q149" i="7"/>
  <c r="P149" i="7"/>
  <c r="O149" i="7"/>
  <c r="N149" i="7"/>
  <c r="M149" i="7"/>
  <c r="L149" i="7"/>
  <c r="K149" i="7"/>
  <c r="J149" i="7"/>
  <c r="I149" i="7"/>
  <c r="H149" i="7"/>
  <c r="G149" i="7"/>
  <c r="BF148" i="7"/>
  <c r="BE148" i="7"/>
  <c r="BD148" i="7"/>
  <c r="BC148" i="7"/>
  <c r="BB148" i="7"/>
  <c r="BA148" i="7"/>
  <c r="AZ148" i="7"/>
  <c r="AY148" i="7"/>
  <c r="AX148" i="7"/>
  <c r="AW148" i="7"/>
  <c r="AV148" i="7"/>
  <c r="AU148" i="7"/>
  <c r="AT148" i="7"/>
  <c r="AS148" i="7"/>
  <c r="AR148" i="7"/>
  <c r="AQ148" i="7"/>
  <c r="AP148" i="7"/>
  <c r="AO148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O148" i="7"/>
  <c r="N148" i="7"/>
  <c r="M148" i="7"/>
  <c r="L148" i="7"/>
  <c r="K148" i="7"/>
  <c r="J148" i="7"/>
  <c r="I148" i="7"/>
  <c r="H148" i="7"/>
  <c r="G148" i="7"/>
  <c r="BF147" i="7"/>
  <c r="BE147" i="7"/>
  <c r="BD147" i="7"/>
  <c r="BC147" i="7"/>
  <c r="BB147" i="7"/>
  <c r="BA147" i="7"/>
  <c r="AZ147" i="7"/>
  <c r="AY147" i="7"/>
  <c r="AX147" i="7"/>
  <c r="AW147" i="7"/>
  <c r="AV147" i="7"/>
  <c r="AU147" i="7"/>
  <c r="AT147" i="7"/>
  <c r="AS147" i="7"/>
  <c r="AR147" i="7"/>
  <c r="AQ147" i="7"/>
  <c r="AP147" i="7"/>
  <c r="AO147" i="7"/>
  <c r="AN147" i="7"/>
  <c r="AM147" i="7"/>
  <c r="AL147" i="7"/>
  <c r="AK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O147" i="7"/>
  <c r="N147" i="7"/>
  <c r="M147" i="7"/>
  <c r="L147" i="7"/>
  <c r="K147" i="7"/>
  <c r="J147" i="7"/>
  <c r="I147" i="7"/>
  <c r="H147" i="7"/>
  <c r="G147" i="7"/>
  <c r="BF146" i="7"/>
  <c r="BE146" i="7"/>
  <c r="BD146" i="7"/>
  <c r="BC146" i="7"/>
  <c r="BB146" i="7"/>
  <c r="BA146" i="7"/>
  <c r="AZ146" i="7"/>
  <c r="AY146" i="7"/>
  <c r="AX146" i="7"/>
  <c r="AW146" i="7"/>
  <c r="AV146" i="7"/>
  <c r="AU146" i="7"/>
  <c r="AT146" i="7"/>
  <c r="AS146" i="7"/>
  <c r="AR146" i="7"/>
  <c r="AQ146" i="7"/>
  <c r="AP146" i="7"/>
  <c r="AO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O146" i="7"/>
  <c r="N146" i="7"/>
  <c r="M146" i="7"/>
  <c r="L146" i="7"/>
  <c r="K146" i="7"/>
  <c r="J146" i="7"/>
  <c r="I146" i="7"/>
  <c r="H146" i="7"/>
  <c r="G146" i="7"/>
  <c r="BF145" i="7"/>
  <c r="BE145" i="7"/>
  <c r="BD145" i="7"/>
  <c r="BC145" i="7"/>
  <c r="BB145" i="7"/>
  <c r="BA145" i="7"/>
  <c r="AZ145" i="7"/>
  <c r="AY145" i="7"/>
  <c r="AX145" i="7"/>
  <c r="AW145" i="7"/>
  <c r="AV145" i="7"/>
  <c r="AU145" i="7"/>
  <c r="AT145" i="7"/>
  <c r="AS145" i="7"/>
  <c r="AR145" i="7"/>
  <c r="AQ145" i="7"/>
  <c r="AP145" i="7"/>
  <c r="AO145" i="7"/>
  <c r="AN145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X145" i="7"/>
  <c r="W145" i="7"/>
  <c r="V145" i="7"/>
  <c r="U145" i="7"/>
  <c r="T145" i="7"/>
  <c r="S145" i="7"/>
  <c r="R145" i="7"/>
  <c r="Q145" i="7"/>
  <c r="P145" i="7"/>
  <c r="O145" i="7"/>
  <c r="N145" i="7"/>
  <c r="M145" i="7"/>
  <c r="L145" i="7"/>
  <c r="K145" i="7"/>
  <c r="J145" i="7"/>
  <c r="I145" i="7"/>
  <c r="H145" i="7"/>
  <c r="G145" i="7"/>
  <c r="BF144" i="7"/>
  <c r="BE144" i="7"/>
  <c r="BD144" i="7"/>
  <c r="BC144" i="7"/>
  <c r="BB144" i="7"/>
  <c r="BA144" i="7"/>
  <c r="AZ144" i="7"/>
  <c r="AY144" i="7"/>
  <c r="AX144" i="7"/>
  <c r="AW144" i="7"/>
  <c r="AV144" i="7"/>
  <c r="AU144" i="7"/>
  <c r="AT144" i="7"/>
  <c r="AS144" i="7"/>
  <c r="AR144" i="7"/>
  <c r="AQ144" i="7"/>
  <c r="AP144" i="7"/>
  <c r="AO144" i="7"/>
  <c r="AN144" i="7"/>
  <c r="AM144" i="7"/>
  <c r="AL144" i="7"/>
  <c r="AK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O144" i="7"/>
  <c r="N144" i="7"/>
  <c r="M144" i="7"/>
  <c r="L144" i="7"/>
  <c r="K144" i="7"/>
  <c r="J144" i="7"/>
  <c r="I144" i="7"/>
  <c r="H144" i="7"/>
  <c r="G144" i="7"/>
  <c r="BF143" i="7"/>
  <c r="BE143" i="7"/>
  <c r="BD143" i="7"/>
  <c r="BC143" i="7"/>
  <c r="BB143" i="7"/>
  <c r="BA143" i="7"/>
  <c r="AZ143" i="7"/>
  <c r="AY143" i="7"/>
  <c r="AX143" i="7"/>
  <c r="AW143" i="7"/>
  <c r="AV143" i="7"/>
  <c r="AU143" i="7"/>
  <c r="AT143" i="7"/>
  <c r="AS143" i="7"/>
  <c r="AR143" i="7"/>
  <c r="AQ143" i="7"/>
  <c r="AP143" i="7"/>
  <c r="AO143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O143" i="7"/>
  <c r="N143" i="7"/>
  <c r="M143" i="7"/>
  <c r="L143" i="7"/>
  <c r="K143" i="7"/>
  <c r="J143" i="7"/>
  <c r="I143" i="7"/>
  <c r="H143" i="7"/>
  <c r="G143" i="7"/>
  <c r="BF142" i="7"/>
  <c r="BE142" i="7"/>
  <c r="BD142" i="7"/>
  <c r="BC142" i="7"/>
  <c r="BB142" i="7"/>
  <c r="BA142" i="7"/>
  <c r="AZ142" i="7"/>
  <c r="AY142" i="7"/>
  <c r="AX142" i="7"/>
  <c r="AW142" i="7"/>
  <c r="AV142" i="7"/>
  <c r="AU142" i="7"/>
  <c r="AT142" i="7"/>
  <c r="AS142" i="7"/>
  <c r="AR142" i="7"/>
  <c r="AQ142" i="7"/>
  <c r="AP142" i="7"/>
  <c r="AO142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O142" i="7"/>
  <c r="N142" i="7"/>
  <c r="M142" i="7"/>
  <c r="L142" i="7"/>
  <c r="K142" i="7"/>
  <c r="J142" i="7"/>
  <c r="I142" i="7"/>
  <c r="H142" i="7"/>
  <c r="G142" i="7"/>
  <c r="BF141" i="7"/>
  <c r="BE141" i="7"/>
  <c r="BD141" i="7"/>
  <c r="BC141" i="7"/>
  <c r="BB141" i="7"/>
  <c r="BA141" i="7"/>
  <c r="AZ141" i="7"/>
  <c r="AY141" i="7"/>
  <c r="AX141" i="7"/>
  <c r="AW141" i="7"/>
  <c r="AV141" i="7"/>
  <c r="AU141" i="7"/>
  <c r="AT141" i="7"/>
  <c r="AS141" i="7"/>
  <c r="AR141" i="7"/>
  <c r="AQ141" i="7"/>
  <c r="AP141" i="7"/>
  <c r="AO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X141" i="7"/>
  <c r="W141" i="7"/>
  <c r="V141" i="7"/>
  <c r="U141" i="7"/>
  <c r="T141" i="7"/>
  <c r="S141" i="7"/>
  <c r="R141" i="7"/>
  <c r="Q141" i="7"/>
  <c r="P141" i="7"/>
  <c r="O141" i="7"/>
  <c r="N141" i="7"/>
  <c r="M141" i="7"/>
  <c r="L141" i="7"/>
  <c r="K141" i="7"/>
  <c r="J141" i="7"/>
  <c r="I141" i="7"/>
  <c r="H141" i="7"/>
  <c r="G141" i="7"/>
  <c r="BF140" i="7"/>
  <c r="BE140" i="7"/>
  <c r="BD140" i="7"/>
  <c r="BC140" i="7"/>
  <c r="BB140" i="7"/>
  <c r="BA140" i="7"/>
  <c r="AZ140" i="7"/>
  <c r="AY140" i="7"/>
  <c r="AX140" i="7"/>
  <c r="AW140" i="7"/>
  <c r="AV140" i="7"/>
  <c r="AU140" i="7"/>
  <c r="AT140" i="7"/>
  <c r="AS140" i="7"/>
  <c r="AR140" i="7"/>
  <c r="AQ140" i="7"/>
  <c r="AP140" i="7"/>
  <c r="AO140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O140" i="7"/>
  <c r="N140" i="7"/>
  <c r="M140" i="7"/>
  <c r="L140" i="7"/>
  <c r="K140" i="7"/>
  <c r="J140" i="7"/>
  <c r="I140" i="7"/>
  <c r="H140" i="7"/>
  <c r="G140" i="7"/>
  <c r="BF139" i="7"/>
  <c r="BE139" i="7"/>
  <c r="BD139" i="7"/>
  <c r="BC139" i="7"/>
  <c r="BB139" i="7"/>
  <c r="BA139" i="7"/>
  <c r="AZ139" i="7"/>
  <c r="AY139" i="7"/>
  <c r="AX139" i="7"/>
  <c r="AW139" i="7"/>
  <c r="AV139" i="7"/>
  <c r="AU139" i="7"/>
  <c r="AT139" i="7"/>
  <c r="AS139" i="7"/>
  <c r="AR139" i="7"/>
  <c r="AQ139" i="7"/>
  <c r="AP139" i="7"/>
  <c r="AO139" i="7"/>
  <c r="AN139" i="7"/>
  <c r="AM139" i="7"/>
  <c r="AL139" i="7"/>
  <c r="AK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O139" i="7"/>
  <c r="N139" i="7"/>
  <c r="M139" i="7"/>
  <c r="L139" i="7"/>
  <c r="K139" i="7"/>
  <c r="J139" i="7"/>
  <c r="I139" i="7"/>
  <c r="H139" i="7"/>
  <c r="G139" i="7"/>
  <c r="BF138" i="7"/>
  <c r="BE138" i="7"/>
  <c r="BD138" i="7"/>
  <c r="BC138" i="7"/>
  <c r="BB138" i="7"/>
  <c r="BA138" i="7"/>
  <c r="AZ138" i="7"/>
  <c r="AY138" i="7"/>
  <c r="AX138" i="7"/>
  <c r="AW138" i="7"/>
  <c r="AV138" i="7"/>
  <c r="AU138" i="7"/>
  <c r="AT138" i="7"/>
  <c r="AS138" i="7"/>
  <c r="AR138" i="7"/>
  <c r="AQ138" i="7"/>
  <c r="AP138" i="7"/>
  <c r="AO138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O138" i="7"/>
  <c r="N138" i="7"/>
  <c r="M138" i="7"/>
  <c r="L138" i="7"/>
  <c r="K138" i="7"/>
  <c r="J138" i="7"/>
  <c r="I138" i="7"/>
  <c r="H138" i="7"/>
  <c r="G138" i="7"/>
  <c r="BF137" i="7"/>
  <c r="BE137" i="7"/>
  <c r="BD137" i="7"/>
  <c r="BC137" i="7"/>
  <c r="BB137" i="7"/>
  <c r="BA137" i="7"/>
  <c r="AZ137" i="7"/>
  <c r="AY137" i="7"/>
  <c r="AX137" i="7"/>
  <c r="AW137" i="7"/>
  <c r="AV137" i="7"/>
  <c r="AU137" i="7"/>
  <c r="AT137" i="7"/>
  <c r="AS137" i="7"/>
  <c r="AR137" i="7"/>
  <c r="AQ137" i="7"/>
  <c r="AP137" i="7"/>
  <c r="AO137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O137" i="7"/>
  <c r="N137" i="7"/>
  <c r="M137" i="7"/>
  <c r="L137" i="7"/>
  <c r="K137" i="7"/>
  <c r="J137" i="7"/>
  <c r="I137" i="7"/>
  <c r="H137" i="7"/>
  <c r="G137" i="7"/>
  <c r="BF136" i="7"/>
  <c r="BE136" i="7"/>
  <c r="BD136" i="7"/>
  <c r="BC136" i="7"/>
  <c r="BB136" i="7"/>
  <c r="BA136" i="7"/>
  <c r="AZ136" i="7"/>
  <c r="AY136" i="7"/>
  <c r="AX136" i="7"/>
  <c r="AW136" i="7"/>
  <c r="AV136" i="7"/>
  <c r="AU136" i="7"/>
  <c r="AT136" i="7"/>
  <c r="AS136" i="7"/>
  <c r="AR136" i="7"/>
  <c r="AQ136" i="7"/>
  <c r="AP136" i="7"/>
  <c r="AO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O136" i="7"/>
  <c r="N136" i="7"/>
  <c r="M136" i="7"/>
  <c r="L136" i="7"/>
  <c r="K136" i="7"/>
  <c r="J136" i="7"/>
  <c r="I136" i="7"/>
  <c r="H136" i="7"/>
  <c r="G136" i="7"/>
  <c r="BF135" i="7"/>
  <c r="BE135" i="7"/>
  <c r="BD135" i="7"/>
  <c r="BC135" i="7"/>
  <c r="BB135" i="7"/>
  <c r="BA135" i="7"/>
  <c r="AZ135" i="7"/>
  <c r="AY135" i="7"/>
  <c r="AX135" i="7"/>
  <c r="AW135" i="7"/>
  <c r="AV135" i="7"/>
  <c r="AU135" i="7"/>
  <c r="AT135" i="7"/>
  <c r="AS135" i="7"/>
  <c r="AR135" i="7"/>
  <c r="AQ135" i="7"/>
  <c r="AP135" i="7"/>
  <c r="AO135" i="7"/>
  <c r="AN135" i="7"/>
  <c r="AM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G135" i="7"/>
  <c r="BF134" i="7"/>
  <c r="BE134" i="7"/>
  <c r="BD134" i="7"/>
  <c r="BC134" i="7"/>
  <c r="BB134" i="7"/>
  <c r="BA134" i="7"/>
  <c r="AZ134" i="7"/>
  <c r="AY134" i="7"/>
  <c r="AX134" i="7"/>
  <c r="AW134" i="7"/>
  <c r="AV134" i="7"/>
  <c r="AU134" i="7"/>
  <c r="AT134" i="7"/>
  <c r="AS134" i="7"/>
  <c r="AR134" i="7"/>
  <c r="AQ134" i="7"/>
  <c r="AP134" i="7"/>
  <c r="AO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BF133" i="7"/>
  <c r="BE133" i="7"/>
  <c r="BD133" i="7"/>
  <c r="BC133" i="7"/>
  <c r="BB133" i="7"/>
  <c r="BA133" i="7"/>
  <c r="AZ133" i="7"/>
  <c r="AY133" i="7"/>
  <c r="AX133" i="7"/>
  <c r="AW133" i="7"/>
  <c r="AV133" i="7"/>
  <c r="AU133" i="7"/>
  <c r="AT133" i="7"/>
  <c r="AS133" i="7"/>
  <c r="AR133" i="7"/>
  <c r="AQ133" i="7"/>
  <c r="AP133" i="7"/>
  <c r="AO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BF132" i="7"/>
  <c r="BE132" i="7"/>
  <c r="BD132" i="7"/>
  <c r="BC132" i="7"/>
  <c r="BB132" i="7"/>
  <c r="BA132" i="7"/>
  <c r="AZ132" i="7"/>
  <c r="AY132" i="7"/>
  <c r="AX132" i="7"/>
  <c r="AW132" i="7"/>
  <c r="AV132" i="7"/>
  <c r="AU132" i="7"/>
  <c r="AT132" i="7"/>
  <c r="AS132" i="7"/>
  <c r="AR132" i="7"/>
  <c r="AQ132" i="7"/>
  <c r="AP132" i="7"/>
  <c r="AO132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O132" i="7"/>
  <c r="N132" i="7"/>
  <c r="M132" i="7"/>
  <c r="L132" i="7"/>
  <c r="K132" i="7"/>
  <c r="J132" i="7"/>
  <c r="I132" i="7"/>
  <c r="H132" i="7"/>
  <c r="G132" i="7"/>
  <c r="BF131" i="7"/>
  <c r="BE131" i="7"/>
  <c r="BD131" i="7"/>
  <c r="BC131" i="7"/>
  <c r="BB131" i="7"/>
  <c r="BA131" i="7"/>
  <c r="AZ131" i="7"/>
  <c r="AY131" i="7"/>
  <c r="AX131" i="7"/>
  <c r="AW131" i="7"/>
  <c r="AV131" i="7"/>
  <c r="AU131" i="7"/>
  <c r="AT131" i="7"/>
  <c r="AS131" i="7"/>
  <c r="AR131" i="7"/>
  <c r="AQ131" i="7"/>
  <c r="AP131" i="7"/>
  <c r="AO131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O131" i="7"/>
  <c r="N131" i="7"/>
  <c r="M131" i="7"/>
  <c r="L131" i="7"/>
  <c r="K131" i="7"/>
  <c r="J131" i="7"/>
  <c r="I131" i="7"/>
  <c r="H131" i="7"/>
  <c r="G131" i="7"/>
  <c r="BF130" i="7"/>
  <c r="BE130" i="7"/>
  <c r="BD130" i="7"/>
  <c r="BC130" i="7"/>
  <c r="BB130" i="7"/>
  <c r="BA130" i="7"/>
  <c r="AZ130" i="7"/>
  <c r="AY130" i="7"/>
  <c r="AX130" i="7"/>
  <c r="AW130" i="7"/>
  <c r="AV130" i="7"/>
  <c r="AU130" i="7"/>
  <c r="AT130" i="7"/>
  <c r="AS130" i="7"/>
  <c r="AR130" i="7"/>
  <c r="AQ130" i="7"/>
  <c r="AP130" i="7"/>
  <c r="AO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O130" i="7"/>
  <c r="N130" i="7"/>
  <c r="M130" i="7"/>
  <c r="L130" i="7"/>
  <c r="K130" i="7"/>
  <c r="J130" i="7"/>
  <c r="I130" i="7"/>
  <c r="H130" i="7"/>
  <c r="G130" i="7"/>
  <c r="BF129" i="7"/>
  <c r="BE129" i="7"/>
  <c r="BD129" i="7"/>
  <c r="BC129" i="7"/>
  <c r="BB129" i="7"/>
  <c r="BA129" i="7"/>
  <c r="AZ129" i="7"/>
  <c r="AY129" i="7"/>
  <c r="AX129" i="7"/>
  <c r="AW129" i="7"/>
  <c r="AV129" i="7"/>
  <c r="AU129" i="7"/>
  <c r="AT129" i="7"/>
  <c r="AS129" i="7"/>
  <c r="AR129" i="7"/>
  <c r="AQ129" i="7"/>
  <c r="AP129" i="7"/>
  <c r="AO129" i="7"/>
  <c r="AN129" i="7"/>
  <c r="AM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X129" i="7"/>
  <c r="W129" i="7"/>
  <c r="V129" i="7"/>
  <c r="U129" i="7"/>
  <c r="T129" i="7"/>
  <c r="S129" i="7"/>
  <c r="R129" i="7"/>
  <c r="Q129" i="7"/>
  <c r="P129" i="7"/>
  <c r="O129" i="7"/>
  <c r="N129" i="7"/>
  <c r="M129" i="7"/>
  <c r="L129" i="7"/>
  <c r="K129" i="7"/>
  <c r="J129" i="7"/>
  <c r="I129" i="7"/>
  <c r="H129" i="7"/>
  <c r="G129" i="7"/>
  <c r="BF128" i="7"/>
  <c r="BE128" i="7"/>
  <c r="BD128" i="7"/>
  <c r="BC128" i="7"/>
  <c r="BB128" i="7"/>
  <c r="BA128" i="7"/>
  <c r="AZ128" i="7"/>
  <c r="AY128" i="7"/>
  <c r="AX128" i="7"/>
  <c r="AW128" i="7"/>
  <c r="AV128" i="7"/>
  <c r="AU128" i="7"/>
  <c r="AT128" i="7"/>
  <c r="AS128" i="7"/>
  <c r="AR128" i="7"/>
  <c r="AQ128" i="7"/>
  <c r="AP128" i="7"/>
  <c r="AO128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O128" i="7"/>
  <c r="N128" i="7"/>
  <c r="M128" i="7"/>
  <c r="L128" i="7"/>
  <c r="K128" i="7"/>
  <c r="J128" i="7"/>
  <c r="I128" i="7"/>
  <c r="H128" i="7"/>
  <c r="G128" i="7"/>
  <c r="BF127" i="7"/>
  <c r="BE127" i="7"/>
  <c r="BD127" i="7"/>
  <c r="BC127" i="7"/>
  <c r="BB127" i="7"/>
  <c r="BA127" i="7"/>
  <c r="AZ127" i="7"/>
  <c r="AY127" i="7"/>
  <c r="AX127" i="7"/>
  <c r="AW127" i="7"/>
  <c r="AV127" i="7"/>
  <c r="AU127" i="7"/>
  <c r="AT127" i="7"/>
  <c r="AS127" i="7"/>
  <c r="AR127" i="7"/>
  <c r="AQ127" i="7"/>
  <c r="AP127" i="7"/>
  <c r="AO127" i="7"/>
  <c r="AN127" i="7"/>
  <c r="AM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O127" i="7"/>
  <c r="N127" i="7"/>
  <c r="M127" i="7"/>
  <c r="L127" i="7"/>
  <c r="K127" i="7"/>
  <c r="J127" i="7"/>
  <c r="I127" i="7"/>
  <c r="H127" i="7"/>
  <c r="G127" i="7"/>
  <c r="BF126" i="7"/>
  <c r="BE126" i="7"/>
  <c r="BD126" i="7"/>
  <c r="BC126" i="7"/>
  <c r="BB126" i="7"/>
  <c r="BA126" i="7"/>
  <c r="AZ126" i="7"/>
  <c r="AY126" i="7"/>
  <c r="AX126" i="7"/>
  <c r="AW126" i="7"/>
  <c r="AV126" i="7"/>
  <c r="AU126" i="7"/>
  <c r="AT126" i="7"/>
  <c r="AS126" i="7"/>
  <c r="AR126" i="7"/>
  <c r="AQ126" i="7"/>
  <c r="AP126" i="7"/>
  <c r="AO126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O126" i="7"/>
  <c r="N126" i="7"/>
  <c r="M126" i="7"/>
  <c r="L126" i="7"/>
  <c r="K126" i="7"/>
  <c r="J126" i="7"/>
  <c r="I126" i="7"/>
  <c r="H126" i="7"/>
  <c r="G126" i="7"/>
  <c r="BF125" i="7"/>
  <c r="BE125" i="7"/>
  <c r="BD125" i="7"/>
  <c r="BC125" i="7"/>
  <c r="BB125" i="7"/>
  <c r="BA125" i="7"/>
  <c r="AZ125" i="7"/>
  <c r="AY125" i="7"/>
  <c r="AX125" i="7"/>
  <c r="AW125" i="7"/>
  <c r="AV125" i="7"/>
  <c r="AU125" i="7"/>
  <c r="AT125" i="7"/>
  <c r="AS125" i="7"/>
  <c r="AR125" i="7"/>
  <c r="AQ125" i="7"/>
  <c r="AP125" i="7"/>
  <c r="AO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X125" i="7"/>
  <c r="W125" i="7"/>
  <c r="V125" i="7"/>
  <c r="U125" i="7"/>
  <c r="T125" i="7"/>
  <c r="S125" i="7"/>
  <c r="R125" i="7"/>
  <c r="Q125" i="7"/>
  <c r="P125" i="7"/>
  <c r="O125" i="7"/>
  <c r="N125" i="7"/>
  <c r="M125" i="7"/>
  <c r="L125" i="7"/>
  <c r="K125" i="7"/>
  <c r="J125" i="7"/>
  <c r="I125" i="7"/>
  <c r="H125" i="7"/>
  <c r="G125" i="7"/>
  <c r="BF124" i="7"/>
  <c r="BE124" i="7"/>
  <c r="BD124" i="7"/>
  <c r="BC124" i="7"/>
  <c r="BB124" i="7"/>
  <c r="BA124" i="7"/>
  <c r="AZ124" i="7"/>
  <c r="AY124" i="7"/>
  <c r="AX124" i="7"/>
  <c r="AW124" i="7"/>
  <c r="AV124" i="7"/>
  <c r="AU124" i="7"/>
  <c r="AT124" i="7"/>
  <c r="AS124" i="7"/>
  <c r="AR124" i="7"/>
  <c r="AQ124" i="7"/>
  <c r="AP124" i="7"/>
  <c r="AO124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O124" i="7"/>
  <c r="N124" i="7"/>
  <c r="M124" i="7"/>
  <c r="L124" i="7"/>
  <c r="K124" i="7"/>
  <c r="J124" i="7"/>
  <c r="I124" i="7"/>
  <c r="H124" i="7"/>
  <c r="G124" i="7"/>
  <c r="BF123" i="7"/>
  <c r="BE123" i="7"/>
  <c r="BD123" i="7"/>
  <c r="BC123" i="7"/>
  <c r="BB123" i="7"/>
  <c r="BA123" i="7"/>
  <c r="AZ123" i="7"/>
  <c r="AY123" i="7"/>
  <c r="AX123" i="7"/>
  <c r="AW123" i="7"/>
  <c r="AV123" i="7"/>
  <c r="AU123" i="7"/>
  <c r="AT123" i="7"/>
  <c r="AS123" i="7"/>
  <c r="AR123" i="7"/>
  <c r="AQ123" i="7"/>
  <c r="AP123" i="7"/>
  <c r="AO123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O123" i="7"/>
  <c r="N123" i="7"/>
  <c r="M123" i="7"/>
  <c r="L123" i="7"/>
  <c r="K123" i="7"/>
  <c r="J123" i="7"/>
  <c r="I123" i="7"/>
  <c r="H123" i="7"/>
  <c r="G123" i="7"/>
  <c r="BF122" i="7"/>
  <c r="BE122" i="7"/>
  <c r="BD122" i="7"/>
  <c r="BC122" i="7"/>
  <c r="BB122" i="7"/>
  <c r="BA122" i="7"/>
  <c r="AZ122" i="7"/>
  <c r="AY122" i="7"/>
  <c r="AX122" i="7"/>
  <c r="AW122" i="7"/>
  <c r="AV122" i="7"/>
  <c r="AU122" i="7"/>
  <c r="AT122" i="7"/>
  <c r="AS122" i="7"/>
  <c r="AR122" i="7"/>
  <c r="AQ122" i="7"/>
  <c r="AP122" i="7"/>
  <c r="AO122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O122" i="7"/>
  <c r="N122" i="7"/>
  <c r="M122" i="7"/>
  <c r="L122" i="7"/>
  <c r="K122" i="7"/>
  <c r="J122" i="7"/>
  <c r="I122" i="7"/>
  <c r="H122" i="7"/>
  <c r="G122" i="7"/>
  <c r="BF121" i="7"/>
  <c r="BE121" i="7"/>
  <c r="BD121" i="7"/>
  <c r="BC121" i="7"/>
  <c r="BB121" i="7"/>
  <c r="BA121" i="7"/>
  <c r="AZ121" i="7"/>
  <c r="AY121" i="7"/>
  <c r="AX121" i="7"/>
  <c r="AW121" i="7"/>
  <c r="AV121" i="7"/>
  <c r="AU121" i="7"/>
  <c r="AT121" i="7"/>
  <c r="AS121" i="7"/>
  <c r="AR121" i="7"/>
  <c r="AQ121" i="7"/>
  <c r="AP121" i="7"/>
  <c r="AO121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X121" i="7"/>
  <c r="W121" i="7"/>
  <c r="V121" i="7"/>
  <c r="U121" i="7"/>
  <c r="T121" i="7"/>
  <c r="S121" i="7"/>
  <c r="R121" i="7"/>
  <c r="Q121" i="7"/>
  <c r="P121" i="7"/>
  <c r="O121" i="7"/>
  <c r="N121" i="7"/>
  <c r="M121" i="7"/>
  <c r="L121" i="7"/>
  <c r="K121" i="7"/>
  <c r="J121" i="7"/>
  <c r="I121" i="7"/>
  <c r="H121" i="7"/>
  <c r="G121" i="7"/>
  <c r="BF120" i="7"/>
  <c r="BE120" i="7"/>
  <c r="BD120" i="7"/>
  <c r="BC120" i="7"/>
  <c r="BB120" i="7"/>
  <c r="BA120" i="7"/>
  <c r="AZ120" i="7"/>
  <c r="AY120" i="7"/>
  <c r="AX120" i="7"/>
  <c r="AW120" i="7"/>
  <c r="AV120" i="7"/>
  <c r="AU120" i="7"/>
  <c r="AT120" i="7"/>
  <c r="AS120" i="7"/>
  <c r="AR120" i="7"/>
  <c r="AQ120" i="7"/>
  <c r="AP120" i="7"/>
  <c r="AO120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O120" i="7"/>
  <c r="N120" i="7"/>
  <c r="M120" i="7"/>
  <c r="L120" i="7"/>
  <c r="K120" i="7"/>
  <c r="J120" i="7"/>
  <c r="I120" i="7"/>
  <c r="H120" i="7"/>
  <c r="G120" i="7"/>
  <c r="BF119" i="7"/>
  <c r="BE119" i="7"/>
  <c r="BD119" i="7"/>
  <c r="BC119" i="7"/>
  <c r="BB119" i="7"/>
  <c r="BA119" i="7"/>
  <c r="AZ119" i="7"/>
  <c r="AY119" i="7"/>
  <c r="AX119" i="7"/>
  <c r="AW119" i="7"/>
  <c r="AV119" i="7"/>
  <c r="AU119" i="7"/>
  <c r="AT119" i="7"/>
  <c r="AS119" i="7"/>
  <c r="AR119" i="7"/>
  <c r="AQ119" i="7"/>
  <c r="AP119" i="7"/>
  <c r="AO119" i="7"/>
  <c r="AN119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O119" i="7"/>
  <c r="N119" i="7"/>
  <c r="M119" i="7"/>
  <c r="L119" i="7"/>
  <c r="K119" i="7"/>
  <c r="J119" i="7"/>
  <c r="I119" i="7"/>
  <c r="H119" i="7"/>
  <c r="G119" i="7"/>
  <c r="BF118" i="7"/>
  <c r="BE118" i="7"/>
  <c r="BD118" i="7"/>
  <c r="BC118" i="7"/>
  <c r="BB118" i="7"/>
  <c r="BA118" i="7"/>
  <c r="AZ118" i="7"/>
  <c r="AY118" i="7"/>
  <c r="AX118" i="7"/>
  <c r="AW118" i="7"/>
  <c r="AV118" i="7"/>
  <c r="AU118" i="7"/>
  <c r="AT118" i="7"/>
  <c r="AS118" i="7"/>
  <c r="AR118" i="7"/>
  <c r="AQ118" i="7"/>
  <c r="AP118" i="7"/>
  <c r="AO118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O118" i="7"/>
  <c r="N118" i="7"/>
  <c r="M118" i="7"/>
  <c r="L118" i="7"/>
  <c r="K118" i="7"/>
  <c r="J118" i="7"/>
  <c r="I118" i="7"/>
  <c r="H118" i="7"/>
  <c r="G118" i="7"/>
  <c r="BF117" i="7"/>
  <c r="BE117" i="7"/>
  <c r="BD117" i="7"/>
  <c r="BC117" i="7"/>
  <c r="BB117" i="7"/>
  <c r="BA117" i="7"/>
  <c r="AZ117" i="7"/>
  <c r="AY117" i="7"/>
  <c r="AX117" i="7"/>
  <c r="AW117" i="7"/>
  <c r="AV117" i="7"/>
  <c r="AU117" i="7"/>
  <c r="AT117" i="7"/>
  <c r="AS117" i="7"/>
  <c r="AR117" i="7"/>
  <c r="AQ117" i="7"/>
  <c r="AP117" i="7"/>
  <c r="AO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X117" i="7"/>
  <c r="W117" i="7"/>
  <c r="V117" i="7"/>
  <c r="U117" i="7"/>
  <c r="T117" i="7"/>
  <c r="S117" i="7"/>
  <c r="R117" i="7"/>
  <c r="Q117" i="7"/>
  <c r="P117" i="7"/>
  <c r="O117" i="7"/>
  <c r="N117" i="7"/>
  <c r="M117" i="7"/>
  <c r="L117" i="7"/>
  <c r="K117" i="7"/>
  <c r="J117" i="7"/>
  <c r="I117" i="7"/>
  <c r="H117" i="7"/>
  <c r="G117" i="7"/>
  <c r="BF116" i="7"/>
  <c r="BE116" i="7"/>
  <c r="BD116" i="7"/>
  <c r="BC116" i="7"/>
  <c r="BB116" i="7"/>
  <c r="BA116" i="7"/>
  <c r="AZ116" i="7"/>
  <c r="AY116" i="7"/>
  <c r="AX116" i="7"/>
  <c r="AW116" i="7"/>
  <c r="AV116" i="7"/>
  <c r="AU116" i="7"/>
  <c r="AT116" i="7"/>
  <c r="AS116" i="7"/>
  <c r="AR116" i="7"/>
  <c r="AQ116" i="7"/>
  <c r="AP116" i="7"/>
  <c r="AO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O116" i="7"/>
  <c r="N116" i="7"/>
  <c r="M116" i="7"/>
  <c r="L116" i="7"/>
  <c r="K116" i="7"/>
  <c r="J116" i="7"/>
  <c r="I116" i="7"/>
  <c r="H116" i="7"/>
  <c r="G116" i="7"/>
  <c r="BF115" i="7"/>
  <c r="BE115" i="7"/>
  <c r="BD115" i="7"/>
  <c r="BC115" i="7"/>
  <c r="BB115" i="7"/>
  <c r="BA115" i="7"/>
  <c r="AZ115" i="7"/>
  <c r="AY115" i="7"/>
  <c r="AX115" i="7"/>
  <c r="AW115" i="7"/>
  <c r="AV115" i="7"/>
  <c r="AU115" i="7"/>
  <c r="AT115" i="7"/>
  <c r="AS115" i="7"/>
  <c r="AR115" i="7"/>
  <c r="AQ115" i="7"/>
  <c r="AP115" i="7"/>
  <c r="AO115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O115" i="7"/>
  <c r="N115" i="7"/>
  <c r="M115" i="7"/>
  <c r="L115" i="7"/>
  <c r="K115" i="7"/>
  <c r="J115" i="7"/>
  <c r="I115" i="7"/>
  <c r="H115" i="7"/>
  <c r="G115" i="7"/>
  <c r="BF114" i="7"/>
  <c r="BE114" i="7"/>
  <c r="BD114" i="7"/>
  <c r="BC114" i="7"/>
  <c r="BB114" i="7"/>
  <c r="BA114" i="7"/>
  <c r="AZ114" i="7"/>
  <c r="AY114" i="7"/>
  <c r="AX114" i="7"/>
  <c r="AW114" i="7"/>
  <c r="AV114" i="7"/>
  <c r="AU114" i="7"/>
  <c r="AT114" i="7"/>
  <c r="AS114" i="7"/>
  <c r="AR114" i="7"/>
  <c r="AQ114" i="7"/>
  <c r="AP114" i="7"/>
  <c r="AO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O114" i="7"/>
  <c r="N114" i="7"/>
  <c r="M114" i="7"/>
  <c r="L114" i="7"/>
  <c r="K114" i="7"/>
  <c r="J114" i="7"/>
  <c r="I114" i="7"/>
  <c r="H114" i="7"/>
  <c r="G114" i="7"/>
  <c r="BF113" i="7"/>
  <c r="BE113" i="7"/>
  <c r="BD113" i="7"/>
  <c r="BC113" i="7"/>
  <c r="BB113" i="7"/>
  <c r="BA113" i="7"/>
  <c r="AZ113" i="7"/>
  <c r="AY113" i="7"/>
  <c r="AX113" i="7"/>
  <c r="AW113" i="7"/>
  <c r="AV113" i="7"/>
  <c r="AU113" i="7"/>
  <c r="AT113" i="7"/>
  <c r="AS113" i="7"/>
  <c r="AR113" i="7"/>
  <c r="AQ113" i="7"/>
  <c r="AP113" i="7"/>
  <c r="AO113" i="7"/>
  <c r="AN113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X113" i="7"/>
  <c r="W113" i="7"/>
  <c r="V113" i="7"/>
  <c r="U113" i="7"/>
  <c r="T113" i="7"/>
  <c r="S113" i="7"/>
  <c r="R113" i="7"/>
  <c r="Q113" i="7"/>
  <c r="P113" i="7"/>
  <c r="O113" i="7"/>
  <c r="N113" i="7"/>
  <c r="M113" i="7"/>
  <c r="L113" i="7"/>
  <c r="K113" i="7"/>
  <c r="J113" i="7"/>
  <c r="I113" i="7"/>
  <c r="H113" i="7"/>
  <c r="G113" i="7"/>
  <c r="BF112" i="7"/>
  <c r="BE112" i="7"/>
  <c r="BD112" i="7"/>
  <c r="BC112" i="7"/>
  <c r="BB112" i="7"/>
  <c r="BA112" i="7"/>
  <c r="AZ112" i="7"/>
  <c r="AY112" i="7"/>
  <c r="AX112" i="7"/>
  <c r="AW112" i="7"/>
  <c r="AV112" i="7"/>
  <c r="AU112" i="7"/>
  <c r="AT112" i="7"/>
  <c r="AS112" i="7"/>
  <c r="AR112" i="7"/>
  <c r="AQ112" i="7"/>
  <c r="AP112" i="7"/>
  <c r="AO112" i="7"/>
  <c r="AN112" i="7"/>
  <c r="AM112" i="7"/>
  <c r="AL112" i="7"/>
  <c r="AK112" i="7"/>
  <c r="AJ112" i="7"/>
  <c r="AI112" i="7"/>
  <c r="AH112" i="7"/>
  <c r="AG112" i="7"/>
  <c r="AF112" i="7"/>
  <c r="AE112" i="7"/>
  <c r="AD112" i="7"/>
  <c r="AC112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O112" i="7"/>
  <c r="N112" i="7"/>
  <c r="M112" i="7"/>
  <c r="L112" i="7"/>
  <c r="K112" i="7"/>
  <c r="J112" i="7"/>
  <c r="I112" i="7"/>
  <c r="H112" i="7"/>
  <c r="G112" i="7"/>
  <c r="BF111" i="7"/>
  <c r="BE111" i="7"/>
  <c r="BD111" i="7"/>
  <c r="BC111" i="7"/>
  <c r="BB111" i="7"/>
  <c r="BA111" i="7"/>
  <c r="AZ111" i="7"/>
  <c r="AY111" i="7"/>
  <c r="AX111" i="7"/>
  <c r="AW111" i="7"/>
  <c r="AV111" i="7"/>
  <c r="AU111" i="7"/>
  <c r="AT111" i="7"/>
  <c r="AS111" i="7"/>
  <c r="AR111" i="7"/>
  <c r="AQ111" i="7"/>
  <c r="AP111" i="7"/>
  <c r="AO111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O111" i="7"/>
  <c r="N111" i="7"/>
  <c r="M111" i="7"/>
  <c r="L111" i="7"/>
  <c r="K111" i="7"/>
  <c r="J111" i="7"/>
  <c r="I111" i="7"/>
  <c r="H111" i="7"/>
  <c r="G111" i="7"/>
  <c r="BF110" i="7"/>
  <c r="BE110" i="7"/>
  <c r="BD110" i="7"/>
  <c r="BC110" i="7"/>
  <c r="BB110" i="7"/>
  <c r="BA110" i="7"/>
  <c r="AZ110" i="7"/>
  <c r="AY110" i="7"/>
  <c r="AX110" i="7"/>
  <c r="AW110" i="7"/>
  <c r="AV110" i="7"/>
  <c r="AU110" i="7"/>
  <c r="AT110" i="7"/>
  <c r="AS110" i="7"/>
  <c r="AR110" i="7"/>
  <c r="AQ110" i="7"/>
  <c r="AP110" i="7"/>
  <c r="AO110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O110" i="7"/>
  <c r="N110" i="7"/>
  <c r="M110" i="7"/>
  <c r="L110" i="7"/>
  <c r="K110" i="7"/>
  <c r="J110" i="7"/>
  <c r="I110" i="7"/>
  <c r="H110" i="7"/>
  <c r="G110" i="7"/>
  <c r="BF109" i="7"/>
  <c r="BE109" i="7"/>
  <c r="BD109" i="7"/>
  <c r="BC109" i="7"/>
  <c r="BB109" i="7"/>
  <c r="BA109" i="7"/>
  <c r="AZ109" i="7"/>
  <c r="AY109" i="7"/>
  <c r="AX109" i="7"/>
  <c r="AW109" i="7"/>
  <c r="AV109" i="7"/>
  <c r="AU109" i="7"/>
  <c r="AT109" i="7"/>
  <c r="AS109" i="7"/>
  <c r="AR109" i="7"/>
  <c r="AQ109" i="7"/>
  <c r="AP109" i="7"/>
  <c r="AO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O109" i="7"/>
  <c r="N109" i="7"/>
  <c r="M109" i="7"/>
  <c r="L109" i="7"/>
  <c r="K109" i="7"/>
  <c r="J109" i="7"/>
  <c r="I109" i="7"/>
  <c r="H109" i="7"/>
  <c r="G109" i="7"/>
  <c r="BF108" i="7"/>
  <c r="BE108" i="7"/>
  <c r="BD108" i="7"/>
  <c r="BC108" i="7"/>
  <c r="BB108" i="7"/>
  <c r="BA108" i="7"/>
  <c r="AZ108" i="7"/>
  <c r="AY108" i="7"/>
  <c r="AX108" i="7"/>
  <c r="AW108" i="7"/>
  <c r="AV108" i="7"/>
  <c r="AU108" i="7"/>
  <c r="AT108" i="7"/>
  <c r="AS108" i="7"/>
  <c r="AR108" i="7"/>
  <c r="AQ108" i="7"/>
  <c r="AP108" i="7"/>
  <c r="AO108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O108" i="7"/>
  <c r="N108" i="7"/>
  <c r="M108" i="7"/>
  <c r="L108" i="7"/>
  <c r="K108" i="7"/>
  <c r="J108" i="7"/>
  <c r="I108" i="7"/>
  <c r="H108" i="7"/>
  <c r="G108" i="7"/>
  <c r="BF107" i="7"/>
  <c r="BE107" i="7"/>
  <c r="BD107" i="7"/>
  <c r="BC107" i="7"/>
  <c r="BB107" i="7"/>
  <c r="BA107" i="7"/>
  <c r="AZ107" i="7"/>
  <c r="AY107" i="7"/>
  <c r="AX107" i="7"/>
  <c r="AW107" i="7"/>
  <c r="AV107" i="7"/>
  <c r="AU107" i="7"/>
  <c r="AT107" i="7"/>
  <c r="AS107" i="7"/>
  <c r="AR107" i="7"/>
  <c r="AQ107" i="7"/>
  <c r="AP107" i="7"/>
  <c r="AO107" i="7"/>
  <c r="AN107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O107" i="7"/>
  <c r="N107" i="7"/>
  <c r="M107" i="7"/>
  <c r="L107" i="7"/>
  <c r="K107" i="7"/>
  <c r="J107" i="7"/>
  <c r="I107" i="7"/>
  <c r="H107" i="7"/>
  <c r="G107" i="7"/>
  <c r="BF106" i="7"/>
  <c r="BE106" i="7"/>
  <c r="BD106" i="7"/>
  <c r="BC106" i="7"/>
  <c r="BB106" i="7"/>
  <c r="BA106" i="7"/>
  <c r="AZ106" i="7"/>
  <c r="AY106" i="7"/>
  <c r="AX106" i="7"/>
  <c r="AW106" i="7"/>
  <c r="AV106" i="7"/>
  <c r="AU106" i="7"/>
  <c r="AT106" i="7"/>
  <c r="AS106" i="7"/>
  <c r="AR106" i="7"/>
  <c r="AQ106" i="7"/>
  <c r="AP106" i="7"/>
  <c r="AO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O106" i="7"/>
  <c r="N106" i="7"/>
  <c r="M106" i="7"/>
  <c r="L106" i="7"/>
  <c r="K106" i="7"/>
  <c r="J106" i="7"/>
  <c r="I106" i="7"/>
  <c r="H106" i="7"/>
  <c r="G106" i="7"/>
  <c r="BF105" i="7"/>
  <c r="BE105" i="7"/>
  <c r="BD105" i="7"/>
  <c r="BC105" i="7"/>
  <c r="BB105" i="7"/>
  <c r="BA105" i="7"/>
  <c r="AZ105" i="7"/>
  <c r="AY105" i="7"/>
  <c r="AX105" i="7"/>
  <c r="AW105" i="7"/>
  <c r="AV105" i="7"/>
  <c r="AU105" i="7"/>
  <c r="AT105" i="7"/>
  <c r="AS105" i="7"/>
  <c r="AR105" i="7"/>
  <c r="AQ105" i="7"/>
  <c r="AP105" i="7"/>
  <c r="AO105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X105" i="7"/>
  <c r="W105" i="7"/>
  <c r="V105" i="7"/>
  <c r="U105" i="7"/>
  <c r="T105" i="7"/>
  <c r="S105" i="7"/>
  <c r="R105" i="7"/>
  <c r="Q105" i="7"/>
  <c r="P105" i="7"/>
  <c r="O105" i="7"/>
  <c r="N105" i="7"/>
  <c r="M105" i="7"/>
  <c r="L105" i="7"/>
  <c r="K105" i="7"/>
  <c r="J105" i="7"/>
  <c r="I105" i="7"/>
  <c r="H105" i="7"/>
  <c r="G105" i="7"/>
  <c r="BF104" i="7"/>
  <c r="BE104" i="7"/>
  <c r="BD104" i="7"/>
  <c r="BC104" i="7"/>
  <c r="BB104" i="7"/>
  <c r="BA104" i="7"/>
  <c r="AZ104" i="7"/>
  <c r="AY104" i="7"/>
  <c r="AX104" i="7"/>
  <c r="AW104" i="7"/>
  <c r="AV104" i="7"/>
  <c r="AU104" i="7"/>
  <c r="AT104" i="7"/>
  <c r="AS104" i="7"/>
  <c r="AR104" i="7"/>
  <c r="AQ104" i="7"/>
  <c r="AP104" i="7"/>
  <c r="AO104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O104" i="7"/>
  <c r="N104" i="7"/>
  <c r="M104" i="7"/>
  <c r="L104" i="7"/>
  <c r="K104" i="7"/>
  <c r="J104" i="7"/>
  <c r="I104" i="7"/>
  <c r="H104" i="7"/>
  <c r="G104" i="7"/>
  <c r="BF103" i="7"/>
  <c r="BE103" i="7"/>
  <c r="BD103" i="7"/>
  <c r="BC103" i="7"/>
  <c r="BB103" i="7"/>
  <c r="BA103" i="7"/>
  <c r="AZ103" i="7"/>
  <c r="AY103" i="7"/>
  <c r="AX103" i="7"/>
  <c r="AW103" i="7"/>
  <c r="AV103" i="7"/>
  <c r="AU103" i="7"/>
  <c r="AT103" i="7"/>
  <c r="AS103" i="7"/>
  <c r="AR103" i="7"/>
  <c r="AQ103" i="7"/>
  <c r="AP103" i="7"/>
  <c r="AO103" i="7"/>
  <c r="AN103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O103" i="7"/>
  <c r="N103" i="7"/>
  <c r="M103" i="7"/>
  <c r="L103" i="7"/>
  <c r="K103" i="7"/>
  <c r="J103" i="7"/>
  <c r="I103" i="7"/>
  <c r="H103" i="7"/>
  <c r="G103" i="7"/>
  <c r="BF102" i="7"/>
  <c r="BE102" i="7"/>
  <c r="BD102" i="7"/>
  <c r="BC102" i="7"/>
  <c r="BB102" i="7"/>
  <c r="BA102" i="7"/>
  <c r="AZ102" i="7"/>
  <c r="AY102" i="7"/>
  <c r="AX102" i="7"/>
  <c r="AW102" i="7"/>
  <c r="AV102" i="7"/>
  <c r="AU102" i="7"/>
  <c r="AT102" i="7"/>
  <c r="AS102" i="7"/>
  <c r="AR102" i="7"/>
  <c r="AQ102" i="7"/>
  <c r="AP102" i="7"/>
  <c r="AO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O102" i="7"/>
  <c r="N102" i="7"/>
  <c r="M102" i="7"/>
  <c r="L102" i="7"/>
  <c r="K102" i="7"/>
  <c r="J102" i="7"/>
  <c r="I102" i="7"/>
  <c r="H102" i="7"/>
  <c r="G102" i="7"/>
  <c r="BF101" i="7"/>
  <c r="BE101" i="7"/>
  <c r="BD101" i="7"/>
  <c r="BC101" i="7"/>
  <c r="BB101" i="7"/>
  <c r="BA101" i="7"/>
  <c r="AZ101" i="7"/>
  <c r="AY101" i="7"/>
  <c r="AX101" i="7"/>
  <c r="AW101" i="7"/>
  <c r="AV101" i="7"/>
  <c r="AU101" i="7"/>
  <c r="AT101" i="7"/>
  <c r="AS101" i="7"/>
  <c r="AR101" i="7"/>
  <c r="AQ101" i="7"/>
  <c r="AP101" i="7"/>
  <c r="AO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O101" i="7"/>
  <c r="N101" i="7"/>
  <c r="M101" i="7"/>
  <c r="L101" i="7"/>
  <c r="K101" i="7"/>
  <c r="J101" i="7"/>
  <c r="I101" i="7"/>
  <c r="H101" i="7"/>
  <c r="G101" i="7"/>
  <c r="BF100" i="7"/>
  <c r="BE100" i="7"/>
  <c r="BD100" i="7"/>
  <c r="BC100" i="7"/>
  <c r="BB100" i="7"/>
  <c r="BA100" i="7"/>
  <c r="AZ100" i="7"/>
  <c r="AY100" i="7"/>
  <c r="AX100" i="7"/>
  <c r="AW100" i="7"/>
  <c r="AV100" i="7"/>
  <c r="AU100" i="7"/>
  <c r="AT100" i="7"/>
  <c r="AS100" i="7"/>
  <c r="AR100" i="7"/>
  <c r="AQ100" i="7"/>
  <c r="AP100" i="7"/>
  <c r="AO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O100" i="7"/>
  <c r="N100" i="7"/>
  <c r="M100" i="7"/>
  <c r="L100" i="7"/>
  <c r="K100" i="7"/>
  <c r="J100" i="7"/>
  <c r="I100" i="7"/>
  <c r="H100" i="7"/>
  <c r="G100" i="7"/>
  <c r="BF99" i="7"/>
  <c r="BE99" i="7"/>
  <c r="BD99" i="7"/>
  <c r="BC99" i="7"/>
  <c r="BB99" i="7"/>
  <c r="BA99" i="7"/>
  <c r="AZ99" i="7"/>
  <c r="AY99" i="7"/>
  <c r="AX99" i="7"/>
  <c r="AW99" i="7"/>
  <c r="AV99" i="7"/>
  <c r="AU99" i="7"/>
  <c r="AT99" i="7"/>
  <c r="AS99" i="7"/>
  <c r="AR99" i="7"/>
  <c r="AQ99" i="7"/>
  <c r="AP99" i="7"/>
  <c r="AO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O99" i="7"/>
  <c r="N99" i="7"/>
  <c r="M99" i="7"/>
  <c r="L99" i="7"/>
  <c r="K99" i="7"/>
  <c r="J99" i="7"/>
  <c r="I99" i="7"/>
  <c r="H99" i="7"/>
  <c r="G99" i="7"/>
  <c r="BF98" i="7"/>
  <c r="BE98" i="7"/>
  <c r="BD98" i="7"/>
  <c r="BC98" i="7"/>
  <c r="BB98" i="7"/>
  <c r="BA98" i="7"/>
  <c r="AZ98" i="7"/>
  <c r="AY98" i="7"/>
  <c r="AX98" i="7"/>
  <c r="AW98" i="7"/>
  <c r="AV98" i="7"/>
  <c r="AU98" i="7"/>
  <c r="AT98" i="7"/>
  <c r="AS98" i="7"/>
  <c r="AR98" i="7"/>
  <c r="AQ98" i="7"/>
  <c r="AP98" i="7"/>
  <c r="AO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O98" i="7"/>
  <c r="N98" i="7"/>
  <c r="M98" i="7"/>
  <c r="L98" i="7"/>
  <c r="K98" i="7"/>
  <c r="J98" i="7"/>
  <c r="I98" i="7"/>
  <c r="H98" i="7"/>
  <c r="G98" i="7"/>
  <c r="BF97" i="7"/>
  <c r="BE97" i="7"/>
  <c r="BD97" i="7"/>
  <c r="BC97" i="7"/>
  <c r="BB97" i="7"/>
  <c r="BA97" i="7"/>
  <c r="AZ97" i="7"/>
  <c r="AY97" i="7"/>
  <c r="AX97" i="7"/>
  <c r="AW97" i="7"/>
  <c r="AV97" i="7"/>
  <c r="AU97" i="7"/>
  <c r="AT97" i="7"/>
  <c r="AS97" i="7"/>
  <c r="AR97" i="7"/>
  <c r="AQ97" i="7"/>
  <c r="AP97" i="7"/>
  <c r="AO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O97" i="7"/>
  <c r="N97" i="7"/>
  <c r="M97" i="7"/>
  <c r="L97" i="7"/>
  <c r="K97" i="7"/>
  <c r="J97" i="7"/>
  <c r="I97" i="7"/>
  <c r="H97" i="7"/>
  <c r="G97" i="7"/>
  <c r="BF96" i="7"/>
  <c r="BE96" i="7"/>
  <c r="BD96" i="7"/>
  <c r="BC96" i="7"/>
  <c r="BB96" i="7"/>
  <c r="BA96" i="7"/>
  <c r="AZ96" i="7"/>
  <c r="AY96" i="7"/>
  <c r="AX96" i="7"/>
  <c r="AW96" i="7"/>
  <c r="AV96" i="7"/>
  <c r="AU96" i="7"/>
  <c r="AT96" i="7"/>
  <c r="AS96" i="7"/>
  <c r="AR96" i="7"/>
  <c r="AQ96" i="7"/>
  <c r="AP96" i="7"/>
  <c r="AO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O96" i="7"/>
  <c r="N96" i="7"/>
  <c r="M96" i="7"/>
  <c r="L96" i="7"/>
  <c r="K96" i="7"/>
  <c r="J96" i="7"/>
  <c r="I96" i="7"/>
  <c r="H96" i="7"/>
  <c r="G96" i="7"/>
  <c r="BF95" i="7"/>
  <c r="BE95" i="7"/>
  <c r="BD95" i="7"/>
  <c r="BC95" i="7"/>
  <c r="BB95" i="7"/>
  <c r="BA95" i="7"/>
  <c r="AZ95" i="7"/>
  <c r="AY95" i="7"/>
  <c r="AX95" i="7"/>
  <c r="AW95" i="7"/>
  <c r="AV95" i="7"/>
  <c r="AU95" i="7"/>
  <c r="AT95" i="7"/>
  <c r="AS95" i="7"/>
  <c r="AR95" i="7"/>
  <c r="AQ95" i="7"/>
  <c r="AP95" i="7"/>
  <c r="AO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O95" i="7"/>
  <c r="N95" i="7"/>
  <c r="M95" i="7"/>
  <c r="L95" i="7"/>
  <c r="K95" i="7"/>
  <c r="J95" i="7"/>
  <c r="I95" i="7"/>
  <c r="H95" i="7"/>
  <c r="G95" i="7"/>
  <c r="BF94" i="7"/>
  <c r="BE94" i="7"/>
  <c r="BD94" i="7"/>
  <c r="BC94" i="7"/>
  <c r="BB94" i="7"/>
  <c r="BA94" i="7"/>
  <c r="AZ94" i="7"/>
  <c r="AY94" i="7"/>
  <c r="AX94" i="7"/>
  <c r="AW94" i="7"/>
  <c r="AV94" i="7"/>
  <c r="AU94" i="7"/>
  <c r="AT94" i="7"/>
  <c r="AS94" i="7"/>
  <c r="AR94" i="7"/>
  <c r="AQ94" i="7"/>
  <c r="AP94" i="7"/>
  <c r="AO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O94" i="7"/>
  <c r="N94" i="7"/>
  <c r="M94" i="7"/>
  <c r="L94" i="7"/>
  <c r="K94" i="7"/>
  <c r="J94" i="7"/>
  <c r="I94" i="7"/>
  <c r="H94" i="7"/>
  <c r="G94" i="7"/>
  <c r="BF93" i="7"/>
  <c r="BE93" i="7"/>
  <c r="BD93" i="7"/>
  <c r="BC93" i="7"/>
  <c r="BB93" i="7"/>
  <c r="BA93" i="7"/>
  <c r="AZ93" i="7"/>
  <c r="AY93" i="7"/>
  <c r="AX93" i="7"/>
  <c r="AW93" i="7"/>
  <c r="AV93" i="7"/>
  <c r="AU93" i="7"/>
  <c r="AT93" i="7"/>
  <c r="AS93" i="7"/>
  <c r="AR93" i="7"/>
  <c r="AQ93" i="7"/>
  <c r="AP93" i="7"/>
  <c r="AO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O93" i="7"/>
  <c r="N93" i="7"/>
  <c r="M93" i="7"/>
  <c r="L93" i="7"/>
  <c r="K93" i="7"/>
  <c r="J93" i="7"/>
  <c r="I93" i="7"/>
  <c r="H93" i="7"/>
  <c r="G93" i="7"/>
  <c r="BF92" i="7"/>
  <c r="BE92" i="7"/>
  <c r="BD92" i="7"/>
  <c r="BC92" i="7"/>
  <c r="BB92" i="7"/>
  <c r="BA92" i="7"/>
  <c r="AZ92" i="7"/>
  <c r="AY92" i="7"/>
  <c r="AX92" i="7"/>
  <c r="AW92" i="7"/>
  <c r="AV92" i="7"/>
  <c r="AU92" i="7"/>
  <c r="AT92" i="7"/>
  <c r="AS92" i="7"/>
  <c r="AR92" i="7"/>
  <c r="AQ92" i="7"/>
  <c r="AP92" i="7"/>
  <c r="AO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G92" i="7"/>
  <c r="BF91" i="7"/>
  <c r="BE91" i="7"/>
  <c r="BD91" i="7"/>
  <c r="BC91" i="7"/>
  <c r="BB91" i="7"/>
  <c r="BA91" i="7"/>
  <c r="AZ91" i="7"/>
  <c r="AY91" i="7"/>
  <c r="AX91" i="7"/>
  <c r="AW91" i="7"/>
  <c r="AV91" i="7"/>
  <c r="AU91" i="7"/>
  <c r="AT91" i="7"/>
  <c r="AS91" i="7"/>
  <c r="AR91" i="7"/>
  <c r="AQ91" i="7"/>
  <c r="AP91" i="7"/>
  <c r="AO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O91" i="7"/>
  <c r="N91" i="7"/>
  <c r="M91" i="7"/>
  <c r="L91" i="7"/>
  <c r="K91" i="7"/>
  <c r="J91" i="7"/>
  <c r="I91" i="7"/>
  <c r="H91" i="7"/>
  <c r="G91" i="7"/>
  <c r="BF90" i="7"/>
  <c r="BE90" i="7"/>
  <c r="BD90" i="7"/>
  <c r="BC90" i="7"/>
  <c r="BB90" i="7"/>
  <c r="BA90" i="7"/>
  <c r="AZ90" i="7"/>
  <c r="AY90" i="7"/>
  <c r="AX90" i="7"/>
  <c r="AW90" i="7"/>
  <c r="AV90" i="7"/>
  <c r="AU90" i="7"/>
  <c r="AT90" i="7"/>
  <c r="AS90" i="7"/>
  <c r="AR90" i="7"/>
  <c r="AQ90" i="7"/>
  <c r="AP90" i="7"/>
  <c r="AO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O90" i="7"/>
  <c r="N90" i="7"/>
  <c r="M90" i="7"/>
  <c r="L90" i="7"/>
  <c r="K90" i="7"/>
  <c r="J90" i="7"/>
  <c r="I90" i="7"/>
  <c r="H90" i="7"/>
  <c r="G90" i="7"/>
  <c r="BF89" i="7"/>
  <c r="BE89" i="7"/>
  <c r="BD89" i="7"/>
  <c r="BC89" i="7"/>
  <c r="BB89" i="7"/>
  <c r="BA89" i="7"/>
  <c r="AZ89" i="7"/>
  <c r="AY89" i="7"/>
  <c r="AX89" i="7"/>
  <c r="AW89" i="7"/>
  <c r="AV89" i="7"/>
  <c r="AU89" i="7"/>
  <c r="AT89" i="7"/>
  <c r="AS89" i="7"/>
  <c r="AR89" i="7"/>
  <c r="AQ89" i="7"/>
  <c r="AP89" i="7"/>
  <c r="AO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O89" i="7"/>
  <c r="N89" i="7"/>
  <c r="M89" i="7"/>
  <c r="L89" i="7"/>
  <c r="K89" i="7"/>
  <c r="J89" i="7"/>
  <c r="I89" i="7"/>
  <c r="H89" i="7"/>
  <c r="G89" i="7"/>
  <c r="BF88" i="7"/>
  <c r="BE88" i="7"/>
  <c r="BD88" i="7"/>
  <c r="BC88" i="7"/>
  <c r="BB88" i="7"/>
  <c r="BA88" i="7"/>
  <c r="AZ88" i="7"/>
  <c r="AY88" i="7"/>
  <c r="AX88" i="7"/>
  <c r="AW88" i="7"/>
  <c r="AV88" i="7"/>
  <c r="AU88" i="7"/>
  <c r="AT88" i="7"/>
  <c r="AS88" i="7"/>
  <c r="AR88" i="7"/>
  <c r="AQ88" i="7"/>
  <c r="AP88" i="7"/>
  <c r="AO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O88" i="7"/>
  <c r="N88" i="7"/>
  <c r="M88" i="7"/>
  <c r="L88" i="7"/>
  <c r="K88" i="7"/>
  <c r="J88" i="7"/>
  <c r="I88" i="7"/>
  <c r="H88" i="7"/>
  <c r="G88" i="7"/>
  <c r="BF87" i="7"/>
  <c r="BE87" i="7"/>
  <c r="BD87" i="7"/>
  <c r="BC87" i="7"/>
  <c r="BB87" i="7"/>
  <c r="BA87" i="7"/>
  <c r="AZ87" i="7"/>
  <c r="AY87" i="7"/>
  <c r="AX87" i="7"/>
  <c r="AW87" i="7"/>
  <c r="AV87" i="7"/>
  <c r="AU87" i="7"/>
  <c r="AT87" i="7"/>
  <c r="AS87" i="7"/>
  <c r="AR87" i="7"/>
  <c r="AQ87" i="7"/>
  <c r="AP87" i="7"/>
  <c r="AO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O87" i="7"/>
  <c r="N87" i="7"/>
  <c r="M87" i="7"/>
  <c r="L87" i="7"/>
  <c r="K87" i="7"/>
  <c r="J87" i="7"/>
  <c r="I87" i="7"/>
  <c r="H87" i="7"/>
  <c r="G87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G85" i="7"/>
  <c r="BF84" i="7"/>
  <c r="BE84" i="7"/>
  <c r="BD84" i="7"/>
  <c r="BC84" i="7"/>
  <c r="BB84" i="7"/>
  <c r="BA84" i="7"/>
  <c r="AZ84" i="7"/>
  <c r="AY84" i="7"/>
  <c r="AX84" i="7"/>
  <c r="AW84" i="7"/>
  <c r="AV84" i="7"/>
  <c r="AU84" i="7"/>
  <c r="AT84" i="7"/>
  <c r="AS84" i="7"/>
  <c r="AR84" i="7"/>
  <c r="AQ84" i="7"/>
  <c r="AP84" i="7"/>
  <c r="AO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O84" i="7"/>
  <c r="N84" i="7"/>
  <c r="M84" i="7"/>
  <c r="L84" i="7"/>
  <c r="K84" i="7"/>
  <c r="J84" i="7"/>
  <c r="I84" i="7"/>
  <c r="H84" i="7"/>
  <c r="G84" i="7"/>
  <c r="BF83" i="7"/>
  <c r="BE83" i="7"/>
  <c r="BD83" i="7"/>
  <c r="BC83" i="7"/>
  <c r="BB83" i="7"/>
  <c r="BA83" i="7"/>
  <c r="AZ83" i="7"/>
  <c r="AY83" i="7"/>
  <c r="AX83" i="7"/>
  <c r="AW83" i="7"/>
  <c r="AV83" i="7"/>
  <c r="AU83" i="7"/>
  <c r="AT83" i="7"/>
  <c r="AS83" i="7"/>
  <c r="AR83" i="7"/>
  <c r="AQ83" i="7"/>
  <c r="AP83" i="7"/>
  <c r="AO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BF82" i="7"/>
  <c r="BE82" i="7"/>
  <c r="BD82" i="7"/>
  <c r="BC82" i="7"/>
  <c r="BB82" i="7"/>
  <c r="BA82" i="7"/>
  <c r="AZ82" i="7"/>
  <c r="AY82" i="7"/>
  <c r="AX82" i="7"/>
  <c r="AW82" i="7"/>
  <c r="AV82" i="7"/>
  <c r="AU82" i="7"/>
  <c r="AT82" i="7"/>
  <c r="AS82" i="7"/>
  <c r="AR82" i="7"/>
  <c r="AQ82" i="7"/>
  <c r="AP82" i="7"/>
  <c r="AO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BF81" i="7"/>
  <c r="BE81" i="7"/>
  <c r="BD81" i="7"/>
  <c r="BC81" i="7"/>
  <c r="BB81" i="7"/>
  <c r="BA81" i="7"/>
  <c r="AZ81" i="7"/>
  <c r="AY81" i="7"/>
  <c r="AX81" i="7"/>
  <c r="AW81" i="7"/>
  <c r="AV81" i="7"/>
  <c r="AU81" i="7"/>
  <c r="AT81" i="7"/>
  <c r="AS81" i="7"/>
  <c r="AR81" i="7"/>
  <c r="AQ81" i="7"/>
  <c r="AP81" i="7"/>
  <c r="AO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G80" i="7"/>
  <c r="BF79" i="7"/>
  <c r="BE79" i="7"/>
  <c r="BD79" i="7"/>
  <c r="BC79" i="7"/>
  <c r="BB79" i="7"/>
  <c r="BA79" i="7"/>
  <c r="AZ79" i="7"/>
  <c r="AY79" i="7"/>
  <c r="AX79" i="7"/>
  <c r="AW79" i="7"/>
  <c r="AV79" i="7"/>
  <c r="AU79" i="7"/>
  <c r="AT79" i="7"/>
  <c r="AS79" i="7"/>
  <c r="AR79" i="7"/>
  <c r="AQ79" i="7"/>
  <c r="AP79" i="7"/>
  <c r="AO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O79" i="7"/>
  <c r="N79" i="7"/>
  <c r="M79" i="7"/>
  <c r="L79" i="7"/>
  <c r="K79" i="7"/>
  <c r="J79" i="7"/>
  <c r="I79" i="7"/>
  <c r="H79" i="7"/>
  <c r="G79" i="7"/>
  <c r="BF78" i="7"/>
  <c r="BE78" i="7"/>
  <c r="BD78" i="7"/>
  <c r="BC78" i="7"/>
  <c r="BB78" i="7"/>
  <c r="BA78" i="7"/>
  <c r="AZ78" i="7"/>
  <c r="AY78" i="7"/>
  <c r="AX78" i="7"/>
  <c r="AW78" i="7"/>
  <c r="AV78" i="7"/>
  <c r="AU78" i="7"/>
  <c r="AT78" i="7"/>
  <c r="AS78" i="7"/>
  <c r="AR78" i="7"/>
  <c r="AQ78" i="7"/>
  <c r="AP78" i="7"/>
  <c r="AO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O78" i="7"/>
  <c r="N78" i="7"/>
  <c r="M78" i="7"/>
  <c r="L78" i="7"/>
  <c r="K78" i="7"/>
  <c r="J78" i="7"/>
  <c r="I78" i="7"/>
  <c r="H78" i="7"/>
  <c r="G78" i="7"/>
  <c r="BF77" i="7"/>
  <c r="BE77" i="7"/>
  <c r="BD77" i="7"/>
  <c r="BC77" i="7"/>
  <c r="BB77" i="7"/>
  <c r="BA77" i="7"/>
  <c r="AZ77" i="7"/>
  <c r="AY77" i="7"/>
  <c r="AX77" i="7"/>
  <c r="AW77" i="7"/>
  <c r="AV77" i="7"/>
  <c r="AU77" i="7"/>
  <c r="AT77" i="7"/>
  <c r="AS77" i="7"/>
  <c r="AR77" i="7"/>
  <c r="AQ77" i="7"/>
  <c r="AP77" i="7"/>
  <c r="AO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G77" i="7"/>
  <c r="BF76" i="7"/>
  <c r="BE76" i="7"/>
  <c r="BD76" i="7"/>
  <c r="BC76" i="7"/>
  <c r="BB76" i="7"/>
  <c r="BA76" i="7"/>
  <c r="AZ76" i="7"/>
  <c r="AY76" i="7"/>
  <c r="AX76" i="7"/>
  <c r="AW76" i="7"/>
  <c r="AV76" i="7"/>
  <c r="AU76" i="7"/>
  <c r="AT76" i="7"/>
  <c r="AS76" i="7"/>
  <c r="AR76" i="7"/>
  <c r="AQ76" i="7"/>
  <c r="AP76" i="7"/>
  <c r="AO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G76" i="7"/>
  <c r="BF75" i="7"/>
  <c r="BE75" i="7"/>
  <c r="BD75" i="7"/>
  <c r="BC75" i="7"/>
  <c r="BB75" i="7"/>
  <c r="BA75" i="7"/>
  <c r="AZ75" i="7"/>
  <c r="AY75" i="7"/>
  <c r="AX75" i="7"/>
  <c r="AW75" i="7"/>
  <c r="AV75" i="7"/>
  <c r="AU75" i="7"/>
  <c r="AT75" i="7"/>
  <c r="AS75" i="7"/>
  <c r="AR75" i="7"/>
  <c r="AQ75" i="7"/>
  <c r="AP75" i="7"/>
  <c r="AO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H75" i="7"/>
  <c r="G75" i="7"/>
  <c r="BF74" i="7"/>
  <c r="BE74" i="7"/>
  <c r="BD74" i="7"/>
  <c r="BC74" i="7"/>
  <c r="BB74" i="7"/>
  <c r="BA74" i="7"/>
  <c r="AZ74" i="7"/>
  <c r="AY74" i="7"/>
  <c r="AX74" i="7"/>
  <c r="AW74" i="7"/>
  <c r="AV74" i="7"/>
  <c r="AU74" i="7"/>
  <c r="AT74" i="7"/>
  <c r="AS74" i="7"/>
  <c r="AR74" i="7"/>
  <c r="AQ74" i="7"/>
  <c r="AP74" i="7"/>
  <c r="AO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BF73" i="7"/>
  <c r="BE73" i="7"/>
  <c r="BD73" i="7"/>
  <c r="BC73" i="7"/>
  <c r="BB73" i="7"/>
  <c r="BA73" i="7"/>
  <c r="AZ73" i="7"/>
  <c r="AY73" i="7"/>
  <c r="AX73" i="7"/>
  <c r="AW73" i="7"/>
  <c r="AV73" i="7"/>
  <c r="AU73" i="7"/>
  <c r="AT73" i="7"/>
  <c r="AS73" i="7"/>
  <c r="AR73" i="7"/>
  <c r="AQ73" i="7"/>
  <c r="AP73" i="7"/>
  <c r="AO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O73" i="7"/>
  <c r="N73" i="7"/>
  <c r="M73" i="7"/>
  <c r="L73" i="7"/>
  <c r="K73" i="7"/>
  <c r="J73" i="7"/>
  <c r="I73" i="7"/>
  <c r="H73" i="7"/>
  <c r="G73" i="7"/>
  <c r="BF72" i="7"/>
  <c r="BE72" i="7"/>
  <c r="BD72" i="7"/>
  <c r="BC72" i="7"/>
  <c r="BB72" i="7"/>
  <c r="BA72" i="7"/>
  <c r="AZ72" i="7"/>
  <c r="AY72" i="7"/>
  <c r="AX72" i="7"/>
  <c r="AW72" i="7"/>
  <c r="AV72" i="7"/>
  <c r="AU72" i="7"/>
  <c r="AT72" i="7"/>
  <c r="AS72" i="7"/>
  <c r="AR72" i="7"/>
  <c r="AQ72" i="7"/>
  <c r="AP72" i="7"/>
  <c r="AO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BF71" i="7"/>
  <c r="BE71" i="7"/>
  <c r="BD71" i="7"/>
  <c r="BC71" i="7"/>
  <c r="BB71" i="7"/>
  <c r="BA71" i="7"/>
  <c r="AZ71" i="7"/>
  <c r="AY71" i="7"/>
  <c r="AX71" i="7"/>
  <c r="AW71" i="7"/>
  <c r="AV71" i="7"/>
  <c r="AU71" i="7"/>
  <c r="AT71" i="7"/>
  <c r="AS71" i="7"/>
  <c r="AR71" i="7"/>
  <c r="AQ71" i="7"/>
  <c r="AP71" i="7"/>
  <c r="AO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BF70" i="7"/>
  <c r="BE70" i="7"/>
  <c r="BD70" i="7"/>
  <c r="BC70" i="7"/>
  <c r="BB70" i="7"/>
  <c r="BA70" i="7"/>
  <c r="AZ70" i="7"/>
  <c r="AY70" i="7"/>
  <c r="AX70" i="7"/>
  <c r="AW70" i="7"/>
  <c r="AV70" i="7"/>
  <c r="AU70" i="7"/>
  <c r="AT70" i="7"/>
  <c r="AS70" i="7"/>
  <c r="AR70" i="7"/>
  <c r="AQ70" i="7"/>
  <c r="AP70" i="7"/>
  <c r="AO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BF69" i="7"/>
  <c r="BE69" i="7"/>
  <c r="BD69" i="7"/>
  <c r="BC69" i="7"/>
  <c r="BB69" i="7"/>
  <c r="BA69" i="7"/>
  <c r="AZ69" i="7"/>
  <c r="AY69" i="7"/>
  <c r="AX69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BF68" i="7"/>
  <c r="BE68" i="7"/>
  <c r="BD68" i="7"/>
  <c r="BC68" i="7"/>
  <c r="BB68" i="7"/>
  <c r="BA68" i="7"/>
  <c r="AZ68" i="7"/>
  <c r="AY68" i="7"/>
  <c r="AX68" i="7"/>
  <c r="AW68" i="7"/>
  <c r="AV68" i="7"/>
  <c r="AU68" i="7"/>
  <c r="AT68" i="7"/>
  <c r="AS68" i="7"/>
  <c r="AR68" i="7"/>
  <c r="AQ68" i="7"/>
  <c r="AP68" i="7"/>
  <c r="AO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G68" i="7"/>
  <c r="BF67" i="7"/>
  <c r="BE67" i="7"/>
  <c r="BD67" i="7"/>
  <c r="BC67" i="7"/>
  <c r="BB67" i="7"/>
  <c r="BA67" i="7"/>
  <c r="AZ67" i="7"/>
  <c r="AY67" i="7"/>
  <c r="AX67" i="7"/>
  <c r="AW67" i="7"/>
  <c r="AV67" i="7"/>
  <c r="AU67" i="7"/>
  <c r="AT67" i="7"/>
  <c r="AS67" i="7"/>
  <c r="AR67" i="7"/>
  <c r="AQ67" i="7"/>
  <c r="AP67" i="7"/>
  <c r="AO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G67" i="7"/>
  <c r="BF66" i="7"/>
  <c r="BE66" i="7"/>
  <c r="BD66" i="7"/>
  <c r="BC66" i="7"/>
  <c r="BB66" i="7"/>
  <c r="BA66" i="7"/>
  <c r="AZ66" i="7"/>
  <c r="AY66" i="7"/>
  <c r="AX66" i="7"/>
  <c r="AW66" i="7"/>
  <c r="AV66" i="7"/>
  <c r="AU66" i="7"/>
  <c r="AT66" i="7"/>
  <c r="AS66" i="7"/>
  <c r="AR66" i="7"/>
  <c r="AQ66" i="7"/>
  <c r="AP66" i="7"/>
  <c r="AO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BF65" i="7"/>
  <c r="BE65" i="7"/>
  <c r="BD65" i="7"/>
  <c r="BC65" i="7"/>
  <c r="BB65" i="7"/>
  <c r="BA65" i="7"/>
  <c r="AZ65" i="7"/>
  <c r="AY65" i="7"/>
  <c r="AX65" i="7"/>
  <c r="AW65" i="7"/>
  <c r="AV65" i="7"/>
  <c r="AU65" i="7"/>
  <c r="AT65" i="7"/>
  <c r="AS65" i="7"/>
  <c r="AR65" i="7"/>
  <c r="AQ65" i="7"/>
  <c r="AP65" i="7"/>
  <c r="AO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BF64" i="7"/>
  <c r="BE64" i="7"/>
  <c r="BD64" i="7"/>
  <c r="BC64" i="7"/>
  <c r="BB64" i="7"/>
  <c r="BA64" i="7"/>
  <c r="AZ64" i="7"/>
  <c r="AY64" i="7"/>
  <c r="AX64" i="7"/>
  <c r="AW64" i="7"/>
  <c r="AV64" i="7"/>
  <c r="AU64" i="7"/>
  <c r="AT64" i="7"/>
  <c r="AS64" i="7"/>
  <c r="AR64" i="7"/>
  <c r="AQ64" i="7"/>
  <c r="AP64" i="7"/>
  <c r="AO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G64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G63" i="7"/>
  <c r="BF62" i="7"/>
  <c r="BE62" i="7"/>
  <c r="BD62" i="7"/>
  <c r="BC62" i="7"/>
  <c r="BB62" i="7"/>
  <c r="BA62" i="7"/>
  <c r="AZ62" i="7"/>
  <c r="AY62" i="7"/>
  <c r="AX62" i="7"/>
  <c r="AW62" i="7"/>
  <c r="AV62" i="7"/>
  <c r="AU62" i="7"/>
  <c r="AT62" i="7"/>
  <c r="AS62" i="7"/>
  <c r="AR62" i="7"/>
  <c r="AQ62" i="7"/>
  <c r="AP62" i="7"/>
  <c r="AO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G62" i="7"/>
  <c r="BF61" i="7"/>
  <c r="BE61" i="7"/>
  <c r="BD61" i="7"/>
  <c r="BC61" i="7"/>
  <c r="BB61" i="7"/>
  <c r="BA61" i="7"/>
  <c r="AZ61" i="7"/>
  <c r="AY61" i="7"/>
  <c r="AX61" i="7"/>
  <c r="AW61" i="7"/>
  <c r="AV61" i="7"/>
  <c r="AU61" i="7"/>
  <c r="AT61" i="7"/>
  <c r="AS61" i="7"/>
  <c r="AR61" i="7"/>
  <c r="AQ61" i="7"/>
  <c r="AP61" i="7"/>
  <c r="AO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BF60" i="7"/>
  <c r="BE60" i="7"/>
  <c r="BD60" i="7"/>
  <c r="BC60" i="7"/>
  <c r="BB60" i="7"/>
  <c r="BA60" i="7"/>
  <c r="AZ60" i="7"/>
  <c r="AY60" i="7"/>
  <c r="AX60" i="7"/>
  <c r="AW60" i="7"/>
  <c r="AV60" i="7"/>
  <c r="AU60" i="7"/>
  <c r="AT60" i="7"/>
  <c r="AS60" i="7"/>
  <c r="AR60" i="7"/>
  <c r="AQ60" i="7"/>
  <c r="AP60" i="7"/>
  <c r="AO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G60" i="7"/>
  <c r="BF59" i="7"/>
  <c r="BE59" i="7"/>
  <c r="BD59" i="7"/>
  <c r="BC59" i="7"/>
  <c r="BB59" i="7"/>
  <c r="BA59" i="7"/>
  <c r="AZ59" i="7"/>
  <c r="AY59" i="7"/>
  <c r="AX59" i="7"/>
  <c r="AW59" i="7"/>
  <c r="AV59" i="7"/>
  <c r="AU59" i="7"/>
  <c r="AT59" i="7"/>
  <c r="AS59" i="7"/>
  <c r="AR59" i="7"/>
  <c r="AQ59" i="7"/>
  <c r="AP59" i="7"/>
  <c r="AO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BF58" i="7"/>
  <c r="BE58" i="7"/>
  <c r="BD58" i="7"/>
  <c r="BC58" i="7"/>
  <c r="BB58" i="7"/>
  <c r="BA58" i="7"/>
  <c r="AZ58" i="7"/>
  <c r="AY58" i="7"/>
  <c r="AX58" i="7"/>
  <c r="AW58" i="7"/>
  <c r="AV58" i="7"/>
  <c r="AU58" i="7"/>
  <c r="AT58" i="7"/>
  <c r="AS58" i="7"/>
  <c r="AR58" i="7"/>
  <c r="AQ58" i="7"/>
  <c r="AP58" i="7"/>
  <c r="AO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BF57" i="7"/>
  <c r="BE57" i="7"/>
  <c r="BD57" i="7"/>
  <c r="BC57" i="7"/>
  <c r="BB57" i="7"/>
  <c r="BA57" i="7"/>
  <c r="AZ57" i="7"/>
  <c r="AY57" i="7"/>
  <c r="AX57" i="7"/>
  <c r="AW57" i="7"/>
  <c r="AV57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BF55" i="7"/>
  <c r="BE55" i="7"/>
  <c r="BD55" i="7"/>
  <c r="BC55" i="7"/>
  <c r="BB55" i="7"/>
  <c r="BA55" i="7"/>
  <c r="AZ55" i="7"/>
  <c r="AY55" i="7"/>
  <c r="AX55" i="7"/>
  <c r="AW55" i="7"/>
  <c r="AV55" i="7"/>
  <c r="AU55" i="7"/>
  <c r="AT55" i="7"/>
  <c r="AS55" i="7"/>
  <c r="AR55" i="7"/>
  <c r="AQ55" i="7"/>
  <c r="AP55" i="7"/>
  <c r="AO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G55" i="7"/>
  <c r="BF54" i="7"/>
  <c r="BE54" i="7"/>
  <c r="BD54" i="7"/>
  <c r="BC54" i="7"/>
  <c r="BB54" i="7"/>
  <c r="BA54" i="7"/>
  <c r="AZ54" i="7"/>
  <c r="AY54" i="7"/>
  <c r="AX54" i="7"/>
  <c r="AW54" i="7"/>
  <c r="AV54" i="7"/>
  <c r="AU54" i="7"/>
  <c r="AT54" i="7"/>
  <c r="AS54" i="7"/>
  <c r="AR54" i="7"/>
  <c r="AQ54" i="7"/>
  <c r="AP54" i="7"/>
  <c r="AO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G54" i="7"/>
  <c r="BF53" i="7"/>
  <c r="BE53" i="7"/>
  <c r="BD53" i="7"/>
  <c r="BC53" i="7"/>
  <c r="BB53" i="7"/>
  <c r="BA53" i="7"/>
  <c r="AZ53" i="7"/>
  <c r="AY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G53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BF3" i="7"/>
  <c r="BE3" i="7"/>
  <c r="BD3" i="7"/>
  <c r="BC3" i="7"/>
  <c r="BB3" i="7"/>
  <c r="BA3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G3" i="7"/>
  <c r="H3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W2" i="6"/>
  <c r="Z533" i="6"/>
  <c r="Z513" i="6"/>
  <c r="Z564" i="6"/>
  <c r="Z563" i="6"/>
  <c r="Z562" i="6"/>
  <c r="Z561" i="6"/>
  <c r="Z560" i="6"/>
  <c r="Z559" i="6"/>
  <c r="Z549" i="6"/>
  <c r="Z546" i="6"/>
  <c r="Z543" i="6"/>
  <c r="Z540" i="6"/>
  <c r="Z537" i="6"/>
  <c r="Z528" i="6"/>
  <c r="Z527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CM4" i="6"/>
  <c r="CN4" i="6"/>
  <c r="CO4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K6" i="6"/>
  <c r="CL6" i="6"/>
  <c r="CM6" i="6"/>
  <c r="CN6" i="6"/>
  <c r="CO6" i="6"/>
  <c r="Z390" i="6"/>
  <c r="AA390" i="6"/>
  <c r="AB390" i="6"/>
  <c r="AC390" i="6"/>
  <c r="AD390" i="6"/>
  <c r="AE390" i="6"/>
  <c r="AF390" i="6"/>
  <c r="AG390" i="6"/>
  <c r="AH390" i="6"/>
  <c r="AI390" i="6"/>
  <c r="AJ390" i="6"/>
  <c r="AK390" i="6"/>
  <c r="AL390" i="6"/>
  <c r="AM390" i="6"/>
  <c r="AN390" i="6"/>
  <c r="AO390" i="6"/>
  <c r="AP390" i="6"/>
  <c r="AQ390" i="6"/>
  <c r="AR390" i="6"/>
  <c r="AS390" i="6"/>
  <c r="AT390" i="6"/>
  <c r="AU390" i="6"/>
  <c r="AV390" i="6"/>
  <c r="AW390" i="6"/>
  <c r="AX390" i="6"/>
  <c r="AY390" i="6"/>
  <c r="AZ390" i="6"/>
  <c r="BA390" i="6"/>
  <c r="BB390" i="6"/>
  <c r="BC390" i="6"/>
  <c r="BD390" i="6"/>
  <c r="BE390" i="6"/>
  <c r="BF390" i="6"/>
  <c r="BG390" i="6"/>
  <c r="BH390" i="6"/>
  <c r="BI390" i="6"/>
  <c r="BJ390" i="6"/>
  <c r="BK390" i="6"/>
  <c r="BL390" i="6"/>
  <c r="BM390" i="6"/>
  <c r="BN390" i="6"/>
  <c r="BO390" i="6"/>
  <c r="BP390" i="6"/>
  <c r="BQ390" i="6"/>
  <c r="BR390" i="6"/>
  <c r="BS390" i="6"/>
  <c r="BT390" i="6"/>
  <c r="BU390" i="6"/>
  <c r="BV390" i="6"/>
  <c r="BW390" i="6"/>
  <c r="BX390" i="6"/>
  <c r="BY390" i="6"/>
  <c r="BZ390" i="6"/>
  <c r="CA390" i="6"/>
  <c r="CB390" i="6"/>
  <c r="CC390" i="6"/>
  <c r="CD390" i="6"/>
  <c r="CE390" i="6"/>
  <c r="CF390" i="6"/>
  <c r="CG390" i="6"/>
  <c r="CH390" i="6"/>
  <c r="CI390" i="6"/>
  <c r="CJ390" i="6"/>
  <c r="CK390" i="6"/>
  <c r="CL390" i="6"/>
  <c r="CM390" i="6"/>
  <c r="CN390" i="6"/>
  <c r="CO390" i="6"/>
  <c r="Z391" i="6"/>
  <c r="AA391" i="6"/>
  <c r="AB391" i="6"/>
  <c r="AC391" i="6"/>
  <c r="AD391" i="6"/>
  <c r="AE391" i="6"/>
  <c r="AF391" i="6"/>
  <c r="AG391" i="6"/>
  <c r="AH391" i="6"/>
  <c r="AI391" i="6"/>
  <c r="AJ391" i="6"/>
  <c r="AK391" i="6"/>
  <c r="AL391" i="6"/>
  <c r="AM391" i="6"/>
  <c r="AN391" i="6"/>
  <c r="AO391" i="6"/>
  <c r="AP391" i="6"/>
  <c r="AQ391" i="6"/>
  <c r="AR391" i="6"/>
  <c r="AS391" i="6"/>
  <c r="AT391" i="6"/>
  <c r="AU391" i="6"/>
  <c r="AV391" i="6"/>
  <c r="AW391" i="6"/>
  <c r="AX391" i="6"/>
  <c r="AY391" i="6"/>
  <c r="AZ391" i="6"/>
  <c r="BA391" i="6"/>
  <c r="BB391" i="6"/>
  <c r="BC391" i="6"/>
  <c r="BD391" i="6"/>
  <c r="BE391" i="6"/>
  <c r="BF391" i="6"/>
  <c r="BG391" i="6"/>
  <c r="BH391" i="6"/>
  <c r="BI391" i="6"/>
  <c r="BJ391" i="6"/>
  <c r="BK391" i="6"/>
  <c r="BL391" i="6"/>
  <c r="BM391" i="6"/>
  <c r="BN391" i="6"/>
  <c r="BO391" i="6"/>
  <c r="BP391" i="6"/>
  <c r="BQ391" i="6"/>
  <c r="BR391" i="6"/>
  <c r="BS391" i="6"/>
  <c r="BT391" i="6"/>
  <c r="BU391" i="6"/>
  <c r="BV391" i="6"/>
  <c r="BW391" i="6"/>
  <c r="BX391" i="6"/>
  <c r="BY391" i="6"/>
  <c r="BZ391" i="6"/>
  <c r="CA391" i="6"/>
  <c r="CB391" i="6"/>
  <c r="CC391" i="6"/>
  <c r="CD391" i="6"/>
  <c r="CE391" i="6"/>
  <c r="CF391" i="6"/>
  <c r="CG391" i="6"/>
  <c r="CH391" i="6"/>
  <c r="CI391" i="6"/>
  <c r="CJ391" i="6"/>
  <c r="CK391" i="6"/>
  <c r="CL391" i="6"/>
  <c r="CM391" i="6"/>
  <c r="CN391" i="6"/>
  <c r="CO391" i="6"/>
  <c r="Z484" i="6"/>
  <c r="AA484" i="6"/>
  <c r="Z483" i="6"/>
  <c r="AA483" i="6"/>
  <c r="Z482" i="6"/>
  <c r="AA482" i="6"/>
  <c r="Z481" i="6"/>
  <c r="AA481" i="6"/>
  <c r="Z480" i="6"/>
  <c r="AA480" i="6"/>
  <c r="Z479" i="6"/>
  <c r="AA479" i="6"/>
  <c r="Z478" i="6"/>
  <c r="AA478" i="6"/>
  <c r="Z477" i="6"/>
  <c r="AA477" i="6"/>
  <c r="Z476" i="6"/>
  <c r="AA476" i="6"/>
  <c r="Z475" i="6"/>
  <c r="AA475" i="6"/>
  <c r="Z474" i="6"/>
  <c r="AA474" i="6"/>
  <c r="Z473" i="6"/>
  <c r="AA473" i="6"/>
  <c r="Z472" i="6"/>
  <c r="AA472" i="6"/>
  <c r="Z471" i="6"/>
  <c r="AA471" i="6"/>
  <c r="Z470" i="6"/>
  <c r="AA470" i="6"/>
  <c r="Z469" i="6"/>
  <c r="AA469" i="6"/>
  <c r="Z468" i="6"/>
  <c r="AA468" i="6"/>
  <c r="Z467" i="6"/>
  <c r="AA467" i="6"/>
  <c r="Z466" i="6"/>
  <c r="AA466" i="6"/>
  <c r="Z465" i="6"/>
  <c r="AA465" i="6"/>
  <c r="Z464" i="6"/>
  <c r="AA464" i="6"/>
  <c r="Z463" i="6"/>
  <c r="AA463" i="6"/>
  <c r="Z462" i="6"/>
  <c r="AA462" i="6"/>
  <c r="Z461" i="6"/>
  <c r="AA461" i="6"/>
  <c r="Z460" i="6"/>
  <c r="AA460" i="6"/>
  <c r="Z459" i="6"/>
  <c r="AA459" i="6"/>
  <c r="Z458" i="6"/>
  <c r="AA458" i="6"/>
  <c r="Z457" i="6"/>
  <c r="AA457" i="6"/>
  <c r="AB457" i="6"/>
  <c r="AC457" i="6"/>
  <c r="Z456" i="6"/>
  <c r="AA456" i="6"/>
  <c r="AB456" i="6"/>
  <c r="AC456" i="6"/>
  <c r="Z455" i="6"/>
  <c r="AA455" i="6"/>
  <c r="AB455" i="6"/>
  <c r="AC455" i="6"/>
  <c r="Z454" i="6"/>
  <c r="AA454" i="6"/>
  <c r="AB454" i="6"/>
  <c r="AC454" i="6"/>
  <c r="Z453" i="6"/>
  <c r="AA453" i="6"/>
  <c r="AB453" i="6"/>
  <c r="AC453" i="6"/>
  <c r="Z452" i="6"/>
  <c r="AA452" i="6"/>
  <c r="AB452" i="6"/>
  <c r="AC452" i="6"/>
  <c r="Z451" i="6"/>
  <c r="AA451" i="6"/>
  <c r="AB451" i="6"/>
  <c r="AC451" i="6"/>
  <c r="Z450" i="6"/>
  <c r="AA450" i="6"/>
  <c r="AB450" i="6"/>
  <c r="AC450" i="6"/>
  <c r="Z449" i="6"/>
  <c r="AA449" i="6"/>
  <c r="AB449" i="6"/>
  <c r="AC449" i="6"/>
  <c r="Z448" i="6"/>
  <c r="AA448" i="6"/>
  <c r="AB448" i="6"/>
  <c r="AC448" i="6"/>
  <c r="Z447" i="6"/>
  <c r="AA447" i="6"/>
  <c r="AB447" i="6"/>
  <c r="AC447" i="6"/>
  <c r="Z446" i="6"/>
  <c r="AA446" i="6"/>
  <c r="AB446" i="6"/>
  <c r="AC446" i="6"/>
  <c r="Z445" i="6"/>
  <c r="AA445" i="6"/>
  <c r="AB445" i="6"/>
  <c r="AC445" i="6"/>
  <c r="Z444" i="6"/>
  <c r="AA444" i="6"/>
  <c r="AB444" i="6"/>
  <c r="AC444" i="6"/>
  <c r="Z443" i="6"/>
  <c r="AA443" i="6"/>
  <c r="AB443" i="6"/>
  <c r="AC443" i="6"/>
  <c r="Z442" i="6"/>
  <c r="AA442" i="6"/>
  <c r="AB442" i="6"/>
  <c r="AC442" i="6"/>
  <c r="Z441" i="6"/>
  <c r="AA441" i="6"/>
  <c r="AB441" i="6"/>
  <c r="AC441" i="6"/>
  <c r="Z440" i="6"/>
  <c r="AA440" i="6"/>
  <c r="AB440" i="6"/>
  <c r="AC440" i="6"/>
  <c r="Z439" i="6"/>
  <c r="AA439" i="6"/>
  <c r="AB439" i="6"/>
  <c r="AC439" i="6"/>
  <c r="Z438" i="6"/>
  <c r="AA438" i="6"/>
  <c r="AB438" i="6"/>
  <c r="AC438" i="6"/>
  <c r="Z437" i="6"/>
  <c r="AA437" i="6"/>
  <c r="AB437" i="6"/>
  <c r="AC437" i="6"/>
  <c r="Z436" i="6"/>
  <c r="AA436" i="6"/>
  <c r="AB436" i="6"/>
  <c r="AC436" i="6"/>
  <c r="Z435" i="6"/>
  <c r="AA435" i="6"/>
  <c r="AB435" i="6"/>
  <c r="AC435" i="6"/>
  <c r="Z434" i="6"/>
  <c r="AA434" i="6"/>
  <c r="AB434" i="6"/>
  <c r="AC434" i="6"/>
  <c r="Z433" i="6"/>
  <c r="AA433" i="6"/>
  <c r="AB433" i="6"/>
  <c r="AC433" i="6"/>
  <c r="Z432" i="6"/>
  <c r="AA432" i="6"/>
  <c r="AB432" i="6"/>
  <c r="AC432" i="6"/>
  <c r="Z431" i="6"/>
  <c r="AA431" i="6"/>
  <c r="AB431" i="6"/>
  <c r="AC431" i="6"/>
  <c r="AD431" i="6"/>
  <c r="AE431" i="6"/>
  <c r="AF431" i="6"/>
  <c r="AG431" i="6"/>
  <c r="AH431" i="6"/>
  <c r="AI431" i="6"/>
  <c r="AJ431" i="6"/>
  <c r="AK431" i="6"/>
  <c r="AL431" i="6"/>
  <c r="AM431" i="6"/>
  <c r="AN431" i="6"/>
  <c r="AO431" i="6"/>
  <c r="Z430" i="6"/>
  <c r="AA430" i="6"/>
  <c r="AB430" i="6"/>
  <c r="AC430" i="6"/>
  <c r="AD430" i="6"/>
  <c r="AE430" i="6"/>
  <c r="AF430" i="6"/>
  <c r="AG430" i="6"/>
  <c r="AH430" i="6"/>
  <c r="AI430" i="6"/>
  <c r="AJ430" i="6"/>
  <c r="AK430" i="6"/>
  <c r="AL430" i="6"/>
  <c r="AM430" i="6"/>
  <c r="AN430" i="6"/>
  <c r="AO430" i="6"/>
  <c r="Z429" i="6"/>
  <c r="AA429" i="6"/>
  <c r="AB429" i="6"/>
  <c r="AC429" i="6"/>
  <c r="AD429" i="6"/>
  <c r="AE429" i="6"/>
  <c r="AF429" i="6"/>
  <c r="AG429" i="6"/>
  <c r="AH429" i="6"/>
  <c r="AI429" i="6"/>
  <c r="AJ429" i="6"/>
  <c r="AK429" i="6"/>
  <c r="AL429" i="6"/>
  <c r="AM429" i="6"/>
  <c r="AN429" i="6"/>
  <c r="AO429" i="6"/>
  <c r="Z428" i="6"/>
  <c r="AA428" i="6"/>
  <c r="AB428" i="6"/>
  <c r="AC428" i="6"/>
  <c r="AD428" i="6"/>
  <c r="AE428" i="6"/>
  <c r="AF428" i="6"/>
  <c r="AG428" i="6"/>
  <c r="AH428" i="6"/>
  <c r="AI428" i="6"/>
  <c r="AJ428" i="6"/>
  <c r="AK428" i="6"/>
  <c r="AL428" i="6"/>
  <c r="AM428" i="6"/>
  <c r="AN428" i="6"/>
  <c r="AO428" i="6"/>
  <c r="Z427" i="6"/>
  <c r="AA427" i="6"/>
  <c r="AB427" i="6"/>
  <c r="AC427" i="6"/>
  <c r="AD427" i="6"/>
  <c r="AE427" i="6"/>
  <c r="AF427" i="6"/>
  <c r="AG427" i="6"/>
  <c r="AH427" i="6"/>
  <c r="AI427" i="6"/>
  <c r="AJ427" i="6"/>
  <c r="AK427" i="6"/>
  <c r="AL427" i="6"/>
  <c r="AM427" i="6"/>
  <c r="AN427" i="6"/>
  <c r="AO427" i="6"/>
  <c r="Z426" i="6"/>
  <c r="AA426" i="6"/>
  <c r="AB426" i="6"/>
  <c r="AC426" i="6"/>
  <c r="AD426" i="6"/>
  <c r="AE426" i="6"/>
  <c r="AF426" i="6"/>
  <c r="AG426" i="6"/>
  <c r="AH426" i="6"/>
  <c r="AI426" i="6"/>
  <c r="AJ426" i="6"/>
  <c r="AK426" i="6"/>
  <c r="AL426" i="6"/>
  <c r="AM426" i="6"/>
  <c r="AN426" i="6"/>
  <c r="AO426" i="6"/>
  <c r="Z425" i="6"/>
  <c r="AA425" i="6"/>
  <c r="AB425" i="6"/>
  <c r="AC425" i="6"/>
  <c r="AD425" i="6"/>
  <c r="AE425" i="6"/>
  <c r="AF425" i="6"/>
  <c r="AG425" i="6"/>
  <c r="AH425" i="6"/>
  <c r="AI425" i="6"/>
  <c r="AJ425" i="6"/>
  <c r="AK425" i="6"/>
  <c r="AL425" i="6"/>
  <c r="AM425" i="6"/>
  <c r="AN425" i="6"/>
  <c r="AO425" i="6"/>
  <c r="Z424" i="6"/>
  <c r="AA424" i="6"/>
  <c r="AB424" i="6"/>
  <c r="AC424" i="6"/>
  <c r="AD424" i="6"/>
  <c r="AE424" i="6"/>
  <c r="AF424" i="6"/>
  <c r="AG424" i="6"/>
  <c r="AH424" i="6"/>
  <c r="AI424" i="6"/>
  <c r="AJ424" i="6"/>
  <c r="AK424" i="6"/>
  <c r="AL424" i="6"/>
  <c r="AM424" i="6"/>
  <c r="AN424" i="6"/>
  <c r="AO424" i="6"/>
  <c r="Z423" i="6"/>
  <c r="AA423" i="6"/>
  <c r="AB423" i="6"/>
  <c r="AC423" i="6"/>
  <c r="AD423" i="6"/>
  <c r="AE423" i="6"/>
  <c r="AF423" i="6"/>
  <c r="AG423" i="6"/>
  <c r="AH423" i="6"/>
  <c r="AI423" i="6"/>
  <c r="AJ423" i="6"/>
  <c r="AK423" i="6"/>
  <c r="AL423" i="6"/>
  <c r="AM423" i="6"/>
  <c r="AN423" i="6"/>
  <c r="AO423" i="6"/>
  <c r="Z422" i="6"/>
  <c r="AA422" i="6"/>
  <c r="AB422" i="6"/>
  <c r="AC422" i="6"/>
  <c r="AD422" i="6"/>
  <c r="AE422" i="6"/>
  <c r="AF422" i="6"/>
  <c r="AG422" i="6"/>
  <c r="AH422" i="6"/>
  <c r="AI422" i="6"/>
  <c r="AJ422" i="6"/>
  <c r="AK422" i="6"/>
  <c r="AL422" i="6"/>
  <c r="AM422" i="6"/>
  <c r="AN422" i="6"/>
  <c r="AO422" i="6"/>
  <c r="Z421" i="6"/>
  <c r="AA421" i="6"/>
  <c r="AB421" i="6"/>
  <c r="AC421" i="6"/>
  <c r="AD421" i="6"/>
  <c r="AE421" i="6"/>
  <c r="AF421" i="6"/>
  <c r="AG421" i="6"/>
  <c r="AH421" i="6"/>
  <c r="AI421" i="6"/>
  <c r="AJ421" i="6"/>
  <c r="AK421" i="6"/>
  <c r="AL421" i="6"/>
  <c r="AM421" i="6"/>
  <c r="AN421" i="6"/>
  <c r="AO421" i="6"/>
  <c r="Z420" i="6"/>
  <c r="AA420" i="6"/>
  <c r="AB420" i="6"/>
  <c r="AC420" i="6"/>
  <c r="AD420" i="6"/>
  <c r="AE420" i="6"/>
  <c r="AF420" i="6"/>
  <c r="AG420" i="6"/>
  <c r="AH420" i="6"/>
  <c r="AI420" i="6"/>
  <c r="AJ420" i="6"/>
  <c r="AK420" i="6"/>
  <c r="AL420" i="6"/>
  <c r="AM420" i="6"/>
  <c r="AN420" i="6"/>
  <c r="AO420" i="6"/>
  <c r="Z419" i="6"/>
  <c r="AA419" i="6"/>
  <c r="AB419" i="6"/>
  <c r="AC419" i="6"/>
  <c r="AD419" i="6"/>
  <c r="AE419" i="6"/>
  <c r="AF419" i="6"/>
  <c r="AG419" i="6"/>
  <c r="AH419" i="6"/>
  <c r="AI419" i="6"/>
  <c r="AJ419" i="6"/>
  <c r="AK419" i="6"/>
  <c r="AL419" i="6"/>
  <c r="AM419" i="6"/>
  <c r="AN419" i="6"/>
  <c r="AO419" i="6"/>
  <c r="Z418" i="6"/>
  <c r="AA418" i="6"/>
  <c r="AB418" i="6"/>
  <c r="AC418" i="6"/>
  <c r="AD418" i="6"/>
  <c r="AE418" i="6"/>
  <c r="AF418" i="6"/>
  <c r="AG418" i="6"/>
  <c r="AH418" i="6"/>
  <c r="AI418" i="6"/>
  <c r="AJ418" i="6"/>
  <c r="AK418" i="6"/>
  <c r="AL418" i="6"/>
  <c r="AM418" i="6"/>
  <c r="AN418" i="6"/>
  <c r="AO418" i="6"/>
  <c r="Z417" i="6"/>
  <c r="AA417" i="6"/>
  <c r="AB417" i="6"/>
  <c r="AC417" i="6"/>
  <c r="AD417" i="6"/>
  <c r="AE417" i="6"/>
  <c r="AF417" i="6"/>
  <c r="AG417" i="6"/>
  <c r="AH417" i="6"/>
  <c r="AI417" i="6"/>
  <c r="AJ417" i="6"/>
  <c r="AK417" i="6"/>
  <c r="AL417" i="6"/>
  <c r="AM417" i="6"/>
  <c r="AN417" i="6"/>
  <c r="AO417" i="6"/>
  <c r="Z416" i="6"/>
  <c r="AA416" i="6"/>
  <c r="AB416" i="6"/>
  <c r="AC416" i="6"/>
  <c r="AD416" i="6"/>
  <c r="AE416" i="6"/>
  <c r="AF416" i="6"/>
  <c r="AG416" i="6"/>
  <c r="AH416" i="6"/>
  <c r="AI416" i="6"/>
  <c r="AJ416" i="6"/>
  <c r="AK416" i="6"/>
  <c r="AL416" i="6"/>
  <c r="AM416" i="6"/>
  <c r="AN416" i="6"/>
  <c r="AO416" i="6"/>
  <c r="Z415" i="6"/>
  <c r="AA415" i="6"/>
  <c r="AB415" i="6"/>
  <c r="AC415" i="6"/>
  <c r="AD415" i="6"/>
  <c r="AE415" i="6"/>
  <c r="AF415" i="6"/>
  <c r="AG415" i="6"/>
  <c r="AH415" i="6"/>
  <c r="AI415" i="6"/>
  <c r="AJ415" i="6"/>
  <c r="AK415" i="6"/>
  <c r="AL415" i="6"/>
  <c r="AM415" i="6"/>
  <c r="AN415" i="6"/>
  <c r="AO415" i="6"/>
  <c r="Z414" i="6"/>
  <c r="AA414" i="6"/>
  <c r="AB414" i="6"/>
  <c r="AC414" i="6"/>
  <c r="AD414" i="6"/>
  <c r="AE414" i="6"/>
  <c r="AF414" i="6"/>
  <c r="AG414" i="6"/>
  <c r="AH414" i="6"/>
  <c r="AI414" i="6"/>
  <c r="AJ414" i="6"/>
  <c r="AK414" i="6"/>
  <c r="AL414" i="6"/>
  <c r="AM414" i="6"/>
  <c r="AN414" i="6"/>
  <c r="AO414" i="6"/>
  <c r="Z413" i="6"/>
  <c r="AA413" i="6"/>
  <c r="AB413" i="6"/>
  <c r="AC413" i="6"/>
  <c r="AD413" i="6"/>
  <c r="AE413" i="6"/>
  <c r="AF413" i="6"/>
  <c r="AG413" i="6"/>
  <c r="AH413" i="6"/>
  <c r="AI413" i="6"/>
  <c r="AJ413" i="6"/>
  <c r="AK413" i="6"/>
  <c r="AL413" i="6"/>
  <c r="AM413" i="6"/>
  <c r="AN413" i="6"/>
  <c r="AO413" i="6"/>
  <c r="Z412" i="6"/>
  <c r="AA412" i="6"/>
  <c r="AB412" i="6"/>
  <c r="AC412" i="6"/>
  <c r="AD412" i="6"/>
  <c r="AE412" i="6"/>
  <c r="AF412" i="6"/>
  <c r="AG412" i="6"/>
  <c r="AH412" i="6"/>
  <c r="AI412" i="6"/>
  <c r="AJ412" i="6"/>
  <c r="AK412" i="6"/>
  <c r="AL412" i="6"/>
  <c r="AM412" i="6"/>
  <c r="AN412" i="6"/>
  <c r="AO412" i="6"/>
  <c r="Z411" i="6"/>
  <c r="AA411" i="6"/>
  <c r="AB411" i="6"/>
  <c r="AC411" i="6"/>
  <c r="AD411" i="6"/>
  <c r="AE411" i="6"/>
  <c r="AF411" i="6"/>
  <c r="AG411" i="6"/>
  <c r="AH411" i="6"/>
  <c r="AI411" i="6"/>
  <c r="AJ411" i="6"/>
  <c r="AK411" i="6"/>
  <c r="AL411" i="6"/>
  <c r="AM411" i="6"/>
  <c r="AN411" i="6"/>
  <c r="AO411" i="6"/>
  <c r="Z410" i="6"/>
  <c r="AA410" i="6"/>
  <c r="AB410" i="6"/>
  <c r="AC410" i="6"/>
  <c r="AD410" i="6"/>
  <c r="AE410" i="6"/>
  <c r="AF410" i="6"/>
  <c r="AG410" i="6"/>
  <c r="AH410" i="6"/>
  <c r="AI410" i="6"/>
  <c r="AJ410" i="6"/>
  <c r="AK410" i="6"/>
  <c r="AL410" i="6"/>
  <c r="AM410" i="6"/>
  <c r="AN410" i="6"/>
  <c r="AO410" i="6"/>
  <c r="Z409" i="6"/>
  <c r="AA409" i="6"/>
  <c r="AB409" i="6"/>
  <c r="AC409" i="6"/>
  <c r="AD409" i="6"/>
  <c r="AE409" i="6"/>
  <c r="AF409" i="6"/>
  <c r="AG409" i="6"/>
  <c r="AH409" i="6"/>
  <c r="AI409" i="6"/>
  <c r="AJ409" i="6"/>
  <c r="AK409" i="6"/>
  <c r="AL409" i="6"/>
  <c r="AM409" i="6"/>
  <c r="AN409" i="6"/>
  <c r="AO409" i="6"/>
  <c r="Z408" i="6"/>
  <c r="AA408" i="6"/>
  <c r="AB408" i="6"/>
  <c r="AC408" i="6"/>
  <c r="AD408" i="6"/>
  <c r="AE408" i="6"/>
  <c r="AF408" i="6"/>
  <c r="AG408" i="6"/>
  <c r="AH408" i="6"/>
  <c r="AI408" i="6"/>
  <c r="AJ408" i="6"/>
  <c r="AK408" i="6"/>
  <c r="AL408" i="6"/>
  <c r="AM408" i="6"/>
  <c r="AN408" i="6"/>
  <c r="AO408" i="6"/>
  <c r="Z407" i="6"/>
  <c r="AA407" i="6"/>
  <c r="AB407" i="6"/>
  <c r="AC407" i="6"/>
  <c r="AD407" i="6"/>
  <c r="AE407" i="6"/>
  <c r="AF407" i="6"/>
  <c r="AG407" i="6"/>
  <c r="AH407" i="6"/>
  <c r="AI407" i="6"/>
  <c r="AJ407" i="6"/>
  <c r="AK407" i="6"/>
  <c r="AL407" i="6"/>
  <c r="AM407" i="6"/>
  <c r="AN407" i="6"/>
  <c r="AO407" i="6"/>
  <c r="Z406" i="6"/>
  <c r="AA406" i="6"/>
  <c r="AB406" i="6"/>
  <c r="AC406" i="6"/>
  <c r="AD406" i="6"/>
  <c r="AE406" i="6"/>
  <c r="AF406" i="6"/>
  <c r="AG406" i="6"/>
  <c r="AH406" i="6"/>
  <c r="AI406" i="6"/>
  <c r="AJ406" i="6"/>
  <c r="AK406" i="6"/>
  <c r="AL406" i="6"/>
  <c r="AM406" i="6"/>
  <c r="AN406" i="6"/>
  <c r="AO406" i="6"/>
  <c r="Z400" i="6"/>
  <c r="AA400" i="6"/>
  <c r="Z399" i="6"/>
  <c r="AA399" i="6"/>
  <c r="Z398" i="6"/>
  <c r="AA398" i="6"/>
  <c r="AB398" i="6"/>
  <c r="AC398" i="6"/>
  <c r="Z397" i="6"/>
  <c r="AA397" i="6"/>
  <c r="AB397" i="6"/>
  <c r="AC397" i="6"/>
  <c r="Z396" i="6"/>
  <c r="AA396" i="6"/>
  <c r="AB396" i="6"/>
  <c r="AC396" i="6"/>
  <c r="AD396" i="6"/>
  <c r="AE396" i="6"/>
  <c r="AF396" i="6"/>
  <c r="AG396" i="6"/>
  <c r="Z395" i="6"/>
  <c r="AA395" i="6"/>
  <c r="AB395" i="6"/>
  <c r="AC395" i="6"/>
  <c r="AD395" i="6"/>
  <c r="AE395" i="6"/>
  <c r="AF395" i="6"/>
  <c r="AG395" i="6"/>
  <c r="Z394" i="6"/>
  <c r="AA394" i="6"/>
  <c r="AB394" i="6"/>
  <c r="AC394" i="6"/>
  <c r="AD394" i="6"/>
  <c r="AE394" i="6"/>
  <c r="AF394" i="6"/>
  <c r="AG394" i="6"/>
  <c r="AH394" i="6"/>
  <c r="AI394" i="6"/>
  <c r="AJ394" i="6"/>
  <c r="AK394" i="6"/>
  <c r="AL394" i="6"/>
  <c r="AM394" i="6"/>
  <c r="AN394" i="6"/>
  <c r="AO394" i="6"/>
  <c r="AP394" i="6"/>
  <c r="Z393" i="6"/>
  <c r="AA393" i="6"/>
  <c r="AB393" i="6"/>
  <c r="AC393" i="6"/>
  <c r="AD393" i="6"/>
  <c r="AE393" i="6"/>
  <c r="AF393" i="6"/>
  <c r="AG393" i="6"/>
  <c r="AH393" i="6"/>
  <c r="AI393" i="6"/>
  <c r="AJ393" i="6"/>
  <c r="AK393" i="6"/>
  <c r="AL393" i="6"/>
  <c r="AM393" i="6"/>
  <c r="AN393" i="6"/>
  <c r="AO393" i="6"/>
  <c r="Z392" i="6"/>
  <c r="AA392" i="6"/>
  <c r="AB392" i="6"/>
  <c r="AC392" i="6"/>
  <c r="AD392" i="6"/>
  <c r="AE392" i="6"/>
  <c r="AF392" i="6"/>
  <c r="AG392" i="6"/>
  <c r="AH392" i="6"/>
  <c r="AI392" i="6"/>
  <c r="AJ392" i="6"/>
  <c r="AK392" i="6"/>
  <c r="AL392" i="6"/>
  <c r="AM392" i="6"/>
  <c r="AN392" i="6"/>
  <c r="AO392" i="6"/>
  <c r="AP392" i="6"/>
  <c r="AQ392" i="6"/>
  <c r="AR392" i="6"/>
  <c r="AS392" i="6"/>
  <c r="AT392" i="6"/>
  <c r="AU392" i="6"/>
  <c r="AV392" i="6"/>
  <c r="AW392" i="6"/>
  <c r="AX392" i="6"/>
  <c r="AY392" i="6"/>
  <c r="AZ392" i="6"/>
  <c r="BA392" i="6"/>
  <c r="BB392" i="6"/>
  <c r="BC392" i="6"/>
  <c r="BD392" i="6"/>
  <c r="BE392" i="6"/>
  <c r="BF392" i="6"/>
  <c r="BG392" i="6"/>
  <c r="Z345" i="6"/>
  <c r="Z344" i="6"/>
  <c r="Z343" i="6"/>
  <c r="Z342" i="6"/>
  <c r="Z341" i="6"/>
  <c r="Z340" i="6"/>
  <c r="Z339" i="6"/>
  <c r="Z338" i="6"/>
  <c r="Z337" i="6"/>
  <c r="Z336" i="6"/>
  <c r="Z335" i="6"/>
  <c r="Z334" i="6"/>
  <c r="Z333" i="6"/>
  <c r="Z332" i="6"/>
  <c r="Z331" i="6"/>
  <c r="Z330" i="6"/>
  <c r="Z329" i="6"/>
  <c r="Z328" i="6"/>
  <c r="Z327" i="6"/>
  <c r="Z326" i="6"/>
  <c r="Z325" i="6"/>
  <c r="Z324" i="6"/>
  <c r="Z323" i="6"/>
  <c r="Z322" i="6"/>
  <c r="Z321" i="6"/>
  <c r="Z320" i="6"/>
  <c r="Z319" i="6"/>
  <c r="Z318" i="6"/>
  <c r="Z317" i="6"/>
  <c r="Z316" i="6"/>
  <c r="Z315" i="6"/>
  <c r="Z314" i="6"/>
  <c r="Z313" i="6"/>
  <c r="Z312" i="6"/>
  <c r="Z311" i="6"/>
  <c r="AA311" i="6"/>
  <c r="Z310" i="6"/>
  <c r="AA310" i="6"/>
  <c r="Z309" i="6"/>
  <c r="AA309" i="6"/>
  <c r="Z308" i="6"/>
  <c r="AA308" i="6"/>
  <c r="Z307" i="6"/>
  <c r="AA307" i="6"/>
  <c r="Z306" i="6"/>
  <c r="AA306" i="6"/>
  <c r="Z305" i="6"/>
  <c r="AA305" i="6"/>
  <c r="Z304" i="6"/>
  <c r="AA304" i="6"/>
  <c r="Z303" i="6"/>
  <c r="AA303" i="6"/>
  <c r="Z302" i="6"/>
  <c r="AA302" i="6"/>
  <c r="Z301" i="6"/>
  <c r="AA301" i="6"/>
  <c r="Z300" i="6"/>
  <c r="AA300" i="6"/>
  <c r="Z299" i="6"/>
  <c r="AA299" i="6"/>
  <c r="Z298" i="6"/>
  <c r="AA298" i="6"/>
  <c r="Z297" i="6"/>
  <c r="AA297" i="6"/>
  <c r="Z296" i="6"/>
  <c r="AA296" i="6"/>
  <c r="Z295" i="6"/>
  <c r="AA295" i="6"/>
  <c r="Z294" i="6"/>
  <c r="AA294" i="6"/>
  <c r="Z293" i="6"/>
  <c r="AA293" i="6"/>
  <c r="Z292" i="6"/>
  <c r="AA292" i="6"/>
  <c r="Z291" i="6"/>
  <c r="AA291" i="6"/>
  <c r="Z290" i="6"/>
  <c r="AA290" i="6"/>
  <c r="Z289" i="6"/>
  <c r="AA289" i="6"/>
  <c r="Z263" i="6"/>
  <c r="AA263" i="6"/>
  <c r="AB263" i="6"/>
  <c r="AC263" i="6"/>
  <c r="Z262" i="6"/>
  <c r="AA262" i="6"/>
  <c r="AB262" i="6"/>
  <c r="AC262" i="6"/>
  <c r="Z261" i="6"/>
  <c r="AA261" i="6"/>
  <c r="AB261" i="6"/>
  <c r="AC261" i="6"/>
  <c r="Z260" i="6"/>
  <c r="AA260" i="6"/>
  <c r="AB260" i="6"/>
  <c r="AC260" i="6"/>
  <c r="Z259" i="6"/>
  <c r="AA259" i="6"/>
  <c r="AB259" i="6"/>
  <c r="AC259" i="6"/>
  <c r="Z258" i="6"/>
  <c r="AA258" i="6"/>
  <c r="AB258" i="6"/>
  <c r="AC258" i="6"/>
  <c r="Z257" i="6"/>
  <c r="AA257" i="6"/>
  <c r="AB257" i="6"/>
  <c r="AC257" i="6"/>
  <c r="Z256" i="6"/>
  <c r="AA256" i="6"/>
  <c r="AB256" i="6"/>
  <c r="AC256" i="6"/>
  <c r="Z255" i="6"/>
  <c r="AA255" i="6"/>
  <c r="AB255" i="6"/>
  <c r="AC255" i="6"/>
  <c r="Z254" i="6"/>
  <c r="AA254" i="6"/>
  <c r="AB254" i="6"/>
  <c r="AC254" i="6"/>
  <c r="Z253" i="6"/>
  <c r="AA253" i="6"/>
  <c r="AB253" i="6"/>
  <c r="AC253" i="6"/>
  <c r="Z252" i="6"/>
  <c r="AA252" i="6"/>
  <c r="AB252" i="6"/>
  <c r="AC252" i="6"/>
  <c r="Z251" i="6"/>
  <c r="AA251" i="6"/>
  <c r="AB251" i="6"/>
  <c r="AC251" i="6"/>
  <c r="Z250" i="6"/>
  <c r="AA250" i="6"/>
  <c r="AB250" i="6"/>
  <c r="AC250" i="6"/>
  <c r="Z249" i="6"/>
  <c r="AA249" i="6"/>
  <c r="AB249" i="6"/>
  <c r="AC249" i="6"/>
  <c r="Z248" i="6"/>
  <c r="AA248" i="6"/>
  <c r="AB248" i="6"/>
  <c r="AC248" i="6"/>
  <c r="Z247" i="6"/>
  <c r="AA247" i="6"/>
  <c r="AB247" i="6"/>
  <c r="AC247" i="6"/>
  <c r="Z246" i="6"/>
  <c r="AA246" i="6"/>
  <c r="AB246" i="6"/>
  <c r="AC246" i="6"/>
  <c r="Z245" i="6"/>
  <c r="AA245" i="6"/>
  <c r="AB245" i="6"/>
  <c r="AC245" i="6"/>
  <c r="Z244" i="6"/>
  <c r="AA244" i="6"/>
  <c r="AB244" i="6"/>
  <c r="AC244" i="6"/>
  <c r="Z243" i="6"/>
  <c r="AA243" i="6"/>
  <c r="AB243" i="6"/>
  <c r="AC243" i="6"/>
  <c r="Z242" i="6"/>
  <c r="AA242" i="6"/>
  <c r="AB242" i="6"/>
  <c r="AC242" i="6"/>
  <c r="Z241" i="6"/>
  <c r="AA241" i="6"/>
  <c r="AB241" i="6"/>
  <c r="AC241" i="6"/>
  <c r="Z240" i="6"/>
  <c r="AA240" i="6"/>
  <c r="AB240" i="6"/>
  <c r="AC240" i="6"/>
  <c r="AD240" i="6"/>
  <c r="Z239" i="6"/>
  <c r="AA239" i="6"/>
  <c r="AB239" i="6"/>
  <c r="AC239" i="6"/>
  <c r="AD239" i="6"/>
  <c r="Z238" i="6"/>
  <c r="AA238" i="6"/>
  <c r="AB238" i="6"/>
  <c r="AC238" i="6"/>
  <c r="AD238" i="6"/>
  <c r="Z237" i="6"/>
  <c r="AA237" i="6"/>
  <c r="AB237" i="6"/>
  <c r="AC237" i="6"/>
  <c r="AD237" i="6"/>
  <c r="Z236" i="6"/>
  <c r="AA236" i="6"/>
  <c r="AB236" i="6"/>
  <c r="AC236" i="6"/>
  <c r="AD236" i="6"/>
  <c r="Z235" i="6"/>
  <c r="AA235" i="6"/>
  <c r="AB235" i="6"/>
  <c r="AC235" i="6"/>
  <c r="AD235" i="6"/>
  <c r="Z234" i="6"/>
  <c r="AA234" i="6"/>
  <c r="AB234" i="6"/>
  <c r="AC234" i="6"/>
  <c r="AD234" i="6"/>
  <c r="Z233" i="6"/>
  <c r="AA233" i="6"/>
  <c r="AB233" i="6"/>
  <c r="AC233" i="6"/>
  <c r="AD233" i="6"/>
  <c r="Z232" i="6"/>
  <c r="AA232" i="6"/>
  <c r="AB232" i="6"/>
  <c r="AC232" i="6"/>
  <c r="AD232" i="6"/>
  <c r="Z231" i="6"/>
  <c r="AA231" i="6"/>
  <c r="AB231" i="6"/>
  <c r="AC231" i="6"/>
  <c r="AD231" i="6"/>
  <c r="Z230" i="6"/>
  <c r="AA230" i="6"/>
  <c r="AB230" i="6"/>
  <c r="AC230" i="6"/>
  <c r="AD230" i="6"/>
  <c r="Z229" i="6"/>
  <c r="AA229" i="6"/>
  <c r="AB229" i="6"/>
  <c r="AC229" i="6"/>
  <c r="AD229" i="6"/>
  <c r="Z228" i="6"/>
  <c r="AA228" i="6"/>
  <c r="AB228" i="6"/>
  <c r="AC228" i="6"/>
  <c r="AD228" i="6"/>
  <c r="Z227" i="6"/>
  <c r="AA227" i="6"/>
  <c r="AB227" i="6"/>
  <c r="AC227" i="6"/>
  <c r="AD227" i="6"/>
  <c r="Z226" i="6"/>
  <c r="AA226" i="6"/>
  <c r="AB226" i="6"/>
  <c r="AC226" i="6"/>
  <c r="AD226" i="6"/>
  <c r="Z225" i="6"/>
  <c r="AA225" i="6"/>
  <c r="AB225" i="6"/>
  <c r="AC225" i="6"/>
  <c r="AD225" i="6"/>
  <c r="Z224" i="6"/>
  <c r="AA224" i="6"/>
  <c r="AB224" i="6"/>
  <c r="AC224" i="6"/>
  <c r="AD224" i="6"/>
  <c r="Z223" i="6"/>
  <c r="AA223" i="6"/>
  <c r="AB223" i="6"/>
  <c r="AC223" i="6"/>
  <c r="AD223" i="6"/>
  <c r="Z222" i="6"/>
  <c r="AA222" i="6"/>
  <c r="AB222" i="6"/>
  <c r="AC222" i="6"/>
  <c r="AD222" i="6"/>
  <c r="Z221" i="6"/>
  <c r="AA221" i="6"/>
  <c r="AB221" i="6"/>
  <c r="AC221" i="6"/>
  <c r="AD221" i="6"/>
  <c r="Z220" i="6"/>
  <c r="AA220" i="6"/>
  <c r="AB220" i="6"/>
  <c r="AC220" i="6"/>
  <c r="AD220" i="6"/>
  <c r="Z219" i="6"/>
  <c r="AA219" i="6"/>
  <c r="AB219" i="6"/>
  <c r="AC219" i="6"/>
  <c r="AD219" i="6"/>
  <c r="Z218" i="6"/>
  <c r="AA218" i="6"/>
  <c r="AB218" i="6"/>
  <c r="AC218" i="6"/>
  <c r="AD218" i="6"/>
  <c r="Z217" i="6"/>
  <c r="AA217" i="6"/>
  <c r="AB217" i="6"/>
  <c r="AC217" i="6"/>
  <c r="AD217" i="6"/>
  <c r="Z216" i="6"/>
  <c r="AA216" i="6"/>
  <c r="AB216" i="6"/>
  <c r="AC216" i="6"/>
  <c r="AD216" i="6"/>
  <c r="Z215" i="6"/>
  <c r="AA215" i="6"/>
  <c r="AB215" i="6"/>
  <c r="AC215" i="6"/>
  <c r="AD215" i="6"/>
  <c r="Z214" i="6"/>
  <c r="AA214" i="6"/>
  <c r="AB214" i="6"/>
  <c r="AC214" i="6"/>
  <c r="AD214" i="6"/>
  <c r="Z213" i="6"/>
  <c r="AA213" i="6"/>
  <c r="AB213" i="6"/>
  <c r="AC213" i="6"/>
  <c r="AD213" i="6"/>
  <c r="Z212" i="6"/>
  <c r="AA212" i="6"/>
  <c r="AB212" i="6"/>
  <c r="AC212" i="6"/>
  <c r="AD212" i="6"/>
  <c r="AE212" i="6"/>
  <c r="AF212" i="6"/>
  <c r="AG212" i="6"/>
  <c r="AH212" i="6"/>
  <c r="AI212" i="6"/>
  <c r="AJ212" i="6"/>
  <c r="AK212" i="6"/>
  <c r="AL212" i="6"/>
  <c r="AM212" i="6"/>
  <c r="AN212" i="6"/>
  <c r="AO212" i="6"/>
  <c r="AP212" i="6"/>
  <c r="Z211" i="6"/>
  <c r="AA211" i="6"/>
  <c r="AB211" i="6"/>
  <c r="AC211" i="6"/>
  <c r="AD211" i="6"/>
  <c r="AE211" i="6"/>
  <c r="AF211" i="6"/>
  <c r="AG211" i="6"/>
  <c r="AH211" i="6"/>
  <c r="AI211" i="6"/>
  <c r="AJ211" i="6"/>
  <c r="AK211" i="6"/>
  <c r="AL211" i="6"/>
  <c r="AM211" i="6"/>
  <c r="AN211" i="6"/>
  <c r="AO211" i="6"/>
  <c r="AP211" i="6"/>
  <c r="Z210" i="6"/>
  <c r="AA210" i="6"/>
  <c r="AB210" i="6"/>
  <c r="AC210" i="6"/>
  <c r="AD210" i="6"/>
  <c r="AE210" i="6"/>
  <c r="AF210" i="6"/>
  <c r="AG210" i="6"/>
  <c r="AH210" i="6"/>
  <c r="AI210" i="6"/>
  <c r="AJ210" i="6"/>
  <c r="AK210" i="6"/>
  <c r="AL210" i="6"/>
  <c r="AM210" i="6"/>
  <c r="AN210" i="6"/>
  <c r="AO210" i="6"/>
  <c r="AP210" i="6"/>
  <c r="Z209" i="6"/>
  <c r="AA209" i="6"/>
  <c r="AB209" i="6"/>
  <c r="AC209" i="6"/>
  <c r="AD209" i="6"/>
  <c r="AE209" i="6"/>
  <c r="AF209" i="6"/>
  <c r="AG209" i="6"/>
  <c r="AH209" i="6"/>
  <c r="AI209" i="6"/>
  <c r="AJ209" i="6"/>
  <c r="AK209" i="6"/>
  <c r="AL209" i="6"/>
  <c r="AM209" i="6"/>
  <c r="AN209" i="6"/>
  <c r="AO209" i="6"/>
  <c r="AP209" i="6"/>
  <c r="Z208" i="6"/>
  <c r="AA208" i="6"/>
  <c r="AB208" i="6"/>
  <c r="AC208" i="6"/>
  <c r="AD208" i="6"/>
  <c r="AE208" i="6"/>
  <c r="AF208" i="6"/>
  <c r="AG208" i="6"/>
  <c r="AH208" i="6"/>
  <c r="AI208" i="6"/>
  <c r="AJ208" i="6"/>
  <c r="AK208" i="6"/>
  <c r="AL208" i="6"/>
  <c r="AM208" i="6"/>
  <c r="AN208" i="6"/>
  <c r="AO208" i="6"/>
  <c r="AP208" i="6"/>
  <c r="Z207" i="6"/>
  <c r="AA207" i="6"/>
  <c r="AB207" i="6"/>
  <c r="AC207" i="6"/>
  <c r="AD207" i="6"/>
  <c r="AE207" i="6"/>
  <c r="AF207" i="6"/>
  <c r="AG207" i="6"/>
  <c r="AH207" i="6"/>
  <c r="AI207" i="6"/>
  <c r="AJ207" i="6"/>
  <c r="AK207" i="6"/>
  <c r="AL207" i="6"/>
  <c r="AM207" i="6"/>
  <c r="AN207" i="6"/>
  <c r="AO207" i="6"/>
  <c r="AP207" i="6"/>
  <c r="Z206" i="6"/>
  <c r="AA206" i="6"/>
  <c r="AB206" i="6"/>
  <c r="AC206" i="6"/>
  <c r="AD206" i="6"/>
  <c r="AE206" i="6"/>
  <c r="AF206" i="6"/>
  <c r="AG206" i="6"/>
  <c r="AH206" i="6"/>
  <c r="AI206" i="6"/>
  <c r="AJ206" i="6"/>
  <c r="AK206" i="6"/>
  <c r="AL206" i="6"/>
  <c r="AM206" i="6"/>
  <c r="AN206" i="6"/>
  <c r="AO206" i="6"/>
  <c r="AP206" i="6"/>
  <c r="Z205" i="6"/>
  <c r="AA205" i="6"/>
  <c r="AB205" i="6"/>
  <c r="AC205" i="6"/>
  <c r="AD205" i="6"/>
  <c r="AE205" i="6"/>
  <c r="AF205" i="6"/>
  <c r="AG205" i="6"/>
  <c r="AH205" i="6"/>
  <c r="AI205" i="6"/>
  <c r="AJ205" i="6"/>
  <c r="AK205" i="6"/>
  <c r="AL205" i="6"/>
  <c r="AM205" i="6"/>
  <c r="AN205" i="6"/>
  <c r="AO205" i="6"/>
  <c r="AP205" i="6"/>
  <c r="Z204" i="6"/>
  <c r="AA204" i="6"/>
  <c r="AB204" i="6"/>
  <c r="AC204" i="6"/>
  <c r="AD204" i="6"/>
  <c r="AE204" i="6"/>
  <c r="AF204" i="6"/>
  <c r="AG204" i="6"/>
  <c r="AH204" i="6"/>
  <c r="AI204" i="6"/>
  <c r="AJ204" i="6"/>
  <c r="AK204" i="6"/>
  <c r="AL204" i="6"/>
  <c r="AM204" i="6"/>
  <c r="AN204" i="6"/>
  <c r="AO204" i="6"/>
  <c r="AP204" i="6"/>
  <c r="Z203" i="6"/>
  <c r="AA203" i="6"/>
  <c r="AB203" i="6"/>
  <c r="AC203" i="6"/>
  <c r="AD203" i="6"/>
  <c r="AE203" i="6"/>
  <c r="AF203" i="6"/>
  <c r="AG203" i="6"/>
  <c r="AH203" i="6"/>
  <c r="AI203" i="6"/>
  <c r="AJ203" i="6"/>
  <c r="AK203" i="6"/>
  <c r="AL203" i="6"/>
  <c r="AM203" i="6"/>
  <c r="AN203" i="6"/>
  <c r="AO203" i="6"/>
  <c r="AP203" i="6"/>
  <c r="Z202" i="6"/>
  <c r="AA202" i="6"/>
  <c r="AB202" i="6"/>
  <c r="AC202" i="6"/>
  <c r="AD202" i="6"/>
  <c r="AE202" i="6"/>
  <c r="AF202" i="6"/>
  <c r="AG202" i="6"/>
  <c r="AH202" i="6"/>
  <c r="AI202" i="6"/>
  <c r="AJ202" i="6"/>
  <c r="AK202" i="6"/>
  <c r="AL202" i="6"/>
  <c r="AM202" i="6"/>
  <c r="AN202" i="6"/>
  <c r="AO202" i="6"/>
  <c r="AP202" i="6"/>
  <c r="Z201" i="6"/>
  <c r="AA201" i="6"/>
  <c r="AB201" i="6"/>
  <c r="AC201" i="6"/>
  <c r="AD201" i="6"/>
  <c r="AE201" i="6"/>
  <c r="AF201" i="6"/>
  <c r="AG201" i="6"/>
  <c r="AH201" i="6"/>
  <c r="AI201" i="6"/>
  <c r="AJ201" i="6"/>
  <c r="AK201" i="6"/>
  <c r="AL201" i="6"/>
  <c r="AM201" i="6"/>
  <c r="AN201" i="6"/>
  <c r="AO201" i="6"/>
  <c r="AP201" i="6"/>
  <c r="Z200" i="6"/>
  <c r="AA200" i="6"/>
  <c r="AB200" i="6"/>
  <c r="AC200" i="6"/>
  <c r="AD200" i="6"/>
  <c r="AE200" i="6"/>
  <c r="AF200" i="6"/>
  <c r="AG200" i="6"/>
  <c r="AH200" i="6"/>
  <c r="AI200" i="6"/>
  <c r="AJ200" i="6"/>
  <c r="AK200" i="6"/>
  <c r="AL200" i="6"/>
  <c r="AM200" i="6"/>
  <c r="AN200" i="6"/>
  <c r="AO200" i="6"/>
  <c r="AP200" i="6"/>
  <c r="Z199" i="6"/>
  <c r="AA199" i="6"/>
  <c r="AB199" i="6"/>
  <c r="AC199" i="6"/>
  <c r="AD199" i="6"/>
  <c r="AE199" i="6"/>
  <c r="AF199" i="6"/>
  <c r="AG199" i="6"/>
  <c r="AH199" i="6"/>
  <c r="AI199" i="6"/>
  <c r="AJ199" i="6"/>
  <c r="AK199" i="6"/>
  <c r="AL199" i="6"/>
  <c r="AM199" i="6"/>
  <c r="AN199" i="6"/>
  <c r="AO199" i="6"/>
  <c r="AP199" i="6"/>
  <c r="Z198" i="6"/>
  <c r="AA198" i="6"/>
  <c r="AB198" i="6"/>
  <c r="AC198" i="6"/>
  <c r="AD198" i="6"/>
  <c r="AE198" i="6"/>
  <c r="AF198" i="6"/>
  <c r="AG198" i="6"/>
  <c r="AH198" i="6"/>
  <c r="AI198" i="6"/>
  <c r="AJ198" i="6"/>
  <c r="AK198" i="6"/>
  <c r="AL198" i="6"/>
  <c r="AM198" i="6"/>
  <c r="AN198" i="6"/>
  <c r="AO198" i="6"/>
  <c r="AP198" i="6"/>
  <c r="Z197" i="6"/>
  <c r="AA197" i="6"/>
  <c r="AB197" i="6"/>
  <c r="AC197" i="6"/>
  <c r="AD197" i="6"/>
  <c r="AE197" i="6"/>
  <c r="AF197" i="6"/>
  <c r="AG197" i="6"/>
  <c r="AH197" i="6"/>
  <c r="AI197" i="6"/>
  <c r="AJ197" i="6"/>
  <c r="AK197" i="6"/>
  <c r="AL197" i="6"/>
  <c r="AM197" i="6"/>
  <c r="AN197" i="6"/>
  <c r="AO197" i="6"/>
  <c r="AP197" i="6"/>
  <c r="Z196" i="6"/>
  <c r="AA196" i="6"/>
  <c r="AB196" i="6"/>
  <c r="AC196" i="6"/>
  <c r="AD196" i="6"/>
  <c r="AE196" i="6"/>
  <c r="AF196" i="6"/>
  <c r="AG196" i="6"/>
  <c r="AH196" i="6"/>
  <c r="AI196" i="6"/>
  <c r="AJ196" i="6"/>
  <c r="AK196" i="6"/>
  <c r="AL196" i="6"/>
  <c r="AM196" i="6"/>
  <c r="AN196" i="6"/>
  <c r="AO196" i="6"/>
  <c r="AP196" i="6"/>
  <c r="Z195" i="6"/>
  <c r="AA195" i="6"/>
  <c r="AB195" i="6"/>
  <c r="AC195" i="6"/>
  <c r="AD195" i="6"/>
  <c r="AE195" i="6"/>
  <c r="AF195" i="6"/>
  <c r="AG195" i="6"/>
  <c r="AH195" i="6"/>
  <c r="AI195" i="6"/>
  <c r="AJ195" i="6"/>
  <c r="AK195" i="6"/>
  <c r="AL195" i="6"/>
  <c r="AM195" i="6"/>
  <c r="AN195" i="6"/>
  <c r="AO195" i="6"/>
  <c r="AP195" i="6"/>
  <c r="Z194" i="6"/>
  <c r="AA194" i="6"/>
  <c r="AB194" i="6"/>
  <c r="AC194" i="6"/>
  <c r="AD194" i="6"/>
  <c r="AE194" i="6"/>
  <c r="AF194" i="6"/>
  <c r="AG194" i="6"/>
  <c r="AH194" i="6"/>
  <c r="AI194" i="6"/>
  <c r="AJ194" i="6"/>
  <c r="AK194" i="6"/>
  <c r="AL194" i="6"/>
  <c r="AM194" i="6"/>
  <c r="AN194" i="6"/>
  <c r="AO194" i="6"/>
  <c r="AP194" i="6"/>
  <c r="Z193" i="6"/>
  <c r="AA193" i="6"/>
  <c r="AB193" i="6"/>
  <c r="AC193" i="6"/>
  <c r="AD193" i="6"/>
  <c r="AE193" i="6"/>
  <c r="AF193" i="6"/>
  <c r="AG193" i="6"/>
  <c r="AH193" i="6"/>
  <c r="AI193" i="6"/>
  <c r="AJ193" i="6"/>
  <c r="AK193" i="6"/>
  <c r="AL193" i="6"/>
  <c r="AM193" i="6"/>
  <c r="AN193" i="6"/>
  <c r="AO193" i="6"/>
  <c r="Z192" i="6"/>
  <c r="AA192" i="6"/>
  <c r="AB192" i="6"/>
  <c r="AC192" i="6"/>
  <c r="AD192" i="6"/>
  <c r="AE192" i="6"/>
  <c r="AF192" i="6"/>
  <c r="AG192" i="6"/>
  <c r="AH192" i="6"/>
  <c r="AI192" i="6"/>
  <c r="AJ192" i="6"/>
  <c r="AK192" i="6"/>
  <c r="AL192" i="6"/>
  <c r="AM192" i="6"/>
  <c r="AN192" i="6"/>
  <c r="AO192" i="6"/>
  <c r="Z191" i="6"/>
  <c r="AA191" i="6"/>
  <c r="AB191" i="6"/>
  <c r="AC191" i="6"/>
  <c r="AD191" i="6"/>
  <c r="AE191" i="6"/>
  <c r="AF191" i="6"/>
  <c r="AG191" i="6"/>
  <c r="AH191" i="6"/>
  <c r="AI191" i="6"/>
  <c r="AJ191" i="6"/>
  <c r="AK191" i="6"/>
  <c r="AL191" i="6"/>
  <c r="AM191" i="6"/>
  <c r="AN191" i="6"/>
  <c r="AO191" i="6"/>
  <c r="Z190" i="6"/>
  <c r="AA190" i="6"/>
  <c r="AB190" i="6"/>
  <c r="AC190" i="6"/>
  <c r="AD190" i="6"/>
  <c r="AE190" i="6"/>
  <c r="AF190" i="6"/>
  <c r="AG190" i="6"/>
  <c r="AH190" i="6"/>
  <c r="AI190" i="6"/>
  <c r="AJ190" i="6"/>
  <c r="AK190" i="6"/>
  <c r="AL190" i="6"/>
  <c r="AM190" i="6"/>
  <c r="AN190" i="6"/>
  <c r="AO190" i="6"/>
  <c r="Z189" i="6"/>
  <c r="AA189" i="6"/>
  <c r="AB189" i="6"/>
  <c r="AC189" i="6"/>
  <c r="AD189" i="6"/>
  <c r="AE189" i="6"/>
  <c r="AF189" i="6"/>
  <c r="AG189" i="6"/>
  <c r="AH189" i="6"/>
  <c r="AI189" i="6"/>
  <c r="AJ189" i="6"/>
  <c r="AK189" i="6"/>
  <c r="AL189" i="6"/>
  <c r="AM189" i="6"/>
  <c r="AN189" i="6"/>
  <c r="AO189" i="6"/>
  <c r="Z188" i="6"/>
  <c r="AA188" i="6"/>
  <c r="AB188" i="6"/>
  <c r="AC188" i="6"/>
  <c r="AD188" i="6"/>
  <c r="AE188" i="6"/>
  <c r="AF188" i="6"/>
  <c r="AG188" i="6"/>
  <c r="AH188" i="6"/>
  <c r="AI188" i="6"/>
  <c r="AJ188" i="6"/>
  <c r="AK188" i="6"/>
  <c r="AL188" i="6"/>
  <c r="AM188" i="6"/>
  <c r="AN188" i="6"/>
  <c r="AO188" i="6"/>
  <c r="Z187" i="6"/>
  <c r="AA187" i="6"/>
  <c r="AB187" i="6"/>
  <c r="AC187" i="6"/>
  <c r="AD187" i="6"/>
  <c r="AE187" i="6"/>
  <c r="AF187" i="6"/>
  <c r="AG187" i="6"/>
  <c r="AH187" i="6"/>
  <c r="AI187" i="6"/>
  <c r="AJ187" i="6"/>
  <c r="AK187" i="6"/>
  <c r="AL187" i="6"/>
  <c r="AM187" i="6"/>
  <c r="AN187" i="6"/>
  <c r="AO187" i="6"/>
  <c r="Z186" i="6"/>
  <c r="AA186" i="6"/>
  <c r="AB186" i="6"/>
  <c r="AC186" i="6"/>
  <c r="AD186" i="6"/>
  <c r="AE186" i="6"/>
  <c r="AF186" i="6"/>
  <c r="AG186" i="6"/>
  <c r="AH186" i="6"/>
  <c r="AI186" i="6"/>
  <c r="AJ186" i="6"/>
  <c r="AK186" i="6"/>
  <c r="AL186" i="6"/>
  <c r="AM186" i="6"/>
  <c r="AN186" i="6"/>
  <c r="AO186" i="6"/>
  <c r="Z185" i="6"/>
  <c r="AA185" i="6"/>
  <c r="AB185" i="6"/>
  <c r="AC185" i="6"/>
  <c r="AD185" i="6"/>
  <c r="AE185" i="6"/>
  <c r="AF185" i="6"/>
  <c r="AG185" i="6"/>
  <c r="AH185" i="6"/>
  <c r="AI185" i="6"/>
  <c r="AJ185" i="6"/>
  <c r="AK185" i="6"/>
  <c r="AL185" i="6"/>
  <c r="AM185" i="6"/>
  <c r="AN185" i="6"/>
  <c r="AO185" i="6"/>
  <c r="Z184" i="6"/>
  <c r="AA184" i="6"/>
  <c r="AB184" i="6"/>
  <c r="AC184" i="6"/>
  <c r="AD184" i="6"/>
  <c r="AE184" i="6"/>
  <c r="AF184" i="6"/>
  <c r="AG184" i="6"/>
  <c r="AH184" i="6"/>
  <c r="AI184" i="6"/>
  <c r="AJ184" i="6"/>
  <c r="AK184" i="6"/>
  <c r="AL184" i="6"/>
  <c r="AM184" i="6"/>
  <c r="AN184" i="6"/>
  <c r="AO184" i="6"/>
  <c r="Z183" i="6"/>
  <c r="AA183" i="6"/>
  <c r="AB183" i="6"/>
  <c r="AC183" i="6"/>
  <c r="AD183" i="6"/>
  <c r="AE183" i="6"/>
  <c r="AF183" i="6"/>
  <c r="AG183" i="6"/>
  <c r="AH183" i="6"/>
  <c r="AI183" i="6"/>
  <c r="AJ183" i="6"/>
  <c r="AK183" i="6"/>
  <c r="AL183" i="6"/>
  <c r="AM183" i="6"/>
  <c r="AN183" i="6"/>
  <c r="AO183" i="6"/>
  <c r="Z182" i="6"/>
  <c r="AA182" i="6"/>
  <c r="AB182" i="6"/>
  <c r="AC182" i="6"/>
  <c r="AD182" i="6"/>
  <c r="AE182" i="6"/>
  <c r="AF182" i="6"/>
  <c r="AG182" i="6"/>
  <c r="AH182" i="6"/>
  <c r="AI182" i="6"/>
  <c r="AJ182" i="6"/>
  <c r="AK182" i="6"/>
  <c r="AL182" i="6"/>
  <c r="AM182" i="6"/>
  <c r="AN182" i="6"/>
  <c r="AO182" i="6"/>
  <c r="Z181" i="6"/>
  <c r="AA181" i="6"/>
  <c r="AB181" i="6"/>
  <c r="AC181" i="6"/>
  <c r="AD181" i="6"/>
  <c r="AE181" i="6"/>
  <c r="AF181" i="6"/>
  <c r="AG181" i="6"/>
  <c r="AH181" i="6"/>
  <c r="AI181" i="6"/>
  <c r="AJ181" i="6"/>
  <c r="AK181" i="6"/>
  <c r="AL181" i="6"/>
  <c r="AM181" i="6"/>
  <c r="AN181" i="6"/>
  <c r="AO181" i="6"/>
  <c r="Z180" i="6"/>
  <c r="AA180" i="6"/>
  <c r="AB180" i="6"/>
  <c r="AC180" i="6"/>
  <c r="AD180" i="6"/>
  <c r="AE180" i="6"/>
  <c r="AF180" i="6"/>
  <c r="AG180" i="6"/>
  <c r="AH180" i="6"/>
  <c r="AI180" i="6"/>
  <c r="AJ180" i="6"/>
  <c r="AK180" i="6"/>
  <c r="AL180" i="6"/>
  <c r="AM180" i="6"/>
  <c r="AN180" i="6"/>
  <c r="AO180" i="6"/>
  <c r="Z179" i="6"/>
  <c r="AA179" i="6"/>
  <c r="AB179" i="6"/>
  <c r="AC179" i="6"/>
  <c r="AD179" i="6"/>
  <c r="AE179" i="6"/>
  <c r="AF179" i="6"/>
  <c r="AG179" i="6"/>
  <c r="AH179" i="6"/>
  <c r="AI179" i="6"/>
  <c r="AJ179" i="6"/>
  <c r="AK179" i="6"/>
  <c r="AL179" i="6"/>
  <c r="AM179" i="6"/>
  <c r="AN179" i="6"/>
  <c r="AO179" i="6"/>
  <c r="Z178" i="6"/>
  <c r="AA178" i="6"/>
  <c r="AB178" i="6"/>
  <c r="AC178" i="6"/>
  <c r="AD178" i="6"/>
  <c r="AE178" i="6"/>
  <c r="AF178" i="6"/>
  <c r="AG178" i="6"/>
  <c r="AH178" i="6"/>
  <c r="AI178" i="6"/>
  <c r="AJ178" i="6"/>
  <c r="AK178" i="6"/>
  <c r="AL178" i="6"/>
  <c r="AM178" i="6"/>
  <c r="AN178" i="6"/>
  <c r="AO178" i="6"/>
  <c r="Z177" i="6"/>
  <c r="AA177" i="6"/>
  <c r="AB177" i="6"/>
  <c r="AC177" i="6"/>
  <c r="AD177" i="6"/>
  <c r="AE177" i="6"/>
  <c r="AF177" i="6"/>
  <c r="AG177" i="6"/>
  <c r="AH177" i="6"/>
  <c r="AI177" i="6"/>
  <c r="AJ177" i="6"/>
  <c r="AK177" i="6"/>
  <c r="AL177" i="6"/>
  <c r="AM177" i="6"/>
  <c r="AN177" i="6"/>
  <c r="AO177" i="6"/>
  <c r="Z176" i="6"/>
  <c r="AA176" i="6"/>
  <c r="AB176" i="6"/>
  <c r="AC176" i="6"/>
  <c r="AD176" i="6"/>
  <c r="AE176" i="6"/>
  <c r="AF176" i="6"/>
  <c r="AG176" i="6"/>
  <c r="AH176" i="6"/>
  <c r="AI176" i="6"/>
  <c r="AJ176" i="6"/>
  <c r="AK176" i="6"/>
  <c r="AL176" i="6"/>
  <c r="AM176" i="6"/>
  <c r="AN176" i="6"/>
  <c r="AO176" i="6"/>
  <c r="Z175" i="6"/>
  <c r="AA175" i="6"/>
  <c r="AB175" i="6"/>
  <c r="AC175" i="6"/>
  <c r="AD175" i="6"/>
  <c r="AE175" i="6"/>
  <c r="AF175" i="6"/>
  <c r="AG175" i="6"/>
  <c r="AH175" i="6"/>
  <c r="AI175" i="6"/>
  <c r="AJ175" i="6"/>
  <c r="AK175" i="6"/>
  <c r="AL175" i="6"/>
  <c r="AM175" i="6"/>
  <c r="AN175" i="6"/>
  <c r="AO175" i="6"/>
  <c r="Z174" i="6"/>
  <c r="AA174" i="6"/>
  <c r="AB174" i="6"/>
  <c r="AC174" i="6"/>
  <c r="AD174" i="6"/>
  <c r="AE174" i="6"/>
  <c r="AF174" i="6"/>
  <c r="AG174" i="6"/>
  <c r="AH174" i="6"/>
  <c r="AI174" i="6"/>
  <c r="AJ174" i="6"/>
  <c r="AK174" i="6"/>
  <c r="AL174" i="6"/>
  <c r="AM174" i="6"/>
  <c r="AN174" i="6"/>
  <c r="AO174" i="6"/>
  <c r="Z173" i="6"/>
  <c r="AA173" i="6"/>
  <c r="AB173" i="6"/>
  <c r="AC173" i="6"/>
  <c r="AD173" i="6"/>
  <c r="AE173" i="6"/>
  <c r="AF173" i="6"/>
  <c r="AG173" i="6"/>
  <c r="AH173" i="6"/>
  <c r="AI173" i="6"/>
  <c r="AJ173" i="6"/>
  <c r="AK173" i="6"/>
  <c r="AL173" i="6"/>
  <c r="AM173" i="6"/>
  <c r="AN173" i="6"/>
  <c r="AO173" i="6"/>
  <c r="Z172" i="6"/>
  <c r="AA172" i="6"/>
  <c r="AB172" i="6"/>
  <c r="AC172" i="6"/>
  <c r="AD172" i="6"/>
  <c r="AE172" i="6"/>
  <c r="AF172" i="6"/>
  <c r="AG172" i="6"/>
  <c r="AH172" i="6"/>
  <c r="AI172" i="6"/>
  <c r="AJ172" i="6"/>
  <c r="AK172" i="6"/>
  <c r="AL172" i="6"/>
  <c r="AM172" i="6"/>
  <c r="AN172" i="6"/>
  <c r="AO172" i="6"/>
  <c r="Z171" i="6"/>
  <c r="AA171" i="6"/>
  <c r="AB171" i="6"/>
  <c r="AC171" i="6"/>
  <c r="AD171" i="6"/>
  <c r="AE171" i="6"/>
  <c r="AF171" i="6"/>
  <c r="AG171" i="6"/>
  <c r="AH171" i="6"/>
  <c r="AI171" i="6"/>
  <c r="AJ171" i="6"/>
  <c r="AK171" i="6"/>
  <c r="AL171" i="6"/>
  <c r="AM171" i="6"/>
  <c r="AN171" i="6"/>
  <c r="AO171" i="6"/>
  <c r="Z170" i="6"/>
  <c r="Z163" i="6"/>
  <c r="AA163" i="6"/>
  <c r="AB163" i="6"/>
  <c r="AC163" i="6"/>
  <c r="Z162" i="6"/>
  <c r="AA162" i="6"/>
  <c r="AB162" i="6"/>
  <c r="AC162" i="6"/>
  <c r="Z161" i="6"/>
  <c r="AA161" i="6"/>
  <c r="AB161" i="6"/>
  <c r="AC161" i="6"/>
  <c r="Z160" i="6"/>
  <c r="AA160" i="6"/>
  <c r="AB160" i="6"/>
  <c r="AC160" i="6"/>
  <c r="Z159" i="6"/>
  <c r="AA159" i="6"/>
  <c r="AB159" i="6"/>
  <c r="AC159" i="6"/>
  <c r="Z158" i="6"/>
  <c r="AA158" i="6"/>
  <c r="AB158" i="6"/>
  <c r="AC158" i="6"/>
  <c r="Z157" i="6"/>
  <c r="AA157" i="6"/>
  <c r="Z156" i="6"/>
  <c r="AA156" i="6"/>
  <c r="AB156" i="6"/>
  <c r="AC156" i="6"/>
  <c r="AD156" i="6"/>
  <c r="AE156" i="6"/>
  <c r="AF156" i="6"/>
  <c r="AG156" i="6"/>
  <c r="AH156" i="6"/>
  <c r="AI156" i="6"/>
  <c r="AJ156" i="6"/>
  <c r="AK156" i="6"/>
  <c r="AL156" i="6"/>
  <c r="AM156" i="6"/>
  <c r="AN156" i="6"/>
  <c r="AO156" i="6"/>
  <c r="AP156" i="6"/>
  <c r="AQ156" i="6"/>
  <c r="AR156" i="6"/>
  <c r="AS156" i="6"/>
  <c r="AT156" i="6"/>
  <c r="AU156" i="6"/>
  <c r="AV156" i="6"/>
  <c r="AW156" i="6"/>
  <c r="AX156" i="6"/>
  <c r="AY156" i="6"/>
  <c r="AZ156" i="6"/>
  <c r="BA156" i="6"/>
  <c r="BB156" i="6"/>
  <c r="BC156" i="6"/>
  <c r="BD156" i="6"/>
  <c r="BE156" i="6"/>
  <c r="Z155" i="6"/>
  <c r="AA155" i="6"/>
  <c r="AB155" i="6"/>
  <c r="AC155" i="6"/>
  <c r="AD155" i="6"/>
  <c r="AE155" i="6"/>
  <c r="AF155" i="6"/>
  <c r="AG155" i="6"/>
  <c r="AH155" i="6"/>
  <c r="AI155" i="6"/>
  <c r="AJ155" i="6"/>
  <c r="AK155" i="6"/>
  <c r="AL155" i="6"/>
  <c r="AM155" i="6"/>
  <c r="AN155" i="6"/>
  <c r="AO155" i="6"/>
  <c r="AP155" i="6"/>
  <c r="AQ155" i="6"/>
  <c r="AR155" i="6"/>
  <c r="AS155" i="6"/>
  <c r="AT155" i="6"/>
  <c r="AU155" i="6"/>
  <c r="AV155" i="6"/>
  <c r="AW155" i="6"/>
  <c r="AX155" i="6"/>
  <c r="AY155" i="6"/>
  <c r="AZ155" i="6"/>
  <c r="BA155" i="6"/>
  <c r="BB155" i="6"/>
  <c r="BC155" i="6"/>
  <c r="Z154" i="6"/>
  <c r="AA154" i="6"/>
  <c r="AB154" i="6"/>
  <c r="AC154" i="6"/>
  <c r="AD154" i="6"/>
  <c r="AE154" i="6"/>
  <c r="AF154" i="6"/>
  <c r="AG154" i="6"/>
  <c r="AH154" i="6"/>
  <c r="AI154" i="6"/>
  <c r="AJ154" i="6"/>
  <c r="AK154" i="6"/>
  <c r="AL154" i="6"/>
  <c r="AM154" i="6"/>
  <c r="AN154" i="6"/>
  <c r="AO154" i="6"/>
  <c r="AP154" i="6"/>
  <c r="AQ154" i="6"/>
  <c r="AR154" i="6"/>
  <c r="AS154" i="6"/>
  <c r="AT154" i="6"/>
  <c r="AU154" i="6"/>
  <c r="AV154" i="6"/>
  <c r="AW154" i="6"/>
  <c r="AX154" i="6"/>
  <c r="AY154" i="6"/>
  <c r="AZ154" i="6"/>
  <c r="BA154" i="6"/>
  <c r="BB154" i="6"/>
  <c r="BC154" i="6"/>
  <c r="BD154" i="6"/>
  <c r="BE154" i="6"/>
  <c r="BF154" i="6"/>
  <c r="BG154" i="6"/>
  <c r="BH154" i="6"/>
  <c r="BI154" i="6"/>
  <c r="BJ154" i="6"/>
  <c r="BK154" i="6"/>
  <c r="BL154" i="6"/>
  <c r="BM154" i="6"/>
  <c r="BN154" i="6"/>
  <c r="BO154" i="6"/>
  <c r="BP154" i="6"/>
  <c r="BQ154" i="6"/>
  <c r="BR154" i="6"/>
  <c r="BS154" i="6"/>
  <c r="BT154" i="6"/>
  <c r="BU154" i="6"/>
  <c r="BV154" i="6"/>
  <c r="BW154" i="6"/>
  <c r="BX154" i="6"/>
  <c r="BY154" i="6"/>
  <c r="BZ154" i="6"/>
  <c r="CA154" i="6"/>
  <c r="CB154" i="6"/>
  <c r="CC154" i="6"/>
  <c r="CD154" i="6"/>
  <c r="CE154" i="6"/>
  <c r="CF154" i="6"/>
  <c r="CG154" i="6"/>
  <c r="CH154" i="6"/>
  <c r="CI154" i="6"/>
  <c r="CJ154" i="6"/>
  <c r="CK154" i="6"/>
  <c r="CL154" i="6"/>
  <c r="Z153" i="6"/>
  <c r="AA153" i="6"/>
  <c r="AB153" i="6"/>
  <c r="AC153" i="6"/>
  <c r="Z133" i="6"/>
  <c r="AA133" i="6"/>
  <c r="Z132" i="6"/>
  <c r="AA132" i="6"/>
  <c r="Z131" i="6"/>
  <c r="AA131" i="6"/>
  <c r="Z130" i="6"/>
  <c r="AA130" i="6"/>
  <c r="Z129" i="6"/>
  <c r="AA129" i="6"/>
  <c r="Z128" i="6"/>
  <c r="AA128" i="6"/>
  <c r="Z127" i="6"/>
  <c r="AA127" i="6"/>
  <c r="Z126" i="6"/>
  <c r="AA126" i="6"/>
  <c r="Z125" i="6"/>
  <c r="AA125" i="6"/>
  <c r="Z124" i="6"/>
  <c r="AA124" i="6"/>
  <c r="Z123" i="6"/>
  <c r="AA123" i="6"/>
  <c r="Z122" i="6"/>
  <c r="AA122" i="6"/>
  <c r="Z121" i="6"/>
  <c r="AA121" i="6"/>
  <c r="Z120" i="6"/>
  <c r="AA120" i="6"/>
  <c r="Z119" i="6"/>
  <c r="AA119" i="6"/>
  <c r="Z118" i="6"/>
  <c r="AA118" i="6"/>
  <c r="Z117" i="6"/>
  <c r="AA117" i="6"/>
  <c r="Z116" i="6"/>
  <c r="AA116" i="6"/>
  <c r="Z115" i="6"/>
  <c r="AA115" i="6"/>
  <c r="Z114" i="6"/>
  <c r="AA114" i="6"/>
  <c r="AB114" i="6"/>
  <c r="Z113" i="6"/>
  <c r="AA113" i="6"/>
  <c r="AB113" i="6"/>
  <c r="Z112" i="6"/>
  <c r="AA112" i="6"/>
  <c r="AB112" i="6"/>
  <c r="Z111" i="6"/>
  <c r="AA111" i="6"/>
  <c r="AB111" i="6"/>
  <c r="Z110" i="6"/>
  <c r="AA110" i="6"/>
  <c r="AB110" i="6"/>
  <c r="Z109" i="6"/>
  <c r="AA109" i="6"/>
  <c r="AB109" i="6"/>
  <c r="Z108" i="6"/>
  <c r="AA108" i="6"/>
  <c r="AB108" i="6"/>
  <c r="Z107" i="6"/>
  <c r="AA107" i="6"/>
  <c r="AB107" i="6"/>
  <c r="Z106" i="6"/>
  <c r="AA106" i="6"/>
  <c r="AB106" i="6"/>
  <c r="Z105" i="6"/>
  <c r="AA105" i="6"/>
  <c r="AB105" i="6"/>
  <c r="Z104" i="6"/>
  <c r="AA104" i="6"/>
  <c r="AB104" i="6"/>
  <c r="AC104" i="6"/>
  <c r="AD104" i="6"/>
  <c r="Z103" i="6"/>
  <c r="AA103" i="6"/>
  <c r="AB103" i="6"/>
  <c r="AC103" i="6"/>
  <c r="AD103" i="6"/>
  <c r="Z102" i="6"/>
  <c r="AA102" i="6"/>
  <c r="AB102" i="6"/>
  <c r="AC102" i="6"/>
  <c r="AD102" i="6"/>
  <c r="Z101" i="6"/>
  <c r="AA101" i="6"/>
  <c r="AB101" i="6"/>
  <c r="AC101" i="6"/>
  <c r="AD101" i="6"/>
  <c r="Z100" i="6"/>
  <c r="AA100" i="6"/>
  <c r="AB100" i="6"/>
  <c r="AC100" i="6"/>
  <c r="AD100" i="6"/>
  <c r="AE100" i="6"/>
  <c r="AF100" i="6"/>
  <c r="Z99" i="6"/>
  <c r="AA99" i="6"/>
  <c r="AB99" i="6"/>
  <c r="AC99" i="6"/>
  <c r="AD99" i="6"/>
  <c r="AE99" i="6"/>
  <c r="AF99" i="6"/>
  <c r="Z98" i="6"/>
  <c r="AA98" i="6"/>
  <c r="AB98" i="6"/>
  <c r="AC98" i="6"/>
  <c r="AD98" i="6"/>
  <c r="AE98" i="6"/>
  <c r="AF98" i="6"/>
  <c r="Z97" i="6"/>
  <c r="AA97" i="6"/>
  <c r="AB97" i="6"/>
  <c r="AC97" i="6"/>
  <c r="AD97" i="6"/>
  <c r="AE97" i="6"/>
  <c r="AF97" i="6"/>
  <c r="Z96" i="6"/>
  <c r="AA96" i="6"/>
  <c r="AB96" i="6"/>
  <c r="AC96" i="6"/>
  <c r="AD96" i="6"/>
  <c r="AE96" i="6"/>
  <c r="AF96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AR95" i="6"/>
  <c r="AS95" i="6"/>
  <c r="AT95" i="6"/>
  <c r="AU95" i="6"/>
  <c r="AV95" i="6"/>
  <c r="AW95" i="6"/>
  <c r="AX95" i="6"/>
  <c r="AY95" i="6"/>
  <c r="AZ95" i="6"/>
  <c r="BA95" i="6"/>
  <c r="BB95" i="6"/>
  <c r="BC95" i="6"/>
  <c r="BD95" i="6"/>
  <c r="BE95" i="6"/>
  <c r="BF95" i="6"/>
  <c r="BG95" i="6"/>
  <c r="BH95" i="6"/>
  <c r="BI95" i="6"/>
  <c r="BJ95" i="6"/>
  <c r="BK95" i="6"/>
  <c r="BL95" i="6"/>
  <c r="BM95" i="6"/>
  <c r="BN95" i="6"/>
  <c r="BO95" i="6"/>
  <c r="BP95" i="6"/>
  <c r="BQ95" i="6"/>
  <c r="BR95" i="6"/>
  <c r="BS95" i="6"/>
  <c r="BT95" i="6"/>
  <c r="BU95" i="6"/>
  <c r="BV95" i="6"/>
  <c r="BW95" i="6"/>
  <c r="BX95" i="6"/>
  <c r="BY95" i="6"/>
  <c r="BZ95" i="6"/>
  <c r="CA95" i="6"/>
  <c r="CB95" i="6"/>
  <c r="CC95" i="6"/>
  <c r="CD95" i="6"/>
  <c r="CE95" i="6"/>
  <c r="CF95" i="6"/>
  <c r="CG95" i="6"/>
  <c r="CH95" i="6"/>
  <c r="CI95" i="6"/>
  <c r="CJ95" i="6"/>
  <c r="CK95" i="6"/>
  <c r="CL95" i="6"/>
  <c r="Z86" i="6"/>
  <c r="AA86" i="6"/>
  <c r="AB86" i="6"/>
  <c r="AC86" i="6"/>
  <c r="Z85" i="6"/>
  <c r="AA85" i="6"/>
  <c r="AB85" i="6"/>
  <c r="AC85" i="6"/>
  <c r="Z84" i="6"/>
  <c r="AA84" i="6"/>
  <c r="AB84" i="6"/>
  <c r="AC84" i="6"/>
  <c r="AA82" i="6"/>
  <c r="Z80" i="6"/>
  <c r="AA80" i="6"/>
  <c r="AB80" i="6"/>
  <c r="AC80" i="6"/>
  <c r="Z79" i="6"/>
  <c r="AA79" i="6"/>
  <c r="AB79" i="6"/>
  <c r="AC79" i="6"/>
  <c r="Z78" i="6"/>
  <c r="AA78" i="6"/>
  <c r="AB78" i="6"/>
  <c r="AC78" i="6"/>
  <c r="AD78" i="6"/>
  <c r="Z77" i="6"/>
  <c r="AA77" i="6"/>
  <c r="AB77" i="6"/>
  <c r="AC77" i="6"/>
  <c r="AD77" i="6"/>
  <c r="Z76" i="6"/>
  <c r="AA76" i="6"/>
  <c r="AB76" i="6"/>
  <c r="AC76" i="6"/>
  <c r="Z75" i="6"/>
  <c r="AA75" i="6"/>
  <c r="AB75" i="6"/>
  <c r="AC75" i="6"/>
  <c r="Z74" i="6"/>
  <c r="AA74" i="6"/>
  <c r="AB74" i="6"/>
  <c r="AC74" i="6"/>
  <c r="AD74" i="6"/>
  <c r="AE74" i="6"/>
  <c r="Z73" i="6"/>
  <c r="AA73" i="6"/>
  <c r="AB73" i="6"/>
  <c r="AC73" i="6"/>
  <c r="AD73" i="6"/>
  <c r="Z72" i="6"/>
  <c r="AA72" i="6"/>
  <c r="AB72" i="6"/>
  <c r="AC72" i="6"/>
  <c r="Z59" i="6"/>
  <c r="AA59" i="6"/>
  <c r="AB59" i="6"/>
  <c r="AC59" i="6"/>
  <c r="AD59" i="6"/>
  <c r="AE59" i="6"/>
  <c r="AF59" i="6"/>
  <c r="AG59" i="6"/>
  <c r="Z58" i="6"/>
  <c r="AA58" i="6"/>
  <c r="AB58" i="6"/>
  <c r="AC58" i="6"/>
  <c r="AD58" i="6"/>
  <c r="Z57" i="6"/>
  <c r="AA57" i="6"/>
  <c r="AB57" i="6"/>
  <c r="AC57" i="6"/>
  <c r="AD57" i="6"/>
  <c r="Z56" i="6"/>
  <c r="AA56" i="6"/>
  <c r="AB56" i="6"/>
  <c r="AC56" i="6"/>
  <c r="AD56" i="6"/>
  <c r="Z55" i="6"/>
  <c r="AA55" i="6"/>
  <c r="AB55" i="6"/>
  <c r="AC55" i="6"/>
  <c r="AD55" i="6"/>
  <c r="Z54" i="6"/>
  <c r="AA54" i="6"/>
  <c r="AB54" i="6"/>
  <c r="AC54" i="6"/>
  <c r="AD54" i="6"/>
  <c r="Z53" i="6"/>
  <c r="AA53" i="6"/>
  <c r="AB53" i="6"/>
  <c r="AC53" i="6"/>
  <c r="AD53" i="6"/>
  <c r="Z52" i="6"/>
  <c r="AA52" i="6"/>
  <c r="AB52" i="6"/>
  <c r="AC52" i="6"/>
  <c r="AD52" i="6"/>
  <c r="Z50" i="6"/>
  <c r="AA50" i="6"/>
  <c r="AB50" i="6"/>
  <c r="AC50" i="6"/>
  <c r="Z49" i="6"/>
  <c r="AA49" i="6"/>
  <c r="AB49" i="6"/>
  <c r="AC49" i="6"/>
  <c r="Z48" i="6"/>
  <c r="AA48" i="6"/>
  <c r="AB48" i="6"/>
  <c r="AC48" i="6"/>
  <c r="AD48" i="6"/>
  <c r="Z47" i="6"/>
  <c r="AA47" i="6"/>
  <c r="AA46" i="6"/>
  <c r="Z45" i="6"/>
  <c r="AA45" i="6"/>
  <c r="Z44" i="6"/>
  <c r="AA44" i="6"/>
  <c r="AB44" i="6"/>
  <c r="AC44" i="6"/>
  <c r="Z43" i="6"/>
  <c r="AA43" i="6"/>
  <c r="AB43" i="6"/>
  <c r="AC43" i="6"/>
  <c r="Z42" i="6"/>
  <c r="AA42" i="6"/>
  <c r="AB42" i="6"/>
  <c r="AC42" i="6"/>
  <c r="Z41" i="6"/>
  <c r="AA41" i="6"/>
  <c r="AB41" i="6"/>
  <c r="AC41" i="6"/>
  <c r="Z38" i="6"/>
  <c r="AA38" i="6"/>
  <c r="AB38" i="6"/>
  <c r="AC38" i="6"/>
  <c r="Z37" i="6"/>
  <c r="AA37" i="6"/>
  <c r="AB37" i="6"/>
  <c r="AC37" i="6"/>
  <c r="Z36" i="6"/>
  <c r="AA36" i="6"/>
  <c r="AB36" i="6"/>
  <c r="AC36" i="6"/>
  <c r="Z35" i="6"/>
  <c r="AA35" i="6"/>
  <c r="AB35" i="6"/>
  <c r="AC35" i="6"/>
  <c r="Z34" i="6"/>
  <c r="AA34" i="6"/>
  <c r="AB34" i="6"/>
  <c r="AC34" i="6"/>
  <c r="AD34" i="6"/>
  <c r="AE34" i="6"/>
  <c r="AF34" i="6"/>
  <c r="AG34" i="6"/>
  <c r="Z33" i="6"/>
  <c r="Z32" i="6"/>
  <c r="Z27" i="6"/>
  <c r="Z26" i="6"/>
  <c r="AA26" i="6"/>
  <c r="AB26" i="6"/>
  <c r="AC26" i="6"/>
  <c r="AD26" i="6"/>
  <c r="AE26" i="6"/>
  <c r="AF26" i="6"/>
  <c r="AG26" i="6"/>
  <c r="Z25" i="6"/>
  <c r="AA25" i="6"/>
  <c r="AB25" i="6"/>
  <c r="AC25" i="6"/>
  <c r="AD25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Z22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Z18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A16" i="6"/>
  <c r="Z15" i="6"/>
  <c r="AA15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Z13" i="6"/>
  <c r="AA13" i="6"/>
  <c r="AB13" i="6"/>
  <c r="AC13" i="6"/>
  <c r="AD13" i="6"/>
  <c r="Z12" i="6"/>
  <c r="AA12" i="6"/>
  <c r="AB12" i="6"/>
  <c r="AC12" i="6"/>
  <c r="AD12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Y570" i="6"/>
  <c r="Y564" i="6"/>
  <c r="Y563" i="6"/>
  <c r="Y562" i="6"/>
  <c r="Y561" i="6"/>
  <c r="Y560" i="6"/>
  <c r="Y559" i="6"/>
  <c r="Y549" i="6"/>
  <c r="Y546" i="6"/>
  <c r="Y543" i="6"/>
  <c r="Y540" i="6"/>
  <c r="Y537" i="6"/>
  <c r="Y534" i="6"/>
  <c r="Z534" i="6"/>
  <c r="Y531" i="6"/>
  <c r="Z531" i="6"/>
  <c r="Y528" i="6"/>
  <c r="Y527" i="6"/>
  <c r="Y522" i="6"/>
  <c r="Z522" i="6"/>
  <c r="V570" i="6"/>
  <c r="V564" i="6"/>
  <c r="V563" i="6"/>
  <c r="V562" i="6"/>
  <c r="V561" i="6"/>
  <c r="V560" i="6"/>
  <c r="V559" i="6"/>
  <c r="V549" i="6"/>
  <c r="V546" i="6"/>
  <c r="V543" i="6"/>
  <c r="V540" i="6"/>
  <c r="V537" i="6"/>
  <c r="V534" i="6"/>
  <c r="V531" i="6"/>
  <c r="V528" i="6"/>
  <c r="V527" i="6"/>
  <c r="V522" i="6"/>
  <c r="V513" i="6"/>
  <c r="Y525" i="6"/>
  <c r="Z525" i="6"/>
  <c r="AA525" i="6"/>
  <c r="AB525" i="6"/>
  <c r="AC525" i="6"/>
  <c r="AD525" i="6"/>
  <c r="AE525" i="6"/>
  <c r="AF525" i="6"/>
  <c r="AG525" i="6"/>
  <c r="AH525" i="6"/>
  <c r="Y514" i="6"/>
  <c r="Z514" i="6"/>
  <c r="AA514" i="6"/>
  <c r="AB514" i="6"/>
  <c r="AC514" i="6"/>
  <c r="AD514" i="6"/>
  <c r="AE514" i="6"/>
  <c r="AF514" i="6"/>
  <c r="AG514" i="6"/>
  <c r="AH514" i="6"/>
  <c r="AI514" i="6"/>
  <c r="AJ514" i="6"/>
  <c r="AK514" i="6"/>
  <c r="AL514" i="6"/>
  <c r="AM514" i="6"/>
  <c r="AN514" i="6"/>
  <c r="AO514" i="6"/>
  <c r="AP514" i="6"/>
  <c r="AQ514" i="6"/>
  <c r="AR514" i="6"/>
  <c r="AS514" i="6"/>
  <c r="AT514" i="6"/>
  <c r="AU514" i="6"/>
  <c r="AV514" i="6"/>
  <c r="AW514" i="6"/>
  <c r="AX514" i="6"/>
  <c r="AY514" i="6"/>
  <c r="AZ514" i="6"/>
  <c r="BA514" i="6"/>
  <c r="BB514" i="6"/>
  <c r="BC514" i="6"/>
  <c r="BD514" i="6"/>
  <c r="BE514" i="6"/>
  <c r="BF514" i="6"/>
  <c r="BG514" i="6"/>
  <c r="BH514" i="6"/>
  <c r="BI514" i="6"/>
  <c r="BJ514" i="6"/>
  <c r="BK514" i="6"/>
  <c r="BL514" i="6"/>
  <c r="BM514" i="6"/>
  <c r="BN514" i="6"/>
  <c r="BO514" i="6"/>
  <c r="BP514" i="6"/>
  <c r="BQ514" i="6"/>
  <c r="BR514" i="6"/>
  <c r="BS514" i="6"/>
  <c r="BT514" i="6"/>
  <c r="BU514" i="6"/>
  <c r="BV514" i="6"/>
  <c r="BW514" i="6"/>
  <c r="BX514" i="6"/>
  <c r="BY514" i="6"/>
  <c r="BZ514" i="6"/>
  <c r="CA514" i="6"/>
  <c r="CB514" i="6"/>
  <c r="CC514" i="6"/>
  <c r="CD514" i="6"/>
  <c r="CE514" i="6"/>
  <c r="CF514" i="6"/>
  <c r="CG514" i="6"/>
  <c r="CH514" i="6"/>
  <c r="CI514" i="6"/>
  <c r="CJ514" i="6"/>
  <c r="CK514" i="6"/>
  <c r="CL514" i="6"/>
  <c r="CM514" i="6"/>
  <c r="Y569" i="6"/>
  <c r="Z569" i="6"/>
  <c r="AA569" i="6"/>
  <c r="AB569" i="6"/>
  <c r="AC569" i="6"/>
  <c r="AD569" i="6"/>
  <c r="AE569" i="6"/>
  <c r="AF569" i="6"/>
  <c r="AG569" i="6"/>
  <c r="AH569" i="6"/>
  <c r="AI569" i="6"/>
  <c r="AJ569" i="6"/>
  <c r="AK569" i="6"/>
  <c r="AL569" i="6"/>
  <c r="AM569" i="6"/>
  <c r="AN569" i="6"/>
  <c r="AO569" i="6"/>
  <c r="AP569" i="6"/>
  <c r="AQ569" i="6"/>
  <c r="AR569" i="6"/>
  <c r="AS569" i="6"/>
  <c r="Y568" i="6"/>
  <c r="Z568" i="6"/>
  <c r="AA568" i="6"/>
  <c r="AB568" i="6"/>
  <c r="AC568" i="6"/>
  <c r="AD568" i="6"/>
  <c r="AE568" i="6"/>
  <c r="AF568" i="6"/>
  <c r="AG568" i="6"/>
  <c r="AH568" i="6"/>
  <c r="AI568" i="6"/>
  <c r="AJ568" i="6"/>
  <c r="AK568" i="6"/>
  <c r="AL568" i="6"/>
  <c r="AM568" i="6"/>
  <c r="AN568" i="6"/>
  <c r="AO568" i="6"/>
  <c r="AP568" i="6"/>
  <c r="AQ568" i="6"/>
  <c r="AR568" i="6"/>
  <c r="AS568" i="6"/>
  <c r="Y567" i="6"/>
  <c r="Z567" i="6"/>
  <c r="AA567" i="6"/>
  <c r="AB567" i="6"/>
  <c r="AC567" i="6"/>
  <c r="AD567" i="6"/>
  <c r="AE567" i="6"/>
  <c r="AF567" i="6"/>
  <c r="AG567" i="6"/>
  <c r="AH567" i="6"/>
  <c r="AI567" i="6"/>
  <c r="AJ567" i="6"/>
  <c r="AK567" i="6"/>
  <c r="AL567" i="6"/>
  <c r="AM567" i="6"/>
  <c r="AN567" i="6"/>
  <c r="AO567" i="6"/>
  <c r="AP567" i="6"/>
  <c r="AQ567" i="6"/>
  <c r="AR567" i="6"/>
  <c r="AS567" i="6"/>
  <c r="Y566" i="6"/>
  <c r="Z566" i="6"/>
  <c r="AA566" i="6"/>
  <c r="AB566" i="6"/>
  <c r="AC566" i="6"/>
  <c r="AD566" i="6"/>
  <c r="AE566" i="6"/>
  <c r="AF566" i="6"/>
  <c r="AG566" i="6"/>
  <c r="AH566" i="6"/>
  <c r="AI566" i="6"/>
  <c r="AJ566" i="6"/>
  <c r="AK566" i="6"/>
  <c r="AL566" i="6"/>
  <c r="AM566" i="6"/>
  <c r="AN566" i="6"/>
  <c r="AO566" i="6"/>
  <c r="AP566" i="6"/>
  <c r="AQ566" i="6"/>
  <c r="AR566" i="6"/>
  <c r="AS566" i="6"/>
  <c r="Y565" i="6"/>
  <c r="Z565" i="6"/>
  <c r="AA565" i="6"/>
  <c r="AB565" i="6"/>
  <c r="AC565" i="6"/>
  <c r="AD565" i="6"/>
  <c r="AE565" i="6"/>
  <c r="AF565" i="6"/>
  <c r="AG565" i="6"/>
  <c r="AH565" i="6"/>
  <c r="AI565" i="6"/>
  <c r="AJ565" i="6"/>
  <c r="AK565" i="6"/>
  <c r="AL565" i="6"/>
  <c r="AM565" i="6"/>
  <c r="AN565" i="6"/>
  <c r="AO565" i="6"/>
  <c r="AP565" i="6"/>
  <c r="AQ565" i="6"/>
  <c r="AR565" i="6"/>
  <c r="AS565" i="6"/>
  <c r="Y558" i="6"/>
  <c r="Z558" i="6"/>
  <c r="AA558" i="6"/>
  <c r="AB558" i="6"/>
  <c r="AC558" i="6"/>
  <c r="AD558" i="6"/>
  <c r="AE558" i="6"/>
  <c r="AF558" i="6"/>
  <c r="AG558" i="6"/>
  <c r="AH558" i="6"/>
  <c r="Y557" i="6"/>
  <c r="Z557" i="6"/>
  <c r="AA557" i="6"/>
  <c r="AB557" i="6"/>
  <c r="AC557" i="6"/>
  <c r="AD557" i="6"/>
  <c r="AE557" i="6"/>
  <c r="AF557" i="6"/>
  <c r="AG557" i="6"/>
  <c r="AH557" i="6"/>
  <c r="AI557" i="6"/>
  <c r="Y556" i="6"/>
  <c r="Z556" i="6"/>
  <c r="AA556" i="6"/>
  <c r="AB556" i="6"/>
  <c r="AC556" i="6"/>
  <c r="AD556" i="6"/>
  <c r="AE556" i="6"/>
  <c r="AF556" i="6"/>
  <c r="AG556" i="6"/>
  <c r="AH556" i="6"/>
  <c r="AI556" i="6"/>
  <c r="Y555" i="6"/>
  <c r="Z555" i="6"/>
  <c r="AA555" i="6"/>
  <c r="AB555" i="6"/>
  <c r="AC555" i="6"/>
  <c r="AD555" i="6"/>
  <c r="AE555" i="6"/>
  <c r="AF555" i="6"/>
  <c r="AG555" i="6"/>
  <c r="AH555" i="6"/>
  <c r="AI555" i="6"/>
  <c r="AJ555" i="6"/>
  <c r="AK555" i="6"/>
  <c r="AL555" i="6"/>
  <c r="AM555" i="6"/>
  <c r="AN555" i="6"/>
  <c r="AO555" i="6"/>
  <c r="AP555" i="6"/>
  <c r="AQ555" i="6"/>
  <c r="AR555" i="6"/>
  <c r="Y554" i="6"/>
  <c r="Z554" i="6"/>
  <c r="AA554" i="6"/>
  <c r="AB554" i="6"/>
  <c r="AC554" i="6"/>
  <c r="AD554" i="6"/>
  <c r="AE554" i="6"/>
  <c r="AF554" i="6"/>
  <c r="AG554" i="6"/>
  <c r="AH554" i="6"/>
  <c r="AI554" i="6"/>
  <c r="AJ554" i="6"/>
  <c r="AK554" i="6"/>
  <c r="AL554" i="6"/>
  <c r="AM554" i="6"/>
  <c r="AN554" i="6"/>
  <c r="AO554" i="6"/>
  <c r="AP554" i="6"/>
  <c r="AQ554" i="6"/>
  <c r="AR554" i="6"/>
  <c r="Y553" i="6"/>
  <c r="Z553" i="6"/>
  <c r="AA553" i="6"/>
  <c r="AB553" i="6"/>
  <c r="AC553" i="6"/>
  <c r="AD553" i="6"/>
  <c r="AE553" i="6"/>
  <c r="AF553" i="6"/>
  <c r="AG553" i="6"/>
  <c r="AH553" i="6"/>
  <c r="AI553" i="6"/>
  <c r="AJ553" i="6"/>
  <c r="AK553" i="6"/>
  <c r="AL553" i="6"/>
  <c r="AM553" i="6"/>
  <c r="AN553" i="6"/>
  <c r="AO553" i="6"/>
  <c r="AP553" i="6"/>
  <c r="AQ553" i="6"/>
  <c r="AR553" i="6"/>
  <c r="Y552" i="6"/>
  <c r="Z552" i="6"/>
  <c r="AA552" i="6"/>
  <c r="AB552" i="6"/>
  <c r="AC552" i="6"/>
  <c r="AD552" i="6"/>
  <c r="AE552" i="6"/>
  <c r="AF552" i="6"/>
  <c r="AG552" i="6"/>
  <c r="AH552" i="6"/>
  <c r="AI552" i="6"/>
  <c r="AJ552" i="6"/>
  <c r="AK552" i="6"/>
  <c r="AL552" i="6"/>
  <c r="AM552" i="6"/>
  <c r="AN552" i="6"/>
  <c r="AO552" i="6"/>
  <c r="AP552" i="6"/>
  <c r="AQ552" i="6"/>
  <c r="AR552" i="6"/>
  <c r="AS552" i="6"/>
  <c r="AT552" i="6"/>
  <c r="AU552" i="6"/>
  <c r="Y551" i="6"/>
  <c r="Z551" i="6"/>
  <c r="AA551" i="6"/>
  <c r="AB551" i="6"/>
  <c r="AC551" i="6"/>
  <c r="AD551" i="6"/>
  <c r="AE551" i="6"/>
  <c r="AF551" i="6"/>
  <c r="AG551" i="6"/>
  <c r="AH551" i="6"/>
  <c r="AI551" i="6"/>
  <c r="AJ551" i="6"/>
  <c r="AK551" i="6"/>
  <c r="AL551" i="6"/>
  <c r="AM551" i="6"/>
  <c r="AN551" i="6"/>
  <c r="AO551" i="6"/>
  <c r="AP551" i="6"/>
  <c r="AQ551" i="6"/>
  <c r="AR551" i="6"/>
  <c r="AS551" i="6"/>
  <c r="AT551" i="6"/>
  <c r="AU551" i="6"/>
  <c r="Y550" i="6"/>
  <c r="Z550" i="6"/>
  <c r="AA550" i="6"/>
  <c r="AB550" i="6"/>
  <c r="AC550" i="6"/>
  <c r="AD550" i="6"/>
  <c r="AE550" i="6"/>
  <c r="AF550" i="6"/>
  <c r="AG550" i="6"/>
  <c r="AH550" i="6"/>
  <c r="AI550" i="6"/>
  <c r="AJ550" i="6"/>
  <c r="AK550" i="6"/>
  <c r="AL550" i="6"/>
  <c r="AM550" i="6"/>
  <c r="AN550" i="6"/>
  <c r="AO550" i="6"/>
  <c r="AP550" i="6"/>
  <c r="AQ550" i="6"/>
  <c r="AR550" i="6"/>
  <c r="AS550" i="6"/>
  <c r="AT550" i="6"/>
  <c r="AU550" i="6"/>
  <c r="Y548" i="6"/>
  <c r="Z548" i="6"/>
  <c r="AA548" i="6"/>
  <c r="AB548" i="6"/>
  <c r="AC548" i="6"/>
  <c r="AD548" i="6"/>
  <c r="AE548" i="6"/>
  <c r="AF548" i="6"/>
  <c r="AG548" i="6"/>
  <c r="AH548" i="6"/>
  <c r="AI548" i="6"/>
  <c r="Y547" i="6"/>
  <c r="Z547" i="6"/>
  <c r="AA547" i="6"/>
  <c r="AB547" i="6"/>
  <c r="AC547" i="6"/>
  <c r="AD547" i="6"/>
  <c r="AE547" i="6"/>
  <c r="AF547" i="6"/>
  <c r="AG547" i="6"/>
  <c r="AH547" i="6"/>
  <c r="AI547" i="6"/>
  <c r="AJ547" i="6"/>
  <c r="AK547" i="6"/>
  <c r="AL547" i="6"/>
  <c r="AM547" i="6"/>
  <c r="AN547" i="6"/>
  <c r="AO547" i="6"/>
  <c r="AP547" i="6"/>
  <c r="AQ547" i="6"/>
  <c r="AR547" i="6"/>
  <c r="AS547" i="6"/>
  <c r="AT547" i="6"/>
  <c r="Y545" i="6"/>
  <c r="Z545" i="6"/>
  <c r="AA545" i="6"/>
  <c r="AB545" i="6"/>
  <c r="AC545" i="6"/>
  <c r="AD545" i="6"/>
  <c r="AE545" i="6"/>
  <c r="AF545" i="6"/>
  <c r="AG545" i="6"/>
  <c r="AH545" i="6"/>
  <c r="AI545" i="6"/>
  <c r="AJ545" i="6"/>
  <c r="AK545" i="6"/>
  <c r="AL545" i="6"/>
  <c r="AM545" i="6"/>
  <c r="AN545" i="6"/>
  <c r="AO545" i="6"/>
  <c r="AP545" i="6"/>
  <c r="AQ545" i="6"/>
  <c r="AR545" i="6"/>
  <c r="AS545" i="6"/>
  <c r="AT545" i="6"/>
  <c r="Y544" i="6"/>
  <c r="Z544" i="6"/>
  <c r="AA544" i="6"/>
  <c r="AB544" i="6"/>
  <c r="AC544" i="6"/>
  <c r="AD544" i="6"/>
  <c r="AE544" i="6"/>
  <c r="AF544" i="6"/>
  <c r="AG544" i="6"/>
  <c r="AH544" i="6"/>
  <c r="AI544" i="6"/>
  <c r="AJ544" i="6"/>
  <c r="AK544" i="6"/>
  <c r="AL544" i="6"/>
  <c r="AM544" i="6"/>
  <c r="AN544" i="6"/>
  <c r="AO544" i="6"/>
  <c r="AP544" i="6"/>
  <c r="AQ544" i="6"/>
  <c r="AR544" i="6"/>
  <c r="AS544" i="6"/>
  <c r="AT544" i="6"/>
  <c r="AU544" i="6"/>
  <c r="AV544" i="6"/>
  <c r="AW544" i="6"/>
  <c r="AX544" i="6"/>
  <c r="AY544" i="6"/>
  <c r="AZ544" i="6"/>
  <c r="BA544" i="6"/>
  <c r="BB544" i="6"/>
  <c r="BC544" i="6"/>
  <c r="BD544" i="6"/>
  <c r="BE544" i="6"/>
  <c r="BF544" i="6"/>
  <c r="BG544" i="6"/>
  <c r="BH544" i="6"/>
  <c r="BI544" i="6"/>
  <c r="BJ544" i="6"/>
  <c r="BK544" i="6"/>
  <c r="BL544" i="6"/>
  <c r="BM544" i="6"/>
  <c r="BN544" i="6"/>
  <c r="BO544" i="6"/>
  <c r="BP544" i="6"/>
  <c r="BQ544" i="6"/>
  <c r="BR544" i="6"/>
  <c r="BS544" i="6"/>
  <c r="BT544" i="6"/>
  <c r="BU544" i="6"/>
  <c r="BV544" i="6"/>
  <c r="BW544" i="6"/>
  <c r="BX544" i="6"/>
  <c r="BY544" i="6"/>
  <c r="BZ544" i="6"/>
  <c r="CA544" i="6"/>
  <c r="CB544" i="6"/>
  <c r="CC544" i="6"/>
  <c r="CD544" i="6"/>
  <c r="CE544" i="6"/>
  <c r="CF544" i="6"/>
  <c r="CG544" i="6"/>
  <c r="CH544" i="6"/>
  <c r="CI544" i="6"/>
  <c r="CJ544" i="6"/>
  <c r="CK544" i="6"/>
  <c r="CL544" i="6"/>
  <c r="Y542" i="6"/>
  <c r="Z542" i="6"/>
  <c r="AA542" i="6"/>
  <c r="AB542" i="6"/>
  <c r="AC542" i="6"/>
  <c r="AD542" i="6"/>
  <c r="AE542" i="6"/>
  <c r="AF542" i="6"/>
  <c r="Y541" i="6"/>
  <c r="Z541" i="6"/>
  <c r="AA541" i="6"/>
  <c r="AB541" i="6"/>
  <c r="AC541" i="6"/>
  <c r="AD541" i="6"/>
  <c r="AE541" i="6"/>
  <c r="AF541" i="6"/>
  <c r="AG541" i="6"/>
  <c r="AH541" i="6"/>
  <c r="AI541" i="6"/>
  <c r="AJ541" i="6"/>
  <c r="AK541" i="6"/>
  <c r="AL541" i="6"/>
  <c r="AM541" i="6"/>
  <c r="AN541" i="6"/>
  <c r="AO541" i="6"/>
  <c r="AP541" i="6"/>
  <c r="AQ541" i="6"/>
  <c r="AR541" i="6"/>
  <c r="AS541" i="6"/>
  <c r="Y539" i="6"/>
  <c r="Z539" i="6"/>
  <c r="AA539" i="6"/>
  <c r="AB539" i="6"/>
  <c r="AC539" i="6"/>
  <c r="AD539" i="6"/>
  <c r="AE539" i="6"/>
  <c r="AF539" i="6"/>
  <c r="AG539" i="6"/>
  <c r="AH539" i="6"/>
  <c r="AI539" i="6"/>
  <c r="AJ539" i="6"/>
  <c r="Y538" i="6"/>
  <c r="Z538" i="6"/>
  <c r="AA538" i="6"/>
  <c r="AB538" i="6"/>
  <c r="AC538" i="6"/>
  <c r="AD538" i="6"/>
  <c r="AE538" i="6"/>
  <c r="AF538" i="6"/>
  <c r="AG538" i="6"/>
  <c r="AH538" i="6"/>
  <c r="AI538" i="6"/>
  <c r="AJ538" i="6"/>
  <c r="AK538" i="6"/>
  <c r="AL538" i="6"/>
  <c r="AM538" i="6"/>
  <c r="AN538" i="6"/>
  <c r="AO538" i="6"/>
  <c r="AP538" i="6"/>
  <c r="AQ538" i="6"/>
  <c r="AR538" i="6"/>
  <c r="AS538" i="6"/>
  <c r="Z536" i="6"/>
  <c r="AA536" i="6"/>
  <c r="AB536" i="6"/>
  <c r="AC536" i="6"/>
  <c r="AD536" i="6"/>
  <c r="AE536" i="6"/>
  <c r="AF536" i="6"/>
  <c r="AG536" i="6"/>
  <c r="Y535" i="6"/>
  <c r="Z535" i="6"/>
  <c r="AA535" i="6"/>
  <c r="AB535" i="6"/>
  <c r="AC535" i="6"/>
  <c r="AD535" i="6"/>
  <c r="AE535" i="6"/>
  <c r="AF535" i="6"/>
  <c r="AG535" i="6"/>
  <c r="AH535" i="6"/>
  <c r="AI535" i="6"/>
  <c r="AJ535" i="6"/>
  <c r="AK535" i="6"/>
  <c r="AL535" i="6"/>
  <c r="AM535" i="6"/>
  <c r="AN535" i="6"/>
  <c r="AO535" i="6"/>
  <c r="AP535" i="6"/>
  <c r="AQ535" i="6"/>
  <c r="AR535" i="6"/>
  <c r="AS535" i="6"/>
  <c r="AA533" i="6"/>
  <c r="AB533" i="6"/>
  <c r="AC533" i="6"/>
  <c r="AD533" i="6"/>
  <c r="AE533" i="6"/>
  <c r="AF533" i="6"/>
  <c r="AG533" i="6"/>
  <c r="AH533" i="6"/>
  <c r="Y532" i="6"/>
  <c r="Z532" i="6"/>
  <c r="AA532" i="6"/>
  <c r="AB532" i="6"/>
  <c r="AC532" i="6"/>
  <c r="AD532" i="6"/>
  <c r="AE532" i="6"/>
  <c r="AF532" i="6"/>
  <c r="AG532" i="6"/>
  <c r="AH532" i="6"/>
  <c r="AI532" i="6"/>
  <c r="AJ532" i="6"/>
  <c r="AK532" i="6"/>
  <c r="AL532" i="6"/>
  <c r="AM532" i="6"/>
  <c r="AN532" i="6"/>
  <c r="AO532" i="6"/>
  <c r="AP532" i="6"/>
  <c r="AQ532" i="6"/>
  <c r="AR532" i="6"/>
  <c r="AS532" i="6"/>
  <c r="Y530" i="6"/>
  <c r="Z530" i="6"/>
  <c r="AA530" i="6"/>
  <c r="AB530" i="6"/>
  <c r="AC530" i="6"/>
  <c r="AD530" i="6"/>
  <c r="AE530" i="6"/>
  <c r="AF530" i="6"/>
  <c r="AG530" i="6"/>
  <c r="Y529" i="6"/>
  <c r="Z529" i="6"/>
  <c r="AA529" i="6"/>
  <c r="AB529" i="6"/>
  <c r="AC529" i="6"/>
  <c r="AD529" i="6"/>
  <c r="AE529" i="6"/>
  <c r="AF529" i="6"/>
  <c r="AG529" i="6"/>
  <c r="AH529" i="6"/>
  <c r="AI529" i="6"/>
  <c r="AJ529" i="6"/>
  <c r="AK529" i="6"/>
  <c r="AL529" i="6"/>
  <c r="AM529" i="6"/>
  <c r="AN529" i="6"/>
  <c r="AO529" i="6"/>
  <c r="AP529" i="6"/>
  <c r="AQ529" i="6"/>
  <c r="AR529" i="6"/>
  <c r="AS529" i="6"/>
  <c r="Y526" i="6"/>
  <c r="Z526" i="6"/>
  <c r="AA526" i="6"/>
  <c r="AB526" i="6"/>
  <c r="AC526" i="6"/>
  <c r="AD526" i="6"/>
  <c r="AE526" i="6"/>
  <c r="AF526" i="6"/>
  <c r="AG526" i="6"/>
  <c r="AH526" i="6"/>
  <c r="Y524" i="6"/>
  <c r="Z524" i="6"/>
  <c r="AA524" i="6"/>
  <c r="AB524" i="6"/>
  <c r="AC524" i="6"/>
  <c r="AD524" i="6"/>
  <c r="AE524" i="6"/>
  <c r="AF524" i="6"/>
  <c r="AG524" i="6"/>
  <c r="AH524" i="6"/>
  <c r="AI524" i="6"/>
  <c r="AJ524" i="6"/>
  <c r="AK524" i="6"/>
  <c r="AL524" i="6"/>
  <c r="AM524" i="6"/>
  <c r="AN524" i="6"/>
  <c r="AO524" i="6"/>
  <c r="AP524" i="6"/>
  <c r="AQ524" i="6"/>
  <c r="AR524" i="6"/>
  <c r="AS524" i="6"/>
  <c r="AT524" i="6"/>
  <c r="AU524" i="6"/>
  <c r="Y523" i="6"/>
  <c r="Z523" i="6"/>
  <c r="AA523" i="6"/>
  <c r="AB523" i="6"/>
  <c r="AC523" i="6"/>
  <c r="AD523" i="6"/>
  <c r="AE523" i="6"/>
  <c r="AF523" i="6"/>
  <c r="AG523" i="6"/>
  <c r="AH523" i="6"/>
  <c r="AI523" i="6"/>
  <c r="AJ523" i="6"/>
  <c r="AK523" i="6"/>
  <c r="AL523" i="6"/>
  <c r="AM523" i="6"/>
  <c r="AN523" i="6"/>
  <c r="AO523" i="6"/>
  <c r="AP523" i="6"/>
  <c r="AQ523" i="6"/>
  <c r="AR523" i="6"/>
  <c r="AS523" i="6"/>
  <c r="AT523" i="6"/>
  <c r="AU523" i="6"/>
  <c r="Y521" i="6"/>
  <c r="Z521" i="6"/>
  <c r="AA521" i="6"/>
  <c r="AB521" i="6"/>
  <c r="AC521" i="6"/>
  <c r="AD521" i="6"/>
  <c r="AE521" i="6"/>
  <c r="AF521" i="6"/>
  <c r="AG521" i="6"/>
  <c r="AH521" i="6"/>
  <c r="AI521" i="6"/>
  <c r="Y520" i="6"/>
  <c r="Z520" i="6"/>
  <c r="AA520" i="6"/>
  <c r="AB520" i="6"/>
  <c r="AC520" i="6"/>
  <c r="AD520" i="6"/>
  <c r="AE520" i="6"/>
  <c r="AF520" i="6"/>
  <c r="AG520" i="6"/>
  <c r="AH520" i="6"/>
  <c r="AI520" i="6"/>
  <c r="AJ520" i="6"/>
  <c r="AK520" i="6"/>
  <c r="AL520" i="6"/>
  <c r="AM520" i="6"/>
  <c r="AN520" i="6"/>
  <c r="AO520" i="6"/>
  <c r="AP520" i="6"/>
  <c r="AQ520" i="6"/>
  <c r="Z517" i="6"/>
  <c r="AA517" i="6"/>
  <c r="AB517" i="6"/>
  <c r="AC517" i="6"/>
  <c r="AD517" i="6"/>
  <c r="AE517" i="6"/>
  <c r="AF517" i="6"/>
  <c r="AG517" i="6"/>
  <c r="Y516" i="6"/>
  <c r="Z516" i="6"/>
  <c r="AA516" i="6"/>
  <c r="AB516" i="6"/>
  <c r="AC516" i="6"/>
  <c r="AD516" i="6"/>
  <c r="AE516" i="6"/>
  <c r="AF516" i="6"/>
  <c r="AG516" i="6"/>
  <c r="AH516" i="6"/>
  <c r="AI516" i="6"/>
  <c r="AJ516" i="6"/>
  <c r="AK516" i="6"/>
  <c r="AL516" i="6"/>
  <c r="AM516" i="6"/>
  <c r="AN516" i="6"/>
  <c r="AO516" i="6"/>
  <c r="AP516" i="6"/>
  <c r="AQ516" i="6"/>
  <c r="AR516" i="6"/>
  <c r="AS516" i="6"/>
  <c r="AT516" i="6"/>
  <c r="AU516" i="6"/>
  <c r="AV516" i="6"/>
  <c r="AW516" i="6"/>
  <c r="AX516" i="6"/>
  <c r="AY516" i="6"/>
  <c r="AZ516" i="6"/>
  <c r="BA516" i="6"/>
  <c r="BB516" i="6"/>
  <c r="BC516" i="6"/>
  <c r="BD516" i="6"/>
  <c r="BE516" i="6"/>
  <c r="BF516" i="6"/>
  <c r="BG516" i="6"/>
  <c r="BH516" i="6"/>
  <c r="BI516" i="6"/>
  <c r="BJ516" i="6"/>
  <c r="BK516" i="6"/>
  <c r="BL516" i="6"/>
  <c r="BM516" i="6"/>
  <c r="BN516" i="6"/>
  <c r="BO516" i="6"/>
  <c r="BP516" i="6"/>
  <c r="BQ516" i="6"/>
  <c r="BR516" i="6"/>
  <c r="BS516" i="6"/>
  <c r="BT516" i="6"/>
  <c r="BU516" i="6"/>
  <c r="BV516" i="6"/>
  <c r="BW516" i="6"/>
  <c r="BX516" i="6"/>
  <c r="BY516" i="6"/>
  <c r="BZ516" i="6"/>
  <c r="CA516" i="6"/>
  <c r="CB516" i="6"/>
  <c r="CC516" i="6"/>
  <c r="CD516" i="6"/>
  <c r="CE516" i="6"/>
  <c r="CF516" i="6"/>
  <c r="CG516" i="6"/>
  <c r="CH516" i="6"/>
  <c r="CI516" i="6"/>
  <c r="CJ516" i="6"/>
  <c r="CK516" i="6"/>
  <c r="CL516" i="6"/>
  <c r="CM516" i="6"/>
  <c r="CN516" i="6"/>
  <c r="Y512" i="6"/>
  <c r="Z512" i="6"/>
  <c r="AA512" i="6"/>
  <c r="AB512" i="6"/>
  <c r="AC512" i="6"/>
  <c r="AD512" i="6"/>
  <c r="AE512" i="6"/>
  <c r="AF512" i="6"/>
  <c r="AG512" i="6"/>
  <c r="AH512" i="6"/>
  <c r="V156" i="6"/>
  <c r="V155" i="6"/>
  <c r="V154" i="6"/>
  <c r="V95" i="6"/>
  <c r="Y572" i="6"/>
  <c r="Z572" i="6"/>
  <c r="AA572" i="6"/>
  <c r="AB572" i="6"/>
  <c r="AC572" i="6"/>
  <c r="AD572" i="6"/>
  <c r="AE572" i="6"/>
  <c r="AF572" i="6"/>
  <c r="AG572" i="6"/>
  <c r="AH572" i="6"/>
  <c r="AI572" i="6"/>
  <c r="AJ572" i="6"/>
  <c r="AK572" i="6"/>
  <c r="AL572" i="6"/>
  <c r="AM572" i="6"/>
  <c r="AN572" i="6"/>
  <c r="AO572" i="6"/>
  <c r="AP572" i="6"/>
  <c r="AQ572" i="6"/>
  <c r="AR572" i="6"/>
  <c r="AS572" i="6"/>
  <c r="AT572" i="6"/>
  <c r="AU572" i="6"/>
  <c r="AV572" i="6"/>
  <c r="AW572" i="6"/>
  <c r="AX572" i="6"/>
  <c r="AY572" i="6"/>
  <c r="AZ572" i="6"/>
  <c r="BA572" i="6"/>
  <c r="BB572" i="6"/>
  <c r="BC572" i="6"/>
  <c r="BD572" i="6"/>
  <c r="BE572" i="6"/>
  <c r="BF572" i="6"/>
  <c r="BG572" i="6"/>
  <c r="Y571" i="6"/>
  <c r="Z571" i="6"/>
  <c r="AA571" i="6"/>
  <c r="AB571" i="6"/>
  <c r="AC571" i="6"/>
  <c r="AD571" i="6"/>
  <c r="AE571" i="6"/>
  <c r="AF571" i="6"/>
  <c r="AG571" i="6"/>
  <c r="AH571" i="6"/>
  <c r="AI571" i="6"/>
  <c r="AJ571" i="6"/>
  <c r="AK571" i="6"/>
  <c r="AL571" i="6"/>
  <c r="AM571" i="6"/>
  <c r="AN571" i="6"/>
  <c r="AO571" i="6"/>
  <c r="AP571" i="6"/>
  <c r="AQ571" i="6"/>
  <c r="AR571" i="6"/>
  <c r="AS571" i="6"/>
  <c r="AT571" i="6"/>
  <c r="AU571" i="6"/>
  <c r="AV571" i="6"/>
  <c r="AW571" i="6"/>
  <c r="AX571" i="6"/>
  <c r="AY571" i="6"/>
  <c r="AZ571" i="6"/>
  <c r="BA571" i="6"/>
  <c r="BB571" i="6"/>
  <c r="BC571" i="6"/>
  <c r="BD571" i="6"/>
  <c r="BE571" i="6"/>
  <c r="BF571" i="6"/>
  <c r="BG571" i="6"/>
  <c r="BH571" i="6"/>
  <c r="BI571" i="6"/>
  <c r="BJ571" i="6"/>
  <c r="BK571" i="6"/>
  <c r="BL571" i="6"/>
  <c r="BM571" i="6"/>
  <c r="BN571" i="6"/>
  <c r="BO571" i="6"/>
  <c r="BP571" i="6"/>
  <c r="BQ571" i="6"/>
  <c r="BR571" i="6"/>
  <c r="BS571" i="6"/>
  <c r="BT571" i="6"/>
  <c r="BU571" i="6"/>
  <c r="BV571" i="6"/>
  <c r="BW571" i="6"/>
  <c r="BX571" i="6"/>
  <c r="BY571" i="6"/>
  <c r="BZ571" i="6"/>
  <c r="CA571" i="6"/>
  <c r="CB571" i="6"/>
  <c r="CC571" i="6"/>
  <c r="CD571" i="6"/>
  <c r="CE571" i="6"/>
  <c r="CF571" i="6"/>
  <c r="CG571" i="6"/>
  <c r="CH571" i="6"/>
  <c r="CI571" i="6"/>
  <c r="CJ571" i="6"/>
  <c r="CK571" i="6"/>
  <c r="CL571" i="6"/>
  <c r="CM571" i="6"/>
  <c r="CN571" i="6"/>
  <c r="CO571" i="6"/>
  <c r="Y519" i="6"/>
  <c r="Z519" i="6"/>
  <c r="AA519" i="6"/>
  <c r="AB519" i="6"/>
  <c r="AC519" i="6"/>
  <c r="AD519" i="6"/>
  <c r="AE519" i="6"/>
  <c r="AF519" i="6"/>
  <c r="AG519" i="6"/>
  <c r="AH519" i="6"/>
  <c r="AI519" i="6"/>
  <c r="AJ519" i="6"/>
  <c r="AK519" i="6"/>
  <c r="AL519" i="6"/>
  <c r="AM519" i="6"/>
  <c r="AN519" i="6"/>
  <c r="AO519" i="6"/>
  <c r="AP519" i="6"/>
  <c r="AQ519" i="6"/>
  <c r="AR519" i="6"/>
  <c r="AS519" i="6"/>
  <c r="AT519" i="6"/>
  <c r="AU519" i="6"/>
  <c r="AV519" i="6"/>
  <c r="AW519" i="6"/>
  <c r="AX519" i="6"/>
  <c r="AY519" i="6"/>
  <c r="AZ519" i="6"/>
  <c r="BA519" i="6"/>
  <c r="BB519" i="6"/>
  <c r="BC519" i="6"/>
  <c r="BD519" i="6"/>
  <c r="BE519" i="6"/>
  <c r="BF519" i="6"/>
  <c r="BG519" i="6"/>
  <c r="BH519" i="6"/>
  <c r="BI519" i="6"/>
  <c r="BJ519" i="6"/>
  <c r="BK519" i="6"/>
  <c r="BL519" i="6"/>
  <c r="BM519" i="6"/>
  <c r="BN519" i="6"/>
  <c r="BO519" i="6"/>
  <c r="BP519" i="6"/>
  <c r="BQ519" i="6"/>
  <c r="BR519" i="6"/>
  <c r="BS519" i="6"/>
  <c r="BT519" i="6"/>
  <c r="BU519" i="6"/>
  <c r="BV519" i="6"/>
  <c r="BW519" i="6"/>
  <c r="BX519" i="6"/>
  <c r="BY519" i="6"/>
  <c r="BZ519" i="6"/>
  <c r="CA519" i="6"/>
  <c r="CB519" i="6"/>
  <c r="CC519" i="6"/>
  <c r="CD519" i="6"/>
  <c r="CE519" i="6"/>
  <c r="CF519" i="6"/>
  <c r="CG519" i="6"/>
  <c r="CH519" i="6"/>
  <c r="CI519" i="6"/>
  <c r="CJ519" i="6"/>
  <c r="CK519" i="6"/>
  <c r="CL519" i="6"/>
  <c r="CM519" i="6"/>
  <c r="CN519" i="6"/>
  <c r="CO519" i="6"/>
  <c r="Y518" i="6"/>
  <c r="Z518" i="6"/>
  <c r="AA518" i="6"/>
  <c r="AB518" i="6"/>
  <c r="AC518" i="6"/>
  <c r="AD518" i="6"/>
  <c r="AE518" i="6"/>
  <c r="AF518" i="6"/>
  <c r="AG518" i="6"/>
  <c r="AH518" i="6"/>
  <c r="AI518" i="6"/>
  <c r="AJ518" i="6"/>
  <c r="AK518" i="6"/>
  <c r="AL518" i="6"/>
  <c r="AM518" i="6"/>
  <c r="AN518" i="6"/>
  <c r="AO518" i="6"/>
  <c r="AP518" i="6"/>
  <c r="AQ518" i="6"/>
  <c r="AR518" i="6"/>
  <c r="AS518" i="6"/>
  <c r="AT518" i="6"/>
  <c r="AU518" i="6"/>
  <c r="AV518" i="6"/>
  <c r="AW518" i="6"/>
  <c r="AX518" i="6"/>
  <c r="AY518" i="6"/>
  <c r="AZ518" i="6"/>
  <c r="BA518" i="6"/>
  <c r="BB518" i="6"/>
  <c r="BC518" i="6"/>
  <c r="BD518" i="6"/>
  <c r="BE518" i="6"/>
  <c r="BF518" i="6"/>
  <c r="BG518" i="6"/>
  <c r="BH518" i="6"/>
  <c r="BI518" i="6"/>
  <c r="BJ518" i="6"/>
  <c r="BK518" i="6"/>
  <c r="BL518" i="6"/>
  <c r="BM518" i="6"/>
  <c r="BN518" i="6"/>
  <c r="BO518" i="6"/>
  <c r="BP518" i="6"/>
  <c r="BQ518" i="6"/>
  <c r="BR518" i="6"/>
  <c r="BS518" i="6"/>
  <c r="BT518" i="6"/>
  <c r="BU518" i="6"/>
  <c r="BV518" i="6"/>
  <c r="BW518" i="6"/>
  <c r="BX518" i="6"/>
  <c r="BY518" i="6"/>
  <c r="BZ518" i="6"/>
  <c r="CA518" i="6"/>
  <c r="CB518" i="6"/>
  <c r="CC518" i="6"/>
  <c r="CD518" i="6"/>
  <c r="CE518" i="6"/>
  <c r="CF518" i="6"/>
  <c r="CG518" i="6"/>
  <c r="CH518" i="6"/>
  <c r="CI518" i="6"/>
  <c r="CJ518" i="6"/>
  <c r="CK518" i="6"/>
  <c r="CL518" i="6"/>
  <c r="CM518" i="6"/>
  <c r="CN518" i="6"/>
  <c r="CO518" i="6"/>
  <c r="Y515" i="6"/>
  <c r="Z515" i="6"/>
  <c r="AA515" i="6"/>
  <c r="AB515" i="6"/>
  <c r="AC515" i="6"/>
  <c r="AD515" i="6"/>
  <c r="AE515" i="6"/>
  <c r="AF515" i="6"/>
  <c r="AG515" i="6"/>
  <c r="AH515" i="6"/>
  <c r="AI515" i="6"/>
  <c r="AJ515" i="6"/>
  <c r="AK515" i="6"/>
  <c r="AL515" i="6"/>
  <c r="AM515" i="6"/>
  <c r="AN515" i="6"/>
  <c r="AO515" i="6"/>
  <c r="AP515" i="6"/>
  <c r="AQ515" i="6"/>
  <c r="AR515" i="6"/>
  <c r="AS515" i="6"/>
  <c r="AT515" i="6"/>
  <c r="AU515" i="6"/>
  <c r="AV515" i="6"/>
  <c r="AW515" i="6"/>
  <c r="AX515" i="6"/>
  <c r="AY515" i="6"/>
  <c r="AZ515" i="6"/>
  <c r="BA515" i="6"/>
  <c r="BB515" i="6"/>
  <c r="BC515" i="6"/>
  <c r="BD515" i="6"/>
  <c r="BE515" i="6"/>
  <c r="BF515" i="6"/>
  <c r="BG515" i="6"/>
  <c r="BH515" i="6"/>
  <c r="BI515" i="6"/>
  <c r="BJ515" i="6"/>
  <c r="BK515" i="6"/>
  <c r="BL515" i="6"/>
  <c r="BM515" i="6"/>
  <c r="BN515" i="6"/>
  <c r="BO515" i="6"/>
  <c r="BP515" i="6"/>
  <c r="BQ515" i="6"/>
  <c r="BR515" i="6"/>
  <c r="BS515" i="6"/>
  <c r="BT515" i="6"/>
  <c r="BU515" i="6"/>
  <c r="BV515" i="6"/>
  <c r="BW515" i="6"/>
  <c r="BX515" i="6"/>
  <c r="BY515" i="6"/>
  <c r="BZ515" i="6"/>
  <c r="CA515" i="6"/>
  <c r="CB515" i="6"/>
  <c r="CC515" i="6"/>
  <c r="CD515" i="6"/>
  <c r="CE515" i="6"/>
  <c r="CF515" i="6"/>
  <c r="CG515" i="6"/>
  <c r="CH515" i="6"/>
  <c r="CI515" i="6"/>
  <c r="CJ515" i="6"/>
  <c r="CK515" i="6"/>
  <c r="CL515" i="6"/>
  <c r="CM515" i="6"/>
  <c r="CN515" i="6"/>
  <c r="CO515" i="6"/>
  <c r="V515" i="6"/>
  <c r="V170" i="6"/>
  <c r="W170" i="6"/>
  <c r="V511" i="6"/>
  <c r="W511" i="6"/>
  <c r="V510" i="6"/>
  <c r="W510" i="6"/>
  <c r="V509" i="6"/>
  <c r="W509" i="6"/>
  <c r="V508" i="6"/>
  <c r="W508" i="6"/>
  <c r="V507" i="6"/>
  <c r="W507" i="6"/>
  <c r="V506" i="6"/>
  <c r="W506" i="6"/>
  <c r="V505" i="6"/>
  <c r="W505" i="6"/>
  <c r="V504" i="6"/>
  <c r="W504" i="6"/>
  <c r="V503" i="6"/>
  <c r="W503" i="6"/>
  <c r="V502" i="6"/>
  <c r="W502" i="6"/>
  <c r="V501" i="6"/>
  <c r="W501" i="6"/>
  <c r="V500" i="6"/>
  <c r="W500" i="6"/>
  <c r="V499" i="6"/>
  <c r="W499" i="6"/>
  <c r="V498" i="6"/>
  <c r="W498" i="6"/>
  <c r="V497" i="6"/>
  <c r="W497" i="6"/>
  <c r="V496" i="6"/>
  <c r="W496" i="6"/>
  <c r="V495" i="6"/>
  <c r="W495" i="6"/>
  <c r="V494" i="6"/>
  <c r="W494" i="6"/>
  <c r="V493" i="6"/>
  <c r="W493" i="6"/>
  <c r="V492" i="6"/>
  <c r="W492" i="6"/>
  <c r="V491" i="6"/>
  <c r="W491" i="6"/>
  <c r="V490" i="6"/>
  <c r="W490" i="6"/>
  <c r="V489" i="6"/>
  <c r="W489" i="6"/>
  <c r="V488" i="6"/>
  <c r="W488" i="6"/>
  <c r="V487" i="6"/>
  <c r="W487" i="6"/>
  <c r="V486" i="6"/>
  <c r="W486" i="6"/>
  <c r="V485" i="6"/>
  <c r="W485" i="6"/>
  <c r="V484" i="6"/>
  <c r="W484" i="6"/>
  <c r="V483" i="6"/>
  <c r="W483" i="6"/>
  <c r="V482" i="6"/>
  <c r="W482" i="6"/>
  <c r="V481" i="6"/>
  <c r="W481" i="6"/>
  <c r="V480" i="6"/>
  <c r="W480" i="6"/>
  <c r="V479" i="6"/>
  <c r="W479" i="6"/>
  <c r="V478" i="6"/>
  <c r="W478" i="6"/>
  <c r="V477" i="6"/>
  <c r="W477" i="6"/>
  <c r="V476" i="6"/>
  <c r="W476" i="6"/>
  <c r="V475" i="6"/>
  <c r="W475" i="6"/>
  <c r="V474" i="6"/>
  <c r="W474" i="6"/>
  <c r="V473" i="6"/>
  <c r="W473" i="6"/>
  <c r="V472" i="6"/>
  <c r="W472" i="6"/>
  <c r="V471" i="6"/>
  <c r="W471" i="6"/>
  <c r="V470" i="6"/>
  <c r="W470" i="6"/>
  <c r="V469" i="6"/>
  <c r="W469" i="6"/>
  <c r="V468" i="6"/>
  <c r="W468" i="6"/>
  <c r="V467" i="6"/>
  <c r="W467" i="6"/>
  <c r="V466" i="6"/>
  <c r="W466" i="6"/>
  <c r="V465" i="6"/>
  <c r="W465" i="6"/>
  <c r="V464" i="6"/>
  <c r="W464" i="6"/>
  <c r="V463" i="6"/>
  <c r="W463" i="6"/>
  <c r="V462" i="6"/>
  <c r="W462" i="6"/>
  <c r="V461" i="6"/>
  <c r="W461" i="6"/>
  <c r="V460" i="6"/>
  <c r="W460" i="6"/>
  <c r="V459" i="6"/>
  <c r="W459" i="6"/>
  <c r="V458" i="6"/>
  <c r="W458" i="6"/>
  <c r="V457" i="6"/>
  <c r="W457" i="6"/>
  <c r="V456" i="6"/>
  <c r="W456" i="6"/>
  <c r="V455" i="6"/>
  <c r="W455" i="6"/>
  <c r="V454" i="6"/>
  <c r="W454" i="6"/>
  <c r="V453" i="6"/>
  <c r="W453" i="6"/>
  <c r="V452" i="6"/>
  <c r="W452" i="6"/>
  <c r="V451" i="6"/>
  <c r="W451" i="6"/>
  <c r="V450" i="6"/>
  <c r="W450" i="6"/>
  <c r="V449" i="6"/>
  <c r="W449" i="6"/>
  <c r="V448" i="6"/>
  <c r="W448" i="6"/>
  <c r="V447" i="6"/>
  <c r="W447" i="6"/>
  <c r="V446" i="6"/>
  <c r="W446" i="6"/>
  <c r="V445" i="6"/>
  <c r="W445" i="6"/>
  <c r="V444" i="6"/>
  <c r="W444" i="6"/>
  <c r="V443" i="6"/>
  <c r="W443" i="6"/>
  <c r="V442" i="6"/>
  <c r="W442" i="6"/>
  <c r="V441" i="6"/>
  <c r="W441" i="6"/>
  <c r="V440" i="6"/>
  <c r="W440" i="6"/>
  <c r="V439" i="6"/>
  <c r="W439" i="6"/>
  <c r="V438" i="6"/>
  <c r="W438" i="6"/>
  <c r="V437" i="6"/>
  <c r="W437" i="6"/>
  <c r="V436" i="6"/>
  <c r="W436" i="6"/>
  <c r="V435" i="6"/>
  <c r="W435" i="6"/>
  <c r="V434" i="6"/>
  <c r="W434" i="6"/>
  <c r="V433" i="6"/>
  <c r="W433" i="6"/>
  <c r="V432" i="6"/>
  <c r="W432" i="6"/>
  <c r="V431" i="6"/>
  <c r="W431" i="6"/>
  <c r="V430" i="6"/>
  <c r="W430" i="6"/>
  <c r="V429" i="6"/>
  <c r="W429" i="6"/>
  <c r="V428" i="6"/>
  <c r="W428" i="6"/>
  <c r="V427" i="6"/>
  <c r="W427" i="6"/>
  <c r="V426" i="6"/>
  <c r="W426" i="6"/>
  <c r="V425" i="6"/>
  <c r="W425" i="6"/>
  <c r="V424" i="6"/>
  <c r="W424" i="6"/>
  <c r="V423" i="6"/>
  <c r="W423" i="6"/>
  <c r="V422" i="6"/>
  <c r="W422" i="6"/>
  <c r="V421" i="6"/>
  <c r="W421" i="6"/>
  <c r="V420" i="6"/>
  <c r="W420" i="6"/>
  <c r="V419" i="6"/>
  <c r="W419" i="6"/>
  <c r="V418" i="6"/>
  <c r="W418" i="6"/>
  <c r="V417" i="6"/>
  <c r="W417" i="6"/>
  <c r="V416" i="6"/>
  <c r="W416" i="6"/>
  <c r="V415" i="6"/>
  <c r="W415" i="6"/>
  <c r="V414" i="6"/>
  <c r="W414" i="6"/>
  <c r="V413" i="6"/>
  <c r="W413" i="6"/>
  <c r="V412" i="6"/>
  <c r="W412" i="6"/>
  <c r="V411" i="6"/>
  <c r="W411" i="6"/>
  <c r="V410" i="6"/>
  <c r="W410" i="6"/>
  <c r="V409" i="6"/>
  <c r="W409" i="6"/>
  <c r="V408" i="6"/>
  <c r="W408" i="6"/>
  <c r="V407" i="6"/>
  <c r="W407" i="6"/>
  <c r="V406" i="6"/>
  <c r="W406" i="6"/>
  <c r="V405" i="6"/>
  <c r="W405" i="6"/>
  <c r="V404" i="6"/>
  <c r="W404" i="6"/>
  <c r="V403" i="6"/>
  <c r="W403" i="6"/>
  <c r="V402" i="6"/>
  <c r="W402" i="6"/>
  <c r="V401" i="6"/>
  <c r="W401" i="6"/>
  <c r="V400" i="6"/>
  <c r="W400" i="6"/>
  <c r="V399" i="6"/>
  <c r="W399" i="6"/>
  <c r="V398" i="6"/>
  <c r="W398" i="6"/>
  <c r="V397" i="6"/>
  <c r="W397" i="6"/>
  <c r="V396" i="6"/>
  <c r="W396" i="6"/>
  <c r="V395" i="6"/>
  <c r="W395" i="6"/>
  <c r="V394" i="6"/>
  <c r="W394" i="6"/>
  <c r="V393" i="6"/>
  <c r="W393" i="6"/>
  <c r="V392" i="6"/>
  <c r="W392" i="6"/>
  <c r="V391" i="6"/>
  <c r="W391" i="6"/>
  <c r="V390" i="6"/>
  <c r="W390" i="6"/>
  <c r="V389" i="6"/>
  <c r="W389" i="6"/>
  <c r="V388" i="6"/>
  <c r="W388" i="6"/>
  <c r="V387" i="6"/>
  <c r="W387" i="6"/>
  <c r="V386" i="6"/>
  <c r="W386" i="6"/>
  <c r="V385" i="6"/>
  <c r="W385" i="6"/>
  <c r="V384" i="6"/>
  <c r="W384" i="6"/>
  <c r="V383" i="6"/>
  <c r="W383" i="6"/>
  <c r="V382" i="6"/>
  <c r="W382" i="6"/>
  <c r="V381" i="6"/>
  <c r="W381" i="6"/>
  <c r="V380" i="6"/>
  <c r="W380" i="6"/>
  <c r="V379" i="6"/>
  <c r="W379" i="6"/>
  <c r="V378" i="6"/>
  <c r="W378" i="6"/>
  <c r="V377" i="6"/>
  <c r="W377" i="6"/>
  <c r="V376" i="6"/>
  <c r="W376" i="6"/>
  <c r="V375" i="6"/>
  <c r="W375" i="6"/>
  <c r="V374" i="6"/>
  <c r="W374" i="6"/>
  <c r="V373" i="6"/>
  <c r="W373" i="6"/>
  <c r="V372" i="6"/>
  <c r="W372" i="6"/>
  <c r="V371" i="6"/>
  <c r="W371" i="6"/>
  <c r="V370" i="6"/>
  <c r="W370" i="6"/>
  <c r="V369" i="6"/>
  <c r="W369" i="6"/>
  <c r="V368" i="6"/>
  <c r="W368" i="6"/>
  <c r="V367" i="6"/>
  <c r="W367" i="6"/>
  <c r="V366" i="6"/>
  <c r="W366" i="6"/>
  <c r="V365" i="6"/>
  <c r="W365" i="6"/>
  <c r="V364" i="6"/>
  <c r="W364" i="6"/>
  <c r="V363" i="6"/>
  <c r="W363" i="6"/>
  <c r="V362" i="6"/>
  <c r="W362" i="6"/>
  <c r="V361" i="6"/>
  <c r="W361" i="6"/>
  <c r="V360" i="6"/>
  <c r="W360" i="6"/>
  <c r="V359" i="6"/>
  <c r="W359" i="6"/>
  <c r="V358" i="6"/>
  <c r="W358" i="6"/>
  <c r="V357" i="6"/>
  <c r="W357" i="6"/>
  <c r="V356" i="6"/>
  <c r="W356" i="6"/>
  <c r="V355" i="6"/>
  <c r="W355" i="6"/>
  <c r="V354" i="6"/>
  <c r="W354" i="6"/>
  <c r="V353" i="6"/>
  <c r="W353" i="6"/>
  <c r="V352" i="6"/>
  <c r="W352" i="6"/>
  <c r="V351" i="6"/>
  <c r="W351" i="6"/>
  <c r="V350" i="6"/>
  <c r="W350" i="6"/>
  <c r="V349" i="6"/>
  <c r="W349" i="6"/>
  <c r="V348" i="6"/>
  <c r="W348" i="6"/>
  <c r="V347" i="6"/>
  <c r="W347" i="6"/>
  <c r="V346" i="6"/>
  <c r="W346" i="6"/>
  <c r="V345" i="6"/>
  <c r="W345" i="6"/>
  <c r="V344" i="6"/>
  <c r="W344" i="6"/>
  <c r="V343" i="6"/>
  <c r="W343" i="6"/>
  <c r="V342" i="6"/>
  <c r="W342" i="6"/>
  <c r="V341" i="6"/>
  <c r="W341" i="6"/>
  <c r="V340" i="6"/>
  <c r="W340" i="6"/>
  <c r="V339" i="6"/>
  <c r="W339" i="6"/>
  <c r="V338" i="6"/>
  <c r="W338" i="6"/>
  <c r="V337" i="6"/>
  <c r="W337" i="6"/>
  <c r="V336" i="6"/>
  <c r="W336" i="6"/>
  <c r="V335" i="6"/>
  <c r="W335" i="6"/>
  <c r="V334" i="6"/>
  <c r="W334" i="6"/>
  <c r="V333" i="6"/>
  <c r="W333" i="6"/>
  <c r="V332" i="6"/>
  <c r="W332" i="6"/>
  <c r="V331" i="6"/>
  <c r="W331" i="6"/>
  <c r="V330" i="6"/>
  <c r="W330" i="6"/>
  <c r="V329" i="6"/>
  <c r="W329" i="6"/>
  <c r="V328" i="6"/>
  <c r="W328" i="6"/>
  <c r="V327" i="6"/>
  <c r="W327" i="6"/>
  <c r="V326" i="6"/>
  <c r="W326" i="6"/>
  <c r="V325" i="6"/>
  <c r="W325" i="6"/>
  <c r="V324" i="6"/>
  <c r="W324" i="6"/>
  <c r="V323" i="6"/>
  <c r="W323" i="6"/>
  <c r="V322" i="6"/>
  <c r="W322" i="6"/>
  <c r="V321" i="6"/>
  <c r="W321" i="6"/>
  <c r="V320" i="6"/>
  <c r="W320" i="6"/>
  <c r="V319" i="6"/>
  <c r="W319" i="6"/>
  <c r="V318" i="6"/>
  <c r="W318" i="6"/>
  <c r="V317" i="6"/>
  <c r="W317" i="6"/>
  <c r="V316" i="6"/>
  <c r="W316" i="6"/>
  <c r="V315" i="6"/>
  <c r="W315" i="6"/>
  <c r="V314" i="6"/>
  <c r="W314" i="6"/>
  <c r="V313" i="6"/>
  <c r="W313" i="6"/>
  <c r="V312" i="6"/>
  <c r="W312" i="6"/>
  <c r="V311" i="6"/>
  <c r="W311" i="6"/>
  <c r="V310" i="6"/>
  <c r="W310" i="6"/>
  <c r="V309" i="6"/>
  <c r="W309" i="6"/>
  <c r="V308" i="6"/>
  <c r="W308" i="6"/>
  <c r="V307" i="6"/>
  <c r="W307" i="6"/>
  <c r="V306" i="6"/>
  <c r="W306" i="6"/>
  <c r="V305" i="6"/>
  <c r="W305" i="6"/>
  <c r="V304" i="6"/>
  <c r="W304" i="6"/>
  <c r="V303" i="6"/>
  <c r="W303" i="6"/>
  <c r="V302" i="6"/>
  <c r="W302" i="6"/>
  <c r="V301" i="6"/>
  <c r="W301" i="6"/>
  <c r="V300" i="6"/>
  <c r="W300" i="6"/>
  <c r="V299" i="6"/>
  <c r="W299" i="6"/>
  <c r="V298" i="6"/>
  <c r="W298" i="6"/>
  <c r="V297" i="6"/>
  <c r="W297" i="6"/>
  <c r="V296" i="6"/>
  <c r="W296" i="6"/>
  <c r="V295" i="6"/>
  <c r="W295" i="6"/>
  <c r="V294" i="6"/>
  <c r="W294" i="6"/>
  <c r="V293" i="6"/>
  <c r="W293" i="6"/>
  <c r="V292" i="6"/>
  <c r="W292" i="6"/>
  <c r="V291" i="6"/>
  <c r="W291" i="6"/>
  <c r="V290" i="6"/>
  <c r="W290" i="6"/>
  <c r="V289" i="6"/>
  <c r="W289" i="6"/>
  <c r="V288" i="6"/>
  <c r="W288" i="6"/>
  <c r="V287" i="6"/>
  <c r="W287" i="6"/>
  <c r="V286" i="6"/>
  <c r="W286" i="6"/>
  <c r="V285" i="6"/>
  <c r="W285" i="6"/>
  <c r="V284" i="6"/>
  <c r="W284" i="6"/>
  <c r="V283" i="6"/>
  <c r="W283" i="6"/>
  <c r="V282" i="6"/>
  <c r="W282" i="6"/>
  <c r="V281" i="6"/>
  <c r="W281" i="6"/>
  <c r="V280" i="6"/>
  <c r="W280" i="6"/>
  <c r="V279" i="6"/>
  <c r="W279" i="6"/>
  <c r="V278" i="6"/>
  <c r="W278" i="6"/>
  <c r="V277" i="6"/>
  <c r="W277" i="6"/>
  <c r="V276" i="6"/>
  <c r="W276" i="6"/>
  <c r="V275" i="6"/>
  <c r="W275" i="6"/>
  <c r="V274" i="6"/>
  <c r="W274" i="6"/>
  <c r="V273" i="6"/>
  <c r="W273" i="6"/>
  <c r="V272" i="6"/>
  <c r="W272" i="6"/>
  <c r="V271" i="6"/>
  <c r="W271" i="6"/>
  <c r="V270" i="6"/>
  <c r="W270" i="6"/>
  <c r="V269" i="6"/>
  <c r="W269" i="6"/>
  <c r="V268" i="6"/>
  <c r="W268" i="6"/>
  <c r="V267" i="6"/>
  <c r="W267" i="6"/>
  <c r="V266" i="6"/>
  <c r="W266" i="6"/>
  <c r="V265" i="6"/>
  <c r="W265" i="6"/>
  <c r="V264" i="6"/>
  <c r="W264" i="6"/>
  <c r="V263" i="6"/>
  <c r="W263" i="6"/>
  <c r="V262" i="6"/>
  <c r="W262" i="6"/>
  <c r="V261" i="6"/>
  <c r="W261" i="6"/>
  <c r="V260" i="6"/>
  <c r="W260" i="6"/>
  <c r="V259" i="6"/>
  <c r="W259" i="6"/>
  <c r="V258" i="6"/>
  <c r="W258" i="6"/>
  <c r="V257" i="6"/>
  <c r="W257" i="6"/>
  <c r="V256" i="6"/>
  <c r="W256" i="6"/>
  <c r="V255" i="6"/>
  <c r="W255" i="6"/>
  <c r="V254" i="6"/>
  <c r="W254" i="6"/>
  <c r="V253" i="6"/>
  <c r="W253" i="6"/>
  <c r="V252" i="6"/>
  <c r="W252" i="6"/>
  <c r="V251" i="6"/>
  <c r="W251" i="6"/>
  <c r="V250" i="6"/>
  <c r="W250" i="6"/>
  <c r="V249" i="6"/>
  <c r="W249" i="6"/>
  <c r="V248" i="6"/>
  <c r="W248" i="6"/>
  <c r="V247" i="6"/>
  <c r="W247" i="6"/>
  <c r="V246" i="6"/>
  <c r="W246" i="6"/>
  <c r="V245" i="6"/>
  <c r="W245" i="6"/>
  <c r="V244" i="6"/>
  <c r="W244" i="6"/>
  <c r="V243" i="6"/>
  <c r="W243" i="6"/>
  <c r="V242" i="6"/>
  <c r="W242" i="6"/>
  <c r="V241" i="6"/>
  <c r="W241" i="6"/>
  <c r="V240" i="6"/>
  <c r="W240" i="6"/>
  <c r="V239" i="6"/>
  <c r="W239" i="6"/>
  <c r="V238" i="6"/>
  <c r="W238" i="6"/>
  <c r="V237" i="6"/>
  <c r="W237" i="6"/>
  <c r="V236" i="6"/>
  <c r="W236" i="6"/>
  <c r="V235" i="6"/>
  <c r="W235" i="6"/>
  <c r="V234" i="6"/>
  <c r="W234" i="6"/>
  <c r="V233" i="6"/>
  <c r="W233" i="6"/>
  <c r="V232" i="6"/>
  <c r="W232" i="6"/>
  <c r="V231" i="6"/>
  <c r="W231" i="6"/>
  <c r="V230" i="6"/>
  <c r="W230" i="6"/>
  <c r="V229" i="6"/>
  <c r="W229" i="6"/>
  <c r="V228" i="6"/>
  <c r="W228" i="6"/>
  <c r="V227" i="6"/>
  <c r="W227" i="6"/>
  <c r="V226" i="6"/>
  <c r="W226" i="6"/>
  <c r="V225" i="6"/>
  <c r="W225" i="6"/>
  <c r="V224" i="6"/>
  <c r="W224" i="6"/>
  <c r="V223" i="6"/>
  <c r="W223" i="6"/>
  <c r="V222" i="6"/>
  <c r="W222" i="6"/>
  <c r="V221" i="6"/>
  <c r="W221" i="6"/>
  <c r="V220" i="6"/>
  <c r="W220" i="6"/>
  <c r="V219" i="6"/>
  <c r="W219" i="6"/>
  <c r="V218" i="6"/>
  <c r="W218" i="6"/>
  <c r="V217" i="6"/>
  <c r="W217" i="6"/>
  <c r="V216" i="6"/>
  <c r="W216" i="6"/>
  <c r="V215" i="6"/>
  <c r="W215" i="6"/>
  <c r="V214" i="6"/>
  <c r="W214" i="6"/>
  <c r="V213" i="6"/>
  <c r="W213" i="6"/>
  <c r="V212" i="6"/>
  <c r="W212" i="6"/>
  <c r="V211" i="6"/>
  <c r="W211" i="6"/>
  <c r="V210" i="6"/>
  <c r="W210" i="6"/>
  <c r="V209" i="6"/>
  <c r="W209" i="6"/>
  <c r="V208" i="6"/>
  <c r="W208" i="6"/>
  <c r="V207" i="6"/>
  <c r="W207" i="6"/>
  <c r="V206" i="6"/>
  <c r="W206" i="6"/>
  <c r="V205" i="6"/>
  <c r="W205" i="6"/>
  <c r="V204" i="6"/>
  <c r="W204" i="6"/>
  <c r="V203" i="6"/>
  <c r="W203" i="6"/>
  <c r="V202" i="6"/>
  <c r="W202" i="6"/>
  <c r="V201" i="6"/>
  <c r="W201" i="6"/>
  <c r="V200" i="6"/>
  <c r="W200" i="6"/>
  <c r="V199" i="6"/>
  <c r="W199" i="6"/>
  <c r="V198" i="6"/>
  <c r="W198" i="6"/>
  <c r="V197" i="6"/>
  <c r="W197" i="6"/>
  <c r="V196" i="6"/>
  <c r="W196" i="6"/>
  <c r="V195" i="6"/>
  <c r="W195" i="6"/>
  <c r="V194" i="6"/>
  <c r="W194" i="6"/>
  <c r="V193" i="6"/>
  <c r="W193" i="6"/>
  <c r="V192" i="6"/>
  <c r="W192" i="6"/>
  <c r="V191" i="6"/>
  <c r="W191" i="6"/>
  <c r="V190" i="6"/>
  <c r="W190" i="6"/>
  <c r="V189" i="6"/>
  <c r="W189" i="6"/>
  <c r="V188" i="6"/>
  <c r="W188" i="6"/>
  <c r="V187" i="6"/>
  <c r="W187" i="6"/>
  <c r="V186" i="6"/>
  <c r="W186" i="6"/>
  <c r="V185" i="6"/>
  <c r="W185" i="6"/>
  <c r="V184" i="6"/>
  <c r="W184" i="6"/>
  <c r="V183" i="6"/>
  <c r="W183" i="6"/>
  <c r="V182" i="6"/>
  <c r="W182" i="6"/>
  <c r="V181" i="6"/>
  <c r="W181" i="6"/>
  <c r="V180" i="6"/>
  <c r="W180" i="6"/>
  <c r="V179" i="6"/>
  <c r="W179" i="6"/>
  <c r="V178" i="6"/>
  <c r="W178" i="6"/>
  <c r="V177" i="6"/>
  <c r="W177" i="6"/>
  <c r="V176" i="6"/>
  <c r="W176" i="6"/>
  <c r="V175" i="6"/>
  <c r="W175" i="6"/>
  <c r="V174" i="6"/>
  <c r="W174" i="6"/>
  <c r="V173" i="6"/>
  <c r="W173" i="6"/>
  <c r="V172" i="6"/>
  <c r="W172" i="6"/>
  <c r="V171" i="6"/>
  <c r="W171" i="6"/>
  <c r="V572" i="6"/>
  <c r="V571" i="6"/>
  <c r="V519" i="6"/>
  <c r="V518" i="6"/>
  <c r="V169" i="6"/>
  <c r="W169" i="6"/>
  <c r="V168" i="6"/>
  <c r="W168" i="6"/>
  <c r="V167" i="6"/>
  <c r="W167" i="6"/>
  <c r="V166" i="6"/>
  <c r="W166" i="6"/>
  <c r="V165" i="6"/>
  <c r="W165" i="6"/>
  <c r="V164" i="6"/>
  <c r="W164" i="6"/>
  <c r="V163" i="6"/>
  <c r="W163" i="6"/>
  <c r="V162" i="6"/>
  <c r="W162" i="6"/>
  <c r="V161" i="6"/>
  <c r="W161" i="6"/>
  <c r="V160" i="6"/>
  <c r="W160" i="6"/>
  <c r="V159" i="6"/>
  <c r="W159" i="6"/>
  <c r="V158" i="6"/>
  <c r="W158" i="6"/>
  <c r="V157" i="6"/>
  <c r="W157" i="6"/>
  <c r="V153" i="6"/>
  <c r="W153" i="6"/>
  <c r="V152" i="6"/>
  <c r="W152" i="6"/>
  <c r="V151" i="6"/>
  <c r="W151" i="6"/>
  <c r="V150" i="6"/>
  <c r="W150" i="6"/>
  <c r="V149" i="6"/>
  <c r="W149" i="6"/>
  <c r="V148" i="6"/>
  <c r="W148" i="6"/>
  <c r="V147" i="6"/>
  <c r="W147" i="6"/>
  <c r="V146" i="6"/>
  <c r="W146" i="6"/>
  <c r="V145" i="6"/>
  <c r="W145" i="6"/>
  <c r="V144" i="6"/>
  <c r="W144" i="6"/>
  <c r="V143" i="6"/>
  <c r="W143" i="6"/>
  <c r="V142" i="6"/>
  <c r="W142" i="6"/>
  <c r="V141" i="6"/>
  <c r="W141" i="6"/>
  <c r="V140" i="6"/>
  <c r="W140" i="6"/>
  <c r="V139" i="6"/>
  <c r="W139" i="6"/>
  <c r="V138" i="6"/>
  <c r="W138" i="6"/>
  <c r="V137" i="6"/>
  <c r="W137" i="6"/>
  <c r="V136" i="6"/>
  <c r="W136" i="6"/>
  <c r="V135" i="6"/>
  <c r="W135" i="6"/>
  <c r="V134" i="6"/>
  <c r="W134" i="6"/>
  <c r="V133" i="6"/>
  <c r="W133" i="6"/>
  <c r="V132" i="6"/>
  <c r="W132" i="6"/>
  <c r="V131" i="6"/>
  <c r="W131" i="6"/>
  <c r="V130" i="6"/>
  <c r="W130" i="6"/>
  <c r="V129" i="6"/>
  <c r="W129" i="6"/>
  <c r="V128" i="6"/>
  <c r="W128" i="6"/>
  <c r="V127" i="6"/>
  <c r="W127" i="6"/>
  <c r="V126" i="6"/>
  <c r="W126" i="6"/>
  <c r="V125" i="6"/>
  <c r="W125" i="6"/>
  <c r="V124" i="6"/>
  <c r="W124" i="6"/>
  <c r="V123" i="6"/>
  <c r="W123" i="6"/>
  <c r="V122" i="6"/>
  <c r="W122" i="6"/>
  <c r="V121" i="6"/>
  <c r="W121" i="6"/>
  <c r="V120" i="6"/>
  <c r="W120" i="6"/>
  <c r="V119" i="6"/>
  <c r="W119" i="6"/>
  <c r="V118" i="6"/>
  <c r="W118" i="6"/>
  <c r="V117" i="6"/>
  <c r="W117" i="6"/>
  <c r="V116" i="6"/>
  <c r="W116" i="6"/>
  <c r="V115" i="6"/>
  <c r="W115" i="6"/>
  <c r="V114" i="6"/>
  <c r="W114" i="6"/>
  <c r="V113" i="6"/>
  <c r="W113" i="6"/>
  <c r="V112" i="6"/>
  <c r="W112" i="6"/>
  <c r="V111" i="6"/>
  <c r="W111" i="6"/>
  <c r="V110" i="6"/>
  <c r="W110" i="6"/>
  <c r="V109" i="6"/>
  <c r="W109" i="6"/>
  <c r="V108" i="6"/>
  <c r="W108" i="6"/>
  <c r="V107" i="6"/>
  <c r="W107" i="6"/>
  <c r="V106" i="6"/>
  <c r="W106" i="6"/>
  <c r="V105" i="6"/>
  <c r="W105" i="6"/>
  <c r="V104" i="6"/>
  <c r="W104" i="6"/>
  <c r="V103" i="6"/>
  <c r="W103" i="6"/>
  <c r="V102" i="6"/>
  <c r="W102" i="6"/>
  <c r="V101" i="6"/>
  <c r="W101" i="6"/>
  <c r="V100" i="6"/>
  <c r="W100" i="6"/>
  <c r="V99" i="6"/>
  <c r="W99" i="6"/>
  <c r="V98" i="6"/>
  <c r="W98" i="6"/>
  <c r="V97" i="6"/>
  <c r="W97" i="6"/>
  <c r="V96" i="6"/>
  <c r="W96" i="6"/>
  <c r="V94" i="6"/>
  <c r="W94" i="6"/>
  <c r="V93" i="6"/>
  <c r="W93" i="6"/>
  <c r="V92" i="6"/>
  <c r="W92" i="6"/>
  <c r="V91" i="6"/>
  <c r="W91" i="6"/>
  <c r="V90" i="6"/>
  <c r="W90" i="6"/>
  <c r="V89" i="6"/>
  <c r="W89" i="6"/>
  <c r="V88" i="6"/>
  <c r="W88" i="6"/>
  <c r="V87" i="6"/>
  <c r="W87" i="6"/>
  <c r="V86" i="6"/>
  <c r="W86" i="6"/>
  <c r="V85" i="6"/>
  <c r="W85" i="6"/>
  <c r="V84" i="6"/>
  <c r="W84" i="6"/>
  <c r="V83" i="6"/>
  <c r="W83" i="6"/>
  <c r="V82" i="6"/>
  <c r="W82" i="6"/>
  <c r="V81" i="6"/>
  <c r="W81" i="6"/>
  <c r="V80" i="6"/>
  <c r="W80" i="6"/>
  <c r="V79" i="6"/>
  <c r="W79" i="6"/>
  <c r="V78" i="6"/>
  <c r="W78" i="6"/>
  <c r="V77" i="6"/>
  <c r="W77" i="6"/>
  <c r="V76" i="6"/>
  <c r="W76" i="6"/>
  <c r="V75" i="6"/>
  <c r="W75" i="6"/>
  <c r="V74" i="6"/>
  <c r="W74" i="6"/>
  <c r="V73" i="6"/>
  <c r="W73" i="6"/>
  <c r="V72" i="6"/>
  <c r="W72" i="6"/>
  <c r="V71" i="6"/>
  <c r="W71" i="6"/>
  <c r="V70" i="6"/>
  <c r="W70" i="6"/>
  <c r="V69" i="6"/>
  <c r="W69" i="6"/>
  <c r="V68" i="6"/>
  <c r="W68" i="6"/>
  <c r="V67" i="6"/>
  <c r="W67" i="6"/>
  <c r="V66" i="6"/>
  <c r="W66" i="6"/>
  <c r="V65" i="6"/>
  <c r="W65" i="6"/>
  <c r="V64" i="6"/>
  <c r="W64" i="6"/>
  <c r="V63" i="6"/>
  <c r="W63" i="6"/>
  <c r="V62" i="6"/>
  <c r="W62" i="6"/>
  <c r="V61" i="6"/>
  <c r="W61" i="6"/>
  <c r="V60" i="6"/>
  <c r="W60" i="6"/>
  <c r="V59" i="6"/>
  <c r="W59" i="6"/>
  <c r="V58" i="6"/>
  <c r="W58" i="6"/>
  <c r="V57" i="6"/>
  <c r="W57" i="6"/>
  <c r="V56" i="6"/>
  <c r="W56" i="6"/>
  <c r="V55" i="6"/>
  <c r="W55" i="6"/>
  <c r="V54" i="6"/>
  <c r="W54" i="6"/>
  <c r="V53" i="6"/>
  <c r="W53" i="6"/>
  <c r="V52" i="6"/>
  <c r="W52" i="6"/>
  <c r="V51" i="6"/>
  <c r="W51" i="6"/>
  <c r="V50" i="6"/>
  <c r="W50" i="6"/>
  <c r="V49" i="6"/>
  <c r="W49" i="6"/>
  <c r="V48" i="6"/>
  <c r="W48" i="6"/>
  <c r="V47" i="6"/>
  <c r="W47" i="6"/>
  <c r="V46" i="6"/>
  <c r="W46" i="6"/>
  <c r="V45" i="6"/>
  <c r="W45" i="6"/>
  <c r="V44" i="6"/>
  <c r="W44" i="6"/>
  <c r="V43" i="6"/>
  <c r="W43" i="6"/>
  <c r="V42" i="6"/>
  <c r="W42" i="6"/>
  <c r="V41" i="6"/>
  <c r="W41" i="6"/>
  <c r="V40" i="6"/>
  <c r="W40" i="6"/>
  <c r="V39" i="6"/>
  <c r="W39" i="6"/>
  <c r="V38" i="6"/>
  <c r="W38" i="6"/>
  <c r="V37" i="6"/>
  <c r="W37" i="6"/>
  <c r="V36" i="6"/>
  <c r="W36" i="6"/>
  <c r="V35" i="6"/>
  <c r="W35" i="6"/>
  <c r="V34" i="6"/>
  <c r="W34" i="6"/>
  <c r="V33" i="6"/>
  <c r="W33" i="6"/>
  <c r="V32" i="6"/>
  <c r="W32" i="6"/>
  <c r="V31" i="6"/>
  <c r="W31" i="6"/>
  <c r="V30" i="6"/>
  <c r="W30" i="6"/>
  <c r="V29" i="6"/>
  <c r="W29" i="6"/>
  <c r="V28" i="6"/>
  <c r="W28" i="6"/>
  <c r="V27" i="6"/>
  <c r="W27" i="6"/>
  <c r="V26" i="6"/>
  <c r="W26" i="6"/>
  <c r="V25" i="6"/>
  <c r="W25" i="6"/>
  <c r="V24" i="6"/>
  <c r="W24" i="6"/>
  <c r="V23" i="6"/>
  <c r="W23" i="6"/>
  <c r="V22" i="6"/>
  <c r="W22" i="6"/>
  <c r="V21" i="6"/>
  <c r="W21" i="6"/>
  <c r="V20" i="6"/>
  <c r="W20" i="6"/>
  <c r="V19" i="6"/>
  <c r="W19" i="6"/>
  <c r="V18" i="6"/>
  <c r="W18" i="6"/>
  <c r="V17" i="6"/>
  <c r="W17" i="6"/>
  <c r="V16" i="6"/>
  <c r="W16" i="6"/>
  <c r="V15" i="6"/>
  <c r="W15" i="6"/>
  <c r="V14" i="6"/>
  <c r="W14" i="6"/>
  <c r="V13" i="6"/>
  <c r="W13" i="6"/>
  <c r="V12" i="6"/>
  <c r="W12" i="6"/>
  <c r="V11" i="6"/>
  <c r="W11" i="6"/>
  <c r="V10" i="6"/>
  <c r="W10" i="6"/>
  <c r="V9" i="6"/>
  <c r="W9" i="6"/>
  <c r="V8" i="6"/>
  <c r="W8" i="6"/>
  <c r="V7" i="6"/>
  <c r="W7" i="6"/>
  <c r="V6" i="6"/>
  <c r="W6" i="6"/>
  <c r="V5" i="6"/>
  <c r="W5" i="6"/>
  <c r="V4" i="6"/>
  <c r="W4" i="6"/>
  <c r="V3" i="6"/>
  <c r="W3" i="6"/>
  <c r="U572" i="6"/>
  <c r="U571" i="6"/>
  <c r="U570" i="6"/>
  <c r="U569" i="6"/>
  <c r="U568" i="6"/>
  <c r="U567" i="6"/>
  <c r="U566" i="6"/>
  <c r="U565" i="6"/>
  <c r="U564" i="6"/>
  <c r="U563" i="6"/>
  <c r="U562" i="6"/>
  <c r="U561" i="6"/>
  <c r="U560" i="6"/>
  <c r="U559" i="6"/>
  <c r="U558" i="6"/>
  <c r="U557" i="6"/>
  <c r="U556" i="6"/>
  <c r="U555" i="6"/>
  <c r="U554" i="6"/>
  <c r="U553" i="6"/>
  <c r="U552" i="6"/>
  <c r="U551" i="6"/>
  <c r="U550" i="6"/>
  <c r="U549" i="6"/>
  <c r="U548" i="6"/>
  <c r="U547" i="6"/>
  <c r="U546" i="6"/>
  <c r="U545" i="6"/>
  <c r="U544" i="6"/>
  <c r="U543" i="6"/>
  <c r="U542" i="6"/>
  <c r="U541" i="6"/>
  <c r="U540" i="6"/>
  <c r="U539" i="6"/>
  <c r="U538" i="6"/>
  <c r="U537" i="6"/>
  <c r="U536" i="6"/>
  <c r="U535" i="6"/>
  <c r="U534" i="6"/>
  <c r="U533" i="6"/>
  <c r="U532" i="6"/>
  <c r="U531" i="6"/>
  <c r="U530" i="6"/>
  <c r="U529" i="6"/>
  <c r="U528" i="6"/>
  <c r="U527" i="6"/>
  <c r="U526" i="6"/>
  <c r="U525" i="6"/>
  <c r="U524" i="6"/>
  <c r="U523" i="6"/>
  <c r="U522" i="6"/>
  <c r="U521" i="6"/>
  <c r="U520" i="6"/>
  <c r="U519" i="6"/>
  <c r="U518" i="6"/>
  <c r="U517" i="6"/>
  <c r="U516" i="6"/>
  <c r="U515" i="6"/>
  <c r="U514" i="6"/>
  <c r="U512" i="6"/>
  <c r="U511" i="6"/>
  <c r="U510" i="6"/>
  <c r="U509" i="6"/>
  <c r="U508" i="6"/>
  <c r="U507" i="6"/>
  <c r="U506" i="6"/>
  <c r="U505" i="6"/>
  <c r="U504" i="6"/>
  <c r="U503" i="6"/>
  <c r="U502" i="6"/>
  <c r="U501" i="6"/>
  <c r="U500" i="6"/>
  <c r="U499" i="6"/>
  <c r="U498" i="6"/>
  <c r="U497" i="6"/>
  <c r="U496" i="6"/>
  <c r="U495" i="6"/>
  <c r="U494" i="6"/>
  <c r="U493" i="6"/>
  <c r="U492" i="6"/>
  <c r="U491" i="6"/>
  <c r="U490" i="6"/>
  <c r="U489" i="6"/>
  <c r="U488" i="6"/>
  <c r="U487" i="6"/>
  <c r="U486" i="6"/>
  <c r="U485" i="6"/>
  <c r="U484" i="6"/>
  <c r="U483" i="6"/>
  <c r="U482" i="6"/>
  <c r="U481" i="6"/>
  <c r="U480" i="6"/>
  <c r="U479" i="6"/>
  <c r="U478" i="6"/>
  <c r="U477" i="6"/>
  <c r="U476" i="6"/>
  <c r="U475" i="6"/>
  <c r="U474" i="6"/>
  <c r="U473" i="6"/>
  <c r="U472" i="6"/>
  <c r="U471" i="6"/>
  <c r="U470" i="6"/>
  <c r="U469" i="6"/>
  <c r="U468" i="6"/>
  <c r="U467" i="6"/>
  <c r="U466" i="6"/>
  <c r="U465" i="6"/>
  <c r="U464" i="6"/>
  <c r="U463" i="6"/>
  <c r="U462" i="6"/>
  <c r="U461" i="6"/>
  <c r="U460" i="6"/>
  <c r="U459" i="6"/>
  <c r="U458" i="6"/>
  <c r="U457" i="6"/>
  <c r="U456" i="6"/>
  <c r="U455" i="6"/>
  <c r="U454" i="6"/>
  <c r="U453" i="6"/>
  <c r="U452" i="6"/>
  <c r="U451" i="6"/>
  <c r="U450" i="6"/>
  <c r="U449" i="6"/>
  <c r="U448" i="6"/>
  <c r="U447" i="6"/>
  <c r="U446" i="6"/>
  <c r="U445" i="6"/>
  <c r="U444" i="6"/>
  <c r="U443" i="6"/>
  <c r="U442" i="6"/>
  <c r="U441" i="6"/>
  <c r="U440" i="6"/>
  <c r="U439" i="6"/>
  <c r="U438" i="6"/>
  <c r="U437" i="6"/>
  <c r="U436" i="6"/>
  <c r="U435" i="6"/>
  <c r="U434" i="6"/>
  <c r="U433" i="6"/>
  <c r="U432" i="6"/>
  <c r="U431" i="6"/>
  <c r="U430" i="6"/>
  <c r="U429" i="6"/>
  <c r="U428" i="6"/>
  <c r="U427" i="6"/>
  <c r="U426" i="6"/>
  <c r="U425" i="6"/>
  <c r="U424" i="6"/>
  <c r="U423" i="6"/>
  <c r="U422" i="6"/>
  <c r="U421" i="6"/>
  <c r="U420" i="6"/>
  <c r="U419" i="6"/>
  <c r="U418" i="6"/>
  <c r="U417" i="6"/>
  <c r="U416" i="6"/>
  <c r="U415" i="6"/>
  <c r="U414" i="6"/>
  <c r="U413" i="6"/>
  <c r="U412" i="6"/>
  <c r="U411" i="6"/>
  <c r="U410" i="6"/>
  <c r="U409" i="6"/>
  <c r="U408" i="6"/>
  <c r="U407" i="6"/>
  <c r="U406" i="6"/>
  <c r="U405" i="6"/>
  <c r="U404" i="6"/>
  <c r="U403" i="6"/>
  <c r="U402" i="6"/>
  <c r="U401" i="6"/>
  <c r="U400" i="6"/>
  <c r="U399" i="6"/>
  <c r="U398" i="6"/>
  <c r="U397" i="6"/>
  <c r="U396" i="6"/>
  <c r="U395" i="6"/>
  <c r="U394" i="6"/>
  <c r="U393" i="6"/>
  <c r="U392" i="6"/>
  <c r="U391" i="6"/>
  <c r="U390" i="6"/>
  <c r="U389" i="6"/>
  <c r="U388" i="6"/>
  <c r="U387" i="6"/>
  <c r="U386" i="6"/>
  <c r="U385" i="6"/>
  <c r="U384" i="6"/>
  <c r="U383" i="6"/>
  <c r="U382" i="6"/>
  <c r="U381" i="6"/>
  <c r="U380" i="6"/>
  <c r="U379" i="6"/>
  <c r="U378" i="6"/>
  <c r="U377" i="6"/>
  <c r="U376" i="6"/>
  <c r="U375" i="6"/>
  <c r="U374" i="6"/>
  <c r="U373" i="6"/>
  <c r="U372" i="6"/>
  <c r="U371" i="6"/>
  <c r="U370" i="6"/>
  <c r="U369" i="6"/>
  <c r="U368" i="6"/>
  <c r="U367" i="6"/>
  <c r="U366" i="6"/>
  <c r="U365" i="6"/>
  <c r="U364" i="6"/>
  <c r="U363" i="6"/>
  <c r="U362" i="6"/>
  <c r="U361" i="6"/>
  <c r="U360" i="6"/>
  <c r="U359" i="6"/>
  <c r="U358" i="6"/>
  <c r="U357" i="6"/>
  <c r="U356" i="6"/>
  <c r="U355" i="6"/>
  <c r="U354" i="6"/>
  <c r="U353" i="6"/>
  <c r="U352" i="6"/>
  <c r="U351" i="6"/>
  <c r="U350" i="6"/>
  <c r="U349" i="6"/>
  <c r="U348" i="6"/>
  <c r="U347" i="6"/>
  <c r="U346" i="6"/>
  <c r="U345" i="6"/>
  <c r="U344" i="6"/>
  <c r="U343" i="6"/>
  <c r="U342" i="6"/>
  <c r="U341" i="6"/>
  <c r="U340" i="6"/>
  <c r="U339" i="6"/>
  <c r="U338" i="6"/>
  <c r="U337" i="6"/>
  <c r="U336" i="6"/>
  <c r="U335" i="6"/>
  <c r="U334" i="6"/>
  <c r="U333" i="6"/>
  <c r="U332" i="6"/>
  <c r="U331" i="6"/>
  <c r="U330" i="6"/>
  <c r="U329" i="6"/>
  <c r="U328" i="6"/>
  <c r="U327" i="6"/>
  <c r="U326" i="6"/>
  <c r="U325" i="6"/>
  <c r="U324" i="6"/>
  <c r="U323" i="6"/>
  <c r="U322" i="6"/>
  <c r="U321" i="6"/>
  <c r="U320" i="6"/>
  <c r="U319" i="6"/>
  <c r="U318" i="6"/>
  <c r="U317" i="6"/>
  <c r="U316" i="6"/>
  <c r="U315" i="6"/>
  <c r="U314" i="6"/>
  <c r="U313" i="6"/>
  <c r="U312" i="6"/>
  <c r="U311" i="6"/>
  <c r="U310" i="6"/>
  <c r="U309" i="6"/>
  <c r="U308" i="6"/>
  <c r="U307" i="6"/>
  <c r="U306" i="6"/>
  <c r="U305" i="6"/>
  <c r="U304" i="6"/>
  <c r="U303" i="6"/>
  <c r="U302" i="6"/>
  <c r="U301" i="6"/>
  <c r="U300" i="6"/>
  <c r="U299" i="6"/>
  <c r="U298" i="6"/>
  <c r="U297" i="6"/>
  <c r="U296" i="6"/>
  <c r="U295" i="6"/>
  <c r="U294" i="6"/>
  <c r="U293" i="6"/>
  <c r="U292" i="6"/>
  <c r="U291" i="6"/>
  <c r="U290" i="6"/>
  <c r="U289" i="6"/>
  <c r="U288" i="6"/>
  <c r="U287" i="6"/>
  <c r="U286" i="6"/>
  <c r="U285" i="6"/>
  <c r="U284" i="6"/>
  <c r="U283" i="6"/>
  <c r="U282" i="6"/>
  <c r="U281" i="6"/>
  <c r="U280" i="6"/>
  <c r="U279" i="6"/>
  <c r="U278" i="6"/>
  <c r="U277" i="6"/>
  <c r="U276" i="6"/>
  <c r="U275" i="6"/>
  <c r="U274" i="6"/>
  <c r="U273" i="6"/>
  <c r="U272" i="6"/>
  <c r="U271" i="6"/>
  <c r="U270" i="6"/>
  <c r="U269" i="6"/>
  <c r="U268" i="6"/>
  <c r="U267" i="6"/>
  <c r="U266" i="6"/>
  <c r="U265" i="6"/>
  <c r="U264" i="6"/>
  <c r="U263" i="6"/>
  <c r="U262" i="6"/>
  <c r="U261" i="6"/>
  <c r="U260" i="6"/>
  <c r="U259" i="6"/>
  <c r="U258" i="6"/>
  <c r="U257" i="6"/>
  <c r="U256" i="6"/>
  <c r="U255" i="6"/>
  <c r="U254" i="6"/>
  <c r="U253" i="6"/>
  <c r="U252" i="6"/>
  <c r="U251" i="6"/>
  <c r="U250" i="6"/>
  <c r="U249" i="6"/>
  <c r="U248" i="6"/>
  <c r="U247" i="6"/>
  <c r="U246" i="6"/>
  <c r="U245" i="6"/>
  <c r="U244" i="6"/>
  <c r="U243" i="6"/>
  <c r="U242" i="6"/>
  <c r="U241" i="6"/>
  <c r="U240" i="6"/>
  <c r="U239" i="6"/>
  <c r="U238" i="6"/>
  <c r="U237" i="6"/>
  <c r="U236" i="6"/>
  <c r="U235" i="6"/>
  <c r="U234" i="6"/>
  <c r="U233" i="6"/>
  <c r="U232" i="6"/>
  <c r="U231" i="6"/>
  <c r="U230" i="6"/>
  <c r="U229" i="6"/>
  <c r="U228" i="6"/>
  <c r="U227" i="6"/>
  <c r="U226" i="6"/>
  <c r="U225" i="6"/>
  <c r="U224" i="6"/>
  <c r="U223" i="6"/>
  <c r="U222" i="6"/>
  <c r="U221" i="6"/>
  <c r="U220" i="6"/>
  <c r="U219" i="6"/>
  <c r="U218" i="6"/>
  <c r="U217" i="6"/>
  <c r="U216" i="6"/>
  <c r="U215" i="6"/>
  <c r="U214" i="6"/>
  <c r="U213" i="6"/>
  <c r="U212" i="6"/>
  <c r="U211" i="6"/>
  <c r="U210" i="6"/>
  <c r="U209" i="6"/>
  <c r="U208" i="6"/>
  <c r="U207" i="6"/>
  <c r="U206" i="6"/>
  <c r="U205" i="6"/>
  <c r="U204" i="6"/>
  <c r="U203" i="6"/>
  <c r="U202" i="6"/>
  <c r="U201" i="6"/>
  <c r="U200" i="6"/>
  <c r="U199" i="6"/>
  <c r="U198" i="6"/>
  <c r="U197" i="6"/>
  <c r="U196" i="6"/>
  <c r="U195" i="6"/>
  <c r="U194" i="6"/>
  <c r="U193" i="6"/>
  <c r="U192" i="6"/>
  <c r="U191" i="6"/>
  <c r="U190" i="6"/>
  <c r="U189" i="6"/>
  <c r="U188" i="6"/>
  <c r="U187" i="6"/>
  <c r="U186" i="6"/>
  <c r="U185" i="6"/>
  <c r="U184" i="6"/>
  <c r="U183" i="6"/>
  <c r="U182" i="6"/>
  <c r="U181" i="6"/>
  <c r="U180" i="6"/>
  <c r="U179" i="6"/>
  <c r="U178" i="6"/>
  <c r="U177" i="6"/>
  <c r="U176" i="6"/>
  <c r="U175" i="6"/>
  <c r="U174" i="6"/>
  <c r="U173" i="6"/>
  <c r="U172" i="6"/>
  <c r="U171" i="6"/>
  <c r="U170" i="6"/>
  <c r="U169" i="6"/>
  <c r="U168" i="6"/>
  <c r="U167" i="6"/>
  <c r="U166" i="6"/>
  <c r="U165" i="6"/>
  <c r="U164" i="6"/>
  <c r="U163" i="6"/>
  <c r="U162" i="6"/>
  <c r="U161" i="6"/>
  <c r="U160" i="6"/>
  <c r="U159" i="6"/>
  <c r="U158" i="6"/>
  <c r="U157" i="6"/>
  <c r="U156" i="6"/>
  <c r="U155" i="6"/>
  <c r="U154" i="6"/>
  <c r="U153" i="6"/>
  <c r="U152" i="6"/>
  <c r="U151" i="6"/>
  <c r="U150" i="6"/>
  <c r="U149" i="6"/>
  <c r="U148" i="6"/>
  <c r="U147" i="6"/>
  <c r="U146" i="6"/>
  <c r="U145" i="6"/>
  <c r="U144" i="6"/>
  <c r="U143" i="6"/>
  <c r="U142" i="6"/>
  <c r="U141" i="6"/>
  <c r="U140" i="6"/>
  <c r="U139" i="6"/>
  <c r="U138" i="6"/>
  <c r="U137" i="6"/>
  <c r="U136" i="6"/>
  <c r="U135" i="6"/>
  <c r="U134" i="6"/>
  <c r="U133" i="6"/>
  <c r="U132" i="6"/>
  <c r="U131" i="6"/>
  <c r="U130" i="6"/>
  <c r="U129" i="6"/>
  <c r="U128" i="6"/>
  <c r="U127" i="6"/>
  <c r="U126" i="6"/>
  <c r="U125" i="6"/>
  <c r="U124" i="6"/>
  <c r="U123" i="6"/>
  <c r="U122" i="6"/>
  <c r="U121" i="6"/>
  <c r="U120" i="6"/>
  <c r="U119" i="6"/>
  <c r="U118" i="6"/>
  <c r="U117" i="6"/>
  <c r="U116" i="6"/>
  <c r="U115" i="6"/>
  <c r="U114" i="6"/>
  <c r="U113" i="6"/>
  <c r="U112" i="6"/>
  <c r="U111" i="6"/>
  <c r="U110" i="6"/>
  <c r="U109" i="6"/>
  <c r="U108" i="6"/>
  <c r="U107" i="6"/>
  <c r="U106" i="6"/>
  <c r="U105" i="6"/>
  <c r="U104" i="6"/>
  <c r="U103" i="6"/>
  <c r="U102" i="6"/>
  <c r="U101" i="6"/>
  <c r="U100" i="6"/>
  <c r="U99" i="6"/>
  <c r="U98" i="6"/>
  <c r="U97" i="6"/>
  <c r="U96" i="6"/>
  <c r="U95" i="6"/>
  <c r="U94" i="6"/>
  <c r="U93" i="6"/>
  <c r="U92" i="6"/>
  <c r="U91" i="6"/>
  <c r="U90" i="6"/>
  <c r="U89" i="6"/>
  <c r="U88" i="6"/>
  <c r="U87" i="6"/>
  <c r="U86" i="6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9" i="6"/>
  <c r="U68" i="6"/>
  <c r="U67" i="6"/>
  <c r="U66" i="6"/>
  <c r="U65" i="6"/>
  <c r="U64" i="6"/>
  <c r="U63" i="6"/>
  <c r="U62" i="6"/>
  <c r="U61" i="6"/>
  <c r="U60" i="6"/>
  <c r="U59" i="6"/>
  <c r="U58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U5" i="6"/>
  <c r="U4" i="6"/>
  <c r="U3" i="6"/>
  <c r="U2" i="6"/>
  <c r="U513" i="6"/>
  <c r="W515" i="6"/>
  <c r="W572" i="6"/>
  <c r="W518" i="6"/>
  <c r="W519" i="6"/>
  <c r="W571" i="6"/>
  <c r="R573" i="2" l="1"/>
  <c r="AH573" i="2"/>
  <c r="J573" i="2"/>
  <c r="Z573" i="2"/>
  <c r="AP573" i="2"/>
  <c r="BF573" i="2"/>
  <c r="K573" i="2"/>
  <c r="AA573" i="2"/>
  <c r="AQ573" i="2"/>
  <c r="BG573" i="2"/>
  <c r="BB573" i="2"/>
  <c r="W573" i="2"/>
  <c r="AM573" i="2"/>
  <c r="AX573" i="2"/>
  <c r="S573" i="2"/>
  <c r="AI573" i="2"/>
  <c r="AY573" i="2"/>
  <c r="AD573" i="2"/>
  <c r="H573" i="2"/>
  <c r="L573" i="2"/>
  <c r="P573" i="2"/>
  <c r="T573" i="2"/>
  <c r="X573" i="2"/>
  <c r="AB573" i="2"/>
  <c r="AF573" i="2"/>
  <c r="AJ573" i="2"/>
  <c r="AN573" i="2"/>
  <c r="AR573" i="2"/>
  <c r="AV573" i="2"/>
  <c r="AZ573" i="2"/>
  <c r="BD573" i="2"/>
  <c r="M573" i="2"/>
  <c r="AC573" i="2"/>
  <c r="AO573" i="2"/>
  <c r="BE573" i="2"/>
  <c r="I573" i="2"/>
  <c r="Y573" i="2"/>
  <c r="AG573" i="2"/>
  <c r="AW573" i="2"/>
  <c r="U573" i="2"/>
  <c r="AK573" i="2"/>
  <c r="BA573" i="2"/>
  <c r="Q573" i="2"/>
  <c r="AS573" i="2"/>
  <c r="BH566" i="2" l="1"/>
  <c r="BH558" i="2"/>
  <c r="BH550" i="2"/>
  <c r="BH542" i="2"/>
  <c r="BH534" i="2"/>
  <c r="BH526" i="2"/>
  <c r="BH518" i="2"/>
  <c r="BH510" i="2"/>
  <c r="BH502" i="2"/>
  <c r="BH494" i="2"/>
  <c r="BH486" i="2"/>
  <c r="BH478" i="2"/>
  <c r="BH470" i="2"/>
  <c r="BH462" i="2"/>
  <c r="BH454" i="2"/>
  <c r="BH446" i="2"/>
  <c r="BH438" i="2"/>
  <c r="BH430" i="2"/>
  <c r="BH422" i="2"/>
  <c r="BH414" i="2"/>
  <c r="BH406" i="2"/>
  <c r="BH398" i="2"/>
  <c r="BH565" i="2"/>
  <c r="BH557" i="2"/>
  <c r="BH549" i="2"/>
  <c r="BH541" i="2"/>
  <c r="BH533" i="2"/>
  <c r="BH525" i="2"/>
  <c r="BH517" i="2"/>
  <c r="BH509" i="2"/>
  <c r="BH501" i="2"/>
  <c r="BH493" i="2"/>
  <c r="BH485" i="2"/>
  <c r="BH477" i="2"/>
  <c r="BH469" i="2"/>
  <c r="BH461" i="2"/>
  <c r="BH453" i="2"/>
  <c r="BH445" i="2"/>
  <c r="BH437" i="2"/>
  <c r="BH429" i="2"/>
  <c r="BH421" i="2"/>
  <c r="BH413" i="2"/>
  <c r="BH405" i="2"/>
  <c r="BH397" i="2"/>
  <c r="BH389" i="2"/>
  <c r="BH381" i="2"/>
  <c r="BH373" i="2"/>
  <c r="BH365" i="2"/>
  <c r="BH357" i="2"/>
  <c r="BH349" i="2"/>
  <c r="BH341" i="2"/>
  <c r="BH333" i="2"/>
  <c r="BH325" i="2"/>
  <c r="BH317" i="2"/>
  <c r="BH309" i="2"/>
  <c r="BH301" i="2"/>
  <c r="BH293" i="2"/>
  <c r="BH285" i="2"/>
  <c r="BH277" i="2"/>
  <c r="BH269" i="2"/>
  <c r="BH261" i="2"/>
  <c r="BH253" i="2"/>
  <c r="BH245" i="2"/>
  <c r="BH237" i="2"/>
  <c r="BH229" i="2"/>
  <c r="BH221" i="2"/>
  <c r="BH213" i="2"/>
  <c r="BH205" i="2"/>
  <c r="BH197" i="2"/>
  <c r="BH189" i="2"/>
  <c r="BH181" i="2"/>
  <c r="BH173" i="2"/>
  <c r="BH165" i="2"/>
  <c r="BH157" i="2"/>
  <c r="BH149" i="2"/>
  <c r="BH141" i="2"/>
  <c r="BH133" i="2"/>
  <c r="BH125" i="2"/>
  <c r="BH117" i="2"/>
  <c r="BH109" i="2"/>
  <c r="BH101" i="2"/>
  <c r="BH93" i="2"/>
  <c r="BH572" i="2"/>
  <c r="BH564" i="2"/>
  <c r="BH556" i="2"/>
  <c r="BH548" i="2"/>
  <c r="BH540" i="2"/>
  <c r="BH532" i="2"/>
  <c r="BH524" i="2"/>
  <c r="BH516" i="2"/>
  <c r="BH508" i="2"/>
  <c r="BH500" i="2"/>
  <c r="BH492" i="2"/>
  <c r="BH484" i="2"/>
  <c r="BH476" i="2"/>
  <c r="BH468" i="2"/>
  <c r="BH460" i="2"/>
  <c r="BH452" i="2"/>
  <c r="BH444" i="2"/>
  <c r="BH436" i="2"/>
  <c r="BH428" i="2"/>
  <c r="BH420" i="2"/>
  <c r="BH412" i="2"/>
  <c r="BH404" i="2"/>
  <c r="BH396" i="2"/>
  <c r="BH388" i="2"/>
  <c r="BH380" i="2"/>
  <c r="BH372" i="2"/>
  <c r="BH364" i="2"/>
  <c r="BH356" i="2"/>
  <c r="BH348" i="2"/>
  <c r="BH340" i="2"/>
  <c r="BH332" i="2"/>
  <c r="BH324" i="2"/>
  <c r="BH316" i="2"/>
  <c r="BH308" i="2"/>
  <c r="BH300" i="2"/>
  <c r="BH292" i="2"/>
  <c r="BH284" i="2"/>
  <c r="BH276" i="2"/>
  <c r="BH268" i="2"/>
  <c r="BH260" i="2"/>
  <c r="BH252" i="2"/>
  <c r="BH244" i="2"/>
  <c r="BH236" i="2"/>
  <c r="BH228" i="2"/>
  <c r="BH220" i="2"/>
  <c r="BH212" i="2"/>
  <c r="BH204" i="2"/>
  <c r="BH196" i="2"/>
  <c r="BH188" i="2"/>
  <c r="BH180" i="2"/>
  <c r="BH172" i="2"/>
  <c r="BH164" i="2"/>
  <c r="BH156" i="2"/>
  <c r="BH148" i="2"/>
  <c r="BH140" i="2"/>
  <c r="BH132" i="2"/>
  <c r="BH124" i="2"/>
  <c r="BH116" i="2"/>
  <c r="BH108" i="2"/>
  <c r="BH100" i="2"/>
  <c r="BH92" i="2"/>
  <c r="BH84" i="2"/>
  <c r="BH76" i="2"/>
  <c r="BH68" i="2"/>
  <c r="BH60" i="2"/>
  <c r="BH52" i="2"/>
  <c r="BH44" i="2"/>
  <c r="BH36" i="2"/>
  <c r="BH28" i="2"/>
  <c r="BH20" i="2"/>
  <c r="BH12" i="2"/>
  <c r="BH4" i="2"/>
  <c r="BH571" i="2"/>
  <c r="BH570" i="2"/>
  <c r="BH569" i="2"/>
  <c r="BH561" i="2"/>
  <c r="BH553" i="2"/>
  <c r="BH545" i="2"/>
  <c r="BH537" i="2"/>
  <c r="BH529" i="2"/>
  <c r="BH521" i="2"/>
  <c r="BH513" i="2"/>
  <c r="BH505" i="2"/>
  <c r="BH497" i="2"/>
  <c r="BH489" i="2"/>
  <c r="BH481" i="2"/>
  <c r="BH473" i="2"/>
  <c r="BH465" i="2"/>
  <c r="BH457" i="2"/>
  <c r="BH449" i="2"/>
  <c r="BH441" i="2"/>
  <c r="BH433" i="2"/>
  <c r="BH425" i="2"/>
  <c r="BH417" i="2"/>
  <c r="BH409" i="2"/>
  <c r="BH401" i="2"/>
  <c r="BH393" i="2"/>
  <c r="BH385" i="2"/>
  <c r="BH377" i="2"/>
  <c r="BH369" i="2"/>
  <c r="BH361" i="2"/>
  <c r="BH353" i="2"/>
  <c r="BH345" i="2"/>
  <c r="BH337" i="2"/>
  <c r="BH329" i="2"/>
  <c r="BH321" i="2"/>
  <c r="BH313" i="2"/>
  <c r="BH305" i="2"/>
  <c r="BH297" i="2"/>
  <c r="BH289" i="2"/>
  <c r="BH281" i="2"/>
  <c r="BH273" i="2"/>
  <c r="BH265" i="2"/>
  <c r="BH257" i="2"/>
  <c r="BH249" i="2"/>
  <c r="BH241" i="2"/>
  <c r="BH233" i="2"/>
  <c r="BH225" i="2"/>
  <c r="BH217" i="2"/>
  <c r="BH209" i="2"/>
  <c r="BH201" i="2"/>
  <c r="BH193" i="2"/>
  <c r="BH185" i="2"/>
  <c r="BH177" i="2"/>
  <c r="BH169" i="2"/>
  <c r="BH161" i="2"/>
  <c r="BH153" i="2"/>
  <c r="BH145" i="2"/>
  <c r="BH137" i="2"/>
  <c r="BH129" i="2"/>
  <c r="BH121" i="2"/>
  <c r="BH113" i="2"/>
  <c r="BH105" i="2"/>
  <c r="BH97" i="2"/>
  <c r="BH89" i="2"/>
  <c r="BH81" i="2"/>
  <c r="BH73" i="2"/>
  <c r="BH65" i="2"/>
  <c r="BH57" i="2"/>
  <c r="BH49" i="2"/>
  <c r="BH41" i="2"/>
  <c r="BH33" i="2"/>
  <c r="BH25" i="2"/>
  <c r="BH17" i="2"/>
  <c r="BH9" i="2"/>
  <c r="BH573" i="2"/>
  <c r="BH568" i="2"/>
  <c r="BH567" i="2"/>
  <c r="BH559" i="2"/>
  <c r="BH551" i="2"/>
  <c r="BH543" i="2"/>
  <c r="BH535" i="2"/>
  <c r="BH527" i="2"/>
  <c r="BH519" i="2"/>
  <c r="BH511" i="2"/>
  <c r="BH503" i="2"/>
  <c r="BH495" i="2"/>
  <c r="BH487" i="2"/>
  <c r="BH479" i="2"/>
  <c r="BH471" i="2"/>
  <c r="BH463" i="2"/>
  <c r="BH455" i="2"/>
  <c r="BH447" i="2"/>
  <c r="BH439" i="2"/>
  <c r="BH431" i="2"/>
  <c r="BH423" i="2"/>
  <c r="BH415" i="2"/>
  <c r="BH407" i="2"/>
  <c r="BH399" i="2"/>
  <c r="BH391" i="2"/>
  <c r="BH383" i="2"/>
  <c r="BH375" i="2"/>
  <c r="BH367" i="2"/>
  <c r="BH359" i="2"/>
  <c r="BH351" i="2"/>
  <c r="BH343" i="2"/>
  <c r="BH335" i="2"/>
  <c r="BH327" i="2"/>
  <c r="BH319" i="2"/>
  <c r="BH311" i="2"/>
  <c r="BH303" i="2"/>
  <c r="BH295" i="2"/>
  <c r="BH287" i="2"/>
  <c r="BH279" i="2"/>
  <c r="BH271" i="2"/>
  <c r="BH263" i="2"/>
  <c r="BH255" i="2"/>
  <c r="BH247" i="2"/>
  <c r="BH239" i="2"/>
  <c r="BH231" i="2"/>
  <c r="BH223" i="2"/>
  <c r="BH215" i="2"/>
  <c r="BH207" i="2"/>
  <c r="BH199" i="2"/>
  <c r="BH191" i="2"/>
  <c r="BH183" i="2"/>
  <c r="BH175" i="2"/>
  <c r="BH167" i="2"/>
  <c r="BH159" i="2"/>
  <c r="BH151" i="2"/>
  <c r="BH143" i="2"/>
  <c r="BH135" i="2"/>
  <c r="BH127" i="2"/>
  <c r="BH119" i="2"/>
  <c r="BH111" i="2"/>
  <c r="BH103" i="2"/>
  <c r="BH95" i="2"/>
  <c r="BH87" i="2"/>
  <c r="BH79" i="2"/>
  <c r="BH71" i="2"/>
  <c r="BH63" i="2"/>
  <c r="BH55" i="2"/>
  <c r="BH47" i="2"/>
  <c r="BH39" i="2"/>
  <c r="BH31" i="2"/>
  <c r="BH23" i="2"/>
  <c r="BH15" i="2"/>
  <c r="BH7" i="2"/>
  <c r="BH547" i="2"/>
  <c r="BH528" i="2"/>
  <c r="BH506" i="2"/>
  <c r="BH483" i="2"/>
  <c r="BH464" i="2"/>
  <c r="BH442" i="2"/>
  <c r="BH419" i="2"/>
  <c r="BH400" i="2"/>
  <c r="BH382" i="2"/>
  <c r="BH366" i="2"/>
  <c r="BH350" i="2"/>
  <c r="BH334" i="2"/>
  <c r="BH318" i="2"/>
  <c r="BH302" i="2"/>
  <c r="BH286" i="2"/>
  <c r="BH270" i="2"/>
  <c r="BH254" i="2"/>
  <c r="BH238" i="2"/>
  <c r="BH222" i="2"/>
  <c r="BH206" i="2"/>
  <c r="BH190" i="2"/>
  <c r="BH174" i="2"/>
  <c r="BH158" i="2"/>
  <c r="BH142" i="2"/>
  <c r="BH126" i="2"/>
  <c r="BH110" i="2"/>
  <c r="BH94" i="2"/>
  <c r="BH80" i="2"/>
  <c r="BH67" i="2"/>
  <c r="BH54" i="2"/>
  <c r="BH42" i="2"/>
  <c r="BH29" i="2"/>
  <c r="BH16" i="2"/>
  <c r="BH3" i="2"/>
  <c r="BH546" i="2"/>
  <c r="BH523" i="2"/>
  <c r="BH504" i="2"/>
  <c r="BH482" i="2"/>
  <c r="BH459" i="2"/>
  <c r="BH440" i="2"/>
  <c r="BH418" i="2"/>
  <c r="BH395" i="2"/>
  <c r="BH379" i="2"/>
  <c r="BH363" i="2"/>
  <c r="BH347" i="2"/>
  <c r="BH331" i="2"/>
  <c r="BH315" i="2"/>
  <c r="BH299" i="2"/>
  <c r="BH283" i="2"/>
  <c r="BH267" i="2"/>
  <c r="BH251" i="2"/>
  <c r="BH235" i="2"/>
  <c r="BH219" i="2"/>
  <c r="BH203" i="2"/>
  <c r="BH187" i="2"/>
  <c r="BH171" i="2"/>
  <c r="BH155" i="2"/>
  <c r="BH139" i="2"/>
  <c r="BH123" i="2"/>
  <c r="BH107" i="2"/>
  <c r="BH91" i="2"/>
  <c r="BH78" i="2"/>
  <c r="BH66" i="2"/>
  <c r="BH53" i="2"/>
  <c r="BH40" i="2"/>
  <c r="BH27" i="2"/>
  <c r="BH14" i="2"/>
  <c r="BH2" i="2"/>
  <c r="BH563" i="2"/>
  <c r="BH544" i="2"/>
  <c r="BH522" i="2"/>
  <c r="BH499" i="2"/>
  <c r="BH480" i="2"/>
  <c r="BH458" i="2"/>
  <c r="BH435" i="2"/>
  <c r="BH416" i="2"/>
  <c r="BH394" i="2"/>
  <c r="BH378" i="2"/>
  <c r="BH362" i="2"/>
  <c r="BH346" i="2"/>
  <c r="BH330" i="2"/>
  <c r="BH314" i="2"/>
  <c r="BH298" i="2"/>
  <c r="BH282" i="2"/>
  <c r="BH266" i="2"/>
  <c r="BH250" i="2"/>
  <c r="BH234" i="2"/>
  <c r="BH218" i="2"/>
  <c r="BH202" i="2"/>
  <c r="BH186" i="2"/>
  <c r="BH170" i="2"/>
  <c r="BH154" i="2"/>
  <c r="BH138" i="2"/>
  <c r="BH122" i="2"/>
  <c r="BH106" i="2"/>
  <c r="BH90" i="2"/>
  <c r="BH77" i="2"/>
  <c r="BH64" i="2"/>
  <c r="BH51" i="2"/>
  <c r="BH38" i="2"/>
  <c r="BH26" i="2"/>
  <c r="BH13" i="2"/>
  <c r="BH562" i="2"/>
  <c r="BH539" i="2"/>
  <c r="BH520" i="2"/>
  <c r="BH498" i="2"/>
  <c r="BH475" i="2"/>
  <c r="BH456" i="2"/>
  <c r="BH434" i="2"/>
  <c r="BH411" i="2"/>
  <c r="BH392" i="2"/>
  <c r="BH376" i="2"/>
  <c r="BH360" i="2"/>
  <c r="BH344" i="2"/>
  <c r="BH328" i="2"/>
  <c r="BH312" i="2"/>
  <c r="BH296" i="2"/>
  <c r="BH280" i="2"/>
  <c r="BH264" i="2"/>
  <c r="BH248" i="2"/>
  <c r="BH232" i="2"/>
  <c r="BH216" i="2"/>
  <c r="BH200" i="2"/>
  <c r="BH184" i="2"/>
  <c r="BH168" i="2"/>
  <c r="BH152" i="2"/>
  <c r="BH136" i="2"/>
  <c r="BH120" i="2"/>
  <c r="BH104" i="2"/>
  <c r="BH88" i="2"/>
  <c r="BH75" i="2"/>
  <c r="BH62" i="2"/>
  <c r="BH50" i="2"/>
  <c r="BH37" i="2"/>
  <c r="BH24" i="2"/>
  <c r="BH11" i="2"/>
  <c r="BH560" i="2"/>
  <c r="BH538" i="2"/>
  <c r="BH515" i="2"/>
  <c r="BH496" i="2"/>
  <c r="BH474" i="2"/>
  <c r="BH451" i="2"/>
  <c r="BH432" i="2"/>
  <c r="BH410" i="2"/>
  <c r="BH390" i="2"/>
  <c r="BH374" i="2"/>
  <c r="BH358" i="2"/>
  <c r="BH342" i="2"/>
  <c r="BH326" i="2"/>
  <c r="BH310" i="2"/>
  <c r="BH294" i="2"/>
  <c r="BH278" i="2"/>
  <c r="BH262" i="2"/>
  <c r="BH246" i="2"/>
  <c r="BH230" i="2"/>
  <c r="BH214" i="2"/>
  <c r="BH198" i="2"/>
  <c r="BH182" i="2"/>
  <c r="BH166" i="2"/>
  <c r="BH150" i="2"/>
  <c r="BH134" i="2"/>
  <c r="BH118" i="2"/>
  <c r="BH102" i="2"/>
  <c r="BH86" i="2"/>
  <c r="BH74" i="2"/>
  <c r="BH61" i="2"/>
  <c r="BH48" i="2"/>
  <c r="BH35" i="2"/>
  <c r="BH22" i="2"/>
  <c r="BH10" i="2"/>
  <c r="BH555" i="2"/>
  <c r="BH536" i="2"/>
  <c r="BH514" i="2"/>
  <c r="BH491" i="2"/>
  <c r="BH472" i="2"/>
  <c r="BH450" i="2"/>
  <c r="BH427" i="2"/>
  <c r="BH408" i="2"/>
  <c r="BH387" i="2"/>
  <c r="BH371" i="2"/>
  <c r="BH355" i="2"/>
  <c r="BH339" i="2"/>
  <c r="BH323" i="2"/>
  <c r="BH307" i="2"/>
  <c r="BH291" i="2"/>
  <c r="BH275" i="2"/>
  <c r="BH259" i="2"/>
  <c r="BH243" i="2"/>
  <c r="BH227" i="2"/>
  <c r="BH211" i="2"/>
  <c r="BH195" i="2"/>
  <c r="BH179" i="2"/>
  <c r="BH163" i="2"/>
  <c r="BH147" i="2"/>
  <c r="BH131" i="2"/>
  <c r="BH115" i="2"/>
  <c r="BH99" i="2"/>
  <c r="BH85" i="2"/>
  <c r="BH72" i="2"/>
  <c r="BH59" i="2"/>
  <c r="BH46" i="2"/>
  <c r="BH34" i="2"/>
  <c r="BH21" i="2"/>
  <c r="BH8" i="2"/>
  <c r="BH554" i="2"/>
  <c r="BH531" i="2"/>
  <c r="BH512" i="2"/>
  <c r="BH490" i="2"/>
  <c r="BH467" i="2"/>
  <c r="BH448" i="2"/>
  <c r="BH426" i="2"/>
  <c r="BH403" i="2"/>
  <c r="BH386" i="2"/>
  <c r="BH370" i="2"/>
  <c r="BH354" i="2"/>
  <c r="BH338" i="2"/>
  <c r="BH322" i="2"/>
  <c r="BH306" i="2"/>
  <c r="BH290" i="2"/>
  <c r="BH274" i="2"/>
  <c r="BH258" i="2"/>
  <c r="BH242" i="2"/>
  <c r="BH226" i="2"/>
  <c r="BH210" i="2"/>
  <c r="BH194" i="2"/>
  <c r="BH178" i="2"/>
  <c r="BH162" i="2"/>
  <c r="BH146" i="2"/>
  <c r="BH130" i="2"/>
  <c r="BH114" i="2"/>
  <c r="BH98" i="2"/>
  <c r="BH83" i="2"/>
  <c r="BH70" i="2"/>
  <c r="BH58" i="2"/>
  <c r="BH45" i="2"/>
  <c r="BH32" i="2"/>
  <c r="BH19" i="2"/>
  <c r="BH6" i="2"/>
  <c r="BH552" i="2"/>
  <c r="BH530" i="2"/>
  <c r="BH507" i="2"/>
  <c r="BH488" i="2"/>
  <c r="BH466" i="2"/>
  <c r="BH443" i="2"/>
  <c r="BH424" i="2"/>
  <c r="BH402" i="2"/>
  <c r="BH384" i="2"/>
  <c r="BH368" i="2"/>
  <c r="BH352" i="2"/>
  <c r="BH336" i="2"/>
  <c r="BH320" i="2"/>
  <c r="BH304" i="2"/>
  <c r="BH288" i="2"/>
  <c r="BH272" i="2"/>
  <c r="BH256" i="2"/>
  <c r="BH240" i="2"/>
  <c r="BH224" i="2"/>
  <c r="BH208" i="2"/>
  <c r="BH192" i="2"/>
  <c r="BH176" i="2"/>
  <c r="BH160" i="2"/>
  <c r="BH144" i="2"/>
  <c r="BH128" i="2"/>
  <c r="BH112" i="2"/>
  <c r="BH96" i="2"/>
  <c r="BH82" i="2"/>
  <c r="BH69" i="2"/>
  <c r="BH56" i="2"/>
  <c r="BH43" i="2"/>
  <c r="BH30" i="2"/>
  <c r="BH18" i="2"/>
  <c r="BH5" i="2"/>
</calcChain>
</file>

<file path=xl/sharedStrings.xml><?xml version="1.0" encoding="utf-8"?>
<sst xmlns="http://schemas.openxmlformats.org/spreadsheetml/2006/main" count="51737" uniqueCount="2695">
  <si>
    <t>Frequentie aantal</t>
  </si>
  <si>
    <t>Benodigde uren</t>
  </si>
  <si>
    <t>Procesfunctie
sjabloon</t>
  </si>
  <si>
    <t>Id</t>
  </si>
  <si>
    <t>Omschrijving</t>
  </si>
  <si>
    <t>Regel</t>
  </si>
  <si>
    <t>Procesfunctie</t>
  </si>
  <si>
    <t>Kostenplaats</t>
  </si>
  <si>
    <t>Vestiging</t>
  </si>
  <si>
    <t>Hfd VG</t>
  </si>
  <si>
    <t>Status</t>
  </si>
  <si>
    <t>10001</t>
  </si>
  <si>
    <t>Blikkenpers Canbaler (PO VERVALLEN PER 1-8-2018)</t>
  </si>
  <si>
    <t>902</t>
  </si>
  <si>
    <t>Milieu &amp; Recycling</t>
  </si>
  <si>
    <t>Heineken</t>
  </si>
  <si>
    <t>900</t>
  </si>
  <si>
    <t>CS&amp;L Zoeterwoude</t>
  </si>
  <si>
    <t>Wekelijks</t>
  </si>
  <si>
    <t>Awerken looproute regels</t>
  </si>
  <si>
    <t>325C01-001</t>
  </si>
  <si>
    <t>Kettingbaan CSI (+ Stopper) 55M1 1A Noord</t>
  </si>
  <si>
    <t>325C17-016</t>
  </si>
  <si>
    <t>Wisselunit Haakse Overzetter E-(45M1, 45M4, 45M7) Carrousel Zuid</t>
  </si>
  <si>
    <t>350X02</t>
  </si>
  <si>
    <t>KWB Losdock 2 binnen (Sectie 1 t/m 5)</t>
  </si>
  <si>
    <t>Afwerken periodiek onderhoudspunten</t>
  </si>
  <si>
    <t>350X09</t>
  </si>
  <si>
    <t>KWB Laaddock 4 (Sectie 1)</t>
  </si>
  <si>
    <t>901</t>
  </si>
  <si>
    <t>CS&amp;L Den Bosch</t>
  </si>
  <si>
    <t>Achter Belader</t>
  </si>
  <si>
    <t>Onderhoud IJssel HNZ</t>
  </si>
  <si>
    <t>ATLS Algemeen</t>
  </si>
  <si>
    <t>1035</t>
  </si>
  <si>
    <t>ATLS</t>
  </si>
  <si>
    <t>Looproute</t>
  </si>
  <si>
    <t>Laad Module</t>
  </si>
  <si>
    <t>Transport Platform</t>
  </si>
  <si>
    <t>00021</t>
  </si>
  <si>
    <t>Inspectie 2 wk Laaddocks</t>
  </si>
  <si>
    <t>400L00</t>
  </si>
  <si>
    <t>PUT Laaddock Algemeen</t>
  </si>
  <si>
    <t>1042</t>
  </si>
  <si>
    <t>PUT Laaddock</t>
  </si>
  <si>
    <t>Goedgekeurd</t>
  </si>
  <si>
    <t>Afwerkpunten looproute laadocks</t>
  </si>
  <si>
    <t>400L27</t>
  </si>
  <si>
    <t>Dock Fust 4</t>
  </si>
  <si>
    <t>00023</t>
  </si>
  <si>
    <t>Periodiek 4 WK Laaddock</t>
  </si>
  <si>
    <t>00026</t>
  </si>
  <si>
    <t>Periodiek 1 wk Crushers</t>
  </si>
  <si>
    <t>000000046</t>
  </si>
  <si>
    <t>Afwerken looproute glascrusher Col 5</t>
  </si>
  <si>
    <t>500M01</t>
  </si>
  <si>
    <t>Glascrusher colonne 50</t>
  </si>
  <si>
    <t>903</t>
  </si>
  <si>
    <t>Verpakken Zoeterwoude</t>
  </si>
  <si>
    <t>1033</t>
  </si>
  <si>
    <t>Crusher colonne 50</t>
  </si>
  <si>
    <t>510M01</t>
  </si>
  <si>
    <t>Glascrusher Ov.colonnes (PO VERVALLEN PER 1-12-2016)</t>
  </si>
  <si>
    <t>00033</t>
  </si>
  <si>
    <t>Inspectie 4 WK Laaddock</t>
  </si>
  <si>
    <t>00038</t>
  </si>
  <si>
    <t>Inspectie 1 wk Pallet controle lijn</t>
  </si>
  <si>
    <t>000000066</t>
  </si>
  <si>
    <t>Afwerkpunten looproute pallet inspectie</t>
  </si>
  <si>
    <t>900R02</t>
  </si>
  <si>
    <t>Ontstapelaar</t>
  </si>
  <si>
    <t>900R00</t>
  </si>
  <si>
    <t>Palletcontrole lijn algemeen</t>
  </si>
  <si>
    <t>1031</t>
  </si>
  <si>
    <t>Palletcontrole lijn</t>
  </si>
  <si>
    <t>900R03</t>
  </si>
  <si>
    <t>Goedkeur Stapelaar</t>
  </si>
  <si>
    <t>900X01</t>
  </si>
  <si>
    <t>Kettingbaan Palletinspectie</t>
  </si>
  <si>
    <t>00040</t>
  </si>
  <si>
    <t>Inspectie 4 wk Tapstangenlijn</t>
  </si>
  <si>
    <t>Afwerkpunten lopproute tapstangenlij</t>
  </si>
  <si>
    <t>600R01</t>
  </si>
  <si>
    <t>Opdrukzetunit</t>
  </si>
  <si>
    <t>600R00</t>
  </si>
  <si>
    <t>Fust inspectielijn Algemeen</t>
  </si>
  <si>
    <t>1032</t>
  </si>
  <si>
    <t>Fust inspectielijn</t>
  </si>
  <si>
    <t>600R02</t>
  </si>
  <si>
    <t>Diepsteek</t>
  </si>
  <si>
    <t>600R04</t>
  </si>
  <si>
    <t>Tapstang verwijderaar</t>
  </si>
  <si>
    <t>00041</t>
  </si>
  <si>
    <t>Inspectie 4 wk Crusher</t>
  </si>
  <si>
    <t>00042</t>
  </si>
  <si>
    <t>Periodiek 4 WK Crushers</t>
  </si>
  <si>
    <t>350X08</t>
  </si>
  <si>
    <t>KWB Laaddock 7 (Sectie 1)</t>
  </si>
  <si>
    <t>1041</t>
  </si>
  <si>
    <t>KWB banen</t>
  </si>
  <si>
    <t>350X10</t>
  </si>
  <si>
    <t>KWB Laaddock 9 (Sectie 1 t/m 2)</t>
  </si>
  <si>
    <t>350X11</t>
  </si>
  <si>
    <t>KWB Laaddock 8 (Sectie 1 t/m 2)</t>
  </si>
  <si>
    <t>350X04</t>
  </si>
  <si>
    <t>KWB Laaddock 2 (Sectie 1)</t>
  </si>
  <si>
    <t>350X05</t>
  </si>
  <si>
    <t>KWB Laaddock 3 (Sectie 1)</t>
  </si>
  <si>
    <t>350X06</t>
  </si>
  <si>
    <t>KWB Laaddock 5 (Sectie 1)</t>
  </si>
  <si>
    <t>350X07</t>
  </si>
  <si>
    <t>KWB Laaddock 6 (Sectie 1)</t>
  </si>
  <si>
    <t>350X12</t>
  </si>
  <si>
    <t>KWB Laaddock 11 (Sectie 1)</t>
  </si>
  <si>
    <t>350X03</t>
  </si>
  <si>
    <t>KWB Laaddock 1 (Sectie 1 t/m 2)</t>
  </si>
  <si>
    <t>350X01</t>
  </si>
  <si>
    <t>KWB Losdock 1 binnen (Sectie 1 t/m 6)</t>
  </si>
  <si>
    <t>350X13</t>
  </si>
  <si>
    <t>KWB Laad Fusten 1 (Sectie 1)</t>
  </si>
  <si>
    <t>350X14</t>
  </si>
  <si>
    <t>KWB Losdock Fusten (Sectie 1 t/m 2)</t>
  </si>
  <si>
    <t>350X16</t>
  </si>
  <si>
    <t>KWB MP2 (Sectie 1 t/m 3) Emballage</t>
  </si>
  <si>
    <t>350X17</t>
  </si>
  <si>
    <t>KWB MP3 (Sectie 1 t/m 5) Emballage</t>
  </si>
  <si>
    <t>350X18</t>
  </si>
  <si>
    <t>KWB MP4 (Sectie 1 t/m 6) Emballage</t>
  </si>
  <si>
    <t>350X19</t>
  </si>
  <si>
    <t>KWB MP1 (Sectie 1 t/m 2) Emballage</t>
  </si>
  <si>
    <t>350X20</t>
  </si>
  <si>
    <t>KWB Laad Fusten 2 (Sectie 1)</t>
  </si>
  <si>
    <t>1038</t>
  </si>
  <si>
    <t>Crossdocking Col. 2, 4, 6, 7</t>
  </si>
  <si>
    <t>00062</t>
  </si>
  <si>
    <t>Periodiek 52 wk Crushers</t>
  </si>
  <si>
    <t>00064</t>
  </si>
  <si>
    <t>Inspectie 2 wk palletcontrole</t>
  </si>
  <si>
    <t>1039</t>
  </si>
  <si>
    <t>Crossdocking Col. 3-5-8</t>
  </si>
  <si>
    <t>00072</t>
  </si>
  <si>
    <t>Inspectief 13 WK Crushers inwendige controle</t>
  </si>
  <si>
    <t>Afwerken inspectiepunten glascrusher</t>
  </si>
  <si>
    <t>00078</t>
  </si>
  <si>
    <t>Periodiek 13 WK Crushers olie verversen</t>
  </si>
  <si>
    <t>00092</t>
  </si>
  <si>
    <t>Inspectie 4 WK Pallet controlelijn</t>
  </si>
  <si>
    <t>000000311</t>
  </si>
  <si>
    <t>00106</t>
  </si>
  <si>
    <t>Inspectie 26 WK Crushers</t>
  </si>
  <si>
    <t>00108</t>
  </si>
  <si>
    <t>Periodiek 26 WK Palletwikkelaar WP2</t>
  </si>
  <si>
    <t>000000369</t>
  </si>
  <si>
    <t>Afwerkpunten looproute Folie wikkelaar</t>
  </si>
  <si>
    <t>800J02</t>
  </si>
  <si>
    <t>Palletfoliewikkelaar WP2</t>
  </si>
  <si>
    <t>1043</t>
  </si>
  <si>
    <t>palletfoliewikkelaar</t>
  </si>
  <si>
    <t>00109</t>
  </si>
  <si>
    <t>Inspectie 4 WK  Palletkantelaar</t>
  </si>
  <si>
    <t>000000370</t>
  </si>
  <si>
    <t>Afwerkpunten looproute Palletkantelaar</t>
  </si>
  <si>
    <t>820R01</t>
  </si>
  <si>
    <t>Palletkantelaar</t>
  </si>
  <si>
    <t>1045</t>
  </si>
  <si>
    <t>Pallet kantelaar</t>
  </si>
  <si>
    <t>00113</t>
  </si>
  <si>
    <t>Inspectie 52 WK Palletcontrolelijn</t>
  </si>
  <si>
    <t>Afwerken inspectiepunten Palletcontrolelijn</t>
  </si>
  <si>
    <t>00140</t>
  </si>
  <si>
    <t>Inspectie 52 WK Pallet kantelaar</t>
  </si>
  <si>
    <t>000000434</t>
  </si>
  <si>
    <t>00146</t>
  </si>
  <si>
    <t>Inspectie 52 WK Tapstangenlijn</t>
  </si>
  <si>
    <t>000000442</t>
  </si>
  <si>
    <t>00150</t>
  </si>
  <si>
    <t>Periodiek 4 WK Tapstangenlijn</t>
  </si>
  <si>
    <t>000000519</t>
  </si>
  <si>
    <t>00166</t>
  </si>
  <si>
    <t>Periodiek 52 WK Palletcontrolelijn S 053</t>
  </si>
  <si>
    <t>00174</t>
  </si>
  <si>
    <t>Periodiek 52 WK Tapstangenlijn</t>
  </si>
  <si>
    <t>00177</t>
  </si>
  <si>
    <t>Periodiek 4 WK Pallet kantelaar</t>
  </si>
  <si>
    <t>000000585</t>
  </si>
  <si>
    <t>00179</t>
  </si>
  <si>
    <t>Periodiek 13 WK Mechanische belader</t>
  </si>
  <si>
    <t>000000588</t>
  </si>
  <si>
    <t>Afwerken looproute Mechanische belader</t>
  </si>
  <si>
    <t>810R01</t>
  </si>
  <si>
    <t>Mechanische belader Stand Alone</t>
  </si>
  <si>
    <t>1044</t>
  </si>
  <si>
    <t>Mechanische belader</t>
  </si>
  <si>
    <t>00188</t>
  </si>
  <si>
    <t>Periodiek 8 WK Pallet controlelijn</t>
  </si>
  <si>
    <t>000000590</t>
  </si>
  <si>
    <t>00193</t>
  </si>
  <si>
    <t>Periodiek 52 WK Tapstanglijn</t>
  </si>
  <si>
    <t>000000647</t>
  </si>
  <si>
    <t>Afwerkpunten lopproute tapstangenlijn</t>
  </si>
  <si>
    <t>00223</t>
  </si>
  <si>
    <t>2 Jaarlijks Back-up batterijen Complete installatie 104wk</t>
  </si>
  <si>
    <t>000000869</t>
  </si>
  <si>
    <t>100B00</t>
  </si>
  <si>
    <t>AGV Manager HMI Master Slave</t>
  </si>
  <si>
    <t>1020</t>
  </si>
  <si>
    <t>Zoeterwoude</t>
  </si>
  <si>
    <t>200B00</t>
  </si>
  <si>
    <t>ATLS besturing en HMI</t>
  </si>
  <si>
    <t>00226</t>
  </si>
  <si>
    <t>Periodiek 104 WK Laaddock</t>
  </si>
  <si>
    <t>00237</t>
  </si>
  <si>
    <t>Periodiek 104 WK Pallet controlelijn</t>
  </si>
  <si>
    <t>000000977</t>
  </si>
  <si>
    <t>Afwerken looproute punten</t>
  </si>
  <si>
    <t>00241</t>
  </si>
  <si>
    <t>Periodiek 104 WK Pallet kantelaar</t>
  </si>
  <si>
    <t>000000990</t>
  </si>
  <si>
    <t>Maandelijks</t>
  </si>
  <si>
    <t>00248</t>
  </si>
  <si>
    <t>Inspectie 1J controle op luchtlekkages diverse machines/locaties</t>
  </si>
  <si>
    <t>000001442</t>
  </si>
  <si>
    <t>00252</t>
  </si>
  <si>
    <t>Inspectie 1J Inspectie slanghaspels laaddocks 1 t/m 10</t>
  </si>
  <si>
    <t>000002640</t>
  </si>
  <si>
    <t>00264</t>
  </si>
  <si>
    <t>PER 8 WK Transferbaan/Hefsectie (Invoer rondloop)</t>
  </si>
  <si>
    <t>000001105</t>
  </si>
  <si>
    <t>Nalopen periodiek onderhoudspunten</t>
  </si>
  <si>
    <t>DB033</t>
  </si>
  <si>
    <t>Transfer/hefsectie  Pos. 33</t>
  </si>
  <si>
    <t>1065</t>
  </si>
  <si>
    <t>Transport rondloop invoer</t>
  </si>
  <si>
    <t>DB100</t>
  </si>
  <si>
    <t>Transfer/hefsectie  Pos. 100</t>
  </si>
  <si>
    <t>DB201</t>
  </si>
  <si>
    <t>Crossdockbaan Pos. 201</t>
  </si>
  <si>
    <t>DB301</t>
  </si>
  <si>
    <t>Crossdockbaan Pos. 301</t>
  </si>
  <si>
    <t>DB401</t>
  </si>
  <si>
    <t>Crossdockbaan Pos. 401</t>
  </si>
  <si>
    <t>DB501</t>
  </si>
  <si>
    <t>Crossdockbaan Pos. 501</t>
  </si>
  <si>
    <t>DB601</t>
  </si>
  <si>
    <t>Crossdockbaan Pos. 601</t>
  </si>
  <si>
    <t>00265</t>
  </si>
  <si>
    <t>INSP 13 WK Transferbaan/Hefsectie (11)</t>
  </si>
  <si>
    <t>Nalopen inspectiepunten</t>
  </si>
  <si>
    <t>DB107</t>
  </si>
  <si>
    <t>Transfer/hefsectie  Pos. 107</t>
  </si>
  <si>
    <t>1067</t>
  </si>
  <si>
    <t>Transport uitvoer</t>
  </si>
  <si>
    <t>00266</t>
  </si>
  <si>
    <t>INSP 13 WK Transferbaan/Hefsectie (10)</t>
  </si>
  <si>
    <t>000001121</t>
  </si>
  <si>
    <t>Nakijken inspectiepunten</t>
  </si>
  <si>
    <t>DB963</t>
  </si>
  <si>
    <t>Transfer/hefsectie  Pos. 963</t>
  </si>
  <si>
    <t>1051</t>
  </si>
  <si>
    <t>Afvoer mech.bel. DCS (M6,M7)</t>
  </si>
  <si>
    <t>00267</t>
  </si>
  <si>
    <t>INSP 13 WK Transferbaan/Hefsectie (9)</t>
  </si>
  <si>
    <t>000001122</t>
  </si>
  <si>
    <t>DB913</t>
  </si>
  <si>
    <t>Transfer/hefsectie  Pos. 913</t>
  </si>
  <si>
    <t>1068</t>
  </si>
  <si>
    <t>Afvoer mech.bel. VP (M1,M2)</t>
  </si>
  <si>
    <t>00268</t>
  </si>
  <si>
    <t>INSP 13 WK Transferbaan/Hefsectie (Invoer rondloop)</t>
  </si>
  <si>
    <t>00269</t>
  </si>
  <si>
    <t>PER 104 WK (1) (11)</t>
  </si>
  <si>
    <t>00270</t>
  </si>
  <si>
    <t>PER 104 WK (7) (Invoer rondloop)</t>
  </si>
  <si>
    <t>00271</t>
  </si>
  <si>
    <t>INSP 13 WK Rollenbaan (11)</t>
  </si>
  <si>
    <t>DB109</t>
  </si>
  <si>
    <t>Afnamesectie M5 Pos. 109</t>
  </si>
  <si>
    <t>1023</t>
  </si>
  <si>
    <t>00272</t>
  </si>
  <si>
    <t>INSP 13 WK Rollenbaan (10)</t>
  </si>
  <si>
    <t>DB961</t>
  </si>
  <si>
    <t>Rollenbaan Pos. 961</t>
  </si>
  <si>
    <t>00273</t>
  </si>
  <si>
    <t>INSP 13 WK Rollenbaan (9)</t>
  </si>
  <si>
    <t>DB980</t>
  </si>
  <si>
    <t>Rollenbaan Pos. 980</t>
  </si>
  <si>
    <t>DB911</t>
  </si>
  <si>
    <t>Rollenbaan Pos. 911</t>
  </si>
  <si>
    <t>00274</t>
  </si>
  <si>
    <t>INSP 13 WK Rollenbaan (Invoer rondloop)</t>
  </si>
  <si>
    <t>DB034</t>
  </si>
  <si>
    <t>Rollenbaan Pos. 34</t>
  </si>
  <si>
    <t>DB030</t>
  </si>
  <si>
    <t>Crossdockbaan Pos. 30</t>
  </si>
  <si>
    <t>DB040</t>
  </si>
  <si>
    <t>Crossdockbaan Pos. 40</t>
  </si>
  <si>
    <t>DB012</t>
  </si>
  <si>
    <t>Rollenbaan Pos. 12</t>
  </si>
  <si>
    <t>DB020</t>
  </si>
  <si>
    <t>Transportbaan Pos. 20</t>
  </si>
  <si>
    <t>DB042</t>
  </si>
  <si>
    <t>Rollenbaan Pos. 42</t>
  </si>
  <si>
    <t>DB050</t>
  </si>
  <si>
    <t>Crossdockbaan Pos. 50</t>
  </si>
  <si>
    <t>DB052</t>
  </si>
  <si>
    <t>Rollenbaan Pos. 52</t>
  </si>
  <si>
    <t>DB010</t>
  </si>
  <si>
    <t>Crossdockbaan Pos. 10</t>
  </si>
  <si>
    <t>00275</t>
  </si>
  <si>
    <t>PER 26 WK Mech. Bel. station (12)</t>
  </si>
  <si>
    <t>000001181</t>
  </si>
  <si>
    <t>DBMB01</t>
  </si>
  <si>
    <t>Mech. Bel. station Pos. MB01</t>
  </si>
  <si>
    <t>1064</t>
  </si>
  <si>
    <t>Mech.Belader (Naast Dock1)</t>
  </si>
  <si>
    <t>00276</t>
  </si>
  <si>
    <t>PER 26 WK Palletstacker (10)</t>
  </si>
  <si>
    <t>000001182</t>
  </si>
  <si>
    <t>DB966</t>
  </si>
  <si>
    <t>Palletstacker Pos. 966</t>
  </si>
  <si>
    <t>00277</t>
  </si>
  <si>
    <t>PER 26 WK Palletstacker (9)</t>
  </si>
  <si>
    <t>000001183</t>
  </si>
  <si>
    <t>Afwerken periodiek onderhoudpunten</t>
  </si>
  <si>
    <t>DB916</t>
  </si>
  <si>
    <t>Palletstacker Pos. 916</t>
  </si>
  <si>
    <t>00278</t>
  </si>
  <si>
    <t>INSP 13 WK Mech. Bel. station (12)</t>
  </si>
  <si>
    <t>000001184</t>
  </si>
  <si>
    <t>00279</t>
  </si>
  <si>
    <t>INSP 13 WK Palletstacker (10)</t>
  </si>
  <si>
    <t>000001185</t>
  </si>
  <si>
    <t>00280</t>
  </si>
  <si>
    <t>INSP 13 WK Palletstacker (9)</t>
  </si>
  <si>
    <t>000001186</t>
  </si>
  <si>
    <t>00281</t>
  </si>
  <si>
    <t>PER 104 WK Mech. Bel. station (12)</t>
  </si>
  <si>
    <t>000001187</t>
  </si>
  <si>
    <t>00282</t>
  </si>
  <si>
    <t>PER 13 WK Crossdockbaan 7</t>
  </si>
  <si>
    <t>000001210</t>
  </si>
  <si>
    <t>Afwerken periodieke onderhoudspunten</t>
  </si>
  <si>
    <t>DB706</t>
  </si>
  <si>
    <t>Crossdockbaan Pos. 706</t>
  </si>
  <si>
    <t>DB702</t>
  </si>
  <si>
    <t>Crossdockbaan Pos. 702</t>
  </si>
  <si>
    <t>DB701</t>
  </si>
  <si>
    <t>Crossdockbaan Pos. 701</t>
  </si>
  <si>
    <t>DB704</t>
  </si>
  <si>
    <t>Crossdockbaan Pos. 704</t>
  </si>
  <si>
    <t>00283</t>
  </si>
  <si>
    <t>PER 13 WK Crossdockbaan 6</t>
  </si>
  <si>
    <t>Afwerken periodieke onderhoudepunten</t>
  </si>
  <si>
    <t>DB602</t>
  </si>
  <si>
    <t>Crossdockbaan Pos. 602</t>
  </si>
  <si>
    <t>DB606</t>
  </si>
  <si>
    <t>Crossdockbaan Pos. 606</t>
  </si>
  <si>
    <t>00284</t>
  </si>
  <si>
    <t>PER 13 WK Crossdockbaan 5</t>
  </si>
  <si>
    <t>DB506</t>
  </si>
  <si>
    <t>Crossdockbaan Pos. 506</t>
  </si>
  <si>
    <t>DB502</t>
  </si>
  <si>
    <t>Crossdockbaan Pos. 502</t>
  </si>
  <si>
    <t>00285</t>
  </si>
  <si>
    <t>PER 13 WK Crossdockbaan 4</t>
  </si>
  <si>
    <t>000001214</t>
  </si>
  <si>
    <t>DB406</t>
  </si>
  <si>
    <t>Crossdockbaan Pos. 406</t>
  </si>
  <si>
    <t>DB402</t>
  </si>
  <si>
    <t>Crossdockbaan Pos. 402</t>
  </si>
  <si>
    <t>Awerken periodieke onderhoudspunten</t>
  </si>
  <si>
    <t>DB405</t>
  </si>
  <si>
    <t>Crossdockbaan Pos. 405</t>
  </si>
  <si>
    <t>00298</t>
  </si>
  <si>
    <t>PER 13 WK Crossdockbaan 3</t>
  </si>
  <si>
    <t>000001220</t>
  </si>
  <si>
    <t>DB306</t>
  </si>
  <si>
    <t>Crossdockbaan Pos. 306</t>
  </si>
  <si>
    <t>DB302</t>
  </si>
  <si>
    <t>Crossdockbaan Pos. 302</t>
  </si>
  <si>
    <t>1054</t>
  </si>
  <si>
    <t>Crossdock baan 3</t>
  </si>
  <si>
    <t>DB305</t>
  </si>
  <si>
    <t>Crossdockbaan Pos. 305</t>
  </si>
  <si>
    <t>00299</t>
  </si>
  <si>
    <t>PER 13 WK Crossdockbaan 2</t>
  </si>
  <si>
    <t>DB206</t>
  </si>
  <si>
    <t>Crossdockbaan Pos. 206</t>
  </si>
  <si>
    <t>DB202</t>
  </si>
  <si>
    <t>Crossdockbaan Pos. 202</t>
  </si>
  <si>
    <t>1053</t>
  </si>
  <si>
    <t>Crossdock baan 2</t>
  </si>
  <si>
    <t>00300</t>
  </si>
  <si>
    <t>PER 13 WK Crossdockbaan 1</t>
  </si>
  <si>
    <t>000001232</t>
  </si>
  <si>
    <t>DB106</t>
  </si>
  <si>
    <t>Crossdockbaan Pos. 106</t>
  </si>
  <si>
    <t>DB102</t>
  </si>
  <si>
    <t>Crossdockbaan Pos. 102</t>
  </si>
  <si>
    <t>1052</t>
  </si>
  <si>
    <t>Crossdock baan 1</t>
  </si>
  <si>
    <t>DB101</t>
  </si>
  <si>
    <t>Crossdockbaan Pos. 101</t>
  </si>
  <si>
    <t>00394</t>
  </si>
  <si>
    <t>PER 8 WK Crossdockbaan (Invoer rondloop)</t>
  </si>
  <si>
    <t>000001245</t>
  </si>
  <si>
    <t>DB061</t>
  </si>
  <si>
    <t>Crossdockbaan Pos. 61</t>
  </si>
  <si>
    <t>00397</t>
  </si>
  <si>
    <t>PER 104 WK (3) (11)</t>
  </si>
  <si>
    <t>000001246</t>
  </si>
  <si>
    <t>DB708</t>
  </si>
  <si>
    <t>Crossdockbaan Pos. 708</t>
  </si>
  <si>
    <t>1048</t>
  </si>
  <si>
    <t>Afname M3</t>
  </si>
  <si>
    <t>00400</t>
  </si>
  <si>
    <t>PER 104 WK (2) (11)</t>
  </si>
  <si>
    <t>000001248</t>
  </si>
  <si>
    <t>DB408</t>
  </si>
  <si>
    <t>Crossdockbaan Pos. 408</t>
  </si>
  <si>
    <t>1049</t>
  </si>
  <si>
    <t>Afname M4</t>
  </si>
  <si>
    <t>00402</t>
  </si>
  <si>
    <t>000001250</t>
  </si>
  <si>
    <t>DB108</t>
  </si>
  <si>
    <t>Crossdockbaan Pos. 108</t>
  </si>
  <si>
    <t>1050</t>
  </si>
  <si>
    <t>Afname M5</t>
  </si>
  <si>
    <t>00403</t>
  </si>
  <si>
    <t>PER 104 WK Crossdockbaan (10)</t>
  </si>
  <si>
    <t>00407</t>
  </si>
  <si>
    <t>PER 104 WK Crossdockbaan (9)</t>
  </si>
  <si>
    <t>00417</t>
  </si>
  <si>
    <t>PER 104 WK Crossdockbaan 7</t>
  </si>
  <si>
    <t>000001269</t>
  </si>
  <si>
    <t>00422</t>
  </si>
  <si>
    <t>PER 104 WK Crossdockbaan 6</t>
  </si>
  <si>
    <t>00423</t>
  </si>
  <si>
    <t>PER 104 WK Crossdockbaan 5</t>
  </si>
  <si>
    <t>00431</t>
  </si>
  <si>
    <t>PER 104 WK Crossdockbaan 4</t>
  </si>
  <si>
    <t>00445</t>
  </si>
  <si>
    <t>PER 104 WK Crossdockbaan 3</t>
  </si>
  <si>
    <t>00451</t>
  </si>
  <si>
    <t>PER 104 WK Crossdockbaan 2</t>
  </si>
  <si>
    <t>00452</t>
  </si>
  <si>
    <t>PER 104 WK Crossdockbaan 1</t>
  </si>
  <si>
    <t>00646</t>
  </si>
  <si>
    <t>000001315</t>
  </si>
  <si>
    <t>00649</t>
  </si>
  <si>
    <t>INSP 13 WK Crossdockbaan 7</t>
  </si>
  <si>
    <t>1058</t>
  </si>
  <si>
    <t>Crossdock baan 7</t>
  </si>
  <si>
    <t>00650</t>
  </si>
  <si>
    <t>INSP 13 WK Crossdockbaan 6</t>
  </si>
  <si>
    <t>000004075</t>
  </si>
  <si>
    <t>Nakijken inspectiepunt</t>
  </si>
  <si>
    <t>1057</t>
  </si>
  <si>
    <t>Crossdock baan 6</t>
  </si>
  <si>
    <t>00652</t>
  </si>
  <si>
    <t>INSP 13 WK Crossdockbaan 5</t>
  </si>
  <si>
    <t>1056</t>
  </si>
  <si>
    <t>Crossdock baan 5</t>
  </si>
  <si>
    <t>00653</t>
  </si>
  <si>
    <t>INSP 13 WK Crossdockbaan 4</t>
  </si>
  <si>
    <t>000001345</t>
  </si>
  <si>
    <t>1055</t>
  </si>
  <si>
    <t>Crossdock baan 4</t>
  </si>
  <si>
    <t>00654</t>
  </si>
  <si>
    <t>INSP 13 WK Crossdockbaan 3</t>
  </si>
  <si>
    <t>00655</t>
  </si>
  <si>
    <t>INSP 13 WK Crossdockbaan 2</t>
  </si>
  <si>
    <t>00656</t>
  </si>
  <si>
    <t>INSP 13 WK Crossdockbaan 1</t>
  </si>
  <si>
    <t>00770</t>
  </si>
  <si>
    <t>INSP 13 WK Crossdockbaan (Invoer rondloop)</t>
  </si>
  <si>
    <t>00775</t>
  </si>
  <si>
    <t>PER 156 WK Besturing PLC (B)</t>
  </si>
  <si>
    <t>000001367</t>
  </si>
  <si>
    <t>Nakijken periodieke onderhoudspunten</t>
  </si>
  <si>
    <t>DB002</t>
  </si>
  <si>
    <t>PLC Besturing</t>
  </si>
  <si>
    <t>1047</t>
  </si>
  <si>
    <t>Besturing CS&amp;L</t>
  </si>
  <si>
    <t>00786</t>
  </si>
  <si>
    <t>PER 26 WK Algemeen (A)</t>
  </si>
  <si>
    <t>000001368</t>
  </si>
  <si>
    <t>DB001</t>
  </si>
  <si>
    <t>Installatie Algemeen</t>
  </si>
  <si>
    <t>1046</t>
  </si>
  <si>
    <t>Complete installatie CS&amp;L</t>
  </si>
  <si>
    <t>00793</t>
  </si>
  <si>
    <t>PER 52 WK Perslucht (P)</t>
  </si>
  <si>
    <t>000001369</t>
  </si>
  <si>
    <t>DBLH1</t>
  </si>
  <si>
    <t>Luchthaspel Pos. LH1</t>
  </si>
  <si>
    <t>1070</t>
  </si>
  <si>
    <t>Luchthaspels</t>
  </si>
  <si>
    <t>00794</t>
  </si>
  <si>
    <t>INSP 13 WK Draaitafel (10)</t>
  </si>
  <si>
    <t>000001376</t>
  </si>
  <si>
    <t>Nakijken periodieke inspectiepunten</t>
  </si>
  <si>
    <t>DB951</t>
  </si>
  <si>
    <t>Draaitafel Pos. 951</t>
  </si>
  <si>
    <t>00795</t>
  </si>
  <si>
    <t>INSP 13 WK Draaitafel (9)</t>
  </si>
  <si>
    <t>000001377</t>
  </si>
  <si>
    <t>DB901</t>
  </si>
  <si>
    <t>Draaitafel Pos. 901</t>
  </si>
  <si>
    <t>00796</t>
  </si>
  <si>
    <t>INSP 13 WK Draaitafel (Invoer rondloop)</t>
  </si>
  <si>
    <t>DB011</t>
  </si>
  <si>
    <t>Draaitafel Pos. 11</t>
  </si>
  <si>
    <t>DB041</t>
  </si>
  <si>
    <t>Draaitafel Pos. 41</t>
  </si>
  <si>
    <t>00797</t>
  </si>
  <si>
    <t>PER 104 WK (6) (Invoer rondloop)</t>
  </si>
  <si>
    <t>000001385</t>
  </si>
  <si>
    <t>1063</t>
  </si>
  <si>
    <t>Invoer straat 3</t>
  </si>
  <si>
    <t>00801</t>
  </si>
  <si>
    <t>PER 104 WK (5) (Invoer rondloop)</t>
  </si>
  <si>
    <t>00811</t>
  </si>
  <si>
    <t>PER 104 WK (4) (Invoer rondloop)</t>
  </si>
  <si>
    <t>000001397</t>
  </si>
  <si>
    <t>00813</t>
  </si>
  <si>
    <t>PER 104 WK (3) (Invoer rondloop)</t>
  </si>
  <si>
    <t>00818</t>
  </si>
  <si>
    <t>PER 104 WK (2) (Invoer rondloop)</t>
  </si>
  <si>
    <t>00835</t>
  </si>
  <si>
    <t>PER 104 WK (1) (10)</t>
  </si>
  <si>
    <t>00838</t>
  </si>
  <si>
    <t>PER 104 WK (1) (9)</t>
  </si>
  <si>
    <t>000001415</t>
  </si>
  <si>
    <t>00839</t>
  </si>
  <si>
    <t>PER 104 WK (1) (Invoer rondloop)</t>
  </si>
  <si>
    <t>000001420</t>
  </si>
  <si>
    <t>1062</t>
  </si>
  <si>
    <t>Invoer omsnoerstraat 2</t>
  </si>
  <si>
    <t>01414</t>
  </si>
  <si>
    <t>OL; Outlets (verdelers) controleren - Maandelijks</t>
  </si>
  <si>
    <t>000001460</t>
  </si>
  <si>
    <t>Controleer de pneumatiek</t>
  </si>
  <si>
    <t>OL1</t>
  </si>
  <si>
    <t>Outlet 1 - 90° wissels (2 secties)</t>
  </si>
  <si>
    <t>200</t>
  </si>
  <si>
    <t>D&amp;F</t>
  </si>
  <si>
    <t>2000</t>
  </si>
  <si>
    <t>Sorteren D&amp;F</t>
  </si>
  <si>
    <t>Traversewagen 090-(23M3, 23M7) 2A Noord</t>
  </si>
  <si>
    <t>Pallet lift PLM2 Zuid</t>
  </si>
  <si>
    <t>Afnamestation (MOAP / MAP) 33M7 Noord</t>
  </si>
  <si>
    <t>Afnamestation (MOAP / MAP) 26M4 7A Zuid</t>
  </si>
  <si>
    <t>Afnamestation (MOAP / MAP) 29M1 Zuid</t>
  </si>
  <si>
    <t>Afnamestation (MOAP / MAP) 18M1 1A Noord</t>
  </si>
  <si>
    <t>Afnamestation (MOAP / MAP) 20M4 Noord</t>
  </si>
  <si>
    <t>Kettingbaan CSI (+ Stopper) 55M4 2A Noord</t>
  </si>
  <si>
    <t>Kettingbaan CSI (+ Stopper) 55M7 3A Noord</t>
  </si>
  <si>
    <t>Afnamestation (MOAP / MAP) 78M7 Zuid</t>
  </si>
  <si>
    <t>Verrijder vast deel 010-(16M4, 16M7, 17M1) Noord</t>
  </si>
  <si>
    <t>Afnamestation (MOAP / MAP) 48M7 -ATLSINB Noord</t>
  </si>
  <si>
    <t>1A</t>
  </si>
  <si>
    <t>2A</t>
  </si>
  <si>
    <t>3A</t>
  </si>
  <si>
    <t>4A, 5A</t>
  </si>
  <si>
    <t>4B</t>
  </si>
  <si>
    <t>5B</t>
  </si>
  <si>
    <t>6B</t>
  </si>
  <si>
    <t>7B</t>
  </si>
  <si>
    <t>Afvoer Crossdockbanen</t>
  </si>
  <si>
    <t>ATLSIN</t>
  </si>
  <si>
    <t>Carrousel Noord</t>
  </si>
  <si>
    <t>Carrousel Zuid</t>
  </si>
  <si>
    <t>Periodiek 13 WK Haakse overzetter colonne 8 (zuid)</t>
  </si>
  <si>
    <t>Haakse overzetter colonne 8 (zuid)</t>
  </si>
  <si>
    <t>MAP C</t>
  </si>
  <si>
    <t>MB C</t>
  </si>
  <si>
    <t>MB D</t>
  </si>
  <si>
    <t>MOAP D/ LA 52 (1)</t>
  </si>
  <si>
    <t>Sectie opzet- en afnamepunten MOAP E en MAP F</t>
  </si>
  <si>
    <t>Traverse wagen</t>
  </si>
  <si>
    <t>1B</t>
  </si>
  <si>
    <t>2B</t>
  </si>
  <si>
    <t>3B</t>
  </si>
  <si>
    <t>Inspectie 26 WK Haakse overzetter colonne 8 (zuid)</t>
  </si>
  <si>
    <t>Periodiek 104 WK 2B</t>
  </si>
  <si>
    <t>Periodiek 104 WK 3A</t>
  </si>
  <si>
    <t>Periodiek 104 WK 3B</t>
  </si>
  <si>
    <t>Periodiek 104 WK 4A, 5A</t>
  </si>
  <si>
    <t>Periodiek 104 WK 4B</t>
  </si>
  <si>
    <t>Periodiek 104 WK 5B</t>
  </si>
  <si>
    <t>Periodiek 104 WK 6B</t>
  </si>
  <si>
    <t>Periodiek 104 WK 7B</t>
  </si>
  <si>
    <t>Periodiek 104 WK Afvoer Crossdockbanen</t>
  </si>
  <si>
    <t>Periodiek 104 WK ATLSIN</t>
  </si>
  <si>
    <t>Periodiek 104 WK Carrousel Noord</t>
  </si>
  <si>
    <t>Periodiek 104 WK Carrousel Zuid</t>
  </si>
  <si>
    <t>Periodiek 104 WK MAP C</t>
  </si>
  <si>
    <t>Periodiek 104 WK MB C</t>
  </si>
  <si>
    <t>Periodiek 104 WK MB D</t>
  </si>
  <si>
    <t>Periodiek 104 WK MOAP D/ LA 52 (1)</t>
  </si>
  <si>
    <t>Periodiek 104 WK Sectie opzet- en afnamepunten MOAP E en MAP F</t>
  </si>
  <si>
    <t>Periodiek 104 WK Traverse wagen</t>
  </si>
  <si>
    <t>01800</t>
  </si>
  <si>
    <t>KWB 8 WK | Periodiek onderhoud en inspectie | 350X19 MP1 (s1 t/m s2)</t>
  </si>
  <si>
    <t>000002593</t>
  </si>
  <si>
    <t>Periodiek onderhoud en inspectie</t>
  </si>
  <si>
    <t>350X19-02</t>
  </si>
  <si>
    <t>KWB MP1 sectie 2 (Kleine sectie)</t>
  </si>
  <si>
    <t>01801</t>
  </si>
  <si>
    <t>KWB 8 WK | Periodiek onderhoud en inspectie | 350X16 MP2 (s1 t/m s3)</t>
  </si>
  <si>
    <t>350X16-01</t>
  </si>
  <si>
    <t>KWB MP2 sectie 1 (met portaal)</t>
  </si>
  <si>
    <t>350X16-03</t>
  </si>
  <si>
    <t>KWB MP2 sectie 3 (Kleine sectie)</t>
  </si>
  <si>
    <t>01802</t>
  </si>
  <si>
    <t>KWB 8 WK | Periodiek onderhoud en inspectie | 350X17 MP3 (s1 t/m s5)</t>
  </si>
  <si>
    <t>01803</t>
  </si>
  <si>
    <t>KWB 8 WK | Periodiek onderhoud en inspectie | 350X18 MP4 (s1 t/m s6)</t>
  </si>
  <si>
    <t>01804</t>
  </si>
  <si>
    <t>KWB 8 WK | Periodiek onderhoud en inspectie | 350X14 Losdock Fusten (s1 t/m s2)</t>
  </si>
  <si>
    <t>000002545</t>
  </si>
  <si>
    <t>350X14-02</t>
  </si>
  <si>
    <t>KWB Losdock Fusten sectie 2</t>
  </si>
  <si>
    <t>350X14-01</t>
  </si>
  <si>
    <t>KWB Losdock Fusten sectie 1 (geen portaal)</t>
  </si>
  <si>
    <t>01805</t>
  </si>
  <si>
    <t>KWB 13 WK | Periodiek onderhoud en inspectie | 350X01 Losdock 1 (s1 t/m s6)</t>
  </si>
  <si>
    <t>000002460</t>
  </si>
  <si>
    <t>350X01-06</t>
  </si>
  <si>
    <t>KWB Losdock 1 binnen sectie 6 (Kleine sectie)</t>
  </si>
  <si>
    <t>01806</t>
  </si>
  <si>
    <t>KWB 13 WK | Periodiek onderhoud en inspectie | 350X02 Losdock 2 (s1 t/m s5)</t>
  </si>
  <si>
    <t>01807</t>
  </si>
  <si>
    <t>KWB 13 WK | Periodiek onderhoud en inspectie | 350X13 Laad Fusten 1</t>
  </si>
  <si>
    <t>000002539</t>
  </si>
  <si>
    <t>350X13-01</t>
  </si>
  <si>
    <t>KWB Laad Fusten 1 sectie 1 (met portaal)</t>
  </si>
  <si>
    <t>01808</t>
  </si>
  <si>
    <t>KWB 13 WK | Periodiek onderhoud en inspectie | 350X20 Laad Fusten 2</t>
  </si>
  <si>
    <t>000002596</t>
  </si>
  <si>
    <t>350X20-01</t>
  </si>
  <si>
    <t>KWB Laad Fusten 2 sectie 1 (met portaal)</t>
  </si>
  <si>
    <t>01809</t>
  </si>
  <si>
    <t>KWB 16 WK | Periodiek onderhoud en inspectie | 350X03 Laaddock 1 (s1 t/m s2)</t>
  </si>
  <si>
    <t>000002503</t>
  </si>
  <si>
    <t>350X03-02</t>
  </si>
  <si>
    <t>KWB Laaddock 1 sectie 2 (kleine sectie)</t>
  </si>
  <si>
    <t>350X03-01</t>
  </si>
  <si>
    <t>KWB Laaddock 1 sectie 1 (met portaal)</t>
  </si>
  <si>
    <t>01810</t>
  </si>
  <si>
    <t>KWB 16 WK | Periodiek onderhoud en inspectie | 350X04 Laaddock 2</t>
  </si>
  <si>
    <t>000002506</t>
  </si>
  <si>
    <t>350X04-01</t>
  </si>
  <si>
    <t>KWB Laaddock 2 sectie 1 (met portaal)</t>
  </si>
  <si>
    <t>01811</t>
  </si>
  <si>
    <t>KWB 16 WK | Periodiek onderhoud en inspectie | 350X05 Laaddock 3</t>
  </si>
  <si>
    <t>000002509</t>
  </si>
  <si>
    <t>350X05-01</t>
  </si>
  <si>
    <t>KWB Laaddock 3 sectie 1 (met portaal)</t>
  </si>
  <si>
    <t>01812</t>
  </si>
  <si>
    <t>KWB 16 WK | Periodiek onderhoud en inspectie | 350X09 Laaddock 4</t>
  </si>
  <si>
    <t>000002521</t>
  </si>
  <si>
    <t>350X09-01</t>
  </si>
  <si>
    <t>KWB Laaddock 4 sectie 1 (met portaal)</t>
  </si>
  <si>
    <t>01813</t>
  </si>
  <si>
    <t>KWB 16 WK | Periodiek onderhoud en inspectie | 350X06 Laaddock 5</t>
  </si>
  <si>
    <t>000002512</t>
  </si>
  <si>
    <t>350X06-01</t>
  </si>
  <si>
    <t>KWB Laaddock 5 sectie 1 (met portaal)</t>
  </si>
  <si>
    <t>01814</t>
  </si>
  <si>
    <t>KWB 16 WK | Periodiek onderhoud en inspectie | 350X07 Laaddock 6</t>
  </si>
  <si>
    <t>000002515</t>
  </si>
  <si>
    <t>350X07-01</t>
  </si>
  <si>
    <t>KWB Laaddock 6 sectie 1 (met portaal)</t>
  </si>
  <si>
    <t>01815</t>
  </si>
  <si>
    <t>KWB 16 WK | Periodiek onderhoud en inspectie | 350X08 Laaddock 7</t>
  </si>
  <si>
    <t>000002518</t>
  </si>
  <si>
    <t>350X08-01</t>
  </si>
  <si>
    <t>KWB Laaddock 7 sectie 1 (met portaal)</t>
  </si>
  <si>
    <t>01816</t>
  </si>
  <si>
    <t>KWB 16 WK | Periodiek onderhoud en inspectie | 350X11 Laaddock 8 (s1 t/m s2)</t>
  </si>
  <si>
    <t>350X11-01</t>
  </si>
  <si>
    <t>KWB Laaddock 8 sectie 1 (met portaal)</t>
  </si>
  <si>
    <t>01817</t>
  </si>
  <si>
    <t>KWB 16 WK | Periodiek onderhoud en inspectie | 350X10 Laaddock 9 (s1 t/m s2)</t>
  </si>
  <si>
    <t>000002527</t>
  </si>
  <si>
    <t>350X10-02</t>
  </si>
  <si>
    <t>KWB Laaddock 9 sectie 2 (kleine sectie)</t>
  </si>
  <si>
    <t>01818</t>
  </si>
  <si>
    <t>KWB 16 WK | Periodiek onderhoud en inspectie | 350X12 Laaddock 11</t>
  </si>
  <si>
    <t>000002536</t>
  </si>
  <si>
    <t>350X12-01</t>
  </si>
  <si>
    <t>KWB Laaddock 11 sectie 1 (met portaal)</t>
  </si>
  <si>
    <t>01819</t>
  </si>
  <si>
    <t>KWB 26 WK | Periodieke inspectie veiligheid | 350X19 MP1 (s1 t/m s2)</t>
  </si>
  <si>
    <t>Periodieke inspectie veiligheid</t>
  </si>
  <si>
    <t>01820</t>
  </si>
  <si>
    <t>KWB 26 WK | Periodieke inspectie veiligheid | 350X16 MP2 (s1 t/m s3)</t>
  </si>
  <si>
    <t>01821</t>
  </si>
  <si>
    <t>KWB 26 WK | Periodieke inspectie veiligheid | 350X17 MP3 (s1 t/m s5)</t>
  </si>
  <si>
    <t>01822</t>
  </si>
  <si>
    <t>KWB 26 WK | Periodieke inspectie veiligheid | 350X18 MP4 (s1 t/m s6)</t>
  </si>
  <si>
    <t>01823</t>
  </si>
  <si>
    <t>KWB 26 WK | Periodieke inspectie veiligheid | 350X14 Losdock Fusten (s1 t/m s2)</t>
  </si>
  <si>
    <t>000002543</t>
  </si>
  <si>
    <t>01824</t>
  </si>
  <si>
    <t>KWB 26 WK | Periodieke inspectie veiligheid | 350X01 Losdock 1 (s1 t/m s6)</t>
  </si>
  <si>
    <t>000002480</t>
  </si>
  <si>
    <t>01825</t>
  </si>
  <si>
    <t>KWB 26 WK | Periodieke inspectie veiligheid | 350X02 Losdock 2 (s1 t/m s5)</t>
  </si>
  <si>
    <t>01826</t>
  </si>
  <si>
    <t>KWB 26 WK | Periodieke inspectie veiligheid | 350X13 Laad Fusten 1</t>
  </si>
  <si>
    <t>000002540</t>
  </si>
  <si>
    <t>01827</t>
  </si>
  <si>
    <t>KWB 26 WK | Periodieke inspectie veiligheid | 350X20 Laad Fusten 2</t>
  </si>
  <si>
    <t>000002597</t>
  </si>
  <si>
    <t>01828</t>
  </si>
  <si>
    <t>KWB 26 WK | Periodieke inspectie veiligheid | 350X03 Laaddock 1 (s1 t/m s2)</t>
  </si>
  <si>
    <t>000002501</t>
  </si>
  <si>
    <t>01829</t>
  </si>
  <si>
    <t>KWB 26 WK | Periodieke inspectie veiligheid | 350X04 Laaddock 2</t>
  </si>
  <si>
    <t>000002507</t>
  </si>
  <si>
    <t>01830</t>
  </si>
  <si>
    <t>KWB 26 WK | Periodieke inspectie veiligheid | 350X05 Laaddock 3</t>
  </si>
  <si>
    <t>000002510</t>
  </si>
  <si>
    <t>01831</t>
  </si>
  <si>
    <t>KWB 26 WK | Periodieke inspectie veiligheid | 350X09 Laaddock 4</t>
  </si>
  <si>
    <t>000002522</t>
  </si>
  <si>
    <t>01832</t>
  </si>
  <si>
    <t>KWB 26 WK | Periodieke inspectie veiligheid | 350X06 Laaddock 5</t>
  </si>
  <si>
    <t>000002513</t>
  </si>
  <si>
    <t>01833</t>
  </si>
  <si>
    <t>KWB 26 WK | Periodieke inspectie veiligheid | 350X07 Laaddock 6</t>
  </si>
  <si>
    <t>000002516</t>
  </si>
  <si>
    <t>01834</t>
  </si>
  <si>
    <t>KWB 26 WK | Periodieke inspectie veiligheid | 350X08 Laaddock 7</t>
  </si>
  <si>
    <t>000002519</t>
  </si>
  <si>
    <t>01835</t>
  </si>
  <si>
    <t>KWB 26 WK | Periodieke inspectie veiligheid | 350X11 Laaddock 8 (s1 t/m s2)</t>
  </si>
  <si>
    <t>000002531</t>
  </si>
  <si>
    <t>01836</t>
  </si>
  <si>
    <t>KWB 26 WK | Periodieke inspectie veiligheid | 350X10 Laaddock 9 (s1 t/m s2)</t>
  </si>
  <si>
    <t>000002528</t>
  </si>
  <si>
    <t>01837</t>
  </si>
  <si>
    <t>KWB 26 WK | Periodieke inspectie veiligheid | 350X12 Laaddock 11</t>
  </si>
  <si>
    <t>000002537</t>
  </si>
  <si>
    <t>01838</t>
  </si>
  <si>
    <t>KWB 156 WK | Periodiek verversen olie | 350X19 MP1 (s1 t/m s2)</t>
  </si>
  <si>
    <t>000002595</t>
  </si>
  <si>
    <t>Periodiek verversen olie</t>
  </si>
  <si>
    <t>01839</t>
  </si>
  <si>
    <t>KWB 156 WK | Periodiek verversen olie | 350X16 MP2 (s1 t/m s3)</t>
  </si>
  <si>
    <t>01840</t>
  </si>
  <si>
    <t>KWB 156 WK | Periodiek verversen olie | 350X17 MP3 (s1 t/m s5)</t>
  </si>
  <si>
    <t>01841</t>
  </si>
  <si>
    <t>KWB 156 WK | Periodiek verversen olie | 350X18 MP4 (s1 t/m s6)</t>
  </si>
  <si>
    <t>01842</t>
  </si>
  <si>
    <t>KWB 156 WK | Periodiek verversen olie | 350X14 Losdock Fusten (s1 t/m s2)</t>
  </si>
  <si>
    <t>000002547</t>
  </si>
  <si>
    <t>01843</t>
  </si>
  <si>
    <t>KWB 156 WK | Periodiek verversen olie | 350X01 Losdock 1 (s1 t/m s6)</t>
  </si>
  <si>
    <t>01844</t>
  </si>
  <si>
    <t>KWB 156 WK | Periodiek verversen olie | 350X02 Losdock 2 (s1 t/m s5)</t>
  </si>
  <si>
    <t>01845</t>
  </si>
  <si>
    <t>KWB 156 WK | Periodiek verversen olie | 350X13 Laad Fusten 1</t>
  </si>
  <si>
    <t>000002541</t>
  </si>
  <si>
    <t>01846</t>
  </si>
  <si>
    <t>KWB 156 WK | Periodiek verversen olie | 350X20 Laad Fusten 2</t>
  </si>
  <si>
    <t>000002598</t>
  </si>
  <si>
    <t>01847</t>
  </si>
  <si>
    <t>KWB 156 WK | Periodiek verversen olie | 350X03 Laaddock 1 (s1 t/m s2)</t>
  </si>
  <si>
    <t>000002505</t>
  </si>
  <si>
    <t>01848</t>
  </si>
  <si>
    <t>KWB 156 WK | Periodiek verversen olie | 350X04 Laaddock 2</t>
  </si>
  <si>
    <t>000002508</t>
  </si>
  <si>
    <t>01849</t>
  </si>
  <si>
    <t>KWB 156 WK | Periodiek verversen olie | 350X05 Laaddock 3</t>
  </si>
  <si>
    <t>000002511</t>
  </si>
  <si>
    <t>01850</t>
  </si>
  <si>
    <t>KWB 156 WK | Periodiek verversen olie | 350X09 Laaddock 4</t>
  </si>
  <si>
    <t>000002523</t>
  </si>
  <si>
    <t>01851</t>
  </si>
  <si>
    <t>KWB 156 WK | Periodiek verversen olie | 350X06 Laaddock 5</t>
  </si>
  <si>
    <t>000002514</t>
  </si>
  <si>
    <t>01852</t>
  </si>
  <si>
    <t>KWB 156 WK | Periodiek verversen olie | 350X07 Laaddock 6</t>
  </si>
  <si>
    <t>000002517</t>
  </si>
  <si>
    <t>01853</t>
  </si>
  <si>
    <t>KWB 156 WK | Periodiek verversen olie | 350X08 Laaddock 7</t>
  </si>
  <si>
    <t>000002520</t>
  </si>
  <si>
    <t>01854</t>
  </si>
  <si>
    <t>KWB 156 WK | Periodiek verversen olie | 350X11 Laaddock 8 (s1 t/m s2)</t>
  </si>
  <si>
    <t>01855</t>
  </si>
  <si>
    <t>KWB 156 WK | Periodiek verversen olie | 350X10 Laaddock 9 (s1 t/m s2)</t>
  </si>
  <si>
    <t>000002529</t>
  </si>
  <si>
    <t>01856</t>
  </si>
  <si>
    <t>KWB 156 WK | Periodiek verversen olie | 350X12 Laaddock 11</t>
  </si>
  <si>
    <t>000002538</t>
  </si>
  <si>
    <t>01881</t>
  </si>
  <si>
    <t>Inspectie 13 WK - Col. 8 Wisseldeel controle haakse overzetters</t>
  </si>
  <si>
    <t>000002600</t>
  </si>
  <si>
    <t>325C25-006</t>
  </si>
  <si>
    <t>Wisselunit Haakse Overzetter A-(27M1, 27M4, 27M7) 7A Zuid</t>
  </si>
  <si>
    <t>325C</t>
  </si>
  <si>
    <t>Crossdocking Col. 3-5-8 Algemene boekpost</t>
  </si>
  <si>
    <t>325C17-014</t>
  </si>
  <si>
    <t>Wisselunit Haakse Overzetter H-(46M1, 46M4, 46M7) Carrousel Zuid</t>
  </si>
  <si>
    <t>325C17-015</t>
  </si>
  <si>
    <t>Wisselunit Haakse Overzetter D-(44M1, 44M4, 44M7) Carrousel Zuid</t>
  </si>
  <si>
    <t>325C17-012</t>
  </si>
  <si>
    <t>Wisselunit Haakse Overzetter I-(48M1, 48M4, 48M7) Carrousel Zuid</t>
  </si>
  <si>
    <t>325C17-013</t>
  </si>
  <si>
    <t>Wisselunit Haakse Overzetter C-(43M1, 43M4, 43M7) Carrousel Zuid</t>
  </si>
  <si>
    <t>325C16-007</t>
  </si>
  <si>
    <t>Wisselunit Haakse Overzetter U-(63M1, 63M4, 63M7) Carrousel Noord</t>
  </si>
  <si>
    <t>325C16-008</t>
  </si>
  <si>
    <t>Wisselunit Haakse Overzetter Q-(58M1, 58M4, 58M7) Carrousel Noord</t>
  </si>
  <si>
    <t>325C16-009</t>
  </si>
  <si>
    <t>Wisselunit Haakse Overzetter T-(62M1, 62M4, 62M7) Carrousel Noord</t>
  </si>
  <si>
    <t>325C16-010</t>
  </si>
  <si>
    <t>Wisselunit Haakse Overzetter R-(59M1, 59M4, 59M7) Carrousel Noord</t>
  </si>
  <si>
    <t>325C16-011</t>
  </si>
  <si>
    <t>Wisselunit Haakse Overzetter S-(61M1, 61M4, 61M7) Carrousel Noord</t>
  </si>
  <si>
    <t>325C12-011</t>
  </si>
  <si>
    <t>Wisselunit Haakse Overzetter K-(72M1, 72M4, 72M7) 5B Zuid</t>
  </si>
  <si>
    <t>Afwerken looproute regels</t>
  </si>
  <si>
    <t>325C12-012</t>
  </si>
  <si>
    <t>Wisselunit Haakse Overzetter L-(73M1, 73M4, 73M7) 6B Zuid</t>
  </si>
  <si>
    <t>325C12-013</t>
  </si>
  <si>
    <t>Wisselunit Haakse Overzetter M-(74M1, 74M4, 74M7) 7B Zuid</t>
  </si>
  <si>
    <t>325C12-014</t>
  </si>
  <si>
    <t>Wisselunit Haakse Overzetter N-(76M1, 76M4, 76M7) Zuid</t>
  </si>
  <si>
    <t>325C12-015</t>
  </si>
  <si>
    <t>Wisselunit Haakse Overzetter O-(77M1, 77M4, 77M7) Zuid</t>
  </si>
  <si>
    <t>02016</t>
  </si>
  <si>
    <t>Periodiek 1 MND smeren D&amp;F</t>
  </si>
  <si>
    <t>000002646</t>
  </si>
  <si>
    <t>Smeerpunten looproute D&amp;F</t>
  </si>
  <si>
    <t>PLT5</t>
  </si>
  <si>
    <t>Pallet uitvoer buiten (sectie 23 tm 28), PLT</t>
  </si>
  <si>
    <t>ALG</t>
  </si>
  <si>
    <t>Sorteerlijn algemeen</t>
  </si>
  <si>
    <t>02017</t>
  </si>
  <si>
    <t>Periodiek 2 MND smeren D&amp;F (oneven maanden)</t>
  </si>
  <si>
    <t>000002647</t>
  </si>
  <si>
    <t>PLT2</t>
  </si>
  <si>
    <t>Pallet aanvoer binnen (sectie 7 tm 11), PLT</t>
  </si>
  <si>
    <t>02018</t>
  </si>
  <si>
    <t>Periodiek 2 MND smeren D&amp;F (even maanden)</t>
  </si>
  <si>
    <t>FAP</t>
  </si>
  <si>
    <t>Flessen-uitpakker (2 secties)</t>
  </si>
  <si>
    <t>02124</t>
  </si>
  <si>
    <t>Inspectie 26 WK Veiligheid - Col 358</t>
  </si>
  <si>
    <t>Veiligheidsinrichting testen</t>
  </si>
  <si>
    <t>325-VHN</t>
  </si>
  <si>
    <t>Veiligheid Noord</t>
  </si>
  <si>
    <t>325-VHZ</t>
  </si>
  <si>
    <t>Veiligheid Zuid</t>
  </si>
  <si>
    <t>02125</t>
  </si>
  <si>
    <t>KWB 16 WK | Periodiek onderhoud en inspectie | KWB baan A (Vrumona)</t>
  </si>
  <si>
    <t>000004112</t>
  </si>
  <si>
    <t>Controleer de glijstrippen van de baan op bevestiging en slijtage.</t>
  </si>
  <si>
    <t>VRU5101</t>
  </si>
  <si>
    <t>KWB baan A (Vrumona)</t>
  </si>
  <si>
    <t>500</t>
  </si>
  <si>
    <t>Vrumona</t>
  </si>
  <si>
    <t>5000</t>
  </si>
  <si>
    <t>02126</t>
  </si>
  <si>
    <t>KWB 16 WK | Periodiek onderhoud en inspectie | KWB baan B (Vrumona)</t>
  </si>
  <si>
    <t>000004157</t>
  </si>
  <si>
    <t>VRU5102</t>
  </si>
  <si>
    <t>KWB baan B (Vrumona)</t>
  </si>
  <si>
    <t>02127</t>
  </si>
  <si>
    <t>KWB 16 WK | Periodiek onderhoud en inspectie | KWB baan C (Vrumona)</t>
  </si>
  <si>
    <t>000004180</t>
  </si>
  <si>
    <t>VRU5103</t>
  </si>
  <si>
    <t>KWB baan C (Vrumona)</t>
  </si>
  <si>
    <t>02128</t>
  </si>
  <si>
    <t>KWB 16 WK | Periodiek onderhoud en inspectie | KWB baan F (Vrumona)</t>
  </si>
  <si>
    <t>000004203</t>
  </si>
  <si>
    <t>VRU5104</t>
  </si>
  <si>
    <t>KWB baan F (Vrumona)</t>
  </si>
  <si>
    <t>02129</t>
  </si>
  <si>
    <t>KWB 16 WK | Periodiek onderhoud en inspectie | KWB baan G (Vrumona)</t>
  </si>
  <si>
    <t>000004226</t>
  </si>
  <si>
    <t>VRU5105</t>
  </si>
  <si>
    <t>KWB baan G (Vrumona)</t>
  </si>
  <si>
    <t>02130</t>
  </si>
  <si>
    <t>KWB 16 WK | Periodiek onderhoud en inspectie | KWB baan H (Vrumona)</t>
  </si>
  <si>
    <t>000004249</t>
  </si>
  <si>
    <t>VRU5106</t>
  </si>
  <si>
    <t>KWB baan H (Vrumona)</t>
  </si>
  <si>
    <t>02133</t>
  </si>
  <si>
    <t>KWB 156 WK | Periodiek verversen olie | KWB baan A (Vrumona)</t>
  </si>
  <si>
    <t>000004148</t>
  </si>
  <si>
    <t>Vervang de olie van de motorreductor voor elke sectie (olie type: Omala 150)</t>
  </si>
  <si>
    <t>VRU5101-01-1100</t>
  </si>
  <si>
    <t>Motor</t>
  </si>
  <si>
    <t>02134</t>
  </si>
  <si>
    <t>KWB 156 WK | Periodiek verversen olie | KWB baan B (Vrumona)</t>
  </si>
  <si>
    <t>000004171</t>
  </si>
  <si>
    <t>VRU5102-01-1100</t>
  </si>
  <si>
    <t>02135</t>
  </si>
  <si>
    <t>KWB 156 WK | Periodiek verversen olie | KWB baan C (Vrumona)</t>
  </si>
  <si>
    <t>000004194</t>
  </si>
  <si>
    <t>VRU5103-01-1100</t>
  </si>
  <si>
    <t>02136</t>
  </si>
  <si>
    <t>KWB 156 WK | Periodiek verversen olie | KWB baan F (Vrumona)</t>
  </si>
  <si>
    <t>000004217</t>
  </si>
  <si>
    <t>VRU5104-01-1100</t>
  </si>
  <si>
    <t>02137</t>
  </si>
  <si>
    <t>KWB 156 WK | Periodiek verversen olie | KWB baan G (Vrumona)</t>
  </si>
  <si>
    <t>000004240</t>
  </si>
  <si>
    <t>VRU5105-01-1100</t>
  </si>
  <si>
    <t>02138</t>
  </si>
  <si>
    <t>KWB 156 WK | Periodiek verversen olie | KWB baan H (Vrumona)</t>
  </si>
  <si>
    <t>000004263</t>
  </si>
  <si>
    <t>VRU5106-01-1100</t>
  </si>
  <si>
    <t>02139</t>
  </si>
  <si>
    <t>KWB 52 WK | Periodieke evaluatie | Vrumona algemeen KWB baan onderhoud</t>
  </si>
  <si>
    <t>000004302</t>
  </si>
  <si>
    <t>Evaluatie van het onderhoud</t>
  </si>
  <si>
    <t>VRU5100</t>
  </si>
  <si>
    <t>KWB banen (Vrumona)</t>
  </si>
  <si>
    <t>325C23-005</t>
  </si>
  <si>
    <t>Rollen/Ketting baan Uitert (+ pneumatiek) 84M7 Zuid</t>
  </si>
  <si>
    <t>325C24-001</t>
  </si>
  <si>
    <t>325C24-002</t>
  </si>
  <si>
    <t>Kettingbaan CSI Triplex 33M4 Noord</t>
  </si>
  <si>
    <t>325C25-001</t>
  </si>
  <si>
    <t>325C25-002</t>
  </si>
  <si>
    <t>325C25-003</t>
  </si>
  <si>
    <t>Draaitafel Uitert (28M1, 28M4) 7A Zuid</t>
  </si>
  <si>
    <t>325C25-004</t>
  </si>
  <si>
    <t>Kettingbaan Uitert Duplex 28M7 Zuid</t>
  </si>
  <si>
    <t>325C18-001</t>
  </si>
  <si>
    <t>Dubbele haakse overzetter 23M1, 23M4 Zuid</t>
  </si>
  <si>
    <t>325C19-003</t>
  </si>
  <si>
    <t>325C19-004</t>
  </si>
  <si>
    <t>Draaitafel CSI 020-(17M4, 17M7) 1A Noord</t>
  </si>
  <si>
    <t>Kettingbaan CSI Simplex (+ Kettingspaninrichting) 18M4 1A Noord</t>
  </si>
  <si>
    <t>325C21-001</t>
  </si>
  <si>
    <t>325C21-002</t>
  </si>
  <si>
    <t>Kettingbaan CSI Duplex 20M1 Noord</t>
  </si>
  <si>
    <t>325C21-004</t>
  </si>
  <si>
    <t>Wisselunit Haakse Overzetter 21M1 Noord</t>
  </si>
  <si>
    <t>325C22-002</t>
  </si>
  <si>
    <t>Kettingbaan Uitert Duplex 80M1 7B Zuid</t>
  </si>
  <si>
    <t>325C23-002</t>
  </si>
  <si>
    <t>Kettingbaan Uitert Duplex 84M1 Zuid</t>
  </si>
  <si>
    <t>325C23-003</t>
  </si>
  <si>
    <t>325C17-002</t>
  </si>
  <si>
    <t>Draaitafel Uitert (49M1, 49M4) Carrousel</t>
  </si>
  <si>
    <t>325C16-003</t>
  </si>
  <si>
    <t>Rollenbaan Uitert 60M7 Carrousel Noord</t>
  </si>
  <si>
    <t>325C16-004</t>
  </si>
  <si>
    <t>Rollenbaan Uitert 57M4 Carrousel Noord</t>
  </si>
  <si>
    <t>325C16-005</t>
  </si>
  <si>
    <t>Rollenbaan Uitert 60M4 Carrousel Noord</t>
  </si>
  <si>
    <t>325C16-006</t>
  </si>
  <si>
    <t>Wisselunit Haakse Overzetter P-(56M1, 56M4, 56M7) Carrousel Noord</t>
  </si>
  <si>
    <t>325C17-011</t>
  </si>
  <si>
    <t>Wisselunit Haakse Overzetter B-(41M1, 41M4, 41M7) Carrousel Zuid</t>
  </si>
  <si>
    <t>Haakse overzetter CSI (31M1, 31M5, 32M1) Noord</t>
  </si>
  <si>
    <t>Verrijder doorgang (17M1, 16M4, 16M7) Noord</t>
  </si>
  <si>
    <t>325C15-001</t>
  </si>
  <si>
    <t>325C15-007</t>
  </si>
  <si>
    <t>Kettingbaan Uitert Duplex 50M7 -ATLSINB Noord</t>
  </si>
  <si>
    <t>325C15-008</t>
  </si>
  <si>
    <t>Kettingbaan Uitert Duplex 48M4 -ATLSINB Noord</t>
  </si>
  <si>
    <t>325C12-010</t>
  </si>
  <si>
    <t>Wisselunit Haakse Overzetter J-(70M1, 70M4, 70M7) 4B Zuid</t>
  </si>
  <si>
    <t>325C12-001</t>
  </si>
  <si>
    <t>325C12-002</t>
  </si>
  <si>
    <t>Kettingbaan Uitert Duplex 78M4 Zuid</t>
  </si>
  <si>
    <t>325C12-003</t>
  </si>
  <si>
    <t>Rollenbaan Uitert 71M1 Zuid</t>
  </si>
  <si>
    <t>325C10-007</t>
  </si>
  <si>
    <t>Kettingbaan Uitert Duplex 58M1 6B Zuid</t>
  </si>
  <si>
    <t>325C11-003</t>
  </si>
  <si>
    <t>Kettingbaan Uitert Deeplink 60M1 7B Zuid</t>
  </si>
  <si>
    <t>325C11-004</t>
  </si>
  <si>
    <t>Kettingbaan Uitert Deeplink 60M4 7B Zuid</t>
  </si>
  <si>
    <t>325C11-005</t>
  </si>
  <si>
    <t>Kettingbaan Uitert Deeplink 60M7 7B Zuid</t>
  </si>
  <si>
    <t>325C11-006</t>
  </si>
  <si>
    <t>Kettingbaan Uitert Duplex 59M1 7B Zuid</t>
  </si>
  <si>
    <t>325C01-003</t>
  </si>
  <si>
    <t>Kettingbaan CSI Deeplink 31M4 1A Noord</t>
  </si>
  <si>
    <t>325C02-001</t>
  </si>
  <si>
    <t>Kettingbaan CSI Deeplink 64M1 1B Noord</t>
  </si>
  <si>
    <t>325C02-007</t>
  </si>
  <si>
    <t>Kettingbaan CSI Simplex 45M7 1B Noord</t>
  </si>
  <si>
    <t>325C02-009</t>
  </si>
  <si>
    <t>Kettingbaan Uitert Duplex 32M1 1B Noord</t>
  </si>
  <si>
    <t>325C03-001</t>
  </si>
  <si>
    <t>325C03-002</t>
  </si>
  <si>
    <t>Kettingbaan CSI Deeplink 24M1 2A Noord</t>
  </si>
  <si>
    <t>325C04-001</t>
  </si>
  <si>
    <t>Kettingbaan CSI Deeplink 64M4 2B Noord</t>
  </si>
  <si>
    <t>325C04-002</t>
  </si>
  <si>
    <t>Kettingbaan CSI Deeplink 27M4 2B Noord</t>
  </si>
  <si>
    <t>325C04-009</t>
  </si>
  <si>
    <t>Kettingbaan Uitert Duplex 27M1 2B Noord</t>
  </si>
  <si>
    <t>325C05-001</t>
  </si>
  <si>
    <t>325C05-003</t>
  </si>
  <si>
    <t>Kettingbaan CSI Deeplink 35M4 3A Noord</t>
  </si>
  <si>
    <t>325C06-001</t>
  </si>
  <si>
    <t>Kettingbaan CSI Deeplink 64M7 3B Noord</t>
  </si>
  <si>
    <t>325C06-009</t>
  </si>
  <si>
    <t>Kettingbaan Uitert Duplex 36M1 3B Noord</t>
  </si>
  <si>
    <t>325C07-001</t>
  </si>
  <si>
    <t>Kettingbaan Uitert Duplex 24M1 4A Zuid</t>
  </si>
  <si>
    <t>325C08-001</t>
  </si>
  <si>
    <t>Kettingbaan Uitert Deeplink 50M4 4B Zuid</t>
  </si>
  <si>
    <t>325C08-002</t>
  </si>
  <si>
    <t>Kettingbaan Uitert Deeplink 50M7 4B Zuid</t>
  </si>
  <si>
    <t>325C08-007</t>
  </si>
  <si>
    <t>Kettingbaan Uitert Duplex 52M1 4B Zuid</t>
  </si>
  <si>
    <t>325C09-001</t>
  </si>
  <si>
    <t>Kettingbaan Uitert Deeplink 53M4 5B Zuid</t>
  </si>
  <si>
    <t>325C09-006</t>
  </si>
  <si>
    <t>Kettingbaan Uitert Duplex 53M1 5B Zuid</t>
  </si>
  <si>
    <t>325C10-001</t>
  </si>
  <si>
    <t>Kettingbaan Uitert Deeplink 56M4 6B Zuid</t>
  </si>
  <si>
    <t>325C22-004</t>
  </si>
  <si>
    <t>Rollen/Ketting baan Uitert (+ pneumatiek) (82M4, 82M1) 6B Zuid</t>
  </si>
  <si>
    <t>325C23-004</t>
  </si>
  <si>
    <t>Rollen/Ketting baan Uitert (+ pneumatiek) (86M4, 86M1) Zuid</t>
  </si>
  <si>
    <t>325C07</t>
  </si>
  <si>
    <t>325C08</t>
  </si>
  <si>
    <t>325C09</t>
  </si>
  <si>
    <t>325C10</t>
  </si>
  <si>
    <t>325C11</t>
  </si>
  <si>
    <t>325C12</t>
  </si>
  <si>
    <t>325C15</t>
  </si>
  <si>
    <t>325C16</t>
  </si>
  <si>
    <t>325C17</t>
  </si>
  <si>
    <t>325C18</t>
  </si>
  <si>
    <t>325C19</t>
  </si>
  <si>
    <t>Aanvoer t/m traversewagen</t>
  </si>
  <si>
    <t>325C21</t>
  </si>
  <si>
    <t>325C22</t>
  </si>
  <si>
    <t>325C23</t>
  </si>
  <si>
    <t>325C24</t>
  </si>
  <si>
    <t>325C25</t>
  </si>
  <si>
    <t>Periodiek 52 WK Afvoer Crossdockbanen 70M1-J 4B Zuid Stilstand: Deel wisselen</t>
  </si>
  <si>
    <t>Periodiek 52 WK Afvoer Crossdockbanen 72M1-K 5B Zuid Stilstand: Deel wisselen</t>
  </si>
  <si>
    <t>Periodiek 52 WK Afvoer Crossdockbanen 73M1-L 6B Zuid Stilstand: Deel wisselen</t>
  </si>
  <si>
    <t>Periodiek 52 WK Afvoer Crossdockbanen 74M1-M 7B Zuid Stilstand: Deel wisselen</t>
  </si>
  <si>
    <t>Periodiek 52 WK Afvoer Crossdockbanen 76M1-N Zuid Stilstand: Deel wisselen</t>
  </si>
  <si>
    <t>Periodiek 52 WK Afvoer Crossdockbanen 77M1-O Zuid Stilstand: Deel wisselen</t>
  </si>
  <si>
    <t>Periodiek 52 WK Carrousel Noord 56M1-P Carrousel Noord Stilstand: Deel wisselen</t>
  </si>
  <si>
    <t>Periodiek 52 WK Carrousel Noord 58M1-Q Carrousel Noord Stilstand: Deel wisselen</t>
  </si>
  <si>
    <t>Periodiek 52 WK Carrousel Noord 59M1-R Carrousel Noord Stilstand: Deel wisselen</t>
  </si>
  <si>
    <t>Periodiek 52 WK Carrousel Noord 61M1-S Carrousel Noord Stilstand: Deel wisselen</t>
  </si>
  <si>
    <t>Periodiek 52 WK Carrousel Noord 62M1-T Carrousel Noord Stilstand: Deel wisselen</t>
  </si>
  <si>
    <t>Periodiek 52 WK Carrousel Noord 63M1-U Carrousel Noord Stilstand: Deel wisselen</t>
  </si>
  <si>
    <t>Periodiek 52 WK Carrousel Zuid 41-M1-B Carrousel Zuid Stilstand: Deel wisselen</t>
  </si>
  <si>
    <t>Periodiek 52 WK Carrousel Zuid 43M1-C Carrousel Zuid Stilstand: Deel wisselen</t>
  </si>
  <si>
    <t>Periodiek 52 WK Carrousel Zuid 44M1-D Carrousel Zuid Stilstand: Deel wisselen</t>
  </si>
  <si>
    <t>Periodiek 52 WK Carrousel Zuid 45M1-E Carrousel Zuid Stilstand: Deel wisselen</t>
  </si>
  <si>
    <t>Periodiek 52 WK Carrousel Zuid 46M1-H Carrousel Zuid Stilstand: Deel wisselen</t>
  </si>
  <si>
    <t>Periodiek 52 WK Carrousel Zuid 48M1-I Carrousel Zuid Stilstand: Deel wisselen</t>
  </si>
  <si>
    <t>Periodiek 52 WK MAP C 21M1 Noord Stilstand: Deel wisselen</t>
  </si>
  <si>
    <t>Periodiek 52 WK Sectie opzet- en afnamepunten MOAP E en MAP F 27M1 7A Zuid Stilstand: Deel wisselen</t>
  </si>
  <si>
    <t>Periodiek 104 WK 1A</t>
  </si>
  <si>
    <t>325C01</t>
  </si>
  <si>
    <t>Periodiek 104 WK 1B</t>
  </si>
  <si>
    <t>325C02</t>
  </si>
  <si>
    <t>Periodiek 104 WK 2A</t>
  </si>
  <si>
    <t>325C03</t>
  </si>
  <si>
    <t>325C04</t>
  </si>
  <si>
    <t>325C05</t>
  </si>
  <si>
    <t>325C06</t>
  </si>
  <si>
    <t>Periodiek 104 WK Afvoer Crossdockbanen 70M1-J 4B Zuid Stilstand: Deel wisselen</t>
  </si>
  <si>
    <t>Periodiek 104 WK Afvoer Crossdockbanen 72M1-K 5B Zuid Stilstand: Deel wisselen</t>
  </si>
  <si>
    <t>Periodiek 104 WK Afvoer Crossdockbanen 73M1-L 6B Zuid Stilstand: Deel wisselen</t>
  </si>
  <si>
    <t>Periodiek 104 WK Afvoer Crossdockbanen 74M1-M 7B Zuid Stilstand: Deel wisselen</t>
  </si>
  <si>
    <t>Periodiek 104 WK Afvoer Crossdockbanen 76M1-N Zuid Stilstand: Deel wisselen</t>
  </si>
  <si>
    <t>Periodiek 104 WK Afvoer Crossdockbanen 77M1-O Zuid Stilstand: Deel wisselen</t>
  </si>
  <si>
    <t>325C16-001</t>
  </si>
  <si>
    <t>Kraan Konecranes Kraan Carrousel Noord</t>
  </si>
  <si>
    <t>325C16-002</t>
  </si>
  <si>
    <t>Rollenbaan Uitert 57M1 Carrousel Noord</t>
  </si>
  <si>
    <t>Periodiek 104 WK Carrousel Noord 56M1-P Carrousel Noord Stilstand: Deel wisselen</t>
  </si>
  <si>
    <t>Periodiek 104 WK Carrousel Noord 58M1-Q Carrousel Noord Stilstand: Deel wisselen</t>
  </si>
  <si>
    <t>Periodiek 104 WK Carrousel Noord 59M1-R Carrousel Noord Stilstand: Deel wisselen</t>
  </si>
  <si>
    <t>Periodiek 104 WK Carrousel Noord 61M1-S Carrousel Noord Stilstand: Deel wisselen</t>
  </si>
  <si>
    <t>Periodiek 104 WK Carrousel Noord 62M1-T Carrousel Noord Stilstand: Deel wisselen</t>
  </si>
  <si>
    <t>Periodiek 104 WK Carrousel Noord 63M1-U Carrousel Noord Stilstand: Deel wisselen</t>
  </si>
  <si>
    <t>325C17-001</t>
  </si>
  <si>
    <t>Draaitafel Uitert (40M1, 40M4) Carrousel</t>
  </si>
  <si>
    <t>Periodiek 104 WK Carrousel Zuid 41-M1-B Carrousel Zuid Stilstand: Deel wisselen</t>
  </si>
  <si>
    <t>Periodiek 104 WK Carrousel Zuid 43M1-C Carrousel Zuid Stilstand: Deel wisselen</t>
  </si>
  <si>
    <t>Periodiek 104 WK Carrousel Zuid 44M1-D Carrousel Zuid Stilstand: Deel wisselen</t>
  </si>
  <si>
    <t>Periodiek 104 WK Carrousel Zuid 45M1-E Carrousel Zuid Stilstand: Deel wisselen</t>
  </si>
  <si>
    <t>Periodiek 104 WK Carrousel Zuid 46M1-H Carrousel Zuid Stilstand: Deel wisselen</t>
  </si>
  <si>
    <t>Periodiek 104 WK Carrousel Zuid 48M1-I Carrousel Zuid Stilstand: Deel wisselen</t>
  </si>
  <si>
    <t>Periodiek 104 WK MAP C 21M1 Noord Stilstand: Deel wisselen</t>
  </si>
  <si>
    <t>325C22-001</t>
  </si>
  <si>
    <t>Kettingbaan Uitert Duplex 82M7 6B Zuid</t>
  </si>
  <si>
    <t>325C23-001</t>
  </si>
  <si>
    <t>Kettingbaan Uitert Duplex 86M7 Zuid</t>
  </si>
  <si>
    <t>Periodiek 104 WK Sectie opzet- en afnamepunten MOAP E en MAP F 27M1 7A Zuid Stilstand: Deel wisselen</t>
  </si>
  <si>
    <t>325C26</t>
  </si>
  <si>
    <t>325C26-001</t>
  </si>
  <si>
    <t>Inspectie 4 WK 4A, 5A</t>
  </si>
  <si>
    <t>Inspectie 4 WK 4B</t>
  </si>
  <si>
    <t>Inspectie 4 WK 5B</t>
  </si>
  <si>
    <t>Inspectie 4 WK 6B</t>
  </si>
  <si>
    <t>Inspectie 4 WK 7B</t>
  </si>
  <si>
    <t>Inspectie 4 WK ATLSIN</t>
  </si>
  <si>
    <t>Inspectie 4 WK Carrousel Noord</t>
  </si>
  <si>
    <t>Inspectie 4 WK Carrousel Zuid</t>
  </si>
  <si>
    <t>Inspectie 4 WK Haakse overzetter colonne 8 (zuid)</t>
  </si>
  <si>
    <t>Inspectie 4 WK MAP C</t>
  </si>
  <si>
    <t>Inspectie 4 WK MB C</t>
  </si>
  <si>
    <t>Inspectie 4 WK MB D</t>
  </si>
  <si>
    <t>Inspectie 4 WK Sectie opzet- en afnamepunten MOAP E en MAP F</t>
  </si>
  <si>
    <t>Inspectie 13 WK 4A, 5A</t>
  </si>
  <si>
    <t>Inspectie 13 WK 4B</t>
  </si>
  <si>
    <t>Inspectie 13 WK 5B</t>
  </si>
  <si>
    <t>Inspectie 13 WK 6B</t>
  </si>
  <si>
    <t>Inspectie 13 WK 7B</t>
  </si>
  <si>
    <t>Inspectie 13 WK ATLSIN</t>
  </si>
  <si>
    <t>Inspectie 13 WK Carrousel Noord</t>
  </si>
  <si>
    <t>Inspectie 13 WK Carrousel Zuid</t>
  </si>
  <si>
    <t>Inspectie 13 WK Haakse overzetter colonne 8 (zuid)</t>
  </si>
  <si>
    <t>Inspectie 13 WK MAP C</t>
  </si>
  <si>
    <t>Inspectie 13 WK MB C</t>
  </si>
  <si>
    <t>Inspectie 13 WK MB D</t>
  </si>
  <si>
    <t>Inspectie 13 WK Sectie opzet- en afnamepunten MOAP E en MAP F</t>
  </si>
  <si>
    <t>Periodiek 13 WK 1A</t>
  </si>
  <si>
    <t>Periodiek 13 WK 2A</t>
  </si>
  <si>
    <t>Periodiek 13 WK 3A</t>
  </si>
  <si>
    <t>Periodiek 13 WK Carrousel Noord</t>
  </si>
  <si>
    <t>Periodiek 13 WK Carrousel Zuid</t>
  </si>
  <si>
    <t>Periodiek 13 WK MAP C</t>
  </si>
  <si>
    <t>Periodiek 13 WK MB C</t>
  </si>
  <si>
    <t>Periodiek 13 WK MB D</t>
  </si>
  <si>
    <t>Periodiek 13 WK Sectie opzet- en afnamepunten MOAP E en MAP F</t>
  </si>
  <si>
    <t>Periodiek 13 WK Traverse wagen</t>
  </si>
  <si>
    <t>Inspectie 26 WK 1A</t>
  </si>
  <si>
    <t>Inspectie 26 WK 1B</t>
  </si>
  <si>
    <t>Inspectie 26 WK 2A</t>
  </si>
  <si>
    <t>Inspectie 26 WK 2B</t>
  </si>
  <si>
    <t>Inspectie 26 WK 3A</t>
  </si>
  <si>
    <t>Inspectie 26 WK 3B</t>
  </si>
  <si>
    <t>Inspectie 26 WK 4A, 5A</t>
  </si>
  <si>
    <t>Inspectie 26 WK 4B</t>
  </si>
  <si>
    <t>Inspectie 26 WK 5B</t>
  </si>
  <si>
    <t>Inspectie 26 WK 6B</t>
  </si>
  <si>
    <t>Inspectie 26 WK 7B</t>
  </si>
  <si>
    <t>Inspectie 26 WK ATLSIN</t>
  </si>
  <si>
    <t>Inspectie 26 WK Carrousel Noord</t>
  </si>
  <si>
    <t>Inspectie 26 WK Carrousel Zuid</t>
  </si>
  <si>
    <t>Inspectie 26 WK MAP C</t>
  </si>
  <si>
    <t>Inspectie 26 WK MB C</t>
  </si>
  <si>
    <t>Inspectie 26 WK MB D</t>
  </si>
  <si>
    <t>Inspectie 26 WK Sectie opzet- en afnamepunten MOAP E en MAP F</t>
  </si>
  <si>
    <t>Inspectie 26 WK Traverse wagen</t>
  </si>
  <si>
    <t>Periodiek 26 WK 1A</t>
  </si>
  <si>
    <t>Periodiek 26 WK 1B</t>
  </si>
  <si>
    <t>Periodiek 26 WK 2A</t>
  </si>
  <si>
    <t>Periodiek 26 WK 2B</t>
  </si>
  <si>
    <t>Periodiek 26 WK 3A</t>
  </si>
  <si>
    <t>Periodiek 26 WK 3B</t>
  </si>
  <si>
    <t>Periodiek 26 WK ATLSIN</t>
  </si>
  <si>
    <t>Periodiek 26 WK MAP C</t>
  </si>
  <si>
    <t>Periodiek 26 WK MB C</t>
  </si>
  <si>
    <t>Periodiek 26 WK MB D</t>
  </si>
  <si>
    <t>Periodiek 26 WK Traverse wagen</t>
  </si>
  <si>
    <t>Inspectie 52 WK 1A</t>
  </si>
  <si>
    <t>Inspectie 52 WK 1B</t>
  </si>
  <si>
    <t>Inspectie 52 WK 2A</t>
  </si>
  <si>
    <t>Inspectie 52 WK 2B</t>
  </si>
  <si>
    <t>Inspectie 52 WK 3A</t>
  </si>
  <si>
    <t>Inspectie 52 WK 3B</t>
  </si>
  <si>
    <t>Inspectie 52 WK MAP C</t>
  </si>
  <si>
    <t>Inspectie 52 WK Traverse wagen</t>
  </si>
  <si>
    <t>Periodiek 52 WK Haakse overzetter colonne 8 (zuid)</t>
  </si>
  <si>
    <t>3101</t>
  </si>
  <si>
    <t>Inspectie 4 WK 1A</t>
  </si>
  <si>
    <t>10712</t>
  </si>
  <si>
    <t>3102</t>
  </si>
  <si>
    <t>Inspectie 4 WK 1B</t>
  </si>
  <si>
    <t>10715</t>
  </si>
  <si>
    <t>3103</t>
  </si>
  <si>
    <t>Inspectie 4 WK 2A</t>
  </si>
  <si>
    <t>10725</t>
  </si>
  <si>
    <t>3104</t>
  </si>
  <si>
    <t>Inspectie 4 WK 2B</t>
  </si>
  <si>
    <t>10728</t>
  </si>
  <si>
    <t>3105</t>
  </si>
  <si>
    <t>Inspectie 4 WK 3A</t>
  </si>
  <si>
    <t>3106</t>
  </si>
  <si>
    <t>Inspectie 4 WK 3B</t>
  </si>
  <si>
    <t>10739</t>
  </si>
  <si>
    <t>3107</t>
  </si>
  <si>
    <t>10747</t>
  </si>
  <si>
    <t>3108</t>
  </si>
  <si>
    <t>10752</t>
  </si>
  <si>
    <t>3109</t>
  </si>
  <si>
    <t>3110</t>
  </si>
  <si>
    <t>10766</t>
  </si>
  <si>
    <t>3111</t>
  </si>
  <si>
    <t>3112</t>
  </si>
  <si>
    <t>Inspectie 4 WK Aanvoer t/m traversewagen</t>
  </si>
  <si>
    <t>325C19-008</t>
  </si>
  <si>
    <t>Haakse overzetter CSI 030-(19M4, 19M7, 19M1) 2A Noord</t>
  </si>
  <si>
    <t>325C19-009</t>
  </si>
  <si>
    <t>325C19-012</t>
  </si>
  <si>
    <t>3113</t>
  </si>
  <si>
    <t>Inspectie 4 WK Afvoer Crossdockbanen</t>
  </si>
  <si>
    <t>10802</t>
  </si>
  <si>
    <t>3114</t>
  </si>
  <si>
    <t>3115</t>
  </si>
  <si>
    <t>10818</t>
  </si>
  <si>
    <t>3116</t>
  </si>
  <si>
    <t>10825</t>
  </si>
  <si>
    <t>3117</t>
  </si>
  <si>
    <t>10837</t>
  </si>
  <si>
    <t>3118</t>
  </si>
  <si>
    <t>3119</t>
  </si>
  <si>
    <t>3120</t>
  </si>
  <si>
    <t>10852</t>
  </si>
  <si>
    <t>3121</t>
  </si>
  <si>
    <t>3122</t>
  </si>
  <si>
    <t>3123</t>
  </si>
  <si>
    <t>Inspectie 4 WK Traverse wagen</t>
  </si>
  <si>
    <t>10864</t>
  </si>
  <si>
    <t>3124</t>
  </si>
  <si>
    <t>Periodiek 4 WK 1B</t>
  </si>
  <si>
    <t>10865</t>
  </si>
  <si>
    <t>3125</t>
  </si>
  <si>
    <t>Periodiek 4 WK 2B</t>
  </si>
  <si>
    <t>10866</t>
  </si>
  <si>
    <t>3126</t>
  </si>
  <si>
    <t>Periodiek 4 WK 3B</t>
  </si>
  <si>
    <t>10867</t>
  </si>
  <si>
    <t>3127</t>
  </si>
  <si>
    <t>Periodiek 4 WK 4A, 5A</t>
  </si>
  <si>
    <t>10868</t>
  </si>
  <si>
    <t>3128</t>
  </si>
  <si>
    <t>Periodiek 4 WK 4B</t>
  </si>
  <si>
    <t>10873</t>
  </si>
  <si>
    <t>3129</t>
  </si>
  <si>
    <t>Periodiek 4 WK 5B</t>
  </si>
  <si>
    <t>10874</t>
  </si>
  <si>
    <t>3130</t>
  </si>
  <si>
    <t>Periodiek 4 WK 6B</t>
  </si>
  <si>
    <t>3131</t>
  </si>
  <si>
    <t>Periodiek 4 WK 7B</t>
  </si>
  <si>
    <t>10878</t>
  </si>
  <si>
    <t>3132</t>
  </si>
  <si>
    <t>Periodiek 4 WK Aanvoer t/m traversewagen</t>
  </si>
  <si>
    <t>10886</t>
  </si>
  <si>
    <t>3133</t>
  </si>
  <si>
    <t>Periodiek 4 WK Afvoer Crossdockbanen</t>
  </si>
  <si>
    <t>3134</t>
  </si>
  <si>
    <t>Periodiek 4 WK ATLSIN</t>
  </si>
  <si>
    <t>10898</t>
  </si>
  <si>
    <t>3135</t>
  </si>
  <si>
    <t>Periodiek 4 WK Carrousel Noord</t>
  </si>
  <si>
    <t>3136</t>
  </si>
  <si>
    <t>Periodiek 4 WK Carrousel Zuid</t>
  </si>
  <si>
    <t>10907</t>
  </si>
  <si>
    <t>3137</t>
  </si>
  <si>
    <t>Periodiek 4 WK Haakse overzetter colonne 8 (zuid)</t>
  </si>
  <si>
    <t>10914</t>
  </si>
  <si>
    <t>3138</t>
  </si>
  <si>
    <t>Periodiek 4 WK MAP C</t>
  </si>
  <si>
    <t>10915</t>
  </si>
  <si>
    <t>3139</t>
  </si>
  <si>
    <t>Periodiek 4 WK MB C</t>
  </si>
  <si>
    <t>10917</t>
  </si>
  <si>
    <t>3140</t>
  </si>
  <si>
    <t>Periodiek 4 WK MB D</t>
  </si>
  <si>
    <t>10922</t>
  </si>
  <si>
    <t>3141</t>
  </si>
  <si>
    <t>Periodiek 4 WK MOAP D/ LA 52 (1)</t>
  </si>
  <si>
    <t>10927</t>
  </si>
  <si>
    <t>3142</t>
  </si>
  <si>
    <t>Periodiek 4 WK Sectie opzet- en afnamepunten MOAP E en MAP F</t>
  </si>
  <si>
    <t>3143</t>
  </si>
  <si>
    <t>Inspectie 13 WK 1A</t>
  </si>
  <si>
    <t>10934</t>
  </si>
  <si>
    <t>3144</t>
  </si>
  <si>
    <t>Inspectie 13 WK 1B</t>
  </si>
  <si>
    <t>3145</t>
  </si>
  <si>
    <t>Inspectie 13 WK 2A</t>
  </si>
  <si>
    <t>10942</t>
  </si>
  <si>
    <t>3146</t>
  </si>
  <si>
    <t>Inspectie 13 WK 2B</t>
  </si>
  <si>
    <t>3147</t>
  </si>
  <si>
    <t>Inspectie 13 WK 3A</t>
  </si>
  <si>
    <t>3148</t>
  </si>
  <si>
    <t>Inspectie 13 WK 3B</t>
  </si>
  <si>
    <t>3149</t>
  </si>
  <si>
    <t>3150</t>
  </si>
  <si>
    <t>3151</t>
  </si>
  <si>
    <t>10972</t>
  </si>
  <si>
    <t>3152</t>
  </si>
  <si>
    <t>10979</t>
  </si>
  <si>
    <t>3153</t>
  </si>
  <si>
    <t>10985</t>
  </si>
  <si>
    <t>3154</t>
  </si>
  <si>
    <t>Inspectie 13 WK Aanvoer t/m traversewagen</t>
  </si>
  <si>
    <t>10996</t>
  </si>
  <si>
    <t>3155</t>
  </si>
  <si>
    <t>3156</t>
  </si>
  <si>
    <t>Inspectie 13 WK Afvoer Crossdockbanen</t>
  </si>
  <si>
    <t>11013</t>
  </si>
  <si>
    <t>3157</t>
  </si>
  <si>
    <t>11018</t>
  </si>
  <si>
    <t>3158</t>
  </si>
  <si>
    <t>3159</t>
  </si>
  <si>
    <t>11027</t>
  </si>
  <si>
    <t>3160</t>
  </si>
  <si>
    <t>11030</t>
  </si>
  <si>
    <t>3161</t>
  </si>
  <si>
    <t>11038</t>
  </si>
  <si>
    <t>3162</t>
  </si>
  <si>
    <t>11050</t>
  </si>
  <si>
    <t>3163</t>
  </si>
  <si>
    <t>11052</t>
  </si>
  <si>
    <t>3164</t>
  </si>
  <si>
    <t>11054</t>
  </si>
  <si>
    <t>3165</t>
  </si>
  <si>
    <t>11055</t>
  </si>
  <si>
    <t>3166</t>
  </si>
  <si>
    <t>3167</t>
  </si>
  <si>
    <t>Inspectie 13 WK MOAP D/ LA 52 (1)</t>
  </si>
  <si>
    <t>11067</t>
  </si>
  <si>
    <t>3168</t>
  </si>
  <si>
    <t>11068</t>
  </si>
  <si>
    <t>3169</t>
  </si>
  <si>
    <t>3170</t>
  </si>
  <si>
    <t>3171</t>
  </si>
  <si>
    <t>11078</t>
  </si>
  <si>
    <t>3172</t>
  </si>
  <si>
    <t>Periodiek 13 WK 1B</t>
  </si>
  <si>
    <t>11081</t>
  </si>
  <si>
    <t>3173</t>
  </si>
  <si>
    <t>3174</t>
  </si>
  <si>
    <t>Periodiek 13 WK 2B</t>
  </si>
  <si>
    <t>3175</t>
  </si>
  <si>
    <t>3176</t>
  </si>
  <si>
    <t>Periodiek 13 WK 3B</t>
  </si>
  <si>
    <t>11101</t>
  </si>
  <si>
    <t>3177</t>
  </si>
  <si>
    <t>Periodiek 13 WK 4A, 5A</t>
  </si>
  <si>
    <t>11107</t>
  </si>
  <si>
    <t>3178</t>
  </si>
  <si>
    <t>Periodiek 13 WK 4B</t>
  </si>
  <si>
    <t>11112</t>
  </si>
  <si>
    <t>3179</t>
  </si>
  <si>
    <t>Periodiek 13 WK 5B</t>
  </si>
  <si>
    <t>3180</t>
  </si>
  <si>
    <t>Periodiek 13 WK 6B</t>
  </si>
  <si>
    <t>11126</t>
  </si>
  <si>
    <t>3181</t>
  </si>
  <si>
    <t>Periodiek 13 WK 7B</t>
  </si>
  <si>
    <t>3182</t>
  </si>
  <si>
    <t>Periodiek 13 WK Aanvoer t/m traversewagen</t>
  </si>
  <si>
    <t>11147</t>
  </si>
  <si>
    <t>3183</t>
  </si>
  <si>
    <t>Periodiek 13 WK Afvoer Crossdockbanen</t>
  </si>
  <si>
    <t>11162</t>
  </si>
  <si>
    <t>3184</t>
  </si>
  <si>
    <t>Periodiek 13 WK ATLSIN</t>
  </si>
  <si>
    <t>11173</t>
  </si>
  <si>
    <t>3185</t>
  </si>
  <si>
    <t>11178</t>
  </si>
  <si>
    <t>3186</t>
  </si>
  <si>
    <t>3187</t>
  </si>
  <si>
    <t>11197</t>
  </si>
  <si>
    <t>3188</t>
  </si>
  <si>
    <t>11199</t>
  </si>
  <si>
    <t>3189</t>
  </si>
  <si>
    <t>11201</t>
  </si>
  <si>
    <t>3190</t>
  </si>
  <si>
    <t>11208</t>
  </si>
  <si>
    <t>3191</t>
  </si>
  <si>
    <t>Periodiek 13 WK MOAP D/ LA 52 (1)</t>
  </si>
  <si>
    <t>11215</t>
  </si>
  <si>
    <t>3192</t>
  </si>
  <si>
    <t>11219</t>
  </si>
  <si>
    <t>3193</t>
  </si>
  <si>
    <t>11222</t>
  </si>
  <si>
    <t>3194</t>
  </si>
  <si>
    <t>11224</t>
  </si>
  <si>
    <t>3195</t>
  </si>
  <si>
    <t>3196</t>
  </si>
  <si>
    <t>3197</t>
  </si>
  <si>
    <t>3198</t>
  </si>
  <si>
    <t>3199</t>
  </si>
  <si>
    <t>3200</t>
  </si>
  <si>
    <t>3201</t>
  </si>
  <si>
    <t>3202</t>
  </si>
  <si>
    <t>11271</t>
  </si>
  <si>
    <t>3203</t>
  </si>
  <si>
    <t>11278</t>
  </si>
  <si>
    <t>3204</t>
  </si>
  <si>
    <t>3205</t>
  </si>
  <si>
    <t>Inspectie 26 WK Aanvoer t/m traversewagen</t>
  </si>
  <si>
    <t>3206</t>
  </si>
  <si>
    <t>Inspectie 26 WK Afvoer Crossdockbanen</t>
  </si>
  <si>
    <t>11304</t>
  </si>
  <si>
    <t>3207</t>
  </si>
  <si>
    <t>11326</t>
  </si>
  <si>
    <t>3208</t>
  </si>
  <si>
    <t>11329</t>
  </si>
  <si>
    <t>3209</t>
  </si>
  <si>
    <t>3210</t>
  </si>
  <si>
    <t>11349</t>
  </si>
  <si>
    <t>3211</t>
  </si>
  <si>
    <t>11351</t>
  </si>
  <si>
    <t>3212</t>
  </si>
  <si>
    <t>3213</t>
  </si>
  <si>
    <t>3214</t>
  </si>
  <si>
    <t>Inspectie 26 WK MOAP D/ LA 52 (1)</t>
  </si>
  <si>
    <t>11369</t>
  </si>
  <si>
    <t>3215</t>
  </si>
  <si>
    <t>3216</t>
  </si>
  <si>
    <t>11376</t>
  </si>
  <si>
    <t>3217</t>
  </si>
  <si>
    <t>Inspectie 26 WK Veiligheid Noord</t>
  </si>
  <si>
    <t>11379</t>
  </si>
  <si>
    <t>325-VHN-1000</t>
  </si>
  <si>
    <t>Noodstop</t>
  </si>
  <si>
    <t>3218</t>
  </si>
  <si>
    <t>Inspectie 26 WK Veiligheid Zuid</t>
  </si>
  <si>
    <t>11383</t>
  </si>
  <si>
    <t>325-VHZ-1000</t>
  </si>
  <si>
    <t>Noodstop Zuid</t>
  </si>
  <si>
    <t>3219</t>
  </si>
  <si>
    <t>11386</t>
  </si>
  <si>
    <t>3220</t>
  </si>
  <si>
    <t>11389</t>
  </si>
  <si>
    <t>3221</t>
  </si>
  <si>
    <t>3222</t>
  </si>
  <si>
    <t>11401</t>
  </si>
  <si>
    <t>3223</t>
  </si>
  <si>
    <t>3224</t>
  </si>
  <si>
    <t>11413</t>
  </si>
  <si>
    <t>3225</t>
  </si>
  <si>
    <t>Periodiek 26 WK 4A, 5A</t>
  </si>
  <si>
    <t>11421</t>
  </si>
  <si>
    <t>3226</t>
  </si>
  <si>
    <t>Periodiek 26 WK 4B</t>
  </si>
  <si>
    <t>11426</t>
  </si>
  <si>
    <t>3227</t>
  </si>
  <si>
    <t>Periodiek 26 WK 5B</t>
  </si>
  <si>
    <t>3228</t>
  </si>
  <si>
    <t>Periodiek 26 WK 6B</t>
  </si>
  <si>
    <t>11440</t>
  </si>
  <si>
    <t>3229</t>
  </si>
  <si>
    <t>Periodiek 26 WK 7B</t>
  </si>
  <si>
    <t>3230</t>
  </si>
  <si>
    <t>Periodiek 26 WK Aanvoer t/m traversewagen</t>
  </si>
  <si>
    <t>3231</t>
  </si>
  <si>
    <t>Periodiek 26 WK Afvoer Crossdockbanen</t>
  </si>
  <si>
    <t>3232</t>
  </si>
  <si>
    <t>11480</t>
  </si>
  <si>
    <t>3233</t>
  </si>
  <si>
    <t>Periodiek 26 WK Carrousel Noord</t>
  </si>
  <si>
    <t>3234</t>
  </si>
  <si>
    <t>Periodiek 26 WK Carrousel Zuid</t>
  </si>
  <si>
    <t>11488</t>
  </si>
  <si>
    <t>3235</t>
  </si>
  <si>
    <t>Periodiek 26 WK Haakse overzetter colonne 8 (zuid)</t>
  </si>
  <si>
    <t>11496</t>
  </si>
  <si>
    <t>3236</t>
  </si>
  <si>
    <t>11499</t>
  </si>
  <si>
    <t>3237</t>
  </si>
  <si>
    <t>11500</t>
  </si>
  <si>
    <t>3238</t>
  </si>
  <si>
    <t>11506</t>
  </si>
  <si>
    <t>3239</t>
  </si>
  <si>
    <t>Periodiek 26 WK MOAP D/ LA 52 (1)</t>
  </si>
  <si>
    <t>3240</t>
  </si>
  <si>
    <t>Periodiek 26 WK Sectie opzet- en afnamepunten MOAP E en MAP F</t>
  </si>
  <si>
    <t>11516</t>
  </si>
  <si>
    <t>3241</t>
  </si>
  <si>
    <t>11519</t>
  </si>
  <si>
    <t>3242</t>
  </si>
  <si>
    <t>11520</t>
  </si>
  <si>
    <t>3243</t>
  </si>
  <si>
    <t>11521</t>
  </si>
  <si>
    <t>3244</t>
  </si>
  <si>
    <t>11523</t>
  </si>
  <si>
    <t>3245</t>
  </si>
  <si>
    <t>3246</t>
  </si>
  <si>
    <t>11526</t>
  </si>
  <si>
    <t>3247</t>
  </si>
  <si>
    <t>3248</t>
  </si>
  <si>
    <t>Inspectie 52 WK Aanvoer t/m traversewagen</t>
  </si>
  <si>
    <t>3249</t>
  </si>
  <si>
    <t>11534</t>
  </si>
  <si>
    <t>3250</t>
  </si>
  <si>
    <t>Inspectie 52 WK MOAP D/ LA 52 (1)</t>
  </si>
  <si>
    <t>11535</t>
  </si>
  <si>
    <t>3251</t>
  </si>
  <si>
    <t>11536</t>
  </si>
  <si>
    <t>3252</t>
  </si>
  <si>
    <t>Periodiek 52 WK Aanvoer t/m traversewagen</t>
  </si>
  <si>
    <t>3253</t>
  </si>
  <si>
    <t>11540</t>
  </si>
  <si>
    <t>3254</t>
  </si>
  <si>
    <t>11541</t>
  </si>
  <si>
    <t>3255</t>
  </si>
  <si>
    <t>11542</t>
  </si>
  <si>
    <t>3256</t>
  </si>
  <si>
    <t>11543</t>
  </si>
  <si>
    <t>3257</t>
  </si>
  <si>
    <t>11544</t>
  </si>
  <si>
    <t>3258</t>
  </si>
  <si>
    <t>11545</t>
  </si>
  <si>
    <t>3259</t>
  </si>
  <si>
    <t>11546</t>
  </si>
  <si>
    <t>3260</t>
  </si>
  <si>
    <t>11547</t>
  </si>
  <si>
    <t>3261</t>
  </si>
  <si>
    <t>11548</t>
  </si>
  <si>
    <t>3262</t>
  </si>
  <si>
    <t>11549</t>
  </si>
  <si>
    <t>3263</t>
  </si>
  <si>
    <t>11550</t>
  </si>
  <si>
    <t>3264</t>
  </si>
  <si>
    <t>11551</t>
  </si>
  <si>
    <t>3265</t>
  </si>
  <si>
    <t>11552</t>
  </si>
  <si>
    <t>3266</t>
  </si>
  <si>
    <t>11553</t>
  </si>
  <si>
    <t>3267</t>
  </si>
  <si>
    <t>11554</t>
  </si>
  <si>
    <t>3268</t>
  </si>
  <si>
    <t>11555</t>
  </si>
  <si>
    <t>3269</t>
  </si>
  <si>
    <t>11556</t>
  </si>
  <si>
    <t>3270</t>
  </si>
  <si>
    <t>11557</t>
  </si>
  <si>
    <t>3271</t>
  </si>
  <si>
    <t>11558</t>
  </si>
  <si>
    <t>3272</t>
  </si>
  <si>
    <t>11559</t>
  </si>
  <si>
    <t>3273</t>
  </si>
  <si>
    <t>Periodiek 52 WK MB C</t>
  </si>
  <si>
    <t>3274</t>
  </si>
  <si>
    <t>Periodiek 52 WK MB D</t>
  </si>
  <si>
    <t>3275</t>
  </si>
  <si>
    <t>11566</t>
  </si>
  <si>
    <t>3276</t>
  </si>
  <si>
    <t>3277</t>
  </si>
  <si>
    <t>3278</t>
  </si>
  <si>
    <t>11581</t>
  </si>
  <si>
    <t>3279</t>
  </si>
  <si>
    <t>3280</t>
  </si>
  <si>
    <t>11593</t>
  </si>
  <si>
    <t>3281</t>
  </si>
  <si>
    <t>11595</t>
  </si>
  <si>
    <t>3282</t>
  </si>
  <si>
    <t>11603</t>
  </si>
  <si>
    <t>3283</t>
  </si>
  <si>
    <t>11608</t>
  </si>
  <si>
    <t>3284</t>
  </si>
  <si>
    <t>11615</t>
  </si>
  <si>
    <t>3285</t>
  </si>
  <si>
    <t>11622</t>
  </si>
  <si>
    <t>3286</t>
  </si>
  <si>
    <t>3287</t>
  </si>
  <si>
    <t>Periodiek 104 WK Aanvoer t/m traversewagen</t>
  </si>
  <si>
    <t>3288</t>
  </si>
  <si>
    <t>11654</t>
  </si>
  <si>
    <t>3289</t>
  </si>
  <si>
    <t>11657</t>
  </si>
  <si>
    <t>3290</t>
  </si>
  <si>
    <t>11658</t>
  </si>
  <si>
    <t>3291</t>
  </si>
  <si>
    <t>11659</t>
  </si>
  <si>
    <t>3292</t>
  </si>
  <si>
    <t>11660</t>
  </si>
  <si>
    <t>3293</t>
  </si>
  <si>
    <t>11661</t>
  </si>
  <si>
    <t>3294</t>
  </si>
  <si>
    <t>11662</t>
  </si>
  <si>
    <t>3295</t>
  </si>
  <si>
    <t>11663</t>
  </si>
  <si>
    <t>3296</t>
  </si>
  <si>
    <t>Periodiek 104 WK Bediening</t>
  </si>
  <si>
    <t>11671</t>
  </si>
  <si>
    <t>325-BD-001</t>
  </si>
  <si>
    <t>Bedieningskasten/ panel views</t>
  </si>
  <si>
    <t>325-BD</t>
  </si>
  <si>
    <t>Bediening</t>
  </si>
  <si>
    <t>3297</t>
  </si>
  <si>
    <t>3298</t>
  </si>
  <si>
    <t>11677</t>
  </si>
  <si>
    <t>3299</t>
  </si>
  <si>
    <t>11678</t>
  </si>
  <si>
    <t>3300</t>
  </si>
  <si>
    <t>11679</t>
  </si>
  <si>
    <t>3301</t>
  </si>
  <si>
    <t>11680</t>
  </si>
  <si>
    <t>3302</t>
  </si>
  <si>
    <t>11681</t>
  </si>
  <si>
    <t>3303</t>
  </si>
  <si>
    <t>11682</t>
  </si>
  <si>
    <t>3304</t>
  </si>
  <si>
    <t>3305</t>
  </si>
  <si>
    <t>11693</t>
  </si>
  <si>
    <t>3306</t>
  </si>
  <si>
    <t>11694</t>
  </si>
  <si>
    <t>3307</t>
  </si>
  <si>
    <t>11695</t>
  </si>
  <si>
    <t>3308</t>
  </si>
  <si>
    <t>11696</t>
  </si>
  <si>
    <t>3309</t>
  </si>
  <si>
    <t>11697</t>
  </si>
  <si>
    <t>3310</t>
  </si>
  <si>
    <t>11698</t>
  </si>
  <si>
    <t>3311</t>
  </si>
  <si>
    <t>Periodiek 104 WK Haakse overzetter colonne 8 (zuid)</t>
  </si>
  <si>
    <t>11699</t>
  </si>
  <si>
    <t>3312</t>
  </si>
  <si>
    <t>11702</t>
  </si>
  <si>
    <t>3313</t>
  </si>
  <si>
    <t>11703</t>
  </si>
  <si>
    <t>3314</t>
  </si>
  <si>
    <t>11704</t>
  </si>
  <si>
    <t>3315</t>
  </si>
  <si>
    <t>11713</t>
  </si>
  <si>
    <t>3316</t>
  </si>
  <si>
    <t>11717</t>
  </si>
  <si>
    <t>3317</t>
  </si>
  <si>
    <t>11720</t>
  </si>
  <si>
    <t>3318</t>
  </si>
  <si>
    <t>11723</t>
  </si>
  <si>
    <t>3319</t>
  </si>
  <si>
    <t>11724</t>
  </si>
  <si>
    <t>Inspectie 4 WK Baan 21</t>
  </si>
  <si>
    <t>310C10</t>
  </si>
  <si>
    <t>Baan 21</t>
  </si>
  <si>
    <t>310C10-008</t>
  </si>
  <si>
    <t>Kettingbaan Uitert Duplex 26M1</t>
  </si>
  <si>
    <t>310C10-003</t>
  </si>
  <si>
    <t>Kettingbaan Uitert Deeplink met tussenketting 23M7</t>
  </si>
  <si>
    <t>Inspectie 4 WK Baan 22</t>
  </si>
  <si>
    <t>310C09</t>
  </si>
  <si>
    <t>Baan 22</t>
  </si>
  <si>
    <t>310C09-007</t>
  </si>
  <si>
    <t>Kettingbaan Uitert Deeplink met tussenketting 29M7</t>
  </si>
  <si>
    <t>310C09-008</t>
  </si>
  <si>
    <t>Kettingbaan Uitert Duplex 30M1</t>
  </si>
  <si>
    <t>Inspectie 4 WK Baan 641</t>
  </si>
  <si>
    <t>310C06-001</t>
  </si>
  <si>
    <t>Kettingbaan Uitert Deeplink met tussenketting 36M1</t>
  </si>
  <si>
    <t>310C06</t>
  </si>
  <si>
    <t>Baan 641</t>
  </si>
  <si>
    <t>310C06-007</t>
  </si>
  <si>
    <t>Kettingbaan Uitert Deeplink met tussenketting 38M7</t>
  </si>
  <si>
    <t>310C06-008</t>
  </si>
  <si>
    <t>Kettingbaan Uitert Duplex 39M1</t>
  </si>
  <si>
    <t>Inspectie 4 WK Baan 642</t>
  </si>
  <si>
    <t>310C05</t>
  </si>
  <si>
    <t>Baan 642</t>
  </si>
  <si>
    <t>310C05-005</t>
  </si>
  <si>
    <t>Kettingbaan Uitert Deeplink met tussenketting 42M1</t>
  </si>
  <si>
    <t>310C05-008</t>
  </si>
  <si>
    <t>Kettingbaan Uitert Duplex 43M1</t>
  </si>
  <si>
    <t>Inspectie 4 WK Baan 71</t>
  </si>
  <si>
    <t>310C08-008</t>
  </si>
  <si>
    <t>Kettingbaan Uitert Duplex 62M1</t>
  </si>
  <si>
    <t>310C08</t>
  </si>
  <si>
    <t>Baan 71</t>
  </si>
  <si>
    <t>310C08-007</t>
  </si>
  <si>
    <t>Kettingbaan Uitert Deeplink met tussenketting 61M7</t>
  </si>
  <si>
    <t>310C08-001</t>
  </si>
  <si>
    <t>Kettingbaan Uitert Deeplink met tussenketting 59M1</t>
  </si>
  <si>
    <t>310C08-002</t>
  </si>
  <si>
    <t>Kettingbaan Uitert Deeplink met tussenketting 59M4</t>
  </si>
  <si>
    <t>Inspectie 4 WK Baan 72</t>
  </si>
  <si>
    <t>310C07-008</t>
  </si>
  <si>
    <t>Kettingbaan Uitert Duplex 56M1</t>
  </si>
  <si>
    <t>310C07</t>
  </si>
  <si>
    <t>Baan 72</t>
  </si>
  <si>
    <t>Inspectie 4 WK Colonne 2</t>
  </si>
  <si>
    <t>310C04-005</t>
  </si>
  <si>
    <t>Traversewagen 20M1(rij), 20M7(k), 20M4(d)</t>
  </si>
  <si>
    <t>310C04</t>
  </si>
  <si>
    <t>Colonne 2</t>
  </si>
  <si>
    <t>310C04-002</t>
  </si>
  <si>
    <t>Afnamestation (MOAP / MAP) triplex 31M5</t>
  </si>
  <si>
    <t>310C04-003</t>
  </si>
  <si>
    <t>Dubbele haakse overzetter 21M4(ro), 21M1(k), 21M7</t>
  </si>
  <si>
    <t>310C04-004</t>
  </si>
  <si>
    <t>Haakse overzetter Simplex 30M5(k), 30M1(l), 29M5(rol)</t>
  </si>
  <si>
    <t>Inspectie 4 WK Colonne 4</t>
  </si>
  <si>
    <t>310C01</t>
  </si>
  <si>
    <t>Colonne 4</t>
  </si>
  <si>
    <t>310C01-013</t>
  </si>
  <si>
    <t>Kettingbaan Uitert Duplex 107M7</t>
  </si>
  <si>
    <t>310C01-019</t>
  </si>
  <si>
    <t>Rollenbaan Uitert 102M1</t>
  </si>
  <si>
    <t>310C01-020</t>
  </si>
  <si>
    <t>Rollenbaan Uitert 102M4</t>
  </si>
  <si>
    <t>Inspectie 4 WK Colonne 6</t>
  </si>
  <si>
    <t>310C02-001</t>
  </si>
  <si>
    <t>Afnamestation (MOAP / MAP) triplex 575M1((k), 565M1(k2), 555M1(k3),</t>
  </si>
  <si>
    <t>310C02</t>
  </si>
  <si>
    <t>Colonne 6</t>
  </si>
  <si>
    <t>310C02-002</t>
  </si>
  <si>
    <t>Draaitafel Uitert 105M1 (k), 105M4(d)</t>
  </si>
  <si>
    <t>310C02-003</t>
  </si>
  <si>
    <t>Dubbele haakse overzetter 34M1(ro), 34M7(k), 34M4</t>
  </si>
  <si>
    <t>Inspectie 4 WK Colonne 7</t>
  </si>
  <si>
    <t>310C03-001</t>
  </si>
  <si>
    <t>Afnamestation (MOAP / MAP) triplex 30M5</t>
  </si>
  <si>
    <t>310C03</t>
  </si>
  <si>
    <t>Colonne 7</t>
  </si>
  <si>
    <t>310C03-002</t>
  </si>
  <si>
    <t>Dubbele haakse overzetter 52M1(ro), 58M1(k)</t>
  </si>
  <si>
    <t>310C03-004</t>
  </si>
  <si>
    <t>Traversewagen 57M1(rij), 57M7,( k), 57M4(d)</t>
  </si>
  <si>
    <t>Inspectie 4 WK MB A</t>
  </si>
  <si>
    <t>310C12-001</t>
  </si>
  <si>
    <t>Afnamestation (MOAP / MAP) triplex 71M7</t>
  </si>
  <si>
    <t>310C12</t>
  </si>
  <si>
    <t>MB A</t>
  </si>
  <si>
    <t>310C12-004</t>
  </si>
  <si>
    <t>Dubbele haakse overzetter 69M4(ro), 69M7(k) + 2 Stoppers, Lucht</t>
  </si>
  <si>
    <t>Inspectie 4 WK MB B</t>
  </si>
  <si>
    <t>310C13-001</t>
  </si>
  <si>
    <t>Afnamestation (MOAP / MAP) triplex 64M4</t>
  </si>
  <si>
    <t>310C13</t>
  </si>
  <si>
    <t>MB B</t>
  </si>
  <si>
    <t>310C13-003</t>
  </si>
  <si>
    <t>Dubbele haakse overzetter 76M1(k), 75M7(ro)</t>
  </si>
  <si>
    <t>310C13-005</t>
  </si>
  <si>
    <t>Haakse overzetter (lucht, duplex) 74M1</t>
  </si>
  <si>
    <t>310C13-009</t>
  </si>
  <si>
    <t>Rollenbaan Uitert 75M1</t>
  </si>
  <si>
    <t>310C13-010</t>
  </si>
  <si>
    <t>Rollenbaan Uitert 75M4</t>
  </si>
  <si>
    <t>310C13-008</t>
  </si>
  <si>
    <t>Pallet lift 77M4</t>
  </si>
  <si>
    <t>Inspectie 4 WK Pick Point M4</t>
  </si>
  <si>
    <t>310C11-002</t>
  </si>
  <si>
    <t>Kettingbaan Uitert Duplex 68M4</t>
  </si>
  <si>
    <t>310C11</t>
  </si>
  <si>
    <t>Pick Point M4</t>
  </si>
  <si>
    <t>310C11-003</t>
  </si>
  <si>
    <t>Traversewagen 63M1(rij), 63M7(k)</t>
  </si>
  <si>
    <t>Periodiek 4 WK Baan 21</t>
  </si>
  <si>
    <t>Periodiek 4 WK Baan 22</t>
  </si>
  <si>
    <t>Periodiek 4 WK Baan 641</t>
  </si>
  <si>
    <t>Periodiek 4 WK Baan 642</t>
  </si>
  <si>
    <t>Periodiek 4 WK Baan 71</t>
  </si>
  <si>
    <t>Periodiek 4 WK Baan 72</t>
  </si>
  <si>
    <t>Periodiek 4 WK Colonne 2</t>
  </si>
  <si>
    <t>Periodiek 4 WK Colonne 4</t>
  </si>
  <si>
    <t>Periodiek 4 WK Colonne 6</t>
  </si>
  <si>
    <t>Periodiek 4 WK Colonne 7</t>
  </si>
  <si>
    <t>Periodiek 4 WK MB A</t>
  </si>
  <si>
    <t>Periodiek 4 WK MB B</t>
  </si>
  <si>
    <t>Periodiek 4 WK Pick Point M4</t>
  </si>
  <si>
    <t>Inspectie 13 WK Baan 21</t>
  </si>
  <si>
    <t>Inspectie 13 WK Baan 22</t>
  </si>
  <si>
    <t>Inspectie 13 WK Baan 641</t>
  </si>
  <si>
    <t>Inspectie 13 WK Baan 642</t>
  </si>
  <si>
    <t>Inspectie 13 WK Baan 71</t>
  </si>
  <si>
    <t>Inspectie 13 WK Baan 72</t>
  </si>
  <si>
    <t>Inspectie 13 WK Colonne 2</t>
  </si>
  <si>
    <t>Inspectie 13 WK Colonne 4</t>
  </si>
  <si>
    <t>Inspectie 13 WK Colonne 6</t>
  </si>
  <si>
    <t>Inspectie 13 WK Colonne 7</t>
  </si>
  <si>
    <t>Inspectie 13 WK MB A</t>
  </si>
  <si>
    <t>Inspectie 13 WK MB B</t>
  </si>
  <si>
    <t>Inspectie 13 WK Pick Point M4</t>
  </si>
  <si>
    <t>Periodiek 13 WK Colonne 2</t>
  </si>
  <si>
    <t>Periodiek 13 WK Colonne 4</t>
  </si>
  <si>
    <t>Periodiek 13 WK Colonne 6</t>
  </si>
  <si>
    <t>Periodiek 13 WK Colonne 7</t>
  </si>
  <si>
    <t>Periodiek 13 WK MB A</t>
  </si>
  <si>
    <t>Periodiek 13 WK MB B</t>
  </si>
  <si>
    <t>Periodiek 13 WK Pick Point M4</t>
  </si>
  <si>
    <t>Inspectie 26 WK Baan 21</t>
  </si>
  <si>
    <t>Inspectie 26 WK Baan 22</t>
  </si>
  <si>
    <t>Inspectie 26 WK Baan 641</t>
  </si>
  <si>
    <t>Inspectie 26 WK Baan 642</t>
  </si>
  <si>
    <t>Inspectie 26 WK Baan 71</t>
  </si>
  <si>
    <t>Inspectie 26 WK Baan 72</t>
  </si>
  <si>
    <t>Inspectie 26 WK Colonne 2</t>
  </si>
  <si>
    <t>Inspectie 26 WK Colonne 4</t>
  </si>
  <si>
    <t>Inspectie 26 WK Colonne 6</t>
  </si>
  <si>
    <t>Inspectie 26 WK Colonne 7</t>
  </si>
  <si>
    <t>Inspectie 26 WK MB A</t>
  </si>
  <si>
    <t>Inspectie 26 WK MB B</t>
  </si>
  <si>
    <t>Inspectie 26 WK Pick Point M4</t>
  </si>
  <si>
    <t>Periodiek 26 WK Colonne 2</t>
  </si>
  <si>
    <t>Periodiek 26 WK Colonne 4</t>
  </si>
  <si>
    <t>Periodiek 26 WK Colonne 6</t>
  </si>
  <si>
    <t>Periodiek 26 WK Colonne 7</t>
  </si>
  <si>
    <t>Periodiek 26 WK MB A</t>
  </si>
  <si>
    <t>Periodiek 26 WK MB B</t>
  </si>
  <si>
    <t>Periodiek 26 WK Pick Point M4</t>
  </si>
  <si>
    <t>Inspectie 52 WK Colonne 2</t>
  </si>
  <si>
    <t>Inspectie 52 WK Colonne 4</t>
  </si>
  <si>
    <t>Inspectie 52 WK Colonne 6</t>
  </si>
  <si>
    <t>Inspectie 52 WK Colonne 7</t>
  </si>
  <si>
    <t>Inspectie 52 WK Pick Point M4</t>
  </si>
  <si>
    <t>Periodiek 52 WK Colonne 2</t>
  </si>
  <si>
    <t>Periodiek 52 WK Colonne 4</t>
  </si>
  <si>
    <t>Periodiek 52 WK Colonne 6</t>
  </si>
  <si>
    <t>Periodiek 52 WK Colonne 6 (22) 103M1 (ro), 103M4 (k), 103M7(l) Stilstand: Deel wisselen</t>
  </si>
  <si>
    <t>Periodiek 52 WK Colonne 7</t>
  </si>
  <si>
    <t>Periodiek 52 WK MB A</t>
  </si>
  <si>
    <t>Periodiek 52 WK MB B</t>
  </si>
  <si>
    <t>Periodiek 104 WK Colonne 2</t>
  </si>
  <si>
    <t>Periodiek 104 WK Colonne 4</t>
  </si>
  <si>
    <t>Periodiek 104 WK Colonne 6</t>
  </si>
  <si>
    <t>Periodiek 104 WK Colonne 6 (22) 103M1 (ro), 103M4 (k), 103M7(l) Stilstand: Deel wisselen</t>
  </si>
  <si>
    <t>Periodiek 104 WK Colonne 7</t>
  </si>
  <si>
    <t>Periodiek 104 WK MB A</t>
  </si>
  <si>
    <t>Periodiek 104 WK MB B</t>
  </si>
  <si>
    <t>Periodiek 104 WK Pick Point M4</t>
  </si>
  <si>
    <t>3549</t>
  </si>
  <si>
    <t>Inspectie 1 WK ATLS</t>
  </si>
  <si>
    <t>200ATL02</t>
  </si>
  <si>
    <t>200ATLA00</t>
  </si>
  <si>
    <t>200ATL03</t>
  </si>
  <si>
    <t>200ATL01</t>
  </si>
  <si>
    <t>3550</t>
  </si>
  <si>
    <t>Periodiek 1 WK ATLS</t>
  </si>
  <si>
    <t>9962</t>
  </si>
  <si>
    <t>3551</t>
  </si>
  <si>
    <t>Inspectie 2 WK ATLS</t>
  </si>
  <si>
    <t>3552</t>
  </si>
  <si>
    <t>Inspectie 4 WK ATLS</t>
  </si>
  <si>
    <t>9967</t>
  </si>
  <si>
    <t>3553</t>
  </si>
  <si>
    <t>Periodiek 4 WK ATLS</t>
  </si>
  <si>
    <t>9972</t>
  </si>
  <si>
    <t>3554</t>
  </si>
  <si>
    <t>Periodiek 8 WK ATLS</t>
  </si>
  <si>
    <t>9973</t>
  </si>
  <si>
    <t>3555</t>
  </si>
  <si>
    <t>9974</t>
  </si>
  <si>
    <t>3556</t>
  </si>
  <si>
    <t>Inspectie 13 WK ATLS</t>
  </si>
  <si>
    <t>9977</t>
  </si>
  <si>
    <t>3557</t>
  </si>
  <si>
    <t>Periodiek 13 WK ATLS</t>
  </si>
  <si>
    <t>9979</t>
  </si>
  <si>
    <t>3558</t>
  </si>
  <si>
    <t>Inspectie 26 WK ATLS</t>
  </si>
  <si>
    <t>9985</t>
  </si>
  <si>
    <t>3559</t>
  </si>
  <si>
    <t>Periodiek 26 WK ATLS</t>
  </si>
  <si>
    <t>9987</t>
  </si>
  <si>
    <t>3560</t>
  </si>
  <si>
    <t>Inspectie 52 WK ATLS</t>
  </si>
  <si>
    <t>9991</t>
  </si>
  <si>
    <t>3561</t>
  </si>
  <si>
    <t>3562</t>
  </si>
  <si>
    <t>Periodiek 52 WK ATLS</t>
  </si>
  <si>
    <t>3563</t>
  </si>
  <si>
    <t>Inspectie 104 WK ATLS</t>
  </si>
  <si>
    <t>10000</t>
  </si>
  <si>
    <t>3564</t>
  </si>
  <si>
    <t>Periodiek 104 WK ATLS</t>
  </si>
  <si>
    <t>3565</t>
  </si>
  <si>
    <t>10007</t>
  </si>
  <si>
    <t>3566</t>
  </si>
  <si>
    <t>10015</t>
  </si>
  <si>
    <t>3567</t>
  </si>
  <si>
    <t>3568</t>
  </si>
  <si>
    <t>3569</t>
  </si>
  <si>
    <t>3570</t>
  </si>
  <si>
    <t>10047</t>
  </si>
  <si>
    <t>3571</t>
  </si>
  <si>
    <t>10049</t>
  </si>
  <si>
    <t>3572</t>
  </si>
  <si>
    <t>10071</t>
  </si>
  <si>
    <t>310C01-021</t>
  </si>
  <si>
    <t>Traversewagen 100M1 (rijden), 100M7 (ketting), 100M4 (draaischijf)</t>
  </si>
  <si>
    <t>3573</t>
  </si>
  <si>
    <t>10074</t>
  </si>
  <si>
    <t>310C02-008</t>
  </si>
  <si>
    <t>Traversewagen 105M(rij), 106M1(k)</t>
  </si>
  <si>
    <t>310C02-009</t>
  </si>
  <si>
    <t>Wisseldeel Haakse overzetter (duplex) (22) 103M1 (ro), 103M4 (k), 103M7(l)</t>
  </si>
  <si>
    <t>3574</t>
  </si>
  <si>
    <t>3575</t>
  </si>
  <si>
    <t>10087</t>
  </si>
  <si>
    <t>3576</t>
  </si>
  <si>
    <t>3577</t>
  </si>
  <si>
    <t>3578</t>
  </si>
  <si>
    <t>10109</t>
  </si>
  <si>
    <t>3579</t>
  </si>
  <si>
    <t>10110</t>
  </si>
  <si>
    <t>3580</t>
  </si>
  <si>
    <t>10111</t>
  </si>
  <si>
    <t>3581</t>
  </si>
  <si>
    <t>10112</t>
  </si>
  <si>
    <t>3582</t>
  </si>
  <si>
    <t>10113</t>
  </si>
  <si>
    <t>3583</t>
  </si>
  <si>
    <t>10114</t>
  </si>
  <si>
    <t>3584</t>
  </si>
  <si>
    <t>10118</t>
  </si>
  <si>
    <t>3585</t>
  </si>
  <si>
    <t>10130</t>
  </si>
  <si>
    <t>3586</t>
  </si>
  <si>
    <t>10134</t>
  </si>
  <si>
    <t>3587</t>
  </si>
  <si>
    <t>10138</t>
  </si>
  <si>
    <t>3588</t>
  </si>
  <si>
    <t>3589</t>
  </si>
  <si>
    <t>3590</t>
  </si>
  <si>
    <t>3591</t>
  </si>
  <si>
    <t>10164</t>
  </si>
  <si>
    <t>3592</t>
  </si>
  <si>
    <t>3593</t>
  </si>
  <si>
    <t>10173</t>
  </si>
  <si>
    <t>3594</t>
  </si>
  <si>
    <t>10188</t>
  </si>
  <si>
    <t>3595</t>
  </si>
  <si>
    <t>10196</t>
  </si>
  <si>
    <t>3596</t>
  </si>
  <si>
    <t>10204</t>
  </si>
  <si>
    <t>3597</t>
  </si>
  <si>
    <t>10207</t>
  </si>
  <si>
    <t>3598</t>
  </si>
  <si>
    <t>3599</t>
  </si>
  <si>
    <t>10229</t>
  </si>
  <si>
    <t>3600</t>
  </si>
  <si>
    <t>3601</t>
  </si>
  <si>
    <t>10240</t>
  </si>
  <si>
    <t>3602</t>
  </si>
  <si>
    <t>10250</t>
  </si>
  <si>
    <t>3603</t>
  </si>
  <si>
    <t>10258</t>
  </si>
  <si>
    <t>3604</t>
  </si>
  <si>
    <t>Periodiek 13 WK Baan 21</t>
  </si>
  <si>
    <t>3605</t>
  </si>
  <si>
    <t>Periodiek 13 WK Baan 22</t>
  </si>
  <si>
    <t>3606</t>
  </si>
  <si>
    <t>Periodiek 13 WK Baan 641</t>
  </si>
  <si>
    <t>3607</t>
  </si>
  <si>
    <t>Periodiek 13 WK Baan 642</t>
  </si>
  <si>
    <t>3608</t>
  </si>
  <si>
    <t>Periodiek 13 WK Baan 71</t>
  </si>
  <si>
    <t>3609</t>
  </si>
  <si>
    <t>Periodiek 13 WK Baan 72</t>
  </si>
  <si>
    <t>10306</t>
  </si>
  <si>
    <t>3610</t>
  </si>
  <si>
    <t>10308</t>
  </si>
  <si>
    <t>3611</t>
  </si>
  <si>
    <t>10323</t>
  </si>
  <si>
    <t>3612</t>
  </si>
  <si>
    <t>10333</t>
  </si>
  <si>
    <t>3613</t>
  </si>
  <si>
    <t>10342</t>
  </si>
  <si>
    <t>3614</t>
  </si>
  <si>
    <t>10346</t>
  </si>
  <si>
    <t>3615</t>
  </si>
  <si>
    <t>3616</t>
  </si>
  <si>
    <t>3617</t>
  </si>
  <si>
    <t>3618</t>
  </si>
  <si>
    <t>3619</t>
  </si>
  <si>
    <t>10390</t>
  </si>
  <si>
    <t>3620</t>
  </si>
  <si>
    <t>3621</t>
  </si>
  <si>
    <t>10400</t>
  </si>
  <si>
    <t>3622</t>
  </si>
  <si>
    <t>10415</t>
  </si>
  <si>
    <t>3623</t>
  </si>
  <si>
    <t>3624</t>
  </si>
  <si>
    <t>3625</t>
  </si>
  <si>
    <t>3626</t>
  </si>
  <si>
    <t>10451</t>
  </si>
  <si>
    <t>3627</t>
  </si>
  <si>
    <t>10455</t>
  </si>
  <si>
    <t>3628</t>
  </si>
  <si>
    <t>3629</t>
  </si>
  <si>
    <t>10476</t>
  </si>
  <si>
    <t>3630</t>
  </si>
  <si>
    <t>Inspectie 26 WK Veiligheid - Col 2467</t>
  </si>
  <si>
    <t>10479</t>
  </si>
  <si>
    <t>310-VH-1000</t>
  </si>
  <si>
    <t>Werkschakelaar</t>
  </si>
  <si>
    <t>310-VH</t>
  </si>
  <si>
    <t>Veiligheid</t>
  </si>
  <si>
    <t>3631</t>
  </si>
  <si>
    <t>Periodiek 26 WK Baan 21</t>
  </si>
  <si>
    <t>3632</t>
  </si>
  <si>
    <t>Periodiek 26 WK Baan 22</t>
  </si>
  <si>
    <t>3633</t>
  </si>
  <si>
    <t>Periodiek 26 WK Baan 641</t>
  </si>
  <si>
    <t>3634</t>
  </si>
  <si>
    <t>Periodiek 26 WK Baan 642</t>
  </si>
  <si>
    <t>3635</t>
  </si>
  <si>
    <t>Periodiek 26 WK Baan 71</t>
  </si>
  <si>
    <t>3636</t>
  </si>
  <si>
    <t>Periodiek 26 WK Baan 72</t>
  </si>
  <si>
    <t>3637</t>
  </si>
  <si>
    <t>10532</t>
  </si>
  <si>
    <t>3638</t>
  </si>
  <si>
    <t>10541</t>
  </si>
  <si>
    <t>3639</t>
  </si>
  <si>
    <t>10548</t>
  </si>
  <si>
    <t>3640</t>
  </si>
  <si>
    <t>10555</t>
  </si>
  <si>
    <t>3641</t>
  </si>
  <si>
    <t>10559</t>
  </si>
  <si>
    <t>3642</t>
  </si>
  <si>
    <t>3643</t>
  </si>
  <si>
    <t>10577</t>
  </si>
  <si>
    <t>3644</t>
  </si>
  <si>
    <t>10578</t>
  </si>
  <si>
    <t>3645</t>
  </si>
  <si>
    <t>10579</t>
  </si>
  <si>
    <t>3646</t>
  </si>
  <si>
    <t>10580</t>
  </si>
  <si>
    <t>3647</t>
  </si>
  <si>
    <t>10581</t>
  </si>
  <si>
    <t>3648</t>
  </si>
  <si>
    <t>10582</t>
  </si>
  <si>
    <t>3649</t>
  </si>
  <si>
    <t>10583</t>
  </si>
  <si>
    <t>3650</t>
  </si>
  <si>
    <t>3651</t>
  </si>
  <si>
    <t>10592</t>
  </si>
  <si>
    <t>3652</t>
  </si>
  <si>
    <t>10593</t>
  </si>
  <si>
    <t>3653</t>
  </si>
  <si>
    <t>10595</t>
  </si>
  <si>
    <t>3654</t>
  </si>
  <si>
    <t>10596</t>
  </si>
  <si>
    <t>3655</t>
  </si>
  <si>
    <t>10599</t>
  </si>
  <si>
    <t>3656</t>
  </si>
  <si>
    <t>Periodiek 104 WK Baan 21</t>
  </si>
  <si>
    <t>10602</t>
  </si>
  <si>
    <t>3657</t>
  </si>
  <si>
    <t>Periodiek 104 WK Baan 22</t>
  </si>
  <si>
    <t>10614</t>
  </si>
  <si>
    <t>3658</t>
  </si>
  <si>
    <t>Periodiek 104 WK Baan 641</t>
  </si>
  <si>
    <t>10622</t>
  </si>
  <si>
    <t>3659</t>
  </si>
  <si>
    <t>Periodiek 104 WK Baan 642</t>
  </si>
  <si>
    <t>3660</t>
  </si>
  <si>
    <t>Periodiek 104 WK Baan 71</t>
  </si>
  <si>
    <t>10632</t>
  </si>
  <si>
    <t>3661</t>
  </si>
  <si>
    <t>Periodiek 104 WK Baan 72</t>
  </si>
  <si>
    <t>3662</t>
  </si>
  <si>
    <t>10648</t>
  </si>
  <si>
    <t>310-BD-001</t>
  </si>
  <si>
    <t>310-BD</t>
  </si>
  <si>
    <t>3663</t>
  </si>
  <si>
    <t>3664</t>
  </si>
  <si>
    <t>3665</t>
  </si>
  <si>
    <t>10675</t>
  </si>
  <si>
    <t>3666</t>
  </si>
  <si>
    <t>10683</t>
  </si>
  <si>
    <t>3667</t>
  </si>
  <si>
    <t>10684</t>
  </si>
  <si>
    <t>3668</t>
  </si>
  <si>
    <t>10688</t>
  </si>
  <si>
    <t>3669</t>
  </si>
  <si>
    <t>3670</t>
  </si>
  <si>
    <t>10707</t>
  </si>
  <si>
    <t>Omschrijving2</t>
  </si>
  <si>
    <t>Omschrijving3</t>
  </si>
  <si>
    <t>Omschrijving4</t>
  </si>
  <si>
    <t>Frequentie eenheid</t>
  </si>
  <si>
    <t>Rekenfactor</t>
  </si>
  <si>
    <t>Datum 1</t>
  </si>
  <si>
    <t>Datum 2</t>
  </si>
  <si>
    <t>Datum 3</t>
  </si>
  <si>
    <t>Datum 4</t>
  </si>
  <si>
    <t>Datum 5</t>
  </si>
  <si>
    <t>Datum 6</t>
  </si>
  <si>
    <t>Datum 7</t>
  </si>
  <si>
    <t>Datum 8</t>
  </si>
  <si>
    <t>Datum 9</t>
  </si>
  <si>
    <t>Datum 10</t>
  </si>
  <si>
    <t>Datum 11</t>
  </si>
  <si>
    <t>Datum 12</t>
  </si>
  <si>
    <t>Datum 13</t>
  </si>
  <si>
    <t>Datum 14</t>
  </si>
  <si>
    <t>Datum 15</t>
  </si>
  <si>
    <t>Datum 16</t>
  </si>
  <si>
    <t>Weeknummer 1</t>
  </si>
  <si>
    <t>Weeknummer 2</t>
  </si>
  <si>
    <t>Weeknummer 3</t>
  </si>
  <si>
    <t>Weeknummer 4</t>
  </si>
  <si>
    <t>Weeknummer 5</t>
  </si>
  <si>
    <t>Weeknummer 6</t>
  </si>
  <si>
    <t>Weeknummer 7</t>
  </si>
  <si>
    <t>Weeknummer 8</t>
  </si>
  <si>
    <t>Weeknummer 9</t>
  </si>
  <si>
    <t>Weeknummer 10</t>
  </si>
  <si>
    <t>Weeknummer 11</t>
  </si>
  <si>
    <t>Weeknummer 12</t>
  </si>
  <si>
    <t>Weeknummer 13</t>
  </si>
  <si>
    <t>Weeknummer 14</t>
  </si>
  <si>
    <t>Weeknummer 15</t>
  </si>
  <si>
    <t>Weeknummer 16</t>
  </si>
  <si>
    <t>Weeknummer 17</t>
  </si>
  <si>
    <t>Weeknummer 18</t>
  </si>
  <si>
    <t>Weeknummer 19</t>
  </si>
  <si>
    <t>Weeknummer 20</t>
  </si>
  <si>
    <t>Weeknummer 21</t>
  </si>
  <si>
    <t>Weeknummer 22</t>
  </si>
  <si>
    <t>Weeknummer 23</t>
  </si>
  <si>
    <t>Weeknummer 24</t>
  </si>
  <si>
    <t>Weeknummer 25</t>
  </si>
  <si>
    <t>Weeknummer 26</t>
  </si>
  <si>
    <t>Weeknummer 27</t>
  </si>
  <si>
    <t>Weeknummer 28</t>
  </si>
  <si>
    <t>Weeknummer 29</t>
  </si>
  <si>
    <t>Weeknummer 30</t>
  </si>
  <si>
    <t>Weeknummer 31</t>
  </si>
  <si>
    <t>Weeknummer 32</t>
  </si>
  <si>
    <t>Weeknummer 33</t>
  </si>
  <si>
    <t>Weeknummer 34</t>
  </si>
  <si>
    <t>Weeknummer 35</t>
  </si>
  <si>
    <t>Weeknummer 36</t>
  </si>
  <si>
    <t>Weeknummer 37</t>
  </si>
  <si>
    <t>Weeknummer 38</t>
  </si>
  <si>
    <t>Weeknummer 39</t>
  </si>
  <si>
    <t>Weeknummer 40</t>
  </si>
  <si>
    <t>Weeknummer 41</t>
  </si>
  <si>
    <t>Weeknummer 42</t>
  </si>
  <si>
    <t>Weeknummer 43</t>
  </si>
  <si>
    <t>Weeknummer 44</t>
  </si>
  <si>
    <t>Weeknummer 45</t>
  </si>
  <si>
    <t>Weeknummer 46</t>
  </si>
  <si>
    <t>Weeknummer 47</t>
  </si>
  <si>
    <t>Weeknummer 48</t>
  </si>
  <si>
    <t>Weeknummer 49</t>
  </si>
  <si>
    <t>Weeknummer 50</t>
  </si>
  <si>
    <t>Weeknummer 51</t>
  </si>
  <si>
    <t>Weeknummer 52</t>
  </si>
  <si>
    <t>Afwerkpunten looproute laadock Kiezelgoer</t>
  </si>
  <si>
    <t>400L21</t>
  </si>
  <si>
    <t>PUT Laaddock Kiezelgoer aanname (Brouwerij)</t>
  </si>
  <si>
    <t>000000037</t>
  </si>
  <si>
    <t>Afwerkpunten looproute laadock fust 1</t>
  </si>
  <si>
    <t>400L22</t>
  </si>
  <si>
    <t>Dock Fust 5 (Voorheen PUT Laaddock 1 FUSTEN)</t>
  </si>
  <si>
    <t>Afwerkpunten looproute laadock fust 2</t>
  </si>
  <si>
    <t>400L23</t>
  </si>
  <si>
    <t>Dock Fust 6 (Voorheen PUT Laaddock 2 FUSTEN)</t>
  </si>
  <si>
    <t>400L03</t>
  </si>
  <si>
    <t>PUT Laaddock 3</t>
  </si>
  <si>
    <t>000000063</t>
  </si>
  <si>
    <t>Afwerken looproute glaschrushers overige collones</t>
  </si>
  <si>
    <t>520M01</t>
  </si>
  <si>
    <t>Glascrusher Stand Alone (PO VERVALLEN PER 1-8-2018)</t>
  </si>
  <si>
    <t>Afwerken looproute glaschrusher Stand Alone</t>
  </si>
  <si>
    <t>000000097</t>
  </si>
  <si>
    <t>900R04</t>
  </si>
  <si>
    <t>Afkeur Stapelaar</t>
  </si>
  <si>
    <t>000000085</t>
  </si>
  <si>
    <t>600R03</t>
  </si>
  <si>
    <t>Ontluchter</t>
  </si>
  <si>
    <t>000001445</t>
  </si>
  <si>
    <t>Afwerken looproute glaschrusher</t>
  </si>
  <si>
    <t>500M03</t>
  </si>
  <si>
    <t>Stortkoker en trechter</t>
  </si>
  <si>
    <t>000000099</t>
  </si>
  <si>
    <t>000001434</t>
  </si>
  <si>
    <t>000000229</t>
  </si>
  <si>
    <t>000000285</t>
  </si>
  <si>
    <t>000001436</t>
  </si>
  <si>
    <t>000000353</t>
  </si>
  <si>
    <t>000000403</t>
  </si>
  <si>
    <t>000000553</t>
  </si>
  <si>
    <t>000000583</t>
  </si>
  <si>
    <t>000000906</t>
  </si>
  <si>
    <t>Jaarlijks</t>
  </si>
  <si>
    <t>DB200</t>
  </si>
  <si>
    <t>Transfer/hefsectie  Pos. 200</t>
  </si>
  <si>
    <t>DB300</t>
  </si>
  <si>
    <t>Transfer/hefsectie  Pos. 300</t>
  </si>
  <si>
    <t>000001119</t>
  </si>
  <si>
    <t>DB607</t>
  </si>
  <si>
    <t>Transfer/hefsectie  Pos. 607</t>
  </si>
  <si>
    <t>000001128</t>
  </si>
  <si>
    <t>000001139</t>
  </si>
  <si>
    <t>000001143</t>
  </si>
  <si>
    <t>000001149</t>
  </si>
  <si>
    <t>DB409</t>
  </si>
  <si>
    <t>Afnamesectie M4 Pos. 409</t>
  </si>
  <si>
    <t>000003832</t>
  </si>
  <si>
    <t>000001158</t>
  </si>
  <si>
    <t>000001180</t>
  </si>
  <si>
    <t>DB069</t>
  </si>
  <si>
    <t>Opzet/Afnamesectie V2 Pos. 69</t>
  </si>
  <si>
    <t>DB049</t>
  </si>
  <si>
    <t>Opzet/Afnamesectie V3 Pos. 49</t>
  </si>
  <si>
    <t>DB703</t>
  </si>
  <si>
    <t>Crossdockbaan Pos. 703</t>
  </si>
  <si>
    <t>000001198</t>
  </si>
  <si>
    <t>DB604</t>
  </si>
  <si>
    <t>Crossdockbaan Pos. 604</t>
  </si>
  <si>
    <t>000001201</t>
  </si>
  <si>
    <t>DB505</t>
  </si>
  <si>
    <t>Crossdockbaan Pos. 505</t>
  </si>
  <si>
    <t>DB303</t>
  </si>
  <si>
    <t>Crossdockbaan Pos. 303</t>
  </si>
  <si>
    <t>000001224</t>
  </si>
  <si>
    <t>DB204</t>
  </si>
  <si>
    <t>Crossdockbaan Pos. 204</t>
  </si>
  <si>
    <t>000001252</t>
  </si>
  <si>
    <t>000001264</t>
  </si>
  <si>
    <t>000001277</t>
  </si>
  <si>
    <t>000001283</t>
  </si>
  <si>
    <t>000001289</t>
  </si>
  <si>
    <t>000001292</t>
  </si>
  <si>
    <t>000001301</t>
  </si>
  <si>
    <t>000001307</t>
  </si>
  <si>
    <t>Inspectie 13 WK Crossdockbaan DEN BOSCH</t>
  </si>
  <si>
    <t>000001329</t>
  </si>
  <si>
    <t>000001340</t>
  </si>
  <si>
    <t>000001350</t>
  </si>
  <si>
    <t>000001352</t>
  </si>
  <si>
    <t>000001356</t>
  </si>
  <si>
    <t>000001366</t>
  </si>
  <si>
    <t>000001379</t>
  </si>
  <si>
    <t>DB022</t>
  </si>
  <si>
    <t>Draaitafel Pos. 22</t>
  </si>
  <si>
    <t>000001393</t>
  </si>
  <si>
    <t>000001402</t>
  </si>
  <si>
    <t>000001403</t>
  </si>
  <si>
    <t>000001410</t>
  </si>
  <si>
    <t>OL2</t>
  </si>
  <si>
    <t>Outlet 2 - 2-weg wissel (1 sectie)</t>
  </si>
  <si>
    <t>350X19-01</t>
  </si>
  <si>
    <t>KWB MP1 sectie 1 (met portaal)</t>
  </si>
  <si>
    <t>000002554</t>
  </si>
  <si>
    <t>350X16-02</t>
  </si>
  <si>
    <t>KWB MP2 sectie 2</t>
  </si>
  <si>
    <t>000002560</t>
  </si>
  <si>
    <t>350X17-02</t>
  </si>
  <si>
    <t>KWB MP3 sectie 2</t>
  </si>
  <si>
    <t>000002572</t>
  </si>
  <si>
    <t>350X18-01</t>
  </si>
  <si>
    <t>KWB MP4 sectie 1 (met portaal)</t>
  </si>
  <si>
    <t>000002485</t>
  </si>
  <si>
    <t>350X02-02</t>
  </si>
  <si>
    <t>KWB Losdock 2 binnen sectie 2</t>
  </si>
  <si>
    <t>000002530</t>
  </si>
  <si>
    <t>000002591</t>
  </si>
  <si>
    <t>000002549</t>
  </si>
  <si>
    <t>000002561</t>
  </si>
  <si>
    <t>000002573</t>
  </si>
  <si>
    <t>000002486</t>
  </si>
  <si>
    <t>000002553</t>
  </si>
  <si>
    <t>000002562</t>
  </si>
  <si>
    <t>000002574</t>
  </si>
  <si>
    <t>000002481</t>
  </si>
  <si>
    <t>000002487</t>
  </si>
  <si>
    <t>000002532</t>
  </si>
  <si>
    <t>PLT1</t>
  </si>
  <si>
    <t>Pallet invoer buiten (sectie 1 tm 6), PLT</t>
  </si>
  <si>
    <t>PLT3</t>
  </si>
  <si>
    <t>Pallet controle en traverse (sectie 12 tm 14), PLT</t>
  </si>
  <si>
    <t>VT1</t>
  </si>
  <si>
    <t>Vision 1 (2 secties)</t>
  </si>
  <si>
    <t>VT2</t>
  </si>
  <si>
    <t>Vision 2 (3 secties)</t>
  </si>
  <si>
    <t>EPL</t>
  </si>
  <si>
    <t>Depalletiser (6 secties)</t>
  </si>
  <si>
    <t>GBT1</t>
  </si>
  <si>
    <t>Depalletiser naar krattencontrole (sectie 1 tm 8), GBT</t>
  </si>
  <si>
    <t>GBT2</t>
  </si>
  <si>
    <t>Lijn correcte kratten (sectie 1 tm 6), GBT</t>
  </si>
  <si>
    <t>GBT3</t>
  </si>
  <si>
    <t>Lijn vervuilde of afwijkende inhoud (sectie 1 tm 8), GBT</t>
  </si>
  <si>
    <t>000002660</t>
  </si>
  <si>
    <t>GBT4</t>
  </si>
  <si>
    <t>Flessen-uitpakker terug naar hoofdlijn (sectie 1 tm 4), GBT</t>
  </si>
  <si>
    <t>GBT5</t>
  </si>
  <si>
    <t>Samengevoegde lijnen; naar BPL (sectie 1 tm 7; muv 5 (outlet)), GBT</t>
  </si>
  <si>
    <t>FEP</t>
  </si>
  <si>
    <t>Flessen-inpakker (4 secties)</t>
  </si>
  <si>
    <t>PLT4</t>
  </si>
  <si>
    <t>Pallet afvoer binnen (sectie 15 tm 22), PLT</t>
  </si>
  <si>
    <t>BHT2</t>
  </si>
  <si>
    <t>Flessentransport mix flessen naar handmatige sortering (sectie 1 tm 4), BHT</t>
  </si>
  <si>
    <t>BPL</t>
  </si>
  <si>
    <t>Palletiser (6 secties)</t>
  </si>
  <si>
    <t>000004074</t>
  </si>
  <si>
    <t>325C01-002</t>
  </si>
  <si>
    <t>Kettingbaan CSI Deeplink 31M1 1A Noord</t>
  </si>
  <si>
    <t>325C04-003</t>
  </si>
  <si>
    <t>Kettingbaan CSI Deeplink 27M7 2B Noord</t>
  </si>
  <si>
    <t>325C04-004</t>
  </si>
  <si>
    <t>Kettingbaan CSI Deeplink 28M1 2B Noord</t>
  </si>
  <si>
    <t>325C04-008</t>
  </si>
  <si>
    <t>Kettingbaan CSI Triplex 44M1 2B Noord</t>
  </si>
  <si>
    <t>325C06-008</t>
  </si>
  <si>
    <t>Kettingbaan CSI Triplex 48M1 3B Noord</t>
  </si>
  <si>
    <t>10736</t>
  </si>
  <si>
    <t>10759</t>
  </si>
  <si>
    <t>10776</t>
  </si>
  <si>
    <t>10783</t>
  </si>
  <si>
    <t>325C19-013</t>
  </si>
  <si>
    <t>325C19-006</t>
  </si>
  <si>
    <t>10814</t>
  </si>
  <si>
    <t>10841</t>
  </si>
  <si>
    <t>10846</t>
  </si>
  <si>
    <t>Inspectie 4 WK MOAP D</t>
  </si>
  <si>
    <t>10856</t>
  </si>
  <si>
    <t>10863</t>
  </si>
  <si>
    <t>10877</t>
  </si>
  <si>
    <t>10893</t>
  </si>
  <si>
    <t>10903</t>
  </si>
  <si>
    <t>10931</t>
  </si>
  <si>
    <t>10936</t>
  </si>
  <si>
    <t>10947</t>
  </si>
  <si>
    <t>10952</t>
  </si>
  <si>
    <t>10954</t>
  </si>
  <si>
    <t>10960</t>
  </si>
  <si>
    <t>10966</t>
  </si>
  <si>
    <t>11002</t>
  </si>
  <si>
    <t>11019</t>
  </si>
  <si>
    <t>11062</t>
  </si>
  <si>
    <t>11072</t>
  </si>
  <si>
    <t>11076</t>
  </si>
  <si>
    <t>11089</t>
  </si>
  <si>
    <t>11092</t>
  </si>
  <si>
    <t>11098</t>
  </si>
  <si>
    <t>11119</t>
  </si>
  <si>
    <t>11135</t>
  </si>
  <si>
    <t>11186</t>
  </si>
  <si>
    <t>11227</t>
  </si>
  <si>
    <t>11237</t>
  </si>
  <si>
    <t>11242</t>
  </si>
  <si>
    <t>11248</t>
  </si>
  <si>
    <t>11251</t>
  </si>
  <si>
    <t>11259</t>
  </si>
  <si>
    <t>11265</t>
  </si>
  <si>
    <t>11284</t>
  </si>
  <si>
    <t>11296</t>
  </si>
  <si>
    <t>11337</t>
  </si>
  <si>
    <t>11358</t>
  </si>
  <si>
    <t>11362</t>
  </si>
  <si>
    <t>11371</t>
  </si>
  <si>
    <t>11399</t>
  </si>
  <si>
    <t>11410</t>
  </si>
  <si>
    <t>11433</t>
  </si>
  <si>
    <t>11449</t>
  </si>
  <si>
    <t>11462</t>
  </si>
  <si>
    <t>11471</t>
  </si>
  <si>
    <t>11485</t>
  </si>
  <si>
    <t>11512</t>
  </si>
  <si>
    <t>11525</t>
  </si>
  <si>
    <t>11528</t>
  </si>
  <si>
    <t>11530</t>
  </si>
  <si>
    <t>11537</t>
  </si>
  <si>
    <t>11560</t>
  </si>
  <si>
    <t>11564</t>
  </si>
  <si>
    <t>11567</t>
  </si>
  <si>
    <t>11571</t>
  </si>
  <si>
    <t>11585</t>
  </si>
  <si>
    <t>11633</t>
  </si>
  <si>
    <t>11641</t>
  </si>
  <si>
    <t>11672</t>
  </si>
  <si>
    <t>11683</t>
  </si>
  <si>
    <t>310C05-006</t>
  </si>
  <si>
    <t>Kettingbaan Uitert Deeplink met tussenketting 42M4</t>
  </si>
  <si>
    <t>310C07-001</t>
  </si>
  <si>
    <t>Kettingbaan Uitert Deeplink met tussenketting 53M1</t>
  </si>
  <si>
    <t>310C01-007</t>
  </si>
  <si>
    <t>Haakse overzetter (lucht, duplex) 50M4, 50M7</t>
  </si>
  <si>
    <t>310C13-006</t>
  </si>
  <si>
    <t>Kettingbaan Uitert Duplex 64M1</t>
  </si>
  <si>
    <t>9961</t>
  </si>
  <si>
    <t>9966</t>
  </si>
  <si>
    <t>9993</t>
  </si>
  <si>
    <t>9997</t>
  </si>
  <si>
    <t>10022</t>
  </si>
  <si>
    <t>10029</t>
  </si>
  <si>
    <t>10033</t>
  </si>
  <si>
    <t>10083</t>
  </si>
  <si>
    <t>10104</t>
  </si>
  <si>
    <t>10107</t>
  </si>
  <si>
    <t>10141</t>
  </si>
  <si>
    <t>000005290</t>
  </si>
  <si>
    <t>10156</t>
  </si>
  <si>
    <t>10172</t>
  </si>
  <si>
    <t>10224</t>
  </si>
  <si>
    <t>10237</t>
  </si>
  <si>
    <t>10266</t>
  </si>
  <si>
    <t>10273</t>
  </si>
  <si>
    <t>10282</t>
  </si>
  <si>
    <t>10290</t>
  </si>
  <si>
    <t>10297</t>
  </si>
  <si>
    <t>10359</t>
  </si>
  <si>
    <t>10366</t>
  </si>
  <si>
    <t>10375</t>
  </si>
  <si>
    <t>10383</t>
  </si>
  <si>
    <t>10396</t>
  </si>
  <si>
    <t>10417</t>
  </si>
  <si>
    <t>10439</t>
  </si>
  <si>
    <t>10450</t>
  </si>
  <si>
    <t>10473</t>
  </si>
  <si>
    <t>10488</t>
  </si>
  <si>
    <t>10495</t>
  </si>
  <si>
    <t>10503</t>
  </si>
  <si>
    <t>10512</t>
  </si>
  <si>
    <t>10513</t>
  </si>
  <si>
    <t>10528</t>
  </si>
  <si>
    <t>000005295</t>
  </si>
  <si>
    <t>10586</t>
  </si>
  <si>
    <t>10628</t>
  </si>
  <si>
    <t>10640</t>
  </si>
  <si>
    <t>10652</t>
  </si>
  <si>
    <t>10672</t>
  </si>
  <si>
    <t>10699</t>
  </si>
  <si>
    <t>Omschrijving5</t>
  </si>
  <si>
    <t>Omschrijving kostenplaats</t>
  </si>
  <si>
    <t>Omschrijving Procesfunctie sjabloon</t>
  </si>
  <si>
    <t>Afdeling code
sjabloon</t>
  </si>
  <si>
    <t>Omschrijving Afdeling sjabloon</t>
  </si>
  <si>
    <t>Type</t>
  </si>
  <si>
    <t>Kolom2</t>
  </si>
  <si>
    <t>O.B.V. werkdagen2</t>
  </si>
  <si>
    <t>Datum LO3</t>
  </si>
  <si>
    <t>Datum VO4</t>
  </si>
  <si>
    <t>Datum 17</t>
  </si>
  <si>
    <t>Datum 18</t>
  </si>
  <si>
    <t>Datum 19</t>
  </si>
  <si>
    <t>Datum 20</t>
  </si>
  <si>
    <t>Datum 21</t>
  </si>
  <si>
    <t>Datum 22</t>
  </si>
  <si>
    <t>Datum 23</t>
  </si>
  <si>
    <t>Datum 24</t>
  </si>
  <si>
    <t>Datum 25</t>
  </si>
  <si>
    <t>Datum 26</t>
  </si>
  <si>
    <t>Datum 27</t>
  </si>
  <si>
    <t>Datum 28</t>
  </si>
  <si>
    <t>Datum 29</t>
  </si>
  <si>
    <t>Datum 30</t>
  </si>
  <si>
    <t>Datum 31</t>
  </si>
  <si>
    <t>Datum 32</t>
  </si>
  <si>
    <t>Datum 33</t>
  </si>
  <si>
    <t>Datum 34</t>
  </si>
  <si>
    <t>Datum 35</t>
  </si>
  <si>
    <t>Datum 36</t>
  </si>
  <si>
    <t>Datum 37</t>
  </si>
  <si>
    <t>Datum 38</t>
  </si>
  <si>
    <t>Datum 39</t>
  </si>
  <si>
    <t>Datum 40</t>
  </si>
  <si>
    <t>Datum 41</t>
  </si>
  <si>
    <t>Datum 42</t>
  </si>
  <si>
    <t>Datum 43</t>
  </si>
  <si>
    <t>Datum 44</t>
  </si>
  <si>
    <t>Datum 45</t>
  </si>
  <si>
    <t>Datum 46</t>
  </si>
  <si>
    <t>Datum 47</t>
  </si>
  <si>
    <t>Datum 48</t>
  </si>
  <si>
    <t>Datum 49</t>
  </si>
  <si>
    <t>Datum 50</t>
  </si>
  <si>
    <t>Datum 51</t>
  </si>
  <si>
    <t>Datum 52</t>
  </si>
  <si>
    <t>01358</t>
  </si>
  <si>
    <t>ALG; Sorteerlijn algemeen - Halfjaarlijks</t>
  </si>
  <si>
    <t>01359</t>
  </si>
  <si>
    <t>ALG; Sorteerlijn algemeen - Jaarlijks</t>
  </si>
  <si>
    <t>01360</t>
  </si>
  <si>
    <t>PLT; Pallettransport - Maandelijks</t>
  </si>
  <si>
    <t>01364</t>
  </si>
  <si>
    <t>GBT 1, 2, 3 &amp; 4 - Krattentransport - Wekelijks</t>
  </si>
  <si>
    <t>01365</t>
  </si>
  <si>
    <t>FAP; Flessen-uitpakker - Maandelijks</t>
  </si>
  <si>
    <t>01366</t>
  </si>
  <si>
    <t>FEP; Flessen-inpakker - Halfjaarlijks</t>
  </si>
  <si>
    <t>01367</t>
  </si>
  <si>
    <t>BPL - Palletiser (Sectie 3 &amp; 6) - Wekelijks</t>
  </si>
  <si>
    <t>01368</t>
  </si>
  <si>
    <t>EPL - Depalletiser (Secties 3 &amp; 6) - Wekelijks</t>
  </si>
  <si>
    <t>01369</t>
  </si>
  <si>
    <t>EPL - Depalletiser - 3 maandelijks</t>
  </si>
  <si>
    <t>01370</t>
  </si>
  <si>
    <t>EPL - Depalletiser - Halfjaarlijks</t>
  </si>
  <si>
    <t>01371</t>
  </si>
  <si>
    <t>EPL - Depalletiser - Jaarlijks</t>
  </si>
  <si>
    <t>01375</t>
  </si>
  <si>
    <t>BHT 1 &amp; 2; Flessentransport - 3 maandelijks</t>
  </si>
  <si>
    <t>01376</t>
  </si>
  <si>
    <t>BHT 1 &amp; 2; Flessentransport - Halfjaarlijks</t>
  </si>
  <si>
    <t>01377</t>
  </si>
  <si>
    <t>BHT 1 &amp; 2; Flessentransport - Jaarlijks</t>
  </si>
  <si>
    <t>01378</t>
  </si>
  <si>
    <t>VT1; Vision Tec 1 (krattencontrole) - 3 maandelijks</t>
  </si>
  <si>
    <t>01379</t>
  </si>
  <si>
    <t>VT1; Vision Tec 1 (krattencontrole) - Halfjaarlijks</t>
  </si>
  <si>
    <t>01380</t>
  </si>
  <si>
    <t>VT1; Vision Tec 1 (krattencontrole) - Jaarlijks</t>
  </si>
  <si>
    <t>01381</t>
  </si>
  <si>
    <t>VT2; Vision Tec 2 (krattencontrole) - 3 maandelijks</t>
  </si>
  <si>
    <t>01382</t>
  </si>
  <si>
    <t>VT2; Vision Tec 2 (krattencontrole) - Halfjaarlijks</t>
  </si>
  <si>
    <t>01383</t>
  </si>
  <si>
    <t>VT2; Vision Tec 2 (krattencontrole) - Jaarlijks</t>
  </si>
  <si>
    <t>01385</t>
  </si>
  <si>
    <t>OL1; Outlet 1 (90° wissels) - 3 maandelijks</t>
  </si>
  <si>
    <t>01386</t>
  </si>
  <si>
    <t>OL1; Outlet 1 (90° wissels) - Halfjaarlijks</t>
  </si>
  <si>
    <t>01387</t>
  </si>
  <si>
    <t>OL1; Outlet 1 (90° wissels) - Jaarlijks</t>
  </si>
  <si>
    <t>01389</t>
  </si>
  <si>
    <t>OL2; Outlet 2 (verdeler) - 3 maandelijks</t>
  </si>
  <si>
    <t>01390</t>
  </si>
  <si>
    <t>OL2; Outlet 2 (verdeler) - Halfjaarlijks</t>
  </si>
  <si>
    <t>01391</t>
  </si>
  <si>
    <t>OL2; Outlet 2 (verdeler) - Jaarlijks</t>
  </si>
  <si>
    <t>01392</t>
  </si>
  <si>
    <t>FAP; Flessen-uitpakker - 3 maandelijks</t>
  </si>
  <si>
    <t>01393</t>
  </si>
  <si>
    <t>FAP; Flessen-uitpakker - Halfjaarlijks</t>
  </si>
  <si>
    <t>01394</t>
  </si>
  <si>
    <t>FAP; Flessen-uitpakker - Jaarlijks</t>
  </si>
  <si>
    <t>01395</t>
  </si>
  <si>
    <t>FEP; Flessen-inpakker - Maandelijks</t>
  </si>
  <si>
    <t>01396</t>
  </si>
  <si>
    <t>FEP; Flessen-inpakker - 3 maandelijks</t>
  </si>
  <si>
    <t>01397</t>
  </si>
  <si>
    <t>FEP; Flessen-inpakker - Jaarlijks</t>
  </si>
  <si>
    <t>01398</t>
  </si>
  <si>
    <t>BPL - Palletiser (Sectie 1 t/m 6) - 3 maandelijks</t>
  </si>
  <si>
    <t>01399</t>
  </si>
  <si>
    <t>BPL; Palletiser - Halfjaarlijks</t>
  </si>
  <si>
    <t>01400</t>
  </si>
  <si>
    <t>BPL; Palletiser - Jaarlijks</t>
  </si>
  <si>
    <t>01417</t>
  </si>
  <si>
    <t>PLT 1, 5 &amp; 6 - Pallettransport binnen/buiten (Secties 1 t/m 6 en 23 t/m 28) - 3 Maandelijks</t>
  </si>
  <si>
    <t>01418</t>
  </si>
  <si>
    <t>PLT 2, 3 &amp; 4 - Pallettransport binnen (Secties 7 t/m 22) - 3 Maandelijks</t>
  </si>
  <si>
    <t>01419</t>
  </si>
  <si>
    <t>PLT 1 &amp; 5 - Pallettransport buiten (Secties 1 t/m 6 en 23 t/m 28) - Halfjaarlijks</t>
  </si>
  <si>
    <t>01420</t>
  </si>
  <si>
    <t>PLT 2, 3 &amp; 4 - Pallettransport binnen (Secties 7 t/m 22) - Halfjaarlijks</t>
  </si>
  <si>
    <t>01421</t>
  </si>
  <si>
    <t>PLT 1, 5 &amp; 6 - Pallettransport buiten/binnen (Secties 1 t/m 6 en 23 t/m 28) - Jaarlijks</t>
  </si>
  <si>
    <t>01422</t>
  </si>
  <si>
    <t>PLT 2, 3 &amp; 4 - Pallettransport  binnen (Secties 7 t/m 22) - Jaarlijks</t>
  </si>
  <si>
    <t>01424</t>
  </si>
  <si>
    <t>GBT 1 t/m 5 - Krattentransport - 3 maandelijks</t>
  </si>
  <si>
    <t>01439</t>
  </si>
  <si>
    <t>D&amp;F; 4 Jaarlijks Keuringsrapport opstellen</t>
  </si>
  <si>
    <t>01777</t>
  </si>
  <si>
    <t>1WK RTI crusher</t>
  </si>
  <si>
    <t>02165</t>
  </si>
  <si>
    <t>2WK Extra Controle RTI-Crusher</t>
  </si>
  <si>
    <t>001</t>
  </si>
  <si>
    <t>PLT3; Pallet controle en traverse (sectie 12 tm 14), PLT - Maandelijks</t>
  </si>
  <si>
    <t>002</t>
  </si>
  <si>
    <t>003</t>
  </si>
  <si>
    <t>004</t>
  </si>
  <si>
    <t>005</t>
  </si>
  <si>
    <t>EPL - Depalletiser (Secties 1 t/m 6) - Jaarlijks</t>
  </si>
  <si>
    <t>BHT 1 &amp; 2 (9 secties); Flessentransport - 3 maandelijks</t>
  </si>
  <si>
    <t>INACTIEF | *IVM NA SCOPE WIJZIGING 1-1-2019* BHT 2 (4 secties); Flessentransport - 3 maandelijks</t>
  </si>
  <si>
    <t>BHT 1 &amp; 2 (9 secties); Flessentransport - Halfjaarlijks</t>
  </si>
  <si>
    <t xml:space="preserve"> INACTIEF | *IVM NA SCOPE WIJZIGING 1-1-2019* BHT; Flessentransport - Halfjaarlijks</t>
  </si>
  <si>
    <t>BHT 1 &amp; 2 (9 secties); Flessentransport - Jaarlijks</t>
  </si>
  <si>
    <t>INACTIEF | *IVM NA SCOPE WIJZIGING 1-1-2019* BHT; Flessentransport - Jaarlijks</t>
  </si>
  <si>
    <t>BPL; Palletiser - 3 maandelijks</t>
  </si>
  <si>
    <t>PLT 1 - Pallettransport buiten (Secties 1 t/m 6) - 3 Maandelijks</t>
  </si>
  <si>
    <t>PLT 5 - Pallettransport buiten (Secties 23 t/m 28) - 3 Maandelijks</t>
  </si>
  <si>
    <t>PLT 6 - Pallettransport buiten (Veiligheidsinrichting) - 3 Maandelijks</t>
  </si>
  <si>
    <t>PLT 2 - Pallettransport binnen (Secties 7 t/m 11) - 3 Maandelijks</t>
  </si>
  <si>
    <t>PLT 3 - Pallettransport binnen (Secties 12 t/m 14) - 3 Maandelijks</t>
  </si>
  <si>
    <t>PLT 4 - Pallettransport binnen (Secties 15 t/m 22) - 3 Maandelijks</t>
  </si>
  <si>
    <t>PLT 1 - Pallettransport buiten (Secties 1 t/m 6) - Halfjaarlijks</t>
  </si>
  <si>
    <t>PLT 5 - Pallettransport buiten (Secties 23 t/m 28) - Halfjaarlijks</t>
  </si>
  <si>
    <t>PLT 2 - Pallettransport binnen (Secties 7 t/m 11) - Halfjaarlijks</t>
  </si>
  <si>
    <t>PLT 1 - Pallettransport buiten (Secties 1 t/m 6) - Jaarlijks</t>
  </si>
  <si>
    <t>PLT 5 - Pallettransport buiten (Secties 23 t/m 28) - Jaarlijks</t>
  </si>
  <si>
    <t>PLT 6 - Pallettransport buiten (Veiligheidsinrichting) - Jaarlijks</t>
  </si>
  <si>
    <t>PLT 2 - Pallettransport  binnen (Secties 7 t/m 11) - Jaarlijks</t>
  </si>
  <si>
    <t>PLT 3 - Pallettransport  binnen (Secties 12 t/m 14) - Jaarlijks</t>
  </si>
  <si>
    <t>PLT 4 - Pallettransport  binnen (Secties 15 t/m 22) - Jaarlijks</t>
  </si>
  <si>
    <t>GBT 1 - Krattentransport - 3 maandelijks</t>
  </si>
  <si>
    <t>GBT 2 - Krattentransport - 3 maandelijks</t>
  </si>
  <si>
    <t>GBT 3 - Krattentransport - 3 maandelijks</t>
  </si>
  <si>
    <t>GBT 4 - Krattentransport - 3 maandelijks</t>
  </si>
  <si>
    <t>GBT 5 - Krattentransport - 3 maandelijks</t>
  </si>
  <si>
    <t>D&amp;F; !Uitvoerende partij: D&amp;F! 4 Jaarlijks Keuringsrapport opstellen</t>
  </si>
  <si>
    <t>PLT</t>
  </si>
  <si>
    <t>Pallettransport (28 secties)</t>
  </si>
  <si>
    <t>GBT</t>
  </si>
  <si>
    <t>Krattentransport (32 secties)</t>
  </si>
  <si>
    <t>BHT</t>
  </si>
  <si>
    <t>Flessentransport (9 secties)</t>
  </si>
  <si>
    <t>530M01</t>
  </si>
  <si>
    <t>RTI crusher</t>
  </si>
  <si>
    <t>ALG1</t>
  </si>
  <si>
    <t>Elektrisch systeem</t>
  </si>
  <si>
    <t>ALG2</t>
  </si>
  <si>
    <t>Pneumatisch systeem,</t>
  </si>
  <si>
    <t>PLT6</t>
  </si>
  <si>
    <t>Veiligheidsinrichting, PLT</t>
  </si>
  <si>
    <t>BPL1</t>
  </si>
  <si>
    <t>Kettingbanen naar palletiser (sectie 1 tm 6), BPL</t>
  </si>
  <si>
    <t>EPL1</t>
  </si>
  <si>
    <t>Kettingbanen naar krattencontrole (sectie 1 tm 6), EPL</t>
  </si>
  <si>
    <t>PO Model</t>
  </si>
  <si>
    <t>Controle formule datum berekenen</t>
  </si>
  <si>
    <t>Datum 53</t>
  </si>
  <si>
    <t>Datum 54</t>
  </si>
  <si>
    <t>Datum 55</t>
  </si>
  <si>
    <t>Datum 56</t>
  </si>
  <si>
    <t>Datum 57</t>
  </si>
  <si>
    <t>Datum 58</t>
  </si>
  <si>
    <t>Datum 59</t>
  </si>
  <si>
    <t>Datum 60</t>
  </si>
  <si>
    <t>Datum 61</t>
  </si>
  <si>
    <t>Datum 62</t>
  </si>
  <si>
    <t>Datum 63</t>
  </si>
  <si>
    <t>Datum 64</t>
  </si>
  <si>
    <t>Datum 65</t>
  </si>
  <si>
    <t>Datum 66</t>
  </si>
  <si>
    <t>Datum 67</t>
  </si>
  <si>
    <t>Datum 68</t>
  </si>
  <si>
    <t>Totaal</t>
  </si>
  <si>
    <t>Gegevens</t>
  </si>
  <si>
    <t>Gemiddelde</t>
  </si>
  <si>
    <t>W1</t>
  </si>
  <si>
    <t>W 2</t>
  </si>
  <si>
    <t>W 3</t>
  </si>
  <si>
    <t>W 4</t>
  </si>
  <si>
    <t>W 5</t>
  </si>
  <si>
    <t>W 6</t>
  </si>
  <si>
    <t>W 7</t>
  </si>
  <si>
    <t>W 8</t>
  </si>
  <si>
    <t>W 9</t>
  </si>
  <si>
    <t>W 10</t>
  </si>
  <si>
    <t>W 11</t>
  </si>
  <si>
    <t>W 12</t>
  </si>
  <si>
    <t>W 13</t>
  </si>
  <si>
    <t>W 14</t>
  </si>
  <si>
    <t>W 15</t>
  </si>
  <si>
    <t>W 16</t>
  </si>
  <si>
    <t>W 17</t>
  </si>
  <si>
    <t>W 18</t>
  </si>
  <si>
    <t>W 19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</si>
  <si>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</si>
  <si>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</si>
  <si>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</si>
  <si>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</si>
  <si>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</si>
  <si>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</si>
  <si>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</si>
  <si>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</si>
  <si>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</si>
  <si>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</si>
  <si>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</si>
  <si>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</si>
  <si>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</si>
  <si>
    <t>W 33</t>
  </si>
  <si>
    <t>W 34</t>
  </si>
  <si>
    <t>W 35</t>
  </si>
  <si>
    <t>W 36</t>
  </si>
  <si>
    <t>W 37</t>
  </si>
  <si>
    <t>W 38</t>
  </si>
  <si>
    <t>W 39</t>
  </si>
  <si>
    <t>W 40</t>
  </si>
  <si>
    <t>W 41</t>
  </si>
  <si>
    <t>W 42</t>
  </si>
  <si>
    <t>W 43</t>
  </si>
  <si>
    <t>W 44</t>
  </si>
  <si>
    <t>W 45</t>
  </si>
  <si>
    <t>W 46</t>
  </si>
  <si>
    <t>W 47</t>
  </si>
  <si>
    <t>W 48</t>
  </si>
  <si>
    <t>W 49</t>
  </si>
  <si>
    <t>W 50</t>
  </si>
  <si>
    <t>W 51</t>
  </si>
  <si>
    <t>W 52</t>
  </si>
  <si>
    <t>-</t>
  </si>
  <si>
    <t>WIJZIGING</t>
  </si>
  <si>
    <t>1 week eerder gezet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</si>
</sst>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top"/>
    </xf>
    <xf numFmtId="0" fontId="5" fillId="2" borderId="0" applyNumberFormat="0" applyBorder="0" applyAlignment="0" applyProtection="0"/>
  </cellStyleXfs>
  <cellXfs count="65">
    <xf numFmtId="0" fontId="0" fillId="0" borderId="0" xfId="0">
      <alignment vertical="top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vertical="top" wrapText="1" readingOrder="1"/>
    </xf>
    <xf numFmtId="0" fontId="0" fillId="0" borderId="0" xfId="0" applyNumberFormat="1">
      <alignment vertical="top"/>
    </xf>
    <xf numFmtId="2" fontId="0" fillId="0" borderId="0" xfId="0" applyNumberFormat="1">
      <alignment vertical="top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3" fontId="0" fillId="0" borderId="0" xfId="0" applyNumberFormat="1" applyFont="1" applyAlignment="1">
      <alignment horizontal="right" vertical="top"/>
    </xf>
    <xf numFmtId="4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3" fontId="0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vertical="top" wrapText="1" readingOrder="1"/>
    </xf>
    <xf numFmtId="0" fontId="1" fillId="0" borderId="0" xfId="0" applyNumberFormat="1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18" xfId="0" applyBorder="1">
      <alignment vertical="top"/>
    </xf>
    <xf numFmtId="0" fontId="0" fillId="0" borderId="18" xfId="0" pivotButton="1" applyBorder="1">
      <alignment vertical="top"/>
    </xf>
    <xf numFmtId="0" fontId="4" fillId="0" borderId="0" xfId="0" applyFont="1">
      <alignment vertical="top"/>
    </xf>
    <xf numFmtId="0" fontId="4" fillId="0" borderId="0" xfId="0" applyNumberFormat="1" applyFont="1">
      <alignment vertical="top"/>
    </xf>
    <xf numFmtId="2" fontId="0" fillId="0" borderId="1" xfId="0" applyNumberFormat="1" applyBorder="1">
      <alignment vertical="top"/>
    </xf>
    <xf numFmtId="2" fontId="0" fillId="0" borderId="2" xfId="0" applyNumberFormat="1" applyBorder="1">
      <alignment vertical="top"/>
    </xf>
    <xf numFmtId="2" fontId="0" fillId="0" borderId="3" xfId="0" applyNumberFormat="1" applyBorder="1">
      <alignment vertical="top"/>
    </xf>
    <xf numFmtId="2" fontId="0" fillId="0" borderId="4" xfId="0" applyNumberFormat="1" applyBorder="1">
      <alignment vertical="top"/>
    </xf>
    <xf numFmtId="2" fontId="0" fillId="0" borderId="5" xfId="0" applyNumberFormat="1" applyBorder="1">
      <alignment vertical="top"/>
    </xf>
    <xf numFmtId="2" fontId="0" fillId="0" borderId="6" xfId="0" applyNumberFormat="1" applyBorder="1">
      <alignment vertical="top"/>
    </xf>
    <xf numFmtId="2" fontId="0" fillId="0" borderId="7" xfId="0" applyNumberFormat="1" applyBorder="1">
      <alignment vertical="top"/>
    </xf>
    <xf numFmtId="2" fontId="0" fillId="0" borderId="8" xfId="0" applyNumberFormat="1" applyBorder="1">
      <alignment vertical="top"/>
    </xf>
    <xf numFmtId="2" fontId="0" fillId="0" borderId="9" xfId="0" applyNumberFormat="1" applyBorder="1">
      <alignment vertical="top"/>
    </xf>
    <xf numFmtId="0" fontId="0" fillId="0" borderId="10" xfId="0" applyBorder="1">
      <alignment vertical="top"/>
    </xf>
    <xf numFmtId="0" fontId="0" fillId="0" borderId="11" xfId="0" applyBorder="1">
      <alignment vertical="top"/>
    </xf>
    <xf numFmtId="0" fontId="0" fillId="0" borderId="11" xfId="0" applyNumberFormat="1" applyBorder="1">
      <alignment vertical="top"/>
    </xf>
    <xf numFmtId="0" fontId="0" fillId="0" borderId="12" xfId="0" applyBorder="1">
      <alignment vertical="top"/>
    </xf>
    <xf numFmtId="0" fontId="0" fillId="0" borderId="13" xfId="0" applyBorder="1">
      <alignment vertical="top"/>
    </xf>
    <xf numFmtId="0" fontId="0" fillId="0" borderId="0" xfId="0" applyBorder="1">
      <alignment vertical="top"/>
    </xf>
    <xf numFmtId="0" fontId="0" fillId="0" borderId="0" xfId="0" applyNumberFormat="1" applyBorder="1">
      <alignment vertical="top"/>
    </xf>
    <xf numFmtId="0" fontId="0" fillId="0" borderId="14" xfId="0" applyBorder="1">
      <alignment vertical="top"/>
    </xf>
    <xf numFmtId="0" fontId="0" fillId="0" borderId="15" xfId="0" applyBorder="1">
      <alignment vertical="top"/>
    </xf>
    <xf numFmtId="0" fontId="0" fillId="0" borderId="16" xfId="0" applyBorder="1">
      <alignment vertical="top"/>
    </xf>
    <xf numFmtId="0" fontId="0" fillId="0" borderId="16" xfId="0" applyNumberFormat="1" applyBorder="1">
      <alignment vertical="top"/>
    </xf>
    <xf numFmtId="0" fontId="0" fillId="0" borderId="17" xfId="0" applyBorder="1">
      <alignment vertical="top"/>
    </xf>
    <xf numFmtId="0" fontId="0" fillId="0" borderId="19" xfId="0" applyBorder="1">
      <alignment vertical="top"/>
    </xf>
    <xf numFmtId="0" fontId="0" fillId="0" borderId="19" xfId="0" applyNumberFormat="1" applyBorder="1">
      <alignment vertical="top"/>
    </xf>
    <xf numFmtId="0" fontId="0" fillId="0" borderId="20" xfId="0" applyBorder="1">
      <alignment vertical="top"/>
    </xf>
    <xf numFmtId="0" fontId="0" fillId="0" borderId="21" xfId="0" applyNumberFormat="1" applyBorder="1">
      <alignment vertical="top"/>
    </xf>
    <xf numFmtId="0" fontId="0" fillId="0" borderId="22" xfId="0" applyBorder="1">
      <alignment vertical="top"/>
    </xf>
    <xf numFmtId="0" fontId="0" fillId="0" borderId="23" xfId="0" applyNumberFormat="1" applyBorder="1">
      <alignment vertical="top"/>
    </xf>
    <xf numFmtId="0" fontId="5" fillId="2" borderId="13" xfId="1" applyBorder="1" applyAlignment="1">
      <alignment vertical="top"/>
    </xf>
    <xf numFmtId="0" fontId="5" fillId="2" borderId="0" xfId="1" applyBorder="1" applyAlignment="1">
      <alignment vertical="top"/>
    </xf>
    <xf numFmtId="0" fontId="5" fillId="2" borderId="0" xfId="1" applyNumberFormat="1" applyBorder="1" applyAlignment="1">
      <alignment vertical="top"/>
    </xf>
    <xf numFmtId="0" fontId="5" fillId="2" borderId="14" xfId="1" applyBorder="1" applyAlignment="1">
      <alignment vertical="top"/>
    </xf>
    <xf numFmtId="2" fontId="5" fillId="2" borderId="5" xfId="1" applyNumberFormat="1" applyBorder="1" applyAlignment="1">
      <alignment vertical="top"/>
    </xf>
    <xf numFmtId="2" fontId="5" fillId="2" borderId="1" xfId="1" applyNumberFormat="1" applyBorder="1" applyAlignment="1">
      <alignment vertical="top"/>
    </xf>
    <xf numFmtId="2" fontId="5" fillId="2" borderId="6" xfId="1" applyNumberFormat="1" applyBorder="1" applyAlignment="1">
      <alignment vertical="top"/>
    </xf>
    <xf numFmtId="2" fontId="0" fillId="0" borderId="25" xfId="0" applyNumberFormat="1" applyBorder="1">
      <alignment vertical="top"/>
    </xf>
    <xf numFmtId="2" fontId="0" fillId="0" borderId="26" xfId="0" applyNumberFormat="1" applyBorder="1">
      <alignment vertical="top"/>
    </xf>
    <xf numFmtId="2" fontId="5" fillId="2" borderId="24" xfId="1" applyNumberFormat="1" applyBorder="1" applyAlignment="1">
      <alignment vertical="top"/>
    </xf>
  </cellXfs>
  <cellStyles count="2">
    <cellStyle name="Neutraal" xfId="1" builtinId="28"/>
    <cellStyle name="Standaard" xfId="0" builtinId="0"/>
  </cellStyles>
  <dxfs count="1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4" formatCode="d\-m\-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4" formatCode="d\-m\-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3" formatCode="#,##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3" formatCode="#,##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3" formatCode="#,##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4" formatCode="d\-m\-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4" formatCode="d\-m\-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3" formatCode="#,##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d/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3" formatCode="#,##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3" formatCode="#,##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[PeakShave V3.xlsx]Grafiek!Draaitabel2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Grafiek!$B$1</c:f>
              <c:strCache>
                <c:ptCount val="1"/>
                <c:pt idx="0">
                  <c:v>Totaal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Grafiek!$A$2:$A$53</c:f>
              <c:strCache>
                <c:ptCount val="52"/>
                <c:pt idx="0">
                  <c:v>W1</c:v>
                </c:pt>
                <c:pt idx="1">
                  <c:v>W 2</c:v>
                </c:pt>
                <c:pt idx="2">
                  <c:v>W 3</c:v>
                </c:pt>
                <c:pt idx="3">
                  <c:v>W 4</c:v>
                </c:pt>
                <c:pt idx="4">
                  <c:v>W 5</c:v>
                </c:pt>
                <c:pt idx="5">
                  <c:v>W 6</c:v>
                </c:pt>
                <c:pt idx="6">
                  <c:v>W 7</c:v>
                </c:pt>
                <c:pt idx="7">
                  <c:v>W 8</c:v>
                </c:pt>
                <c:pt idx="8">
                  <c:v>W 9</c:v>
                </c:pt>
                <c:pt idx="9">
                  <c:v>W 10</c:v>
                </c:pt>
                <c:pt idx="10">
                  <c:v>W 11</c:v>
                </c:pt>
                <c:pt idx="11">
                  <c:v>W 12</c:v>
                </c:pt>
                <c:pt idx="12">
                  <c:v>W 13</c:v>
                </c:pt>
                <c:pt idx="13">
                  <c:v>W 14</c:v>
                </c:pt>
                <c:pt idx="14">
                  <c:v>W 15</c:v>
                </c:pt>
                <c:pt idx="15">
                  <c:v>W 16</c:v>
                </c:pt>
                <c:pt idx="16">
                  <c:v>W 17</c:v>
                </c:pt>
                <c:pt idx="17">
                  <c:v>W 18</c:v>
                </c:pt>
                <c:pt idx="18">
                  <c:v>W 19</c:v>
                </c:pt>
                <c:pt idx="19">
                  <c:v>W 20</c:v>
                </c:pt>
                <c:pt idx="20">
                  <c:v>W 21</c:v>
                </c:pt>
                <c:pt idx="21">
                  <c:v>W 22</c:v>
                </c:pt>
                <c:pt idx="22">
                  <c:v>W 23</c:v>
                </c:pt>
                <c:pt idx="23">
                  <c:v>W 24</c:v>
                </c:pt>
                <c:pt idx="24">
                  <c:v>W 25</c:v>
                </c:pt>
                <c:pt idx="25">
                  <c:v>W 26</c:v>
                </c:pt>
                <c:pt idx="26">
                  <c:v>W 27</c:v>
                </c:pt>
                <c:pt idx="27">
                  <c:v>W 28</c:v>
                </c:pt>
                <c:pt idx="28">
                  <c:v>W 29</c:v>
                </c:pt>
                <c:pt idx="29">
                  <c:v>W 30</c:v>
                </c:pt>
                <c:pt idx="30">
                  <c:v>W 31</c:v>
                </c:pt>
                <c:pt idx="31">
                  <c:v>W 32</c:v>
                </c:pt>
                <c:pt idx="32">
                  <c:v>W 33</c:v>
                </c:pt>
                <c:pt idx="33">
                  <c:v>W 34</c:v>
                </c:pt>
                <c:pt idx="34">
                  <c:v>W 35</c:v>
                </c:pt>
                <c:pt idx="35">
                  <c:v>W 36</c:v>
                </c:pt>
                <c:pt idx="36">
                  <c:v>W 37</c:v>
                </c:pt>
                <c:pt idx="37">
                  <c:v>W 38</c:v>
                </c:pt>
                <c:pt idx="38">
                  <c:v>W 39</c:v>
                </c:pt>
                <c:pt idx="39">
                  <c:v>W 40</c:v>
                </c:pt>
                <c:pt idx="40">
                  <c:v>W 41</c:v>
                </c:pt>
                <c:pt idx="41">
                  <c:v>W 42</c:v>
                </c:pt>
                <c:pt idx="42">
                  <c:v>W 43</c:v>
                </c:pt>
                <c:pt idx="43">
                  <c:v>W 44</c:v>
                </c:pt>
                <c:pt idx="44">
                  <c:v>W 45</c:v>
                </c:pt>
                <c:pt idx="45">
                  <c:v>W 46</c:v>
                </c:pt>
                <c:pt idx="46">
                  <c:v>W 47</c:v>
                </c:pt>
                <c:pt idx="47">
                  <c:v>W 48</c:v>
                </c:pt>
                <c:pt idx="48">
                  <c:v>W 49</c:v>
                </c:pt>
                <c:pt idx="49">
                  <c:v>W 50</c:v>
                </c:pt>
                <c:pt idx="50">
                  <c:v>W 51</c:v>
                </c:pt>
                <c:pt idx="51">
                  <c:v>W 52</c:v>
                </c:pt>
              </c:strCache>
            </c:strRef>
          </c:cat>
          <c:val>
            <c:numRef>
              <c:f>Grafiek!$B$2:$B$53</c:f>
              <c:numCache>
                <c:formatCode>General</c:formatCode>
                <c:ptCount val="52"/>
                <c:pt idx="0">
                  <c:v>1.75</c:v>
                </c:pt>
                <c:pt idx="1">
                  <c:v>103</c:v>
                </c:pt>
                <c:pt idx="2">
                  <c:v>45.25</c:v>
                </c:pt>
                <c:pt idx="3">
                  <c:v>56</c:v>
                </c:pt>
                <c:pt idx="4">
                  <c:v>89.25</c:v>
                </c:pt>
                <c:pt idx="5">
                  <c:v>106.5</c:v>
                </c:pt>
                <c:pt idx="6">
                  <c:v>85</c:v>
                </c:pt>
                <c:pt idx="7">
                  <c:v>117.25</c:v>
                </c:pt>
                <c:pt idx="8">
                  <c:v>66</c:v>
                </c:pt>
                <c:pt idx="9">
                  <c:v>43.25</c:v>
                </c:pt>
                <c:pt idx="10">
                  <c:v>81.75</c:v>
                </c:pt>
                <c:pt idx="11">
                  <c:v>105.25</c:v>
                </c:pt>
                <c:pt idx="12">
                  <c:v>120</c:v>
                </c:pt>
                <c:pt idx="13">
                  <c:v>78.25</c:v>
                </c:pt>
                <c:pt idx="14">
                  <c:v>132.75</c:v>
                </c:pt>
                <c:pt idx="15">
                  <c:v>141.65</c:v>
                </c:pt>
                <c:pt idx="16">
                  <c:v>62</c:v>
                </c:pt>
                <c:pt idx="17">
                  <c:v>78.5</c:v>
                </c:pt>
                <c:pt idx="18">
                  <c:v>94.75</c:v>
                </c:pt>
                <c:pt idx="19">
                  <c:v>105.25</c:v>
                </c:pt>
                <c:pt idx="20">
                  <c:v>83.5</c:v>
                </c:pt>
                <c:pt idx="21">
                  <c:v>44.5</c:v>
                </c:pt>
                <c:pt idx="22">
                  <c:v>50.5</c:v>
                </c:pt>
                <c:pt idx="23">
                  <c:v>91.25</c:v>
                </c:pt>
                <c:pt idx="24">
                  <c:v>58.5</c:v>
                </c:pt>
                <c:pt idx="25">
                  <c:v>131</c:v>
                </c:pt>
                <c:pt idx="26">
                  <c:v>85.25</c:v>
                </c:pt>
                <c:pt idx="27">
                  <c:v>110.25</c:v>
                </c:pt>
                <c:pt idx="28">
                  <c:v>52.75</c:v>
                </c:pt>
                <c:pt idx="29">
                  <c:v>70</c:v>
                </c:pt>
                <c:pt idx="30">
                  <c:v>58.5</c:v>
                </c:pt>
                <c:pt idx="31">
                  <c:v>116.75</c:v>
                </c:pt>
                <c:pt idx="32">
                  <c:v>110.25</c:v>
                </c:pt>
                <c:pt idx="33">
                  <c:v>65.5</c:v>
                </c:pt>
                <c:pt idx="34">
                  <c:v>45.5</c:v>
                </c:pt>
                <c:pt idx="35">
                  <c:v>75.5</c:v>
                </c:pt>
                <c:pt idx="36">
                  <c:v>69.75</c:v>
                </c:pt>
                <c:pt idx="37">
                  <c:v>57</c:v>
                </c:pt>
                <c:pt idx="38">
                  <c:v>140.5</c:v>
                </c:pt>
                <c:pt idx="39">
                  <c:v>92.5</c:v>
                </c:pt>
                <c:pt idx="40">
                  <c:v>135.5</c:v>
                </c:pt>
                <c:pt idx="41">
                  <c:v>143.15</c:v>
                </c:pt>
                <c:pt idx="42">
                  <c:v>89</c:v>
                </c:pt>
                <c:pt idx="43">
                  <c:v>71.25</c:v>
                </c:pt>
                <c:pt idx="44">
                  <c:v>137.5</c:v>
                </c:pt>
                <c:pt idx="45">
                  <c:v>90.75</c:v>
                </c:pt>
                <c:pt idx="46">
                  <c:v>118.75</c:v>
                </c:pt>
                <c:pt idx="47">
                  <c:v>119</c:v>
                </c:pt>
                <c:pt idx="48">
                  <c:v>57.25</c:v>
                </c:pt>
                <c:pt idx="49">
                  <c:v>50.75</c:v>
                </c:pt>
                <c:pt idx="50">
                  <c:v>54.25</c:v>
                </c:pt>
                <c:pt idx="51">
                  <c:v>103.5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B3-4574-9372-409C09D3D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3681728"/>
        <c:axId val="1"/>
      </c:barChart>
      <c:catAx>
        <c:axId val="55368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"/>
        <c:crossesAt val="0"/>
        <c:auto val="0"/>
        <c:lblAlgn val="ctr"/>
        <c:lblOffset val="100"/>
        <c:noMultiLvlLbl val="0"/>
      </c:catAx>
      <c:valAx>
        <c:axId val="1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5368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313763</xdr:colOff>
      <xdr:row>0</xdr:row>
      <xdr:rowOff>119342</xdr:rowOff>
    </xdr:from>
    <xdr:to>
      <xdr:col>24</xdr:col>
      <xdr:colOff>71437</xdr:colOff>
      <xdr:row>48</xdr:row>
      <xdr:rowOff>23812</xdr:rowOff>
    </xdr:to>
    <xdr:graphicFrame macro="">
      <xdr:nvGraphicFramePr>
        <xdr:cNvPr id="3092" name="Grafiek 2">
          <a:extLst>
            <a:ext uri="{FF2B5EF4-FFF2-40B4-BE49-F238E27FC236}">
              <a16:creationId xmlns:a16="http://schemas.microsoft.com/office/drawing/2014/main" id="{66467426-0A7B-4794-8D9C-22EFE9673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249076</xdr:colOff>
      <xdr:row>1</xdr:row>
      <xdr:rowOff>49637</xdr:rowOff>
    </xdr:from>
    <xdr:to>
      <xdr:col>40</xdr:col>
      <xdr:colOff>144299</xdr:colOff>
      <xdr:row>31</xdr:row>
      <xdr:rowOff>59162</xdr:rowOff>
    </xdr:to>
    <xdr:pic>
      <xdr:nvPicPr>
        <xdr:cNvPr id="3093" name="Afbeelding 3">
          <a:extLst>
            <a:ext uri="{FF2B5EF4-FFF2-40B4-BE49-F238E27FC236}">
              <a16:creationId xmlns:a16="http://schemas.microsoft.com/office/drawing/2014/main" id="{E3386091-6364-4E1C-B8CF-8DECB8D00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93531" y="205501"/>
          <a:ext cx="11255951" cy="468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638174</xdr:colOff>
      <xdr:row>2</xdr:row>
      <xdr:rowOff>56028</xdr:rowOff>
    </xdr:from>
    <xdr:to>
      <xdr:col>23</xdr:col>
      <xdr:colOff>28575</xdr:colOff>
      <xdr:row>46</xdr:row>
      <xdr:rowOff>4026</xdr:rowOff>
    </xdr:to>
    <xdr:grpSp>
      <xdr:nvGrpSpPr>
        <xdr:cNvPr id="3" name="Groep 2">
          <a:extLst>
            <a:ext uri="{FF2B5EF4-FFF2-40B4-BE49-F238E27FC236}">
              <a16:creationId xmlns:a16="http://schemas.microsoft.com/office/drawing/2014/main" id="{391F443F-CF30-4043-B3F7-B39A6DF1FEC7}"/>
            </a:ext>
          </a:extLst>
        </xdr:cNvPr>
        <xdr:cNvGrpSpPr/>
      </xdr:nvGrpSpPr>
      <xdr:grpSpPr>
        <a:xfrm>
          <a:off x="1753960" y="382599"/>
          <a:ext cx="13990865" cy="7132570"/>
          <a:chOff x="1821995" y="382599"/>
          <a:chExt cx="13990866" cy="7132570"/>
        </a:xfrm>
      </xdr:grpSpPr>
      <xdr:sp macro="" textlink="">
        <xdr:nvSpPr>
          <xdr:cNvPr id="2" name="Rechthoek 1">
            <a:extLst>
              <a:ext uri="{FF2B5EF4-FFF2-40B4-BE49-F238E27FC236}">
                <a16:creationId xmlns:a16="http://schemas.microsoft.com/office/drawing/2014/main" id="{CC60F003-D821-4D14-8EF1-8989560FF8B2}"/>
              </a:ext>
            </a:extLst>
          </xdr:cNvPr>
          <xdr:cNvSpPr/>
        </xdr:nvSpPr>
        <xdr:spPr>
          <a:xfrm>
            <a:off x="1821995" y="382599"/>
            <a:ext cx="1060317" cy="7117316"/>
          </a:xfrm>
          <a:prstGeom prst="rect">
            <a:avLst/>
          </a:prstGeom>
          <a:solidFill>
            <a:schemeClr val="accent1">
              <a:lumMod val="75000"/>
              <a:alpha val="1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nl-NL" sz="1400" b="1">
                <a:solidFill>
                  <a:sysClr val="windowText" lastClr="000000"/>
                </a:solidFill>
              </a:rPr>
              <a:t>Januari</a:t>
            </a:r>
          </a:p>
        </xdr:txBody>
      </xdr:sp>
      <xdr:sp macro="" textlink="">
        <xdr:nvSpPr>
          <xdr:cNvPr id="5" name="Rechthoek 4">
            <a:extLst>
              <a:ext uri="{FF2B5EF4-FFF2-40B4-BE49-F238E27FC236}">
                <a16:creationId xmlns:a16="http://schemas.microsoft.com/office/drawing/2014/main" id="{8E71E1F7-C6DD-4826-B23A-D10C36B3BBD3}"/>
              </a:ext>
            </a:extLst>
          </xdr:cNvPr>
          <xdr:cNvSpPr/>
        </xdr:nvSpPr>
        <xdr:spPr>
          <a:xfrm>
            <a:off x="2879715" y="382600"/>
            <a:ext cx="1090886" cy="7117316"/>
          </a:xfrm>
          <a:prstGeom prst="rect">
            <a:avLst/>
          </a:prstGeom>
          <a:solidFill>
            <a:schemeClr val="accent1">
              <a:lumMod val="60000"/>
              <a:lumOff val="40000"/>
              <a:alpha val="1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nl-NL" sz="1400" b="1">
                <a:solidFill>
                  <a:sysClr val="windowText" lastClr="000000"/>
                </a:solidFill>
              </a:rPr>
              <a:t>Februari</a:t>
            </a:r>
          </a:p>
        </xdr:txBody>
      </xdr:sp>
      <xdr:sp macro="" textlink="">
        <xdr:nvSpPr>
          <xdr:cNvPr id="6" name="Rechthoek 5">
            <a:extLst>
              <a:ext uri="{FF2B5EF4-FFF2-40B4-BE49-F238E27FC236}">
                <a16:creationId xmlns:a16="http://schemas.microsoft.com/office/drawing/2014/main" id="{5B42E155-8A35-402C-9036-53A2320EAD51}"/>
              </a:ext>
            </a:extLst>
          </xdr:cNvPr>
          <xdr:cNvSpPr/>
        </xdr:nvSpPr>
        <xdr:spPr>
          <a:xfrm>
            <a:off x="3978440" y="384071"/>
            <a:ext cx="1225091" cy="7118945"/>
          </a:xfrm>
          <a:prstGeom prst="rect">
            <a:avLst/>
          </a:prstGeom>
          <a:solidFill>
            <a:schemeClr val="accent1">
              <a:lumMod val="40000"/>
              <a:lumOff val="60000"/>
              <a:alpha val="1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nl-NL" sz="1400" b="1">
                <a:solidFill>
                  <a:sysClr val="windowText" lastClr="000000"/>
                </a:solidFill>
              </a:rPr>
              <a:t>Maart</a:t>
            </a:r>
          </a:p>
        </xdr:txBody>
      </xdr:sp>
      <xdr:sp macro="" textlink="">
        <xdr:nvSpPr>
          <xdr:cNvPr id="7" name="Rechthoek 6">
            <a:extLst>
              <a:ext uri="{FF2B5EF4-FFF2-40B4-BE49-F238E27FC236}">
                <a16:creationId xmlns:a16="http://schemas.microsoft.com/office/drawing/2014/main" id="{CA719DB9-B753-4683-9D68-08EEFD832B79}"/>
              </a:ext>
            </a:extLst>
          </xdr:cNvPr>
          <xdr:cNvSpPr/>
        </xdr:nvSpPr>
        <xdr:spPr>
          <a:xfrm>
            <a:off x="5200497" y="383923"/>
            <a:ext cx="1078321" cy="7118945"/>
          </a:xfrm>
          <a:prstGeom prst="rect">
            <a:avLst/>
          </a:prstGeom>
          <a:solidFill>
            <a:schemeClr val="accent1">
              <a:lumMod val="20000"/>
              <a:lumOff val="80000"/>
              <a:alpha val="1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nl-NL" sz="1400" b="1">
                <a:solidFill>
                  <a:sysClr val="windowText" lastClr="000000"/>
                </a:solidFill>
              </a:rPr>
              <a:t>April</a:t>
            </a:r>
          </a:p>
        </xdr:txBody>
      </xdr:sp>
      <xdr:sp macro="" textlink="">
        <xdr:nvSpPr>
          <xdr:cNvPr id="8" name="Rechthoek 7">
            <a:extLst>
              <a:ext uri="{FF2B5EF4-FFF2-40B4-BE49-F238E27FC236}">
                <a16:creationId xmlns:a16="http://schemas.microsoft.com/office/drawing/2014/main" id="{7B9FB5A5-03B7-4930-8D5C-8BDF4F51BC44}"/>
              </a:ext>
            </a:extLst>
          </xdr:cNvPr>
          <xdr:cNvSpPr/>
        </xdr:nvSpPr>
        <xdr:spPr>
          <a:xfrm>
            <a:off x="6281637" y="386176"/>
            <a:ext cx="1319713" cy="7118945"/>
          </a:xfrm>
          <a:prstGeom prst="rect">
            <a:avLst/>
          </a:prstGeom>
          <a:solidFill>
            <a:schemeClr val="accent6">
              <a:lumMod val="20000"/>
              <a:lumOff val="80000"/>
              <a:alpha val="1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nl-NL" sz="1400" b="1">
                <a:solidFill>
                  <a:sysClr val="windowText" lastClr="000000"/>
                </a:solidFill>
              </a:rPr>
              <a:t>Mei</a:t>
            </a:r>
          </a:p>
        </xdr:txBody>
      </xdr:sp>
      <xdr:sp macro="" textlink="">
        <xdr:nvSpPr>
          <xdr:cNvPr id="9" name="Rechthoek 8">
            <a:extLst>
              <a:ext uri="{FF2B5EF4-FFF2-40B4-BE49-F238E27FC236}">
                <a16:creationId xmlns:a16="http://schemas.microsoft.com/office/drawing/2014/main" id="{ACDE727F-4A50-4EC4-9355-11943332302D}"/>
              </a:ext>
            </a:extLst>
          </xdr:cNvPr>
          <xdr:cNvSpPr/>
        </xdr:nvSpPr>
        <xdr:spPr>
          <a:xfrm>
            <a:off x="7602251" y="387086"/>
            <a:ext cx="1113125" cy="7125349"/>
          </a:xfrm>
          <a:prstGeom prst="rect">
            <a:avLst/>
          </a:prstGeom>
          <a:solidFill>
            <a:schemeClr val="accent6">
              <a:lumMod val="60000"/>
              <a:lumOff val="40000"/>
              <a:alpha val="1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nl-NL" sz="1400" b="1">
                <a:solidFill>
                  <a:sysClr val="windowText" lastClr="000000"/>
                </a:solidFill>
              </a:rPr>
              <a:t>Juni</a:t>
            </a:r>
          </a:p>
        </xdr:txBody>
      </xdr:sp>
      <xdr:sp macro="" textlink="">
        <xdr:nvSpPr>
          <xdr:cNvPr id="10" name="Rechthoek 9">
            <a:extLst>
              <a:ext uri="{FF2B5EF4-FFF2-40B4-BE49-F238E27FC236}">
                <a16:creationId xmlns:a16="http://schemas.microsoft.com/office/drawing/2014/main" id="{B1E99E1D-F3E1-4472-8A61-610EAFBA8E51}"/>
              </a:ext>
            </a:extLst>
          </xdr:cNvPr>
          <xdr:cNvSpPr/>
        </xdr:nvSpPr>
        <xdr:spPr>
          <a:xfrm>
            <a:off x="8715375" y="873578"/>
            <a:ext cx="1121229" cy="6640824"/>
          </a:xfrm>
          <a:prstGeom prst="rect">
            <a:avLst/>
          </a:prstGeom>
          <a:solidFill>
            <a:schemeClr val="accent6">
              <a:lumMod val="75000"/>
              <a:alpha val="1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nl-NL" sz="1400" b="1">
                <a:solidFill>
                  <a:sysClr val="windowText" lastClr="000000"/>
                </a:solidFill>
              </a:rPr>
              <a:t>Juli</a:t>
            </a:r>
          </a:p>
        </xdr:txBody>
      </xdr:sp>
      <xdr:sp macro="" textlink="">
        <xdr:nvSpPr>
          <xdr:cNvPr id="11" name="Rechthoek 10">
            <a:extLst>
              <a:ext uri="{FF2B5EF4-FFF2-40B4-BE49-F238E27FC236}">
                <a16:creationId xmlns:a16="http://schemas.microsoft.com/office/drawing/2014/main" id="{6E501B00-8959-479D-8B4E-E1125926BFBE}"/>
              </a:ext>
            </a:extLst>
          </xdr:cNvPr>
          <xdr:cNvSpPr/>
        </xdr:nvSpPr>
        <xdr:spPr>
          <a:xfrm>
            <a:off x="9832048" y="389820"/>
            <a:ext cx="1275463" cy="7125349"/>
          </a:xfrm>
          <a:prstGeom prst="rect">
            <a:avLst/>
          </a:prstGeom>
          <a:solidFill>
            <a:schemeClr val="accent6">
              <a:lumMod val="75000"/>
              <a:alpha val="1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nl-NL" sz="1400" b="1">
                <a:solidFill>
                  <a:sysClr val="windowText" lastClr="000000"/>
                </a:solidFill>
              </a:rPr>
              <a:t>Augustus</a:t>
            </a:r>
          </a:p>
        </xdr:txBody>
      </xdr:sp>
      <xdr:sp macro="" textlink="">
        <xdr:nvSpPr>
          <xdr:cNvPr id="12" name="Rechthoek 11">
            <a:extLst>
              <a:ext uri="{FF2B5EF4-FFF2-40B4-BE49-F238E27FC236}">
                <a16:creationId xmlns:a16="http://schemas.microsoft.com/office/drawing/2014/main" id="{84E7C373-DCE6-4E02-91D3-35447876314B}"/>
              </a:ext>
            </a:extLst>
          </xdr:cNvPr>
          <xdr:cNvSpPr/>
        </xdr:nvSpPr>
        <xdr:spPr>
          <a:xfrm>
            <a:off x="11107511" y="389403"/>
            <a:ext cx="1103941" cy="7125349"/>
          </a:xfrm>
          <a:prstGeom prst="rect">
            <a:avLst/>
          </a:prstGeom>
          <a:solidFill>
            <a:schemeClr val="accent4">
              <a:lumMod val="60000"/>
              <a:lumOff val="40000"/>
              <a:alpha val="1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nl-NL" sz="1400" b="1">
                <a:solidFill>
                  <a:sysClr val="windowText" lastClr="000000"/>
                </a:solidFill>
              </a:rPr>
              <a:t>September</a:t>
            </a:r>
          </a:p>
        </xdr:txBody>
      </xdr:sp>
      <xdr:sp macro="" textlink="">
        <xdr:nvSpPr>
          <xdr:cNvPr id="13" name="Rechthoek 12">
            <a:extLst>
              <a:ext uri="{FF2B5EF4-FFF2-40B4-BE49-F238E27FC236}">
                <a16:creationId xmlns:a16="http://schemas.microsoft.com/office/drawing/2014/main" id="{3743F41E-F099-42BD-8E0B-5DC98DB813D2}"/>
              </a:ext>
            </a:extLst>
          </xdr:cNvPr>
          <xdr:cNvSpPr/>
        </xdr:nvSpPr>
        <xdr:spPr>
          <a:xfrm>
            <a:off x="12206967" y="389034"/>
            <a:ext cx="1216478" cy="7125349"/>
          </a:xfrm>
          <a:prstGeom prst="rect">
            <a:avLst/>
          </a:prstGeom>
          <a:solidFill>
            <a:schemeClr val="accent4">
              <a:lumMod val="40000"/>
              <a:lumOff val="60000"/>
              <a:alpha val="1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nl-NL" sz="1400" b="1">
                <a:solidFill>
                  <a:sysClr val="windowText" lastClr="000000"/>
                </a:solidFill>
              </a:rPr>
              <a:t>Oktober</a:t>
            </a:r>
          </a:p>
        </xdr:txBody>
      </xdr:sp>
      <xdr:sp macro="" textlink="">
        <xdr:nvSpPr>
          <xdr:cNvPr id="14" name="Rechthoek 13">
            <a:extLst>
              <a:ext uri="{FF2B5EF4-FFF2-40B4-BE49-F238E27FC236}">
                <a16:creationId xmlns:a16="http://schemas.microsoft.com/office/drawing/2014/main" id="{117B47F0-DEEA-4EBA-9B0C-F2F1D598E2CF}"/>
              </a:ext>
            </a:extLst>
          </xdr:cNvPr>
          <xdr:cNvSpPr/>
        </xdr:nvSpPr>
        <xdr:spPr>
          <a:xfrm>
            <a:off x="13423445" y="388005"/>
            <a:ext cx="1232809" cy="7125349"/>
          </a:xfrm>
          <a:prstGeom prst="rect">
            <a:avLst/>
          </a:prstGeom>
          <a:solidFill>
            <a:schemeClr val="accent4">
              <a:lumMod val="20000"/>
              <a:lumOff val="80000"/>
              <a:alpha val="1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nl-NL" sz="1400" b="1">
                <a:solidFill>
                  <a:sysClr val="windowText" lastClr="000000"/>
                </a:solidFill>
              </a:rPr>
              <a:t>November</a:t>
            </a:r>
          </a:p>
        </xdr:txBody>
      </xdr:sp>
      <xdr:sp macro="" textlink="">
        <xdr:nvSpPr>
          <xdr:cNvPr id="15" name="Rechthoek 14">
            <a:extLst>
              <a:ext uri="{FF2B5EF4-FFF2-40B4-BE49-F238E27FC236}">
                <a16:creationId xmlns:a16="http://schemas.microsoft.com/office/drawing/2014/main" id="{50E5E7C3-FDC6-4507-B578-E17656981BA5}"/>
              </a:ext>
            </a:extLst>
          </xdr:cNvPr>
          <xdr:cNvSpPr/>
        </xdr:nvSpPr>
        <xdr:spPr>
          <a:xfrm>
            <a:off x="14660412" y="385316"/>
            <a:ext cx="1152449" cy="7123988"/>
          </a:xfrm>
          <a:prstGeom prst="rect">
            <a:avLst/>
          </a:prstGeom>
          <a:solidFill>
            <a:schemeClr val="accent3">
              <a:lumMod val="20000"/>
              <a:lumOff val="80000"/>
              <a:alpha val="1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nl-NL" sz="1400" b="1">
                <a:solidFill>
                  <a:sysClr val="windowText" lastClr="000000"/>
                </a:solidFill>
              </a:rPr>
              <a:t>December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 Scholtens" refreshedDate="44134.487584143521" createdVersion="6" refreshedVersion="6" recordCount="571" xr:uid="{00000000-000A-0000-FFFF-FFFF03000000}">
  <cacheSource type="worksheet">
    <worksheetSource ref="A1:BG572" sheet="Peak belasting 2021"/>
  </cacheSource>
  <cacheFields count="59">
    <cacheField name="Id" numFmtId="0">
      <sharedItems/>
    </cacheField>
    <cacheField name="Omschrijving" numFmtId="0">
      <sharedItems/>
    </cacheField>
    <cacheField name="Kostenplaats" numFmtId="0">
      <sharedItems/>
    </cacheField>
    <cacheField name="Omschrijving4" numFmtId="0">
      <sharedItems/>
    </cacheField>
    <cacheField name="Frequentie aantal" numFmtId="0">
      <sharedItems containsSemiMixedTypes="0" containsString="0" containsNumber="1" containsInteger="1" minValue="1" maxValue="156"/>
    </cacheField>
    <cacheField name="Frequentie eenheid" numFmtId="0">
      <sharedItems/>
    </cacheField>
    <cacheField name="Benodigde uren" numFmtId="0">
      <sharedItems containsSemiMixedTypes="0" containsString="0" containsNumber="1" minValue="0" maxValue="47"/>
    </cacheField>
    <cacheField name="1" numFmtId="2">
      <sharedItems containsMixedTypes="1" containsNumber="1" minValue="0.25" maxValue="1"/>
    </cacheField>
    <cacheField name="2" numFmtId="2">
      <sharedItems containsMixedTypes="1" containsNumber="1" minValue="0" maxValue="9.25"/>
    </cacheField>
    <cacheField name="3" numFmtId="2">
      <sharedItems containsMixedTypes="1" containsNumber="1" minValue="0.25" maxValue="4"/>
    </cacheField>
    <cacheField name="4" numFmtId="2">
      <sharedItems containsMixedTypes="1" containsNumber="1" minValue="0.25" maxValue="16.5"/>
    </cacheField>
    <cacheField name="5" numFmtId="2">
      <sharedItems containsMixedTypes="1" containsNumber="1" minValue="0" maxValue="4.75"/>
    </cacheField>
    <cacheField name="6" numFmtId="2">
      <sharedItems containsMixedTypes="1" containsNumber="1" minValue="0.25" maxValue="6.5"/>
    </cacheField>
    <cacheField name="7" numFmtId="2">
      <sharedItems containsMixedTypes="1" containsNumber="1" minValue="0.25" maxValue="9.5"/>
    </cacheField>
    <cacheField name="8" numFmtId="2">
      <sharedItems containsMixedTypes="1" containsNumber="1" minValue="0" maxValue="16.5"/>
    </cacheField>
    <cacheField name="9" numFmtId="2">
      <sharedItems containsMixedTypes="1" containsNumber="1" minValue="0.25" maxValue="6"/>
    </cacheField>
    <cacheField name="10" numFmtId="2">
      <sharedItems containsMixedTypes="1" containsNumber="1" minValue="0.25" maxValue="4.25"/>
    </cacheField>
    <cacheField name="11" numFmtId="2">
      <sharedItems containsMixedTypes="1" containsNumber="1" minValue="0" maxValue="5.5"/>
    </cacheField>
    <cacheField name="12" numFmtId="2">
      <sharedItems containsMixedTypes="1" containsNumber="1" minValue="0.25" maxValue="16.5"/>
    </cacheField>
    <cacheField name="13" numFmtId="2">
      <sharedItems containsMixedTypes="1" containsNumber="1" minValue="0.25" maxValue="14.5"/>
    </cacheField>
    <cacheField name="14" numFmtId="2">
      <sharedItems containsMixedTypes="1" containsNumber="1" minValue="0" maxValue="6.75"/>
    </cacheField>
    <cacheField name="15" numFmtId="2">
      <sharedItems containsMixedTypes="1" containsNumber="1" minValue="0.25" maxValue="9.25"/>
    </cacheField>
    <cacheField name="16" numFmtId="2">
      <sharedItems containsMixedTypes="1" containsNumber="1" minValue="0.25" maxValue="16.5"/>
    </cacheField>
    <cacheField name="17" numFmtId="2">
      <sharedItems containsMixedTypes="1" containsNumber="1" minValue="0" maxValue="6"/>
    </cacheField>
    <cacheField name="18" numFmtId="2">
      <sharedItems containsMixedTypes="1" containsNumber="1" minValue="0.25" maxValue="4.25"/>
    </cacheField>
    <cacheField name="19" numFmtId="2">
      <sharedItems containsMixedTypes="1" containsNumber="1" minValue="0.25" maxValue="6.5"/>
    </cacheField>
    <cacheField name="20" numFmtId="2">
      <sharedItems containsMixedTypes="1" containsNumber="1" minValue="0" maxValue="16.5"/>
    </cacheField>
    <cacheField name="21" numFmtId="2">
      <sharedItems containsMixedTypes="1" containsNumber="1" minValue="0.25" maxValue="4.75"/>
    </cacheField>
    <cacheField name="22" numFmtId="2">
      <sharedItems containsMixedTypes="1" containsNumber="1" minValue="0.25" maxValue="4.25"/>
    </cacheField>
    <cacheField name="23" numFmtId="2">
      <sharedItems containsMixedTypes="1" containsNumber="1" minValue="0" maxValue="7.75"/>
    </cacheField>
    <cacheField name="24" numFmtId="2">
      <sharedItems containsMixedTypes="1" containsNumber="1" minValue="0.25" maxValue="16.5"/>
    </cacheField>
    <cacheField name="25" numFmtId="2">
      <sharedItems containsMixedTypes="1" containsNumber="1" minValue="0.25" maxValue="6"/>
    </cacheField>
    <cacheField name="26" numFmtId="2">
      <sharedItems containsMixedTypes="1" containsNumber="1" minValue="0" maxValue="14.5"/>
    </cacheField>
    <cacheField name="27" numFmtId="2">
      <sharedItems containsMixedTypes="1" containsNumber="1" minValue="0.25" maxValue="5.5"/>
    </cacheField>
    <cacheField name="28" numFmtId="2">
      <sharedItems containsMixedTypes="1" containsNumber="1" minValue="0.25" maxValue="16.5"/>
    </cacheField>
    <cacheField name="29" numFmtId="2">
      <sharedItems containsMixedTypes="1" containsNumber="1" minValue="0" maxValue="4.75"/>
    </cacheField>
    <cacheField name="30" numFmtId="2">
      <sharedItems containsMixedTypes="1" containsNumber="1" minValue="0.25" maxValue="4.25"/>
    </cacheField>
    <cacheField name="31" numFmtId="2">
      <sharedItems containsMixedTypes="1" containsNumber="1" minValue="0.25" maxValue="7.75"/>
    </cacheField>
    <cacheField name="32" numFmtId="2">
      <sharedItems containsMixedTypes="1" containsNumber="1" minValue="0" maxValue="16.5"/>
    </cacheField>
    <cacheField name="33" numFmtId="2">
      <sharedItems containsMixedTypes="1" containsNumber="1" minValue="0.25" maxValue="9.5"/>
    </cacheField>
    <cacheField name="34" numFmtId="2">
      <sharedItems containsMixedTypes="1" containsNumber="1" minValue="0.25" maxValue="5"/>
    </cacheField>
    <cacheField name="35" numFmtId="2">
      <sharedItems containsMixedTypes="1" containsNumber="1" minValue="0" maxValue="4"/>
    </cacheField>
    <cacheField name="36" numFmtId="2">
      <sharedItems containsMixedTypes="1" containsNumber="1" minValue="0.25" maxValue="16.5"/>
    </cacheField>
    <cacheField name="37" numFmtId="2">
      <sharedItems containsMixedTypes="1" containsNumber="1" minValue="0" maxValue="4.75"/>
    </cacheField>
    <cacheField name="38" numFmtId="2">
      <sharedItems containsMixedTypes="1" containsNumber="1" minValue="0" maxValue="4.25"/>
    </cacheField>
    <cacheField name="39" numFmtId="2">
      <sharedItems containsMixedTypes="1" containsNumber="1" minValue="0.25" maxValue="14.5"/>
    </cacheField>
    <cacheField name="40" numFmtId="2">
      <sharedItems containsMixedTypes="1" containsNumber="1" minValue="0.25" maxValue="16.5"/>
    </cacheField>
    <cacheField name="41" numFmtId="2">
      <sharedItems containsMixedTypes="1" containsNumber="1" minValue="0" maxValue="9.25"/>
    </cacheField>
    <cacheField name="42" numFmtId="2">
      <sharedItems containsMixedTypes="1" containsNumber="1" minValue="0.25" maxValue="4.25"/>
    </cacheField>
    <cacheField name="43" numFmtId="2">
      <sharedItems containsMixedTypes="1" containsNumber="1" minValue="0.25" maxValue="5.5"/>
    </cacheField>
    <cacheField name="44" numFmtId="2">
      <sharedItems containsMixedTypes="1" containsNumber="1" minValue="0" maxValue="16.5"/>
    </cacheField>
    <cacheField name="45" numFmtId="2">
      <sharedItems containsMixedTypes="1" containsNumber="1" minValue="0.25" maxValue="6.5"/>
    </cacheField>
    <cacheField name="46" numFmtId="2">
      <sharedItems containsMixedTypes="1" containsNumber="1" minValue="0.25" maxValue="9.5"/>
    </cacheField>
    <cacheField name="47" numFmtId="2">
      <sharedItems containsMixedTypes="1" containsNumber="1" minValue="0" maxValue="7.75"/>
    </cacheField>
    <cacheField name="48" numFmtId="2">
      <sharedItems containsBlank="1" containsMixedTypes="1" containsNumber="1" minValue="0" maxValue="16.5"/>
    </cacheField>
    <cacheField name="49" numFmtId="2">
      <sharedItems containsMixedTypes="1" containsNumber="1" minValue="0.25" maxValue="6"/>
    </cacheField>
    <cacheField name="50" numFmtId="2">
      <sharedItems containsMixedTypes="1" containsNumber="1" minValue="0" maxValue="4.25"/>
    </cacheField>
    <cacheField name="51" numFmtId="2">
      <sharedItems containsMixedTypes="1" containsNumber="1" minValue="0.25" maxValue="4"/>
    </cacheField>
    <cacheField name="52" numFmtId="2">
      <sharedItems containsMixedTypes="1" containsNumber="1" minValue="0.25" maxValue="1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s v="00021"/>
    <s v="Inspectie 2 wk Laaddocks"/>
    <s v="900"/>
    <s v="CS&amp;L Zoeterwoude"/>
    <n v="2"/>
    <s v="Wekelijks"/>
    <n v="2.5"/>
    <s v="-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  <n v="2.5"/>
    <s v="-"/>
  </r>
  <r>
    <s v="00023"/>
    <s v="Periodiek 4 WK Laaddock"/>
    <s v="900"/>
    <s v="CS&amp;L Zoeterwoude"/>
    <n v="4"/>
    <s v="Wekelijks"/>
    <n v="4.75"/>
    <s v="-"/>
    <s v="-"/>
    <s v="-"/>
    <s v="-"/>
    <n v="4.75"/>
    <s v="-"/>
    <s v="-"/>
    <s v="-"/>
    <n v="4.75"/>
    <s v="-"/>
    <s v="-"/>
    <s v="-"/>
    <n v="4.75"/>
    <s v="-"/>
    <s v="-"/>
    <s v="-"/>
    <n v="4.75"/>
    <s v="-"/>
    <s v="-"/>
    <s v="-"/>
    <n v="4.75"/>
    <s v="-"/>
    <s v="-"/>
    <s v="-"/>
    <n v="4.75"/>
    <s v="-"/>
    <s v="-"/>
    <s v="-"/>
    <n v="4.75"/>
    <s v="-"/>
    <s v="-"/>
    <s v="-"/>
    <n v="4.75"/>
    <s v="-"/>
    <s v="-"/>
    <s v="-"/>
    <n v="4.75"/>
    <s v="-"/>
    <s v="-"/>
    <s v="-"/>
    <n v="4.75"/>
    <s v="-"/>
    <s v="-"/>
    <s v="-"/>
    <n v="4.75"/>
    <s v="-"/>
    <s v="-"/>
    <s v="-"/>
    <n v="4.75"/>
    <s v="-"/>
    <s v="-"/>
    <s v="-"/>
  </r>
  <r>
    <s v="00026"/>
    <s v="Periodiek 1 wk Crushers"/>
    <s v="903"/>
    <s v="Verpakken Zoeterwoude"/>
    <n v="1"/>
    <s v="Wekelijks"/>
    <n v="0.5"/>
    <s v="-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</r>
  <r>
    <s v="00033"/>
    <s v="Inspectie 4 WK Laaddock"/>
    <s v="900"/>
    <s v="CS&amp;L Zoeterwoude"/>
    <n v="4"/>
    <s v="Wekelijks"/>
    <n v="16.5"/>
    <s v="-"/>
    <s v="-"/>
    <s v="-"/>
    <n v="16.5"/>
    <s v="-"/>
    <s v="-"/>
    <s v="-"/>
    <n v="16.5"/>
    <s v="-"/>
    <s v="-"/>
    <s v="-"/>
    <n v="16.5"/>
    <s v="-"/>
    <s v="-"/>
    <s v="-"/>
    <n v="16.5"/>
    <s v="-"/>
    <s v="-"/>
    <s v="-"/>
    <n v="16.5"/>
    <s v="-"/>
    <s v="-"/>
    <s v="-"/>
    <n v="16.5"/>
    <s v="-"/>
    <s v="-"/>
    <s v="-"/>
    <n v="16.5"/>
    <s v="-"/>
    <s v="-"/>
    <s v="-"/>
    <n v="16.5"/>
    <s v="-"/>
    <s v="-"/>
    <s v="-"/>
    <n v="16.5"/>
    <s v="-"/>
    <s v="-"/>
    <s v="-"/>
    <n v="16.5"/>
    <s v="-"/>
    <s v="-"/>
    <s v="-"/>
    <n v="16.5"/>
    <s v="-"/>
    <s v="-"/>
    <s v="-"/>
    <n v="16.5"/>
    <s v="-"/>
    <s v="-"/>
    <s v="-"/>
    <s v="-"/>
  </r>
  <r>
    <s v="00038"/>
    <s v="Inspectie 1 wk Pallet controle lijn"/>
    <s v="902"/>
    <s v="Milieu &amp; Recycling"/>
    <n v="1"/>
    <s v="Wekelijks"/>
    <n v="2"/>
    <s v="-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00040"/>
    <s v="Inspectie 4 wk Tapstangenlijn"/>
    <s v="902"/>
    <s v="Milieu &amp; Recycling"/>
    <n v="4"/>
    <s v="Wekelijks"/>
    <n v="2.75"/>
    <s v="-"/>
    <s v="-"/>
    <s v="-"/>
    <s v="-"/>
    <n v="2.75"/>
    <s v="-"/>
    <s v="-"/>
    <s v="-"/>
    <n v="2.75"/>
    <s v="-"/>
    <s v="-"/>
    <s v="-"/>
    <n v="2.75"/>
    <s v="-"/>
    <s v="-"/>
    <s v="-"/>
    <n v="2.75"/>
    <s v="-"/>
    <s v="-"/>
    <s v="-"/>
    <n v="2.75"/>
    <s v="-"/>
    <s v="-"/>
    <s v="-"/>
    <n v="2.75"/>
    <s v="-"/>
    <s v="-"/>
    <s v="-"/>
    <n v="2.75"/>
    <s v="-"/>
    <s v="-"/>
    <s v="-"/>
    <n v="2.75"/>
    <s v="-"/>
    <s v="-"/>
    <s v="-"/>
    <n v="2.75"/>
    <s v="-"/>
    <s v="-"/>
    <s v="-"/>
    <n v="2.75"/>
    <s v="-"/>
    <s v="-"/>
    <s v="-"/>
    <n v="2.75"/>
    <s v="-"/>
    <s v="-"/>
    <s v="-"/>
    <n v="2.75"/>
    <s v="-"/>
    <s v="-"/>
    <s v="-"/>
  </r>
  <r>
    <s v="00041"/>
    <s v="Inspectie 4 wk Crusher"/>
    <s v="902"/>
    <s v="Milieu &amp; Recycling"/>
    <n v="4"/>
    <s v="Wekelijks"/>
    <n v="1"/>
    <s v="-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</r>
  <r>
    <s v="00042"/>
    <s v="Periodiek 4 WK Crushers"/>
    <s v="903"/>
    <s v="Verpakken Zoeterwoude"/>
    <n v="4"/>
    <s v="Wekelijks"/>
    <n v="1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</r>
  <r>
    <s v="00062"/>
    <s v="Periodiek 52 wk Crushers"/>
    <s v="902"/>
    <s v="Milieu &amp; Recycling"/>
    <n v="52"/>
    <s v="Wekelijks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064"/>
    <s v="Inspectie 2 wk palletcontrole"/>
    <s v="902"/>
    <s v="Milieu &amp; Recycling"/>
    <n v="2"/>
    <s v="Wekelijks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  <s v="-"/>
    <n v="3.25"/>
  </r>
  <r>
    <s v="00072"/>
    <s v="Inspectief 13 WK Crushers inwendige controle"/>
    <s v="903"/>
    <s v="Verpakken Zoeterwoude"/>
    <n v="13"/>
    <s v="Wekelijks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</r>
  <r>
    <s v="00078"/>
    <s v="Periodiek 13 WK Crushers olie verversen"/>
    <s v="902"/>
    <s v="Milieu &amp; Recycling"/>
    <n v="13"/>
    <s v="Wekelijks"/>
    <n v="1.5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n v="1.5"/>
  </r>
  <r>
    <s v="00092"/>
    <s v="Inspectie 4 WK Pallet controlelijn"/>
    <s v="902"/>
    <s v="Milieu &amp; Recycling"/>
    <n v="4"/>
    <s v="Wekelijks"/>
    <n v="3"/>
    <s v="-"/>
    <s v="-"/>
    <n v="3"/>
    <s v="-"/>
    <s v="-"/>
    <s v="-"/>
    <n v="3"/>
    <s v="-"/>
    <s v="-"/>
    <s v="-"/>
    <n v="3"/>
    <s v="-"/>
    <s v="-"/>
    <s v="-"/>
    <n v="3"/>
    <s v="-"/>
    <s v="-"/>
    <s v="-"/>
    <n v="3"/>
    <s v="-"/>
    <s v="-"/>
    <s v="-"/>
    <n v="3"/>
    <s v="-"/>
    <s v="-"/>
    <s v="-"/>
    <n v="3"/>
    <s v="-"/>
    <s v="-"/>
    <s v="-"/>
    <n v="3"/>
    <s v="-"/>
    <s v="-"/>
    <s v="-"/>
    <n v="3"/>
    <s v="-"/>
    <s v="-"/>
    <s v="-"/>
    <n v="3"/>
    <s v="-"/>
    <s v="-"/>
    <s v="-"/>
    <n v="3"/>
    <s v="-"/>
    <s v="-"/>
    <s v="-"/>
    <n v="3"/>
    <s v="-"/>
    <s v="-"/>
    <s v="-"/>
    <n v="3"/>
    <s v="-"/>
  </r>
  <r>
    <s v="00106"/>
    <s v="Inspectie 26 WK Crushers"/>
    <s v="903"/>
    <s v="Verpakken Zoeterwoude"/>
    <n v="26"/>
    <s v="Wekelijks"/>
    <n v="2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</r>
  <r>
    <s v="00108"/>
    <s v="Periodiek 26 WK Palletwikkelaar WP2"/>
    <s v="900"/>
    <s v="CS&amp;L Zoeterwoude"/>
    <n v="26"/>
    <s v="Wekelijks"/>
    <n v="3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109"/>
    <s v="Inspectie 4 WK  Palletkantelaar"/>
    <s v="900"/>
    <s v="CS&amp;L Zoeterwoude"/>
    <n v="4"/>
    <s v="Wekelijks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</r>
  <r>
    <s v="00113"/>
    <s v="Inspectie 52 WK Palletcontrolelijn"/>
    <s v="902"/>
    <s v="Milieu &amp; Recycling"/>
    <n v="52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</r>
  <r>
    <s v="00140"/>
    <s v="Inspectie 52 WK Pallet kantelaar"/>
    <s v="900"/>
    <s v="CS&amp;L Zoeterwoude"/>
    <n v="52"/>
    <s v="Wekelijks"/>
    <n v="2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146"/>
    <s v="Inspectie 52 WK Tapstangenlijn"/>
    <s v="902"/>
    <s v="Milieu &amp; Recycling"/>
    <n v="52"/>
    <s v="Wekelijks"/>
    <n v="5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150"/>
    <s v="Periodiek 4 WK Tapstangenlijn"/>
    <s v="902"/>
    <s v="Milieu &amp; Recycling"/>
    <n v="4"/>
    <s v="Wekelijks"/>
    <n v="0.5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</r>
  <r>
    <s v="00166"/>
    <s v="Periodiek 52 WK Palletcontrolelijn S 053"/>
    <s v="902"/>
    <s v="Milieu &amp; Recycling"/>
    <n v="52"/>
    <s v="Wekelijks"/>
    <n v="1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</r>
  <r>
    <s v="00174"/>
    <s v="Periodiek 52 WK Tapstangenlijn"/>
    <s v="902"/>
    <s v="Milieu &amp; Recycling"/>
    <n v="52"/>
    <s v="Wekelijks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177"/>
    <s v="Periodiek 4 WK Pallet kantelaar"/>
    <s v="900"/>
    <s v="CS&amp;L Zoeterwoude"/>
    <n v="4"/>
    <s v="Wekelijks"/>
    <n v="2"/>
    <s v="-"/>
    <s v="-"/>
    <s v="-"/>
    <n v="2"/>
    <s v="-"/>
    <s v="-"/>
    <s v="-"/>
    <n v="2"/>
    <s v="-"/>
    <s v="-"/>
    <s v="-"/>
    <n v="2"/>
    <s v="-"/>
    <s v="-"/>
    <s v="-"/>
    <n v="2"/>
    <s v="-"/>
    <s v="-"/>
    <s v="-"/>
    <n v="2"/>
    <s v="-"/>
    <s v="-"/>
    <s v="-"/>
    <n v="2"/>
    <s v="-"/>
    <s v="-"/>
    <s v="-"/>
    <n v="2"/>
    <s v="-"/>
    <s v="-"/>
    <s v="-"/>
    <n v="2"/>
    <s v="-"/>
    <s v="-"/>
    <s v="-"/>
    <n v="2"/>
    <s v="-"/>
    <s v="-"/>
    <s v="-"/>
    <n v="2"/>
    <s v="-"/>
    <s v="-"/>
    <s v="-"/>
    <n v="2"/>
    <s v="-"/>
    <s v="-"/>
    <s v="-"/>
    <n v="2"/>
    <s v="-"/>
    <s v="-"/>
    <s v="-"/>
    <n v="2"/>
  </r>
  <r>
    <s v="00179"/>
    <s v="Periodiek 13 WK Mechanische belader"/>
    <s v="900"/>
    <s v="CS&amp;L Zoeterwoude"/>
    <n v="13"/>
    <s v="Wekelijks"/>
    <n v="3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n v="3"/>
    <s v="-"/>
    <s v="-"/>
  </r>
  <r>
    <s v="00188"/>
    <s v="Periodiek 8 WK Pallet controlelijn"/>
    <s v="902"/>
    <s v="Milieu &amp; Recycling"/>
    <n v="8"/>
    <s v="Wekelijks"/>
    <n v="6"/>
    <s v="-"/>
    <s v="-"/>
    <s v="-"/>
    <s v="-"/>
    <s v="-"/>
    <s v="-"/>
    <s v="-"/>
    <s v="-"/>
    <n v="6"/>
    <s v="-"/>
    <s v="-"/>
    <s v="-"/>
    <s v="-"/>
    <s v="-"/>
    <s v="-"/>
    <s v="-"/>
    <n v="6"/>
    <s v="-"/>
    <s v="-"/>
    <s v="-"/>
    <s v="-"/>
    <s v="-"/>
    <s v="-"/>
    <s v="-"/>
    <n v="6"/>
    <s v="-"/>
    <s v="-"/>
    <s v="-"/>
    <s v="-"/>
    <s v="-"/>
    <s v="-"/>
    <s v="-"/>
    <n v="6"/>
    <s v="-"/>
    <s v="-"/>
    <s v="-"/>
    <s v="-"/>
    <s v="-"/>
    <s v="-"/>
    <s v="-"/>
    <n v="6"/>
    <s v="-"/>
    <s v="-"/>
    <s v="-"/>
    <s v="-"/>
    <s v="-"/>
    <s v="-"/>
    <s v="-"/>
    <n v="6"/>
    <s v="-"/>
    <s v="-"/>
    <s v="-"/>
  </r>
  <r>
    <s v="00193"/>
    <s v="Periodiek 52 WK Tapstanglijn"/>
    <s v="902"/>
    <s v="Milieu &amp; Recycling"/>
    <n v="52"/>
    <s v="Wekelijks"/>
    <n v="3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25"/>
    <s v="-"/>
    <s v="-"/>
    <s v="-"/>
    <s v="-"/>
  </r>
  <r>
    <s v="00223"/>
    <s v="2 Jaarlijks Back-up batterijen Complete installatie 104wk"/>
    <s v="900"/>
    <s v="CS&amp;L Zoeterwoude"/>
    <n v="104"/>
    <s v="Wekelijks"/>
    <n v="16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226"/>
    <s v="Periodiek 104 WK Laaddock"/>
    <s v="900"/>
    <s v="CS&amp;L Zoeterwoude"/>
    <n v="104"/>
    <s v="Wekelijks"/>
    <n v="4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237"/>
    <s v="Periodiek 104 WK Pallet controlelijn"/>
    <s v="902"/>
    <s v="Milieu &amp; Recycling"/>
    <n v="104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</r>
  <r>
    <s v="00241"/>
    <s v="Periodiek 104 WK Pallet kantelaar"/>
    <s v="900"/>
    <s v="CS&amp;L Zoeterwoude"/>
    <n v="104"/>
    <s v="Wekelijks"/>
    <n v="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248"/>
    <s v="Inspectie 1J controle op luchtlekkages diverse machines/locaties"/>
    <s v="902"/>
    <s v="Milieu &amp; Recycling"/>
    <n v="52"/>
    <s v="Wekelijks"/>
    <n v="1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"/>
    <s v="-"/>
    <s v="-"/>
    <s v="-"/>
    <s v="-"/>
    <s v="-"/>
    <s v="-"/>
    <s v="-"/>
    <s v="-"/>
    <s v="-"/>
    <s v="-"/>
    <s v="-"/>
    <s v="-"/>
    <s v="-"/>
  </r>
  <r>
    <s v="00252"/>
    <s v="Inspectie 1J Inspectie slanghaspels laaddocks 1 t/m 10"/>
    <s v="900"/>
    <s v="CS&amp;L Zoeterwoude"/>
    <n v="52"/>
    <s v="Wekelijks"/>
    <n v="2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75"/>
    <s v="-"/>
    <s v="-"/>
    <s v="-"/>
    <s v="-"/>
    <s v="-"/>
    <s v="-"/>
    <s v="-"/>
    <s v="-"/>
    <s v="-"/>
    <s v="-"/>
  </r>
  <r>
    <s v="00264"/>
    <s v="PER 8 WK Transferbaan/Hefsectie (Invoer rondloop)"/>
    <s v="901"/>
    <s v="CS&amp;L Den Bosch"/>
    <n v="8"/>
    <s v="Wekelijks"/>
    <n v="2.25"/>
    <s v="-"/>
    <s v="-"/>
    <n v="2.25"/>
    <s v="-"/>
    <s v="-"/>
    <s v="-"/>
    <s v="-"/>
    <s v="-"/>
    <s v="-"/>
    <s v="-"/>
    <n v="2.25"/>
    <s v="-"/>
    <s v="-"/>
    <s v="-"/>
    <s v="-"/>
    <s v="-"/>
    <s v="-"/>
    <s v="-"/>
    <n v="2.25"/>
    <s v="-"/>
    <s v="-"/>
    <s v="-"/>
    <s v="-"/>
    <s v="-"/>
    <s v="-"/>
    <s v="-"/>
    <n v="2.25"/>
    <s v="-"/>
    <s v="-"/>
    <s v="-"/>
    <s v="-"/>
    <s v="-"/>
    <s v="-"/>
    <s v="-"/>
    <n v="2.25"/>
    <s v="-"/>
    <s v="-"/>
    <s v="-"/>
    <s v="-"/>
    <s v="-"/>
    <s v="-"/>
    <s v="-"/>
    <n v="2.25"/>
    <s v="-"/>
    <s v="-"/>
    <s v="-"/>
    <s v="-"/>
    <s v="-"/>
    <s v="-"/>
    <s v="-"/>
    <n v="2.25"/>
    <s v="-"/>
  </r>
  <r>
    <s v="00265"/>
    <s v="INSP 13 WK Transferbaan/Hefsectie (11)"/>
    <s v="901"/>
    <s v="CS&amp;L Den Bosch"/>
    <n v="13"/>
    <s v="Wekelijks"/>
    <n v="1.75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</r>
  <r>
    <s v="00266"/>
    <s v="INSP 13 WK Transferbaan/Hefsectie (10)"/>
    <s v="901"/>
    <s v="CS&amp;L Den Bosch"/>
    <n v="13"/>
    <s v="Wekelijks"/>
    <n v="0.25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</r>
  <r>
    <s v="00267"/>
    <s v="INSP 13 WK Transferbaan/Hefsectie (9)"/>
    <s v="901"/>
    <s v="CS&amp;L Den Bosch"/>
    <n v="13"/>
    <s v="Wekelijks"/>
    <n v="0.5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</r>
  <r>
    <s v="00268"/>
    <s v="INSP 13 WK Transferbaan/Hefsectie (Invoer rondloop)"/>
    <s v="901"/>
    <s v="CS&amp;L Den Bosch"/>
    <n v="13"/>
    <s v="Wekelijks"/>
    <n v="2.25"/>
    <s v="-"/>
    <s v="-"/>
    <s v="-"/>
    <s v="-"/>
    <s v="-"/>
    <s v="-"/>
    <s v="-"/>
    <n v="2.25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  <s v="-"/>
    <s v="-"/>
    <s v="-"/>
    <s v="-"/>
    <s v="-"/>
    <n v="2.25"/>
    <s v="-"/>
    <s v="-"/>
    <s v="-"/>
    <s v="-"/>
    <s v="-"/>
  </r>
  <r>
    <s v="00269"/>
    <s v="PER 104 WK (1) (11)"/>
    <s v="901"/>
    <s v="CS&amp;L Den Bosch"/>
    <n v="104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270"/>
    <s v="PER 104 WK (7) (Invoer rondloop)"/>
    <s v="901"/>
    <s v="CS&amp;L Den Bosch"/>
    <n v="104"/>
    <s v="Wekelijks"/>
    <n v="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271"/>
    <s v="INSP 13 WK Rollenbaan (11)"/>
    <s v="901"/>
    <s v="CS&amp;L Den Bosch"/>
    <n v="13"/>
    <s v="Wekelijks"/>
    <n v="0.5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</r>
  <r>
    <s v="00272"/>
    <s v="INSP 13 WK Rollenbaan (10)"/>
    <s v="901"/>
    <s v="CS&amp;L Den Bosch"/>
    <n v="13"/>
    <s v="Wekelijks"/>
    <n v="1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</r>
  <r>
    <s v="00273"/>
    <s v="INSP 13 WK Rollenbaan (9)"/>
    <s v="901"/>
    <s v="CS&amp;L Den Bosch"/>
    <n v="13"/>
    <s v="Wekelijks"/>
    <n v="0.75"/>
    <s v="-"/>
    <s v="-"/>
    <s v="-"/>
    <n v="0.75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  <s v="-"/>
    <s v="-"/>
  </r>
  <r>
    <s v="00274"/>
    <s v="INSP 13 WK Rollenbaan (Invoer rondloop)"/>
    <s v="901"/>
    <s v="CS&amp;L Den Bosch"/>
    <n v="13"/>
    <s v="Wekelijks"/>
    <n v="2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</r>
  <r>
    <s v="00275"/>
    <s v="PER 26 WK Mech. Bel. station (12)"/>
    <s v="901"/>
    <s v="CS&amp;L Den Bosch"/>
    <n v="26"/>
    <s v="Wekelijks"/>
    <n v="1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</r>
  <r>
    <s v="00276"/>
    <s v="PER 26 WK Palletstacker (10)"/>
    <s v="901"/>
    <s v="CS&amp;L Den Bosch"/>
    <n v="26"/>
    <s v="Wekelijks"/>
    <n v="0.25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277"/>
    <s v="PER 26 WK Palletstacker (9)"/>
    <s v="901"/>
    <s v="CS&amp;L Den Bosch"/>
    <n v="26"/>
    <s v="Wekelijks"/>
    <n v="0.5"/>
    <s v="-"/>
    <s v="-"/>
    <s v="-"/>
    <s v="-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</r>
  <r>
    <s v="00278"/>
    <s v="INSP 13 WK Mech. Bel. station (12)"/>
    <s v="901"/>
    <s v="CS&amp;L Den Bosch"/>
    <n v="13"/>
    <s v="Wekelijks"/>
    <n v="3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n v="3"/>
    <s v="-"/>
  </r>
  <r>
    <s v="00279"/>
    <s v="INSP 13 WK Palletstacker (10)"/>
    <s v="901"/>
    <s v="CS&amp;L Den Bosch"/>
    <n v="13"/>
    <s v="Wekelijks"/>
    <n v="0.25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</r>
  <r>
    <s v="00280"/>
    <s v="INSP 13 WK Palletstacker (9)"/>
    <s v="901"/>
    <s v="CS&amp;L Den Bosch"/>
    <n v="13"/>
    <s v="Wekelijks"/>
    <n v="0.25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</r>
  <r>
    <s v="00281"/>
    <s v="PER 104 WK Mech. Bel. station (12)"/>
    <s v="901"/>
    <s v="CS&amp;L Den Bosch"/>
    <n v="104"/>
    <s v="Wekelijks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</r>
  <r>
    <s v="00282"/>
    <s v="PER 13 WK Crossdockbaan 7"/>
    <s v="901"/>
    <s v="CS&amp;L Den Bosch"/>
    <n v="13"/>
    <s v="Wekelijks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</r>
  <r>
    <s v="00283"/>
    <s v="PER 13 WK Crossdockbaan 6"/>
    <s v="901"/>
    <s v="CS&amp;L Den Bosch"/>
    <n v="13"/>
    <s v="Wekelijks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</r>
  <r>
    <s v="00284"/>
    <s v="PER 13 WK Crossdockbaan 5"/>
    <s v="901"/>
    <s v="CS&amp;L Den Bosch"/>
    <n v="13"/>
    <s v="Wekelijks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</r>
  <r>
    <s v="00285"/>
    <s v="PER 13 WK Crossdockbaan 4"/>
    <s v="901"/>
    <s v="CS&amp;L Den Bosch"/>
    <n v="13"/>
    <s v="Wekelijks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</r>
  <r>
    <s v="00298"/>
    <s v="PER 13 WK Crossdockbaan 3"/>
    <s v="901"/>
    <s v="CS&amp;L Den Bosch"/>
    <n v="13"/>
    <s v="Wekelijks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</r>
  <r>
    <s v="00299"/>
    <s v="PER 13 WK Crossdockbaan 2"/>
    <s v="901"/>
    <s v="CS&amp;L Den Bosch"/>
    <n v="13"/>
    <s v="Wekelijks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</r>
  <r>
    <s v="00300"/>
    <s v="PER 13 WK Crossdockbaan 1"/>
    <s v="901"/>
    <s v="CS&amp;L Den Bosch"/>
    <n v="13"/>
    <s v="Wekelijks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</r>
  <r>
    <s v="00394"/>
    <s v="PER 8 WK Crossdockbaan (Invoer rondloop)"/>
    <s v="901"/>
    <s v="CS&amp;L Den Bosch"/>
    <n v="8"/>
    <s v="Wekelijks"/>
    <n v="1.25"/>
    <s v="-"/>
    <s v="-"/>
    <n v="1.25"/>
    <s v="-"/>
    <s v="-"/>
    <s v="-"/>
    <s v="-"/>
    <s v="-"/>
    <s v="-"/>
    <s v="-"/>
    <n v="1.25"/>
    <s v="-"/>
    <s v="-"/>
    <s v="-"/>
    <s v="-"/>
    <s v="-"/>
    <s v="-"/>
    <s v="-"/>
    <n v="1.25"/>
    <s v="-"/>
    <s v="-"/>
    <s v="-"/>
    <s v="-"/>
    <s v="-"/>
    <s v="-"/>
    <s v="-"/>
    <n v="1.25"/>
    <s v="-"/>
    <s v="-"/>
    <s v="-"/>
    <s v="-"/>
    <s v="-"/>
    <s v="-"/>
    <s v="-"/>
    <n v="1.25"/>
    <s v="-"/>
    <s v="-"/>
    <s v="-"/>
    <s v="-"/>
    <s v="-"/>
    <s v="-"/>
    <s v="-"/>
    <n v="1.25"/>
    <s v="-"/>
    <s v="-"/>
    <s v="-"/>
    <s v="-"/>
    <s v="-"/>
    <s v="-"/>
    <s v="-"/>
    <n v="1.25"/>
    <s v="-"/>
  </r>
  <r>
    <s v="00397"/>
    <s v="PER 104 WK (3) (11)"/>
    <s v="901"/>
    <s v="CS&amp;L Den Bosch"/>
    <n v="104"/>
    <s v="Wekelijks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400"/>
    <s v="PER 104 WK (2) (11)"/>
    <s v="901"/>
    <s v="CS&amp;L Den Bosch"/>
    <n v="104"/>
    <s v="Wekelijks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402"/>
    <s v="PER 104 WK (1) (11)"/>
    <s v="901"/>
    <s v="CS&amp;L Den Bosch"/>
    <n v="104"/>
    <s v="Wekelijks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403"/>
    <s v="PER 104 WK Crossdockbaan (10)"/>
    <s v="901"/>
    <s v="CS&amp;L Den Bosch"/>
    <n v="104"/>
    <s v="Wekelijks"/>
    <n v="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407"/>
    <s v="PER 104 WK Crossdockbaan (9)"/>
    <s v="901"/>
    <s v="CS&amp;L Den Bosch"/>
    <n v="104"/>
    <s v="Wekelijks"/>
    <n v="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"/>
    <s v="-"/>
    <s v="-"/>
    <s v="-"/>
    <s v="-"/>
    <s v="-"/>
    <s v="-"/>
    <s v="-"/>
    <s v="-"/>
    <s v="-"/>
  </r>
  <r>
    <s v="00417"/>
    <s v="PER 104 WK Crossdockbaan 7"/>
    <s v="901"/>
    <s v="CS&amp;L Den Bosch"/>
    <n v="104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</r>
  <r>
    <s v="00422"/>
    <s v="PER 104 WK Crossdockbaan 6"/>
    <s v="901"/>
    <s v="CS&amp;L Den Bosch"/>
    <n v="104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</r>
  <r>
    <s v="00423"/>
    <s v="PER 104 WK Crossdockbaan 5"/>
    <s v="901"/>
    <s v="CS&amp;L Den Bosch"/>
    <n v="104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s v="-"/>
  </r>
  <r>
    <s v="00431"/>
    <s v="PER 104 WK Crossdockbaan 4"/>
    <s v="901"/>
    <s v="CS&amp;L Den Bosch"/>
    <n v="104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445"/>
    <s v="PER 104 WK Crossdockbaan 3"/>
    <s v="901"/>
    <s v="CS&amp;L Den Bosch"/>
    <n v="104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451"/>
    <s v="PER 104 WK Crossdockbaan 2"/>
    <s v="901"/>
    <s v="CS&amp;L Den Bosch"/>
    <n v="104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452"/>
    <s v="PER 104 WK Crossdockbaan 1"/>
    <s v="901"/>
    <s v="CS&amp;L Den Bosch"/>
    <n v="104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646"/>
    <s v="Inspectie 13 WK Crossdockbaan DEN BOSCH"/>
    <s v="901"/>
    <s v="CS&amp;L Den Bosch"/>
    <n v="13"/>
    <s v="Wekelijks"/>
    <n v="1.25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</r>
  <r>
    <s v="00649"/>
    <s v="INSP 13 WK Crossdockbaan 7"/>
    <s v="901"/>
    <s v="CS&amp;L Den Bosch"/>
    <n v="13"/>
    <s v="Wekelijks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</r>
  <r>
    <s v="00650"/>
    <s v="INSP 13 WK Crossdockbaan 6"/>
    <s v="901"/>
    <s v="CS&amp;L Den Bosch"/>
    <n v="13"/>
    <s v="Wekelijks"/>
    <n v="1.25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</r>
  <r>
    <s v="00652"/>
    <s v="INSP 13 WK Crossdockbaan 5"/>
    <s v="901"/>
    <s v="CS&amp;L Den Bosch"/>
    <n v="13"/>
    <s v="Wekelijks"/>
    <n v="1.25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</r>
  <r>
    <s v="00653"/>
    <s v="INSP 13 WK Crossdockbaan 4"/>
    <s v="901"/>
    <s v="CS&amp;L Den Bosch"/>
    <n v="13"/>
    <s v="Wekelijks"/>
    <n v="1.25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</r>
  <r>
    <s v="00654"/>
    <s v="INSP 13 WK Crossdockbaan 3"/>
    <s v="901"/>
    <s v="CS&amp;L Den Bosch"/>
    <n v="13"/>
    <s v="Wekelijks"/>
    <n v="1.25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</r>
  <r>
    <s v="00655"/>
    <s v="INSP 13 WK Crossdockbaan 2"/>
    <s v="901"/>
    <s v="CS&amp;L Den Bosch"/>
    <n v="13"/>
    <s v="Wekelijks"/>
    <n v="1.25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</r>
  <r>
    <s v="00656"/>
    <s v="INSP 13 WK Crossdockbaan 1"/>
    <s v="901"/>
    <s v="CS&amp;L Den Bosch"/>
    <n v="13"/>
    <s v="Wekelijks"/>
    <n v="1.25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</r>
  <r>
    <s v="00770"/>
    <s v="INSP 13 WK Crossdockbaan (Invoer rondloop)"/>
    <s v="901"/>
    <s v="CS&amp;L Den Bosch"/>
    <n v="13"/>
    <s v="Wekelijks"/>
    <n v="1.25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00775"/>
    <s v="PER 156 WK Besturing PLC (B)"/>
    <s v="901"/>
    <s v="CS&amp;L Den Bosch"/>
    <n v="156"/>
    <s v="Wekelijks"/>
    <n v="4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786"/>
    <s v="PER 26 WK Algemeen (A)"/>
    <s v="901"/>
    <s v="CS&amp;L Den Bosch"/>
    <n v="26"/>
    <s v="Wekelijks"/>
    <n v="2.5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s v="-"/>
    <s v="-"/>
    <s v="-"/>
    <s v="-"/>
  </r>
  <r>
    <s v="00793"/>
    <s v="PER 52 WK Perslucht (P)"/>
    <s v="901"/>
    <s v="CS&amp;L Den Bosch"/>
    <n v="52"/>
    <s v="Wekelijks"/>
    <n v="3.5"/>
    <s v="-"/>
    <s v="-"/>
    <s v="-"/>
    <s v="-"/>
    <s v="-"/>
    <s v="-"/>
    <s v="-"/>
    <s v="-"/>
    <s v="-"/>
    <s v="-"/>
    <s v="-"/>
    <s v="-"/>
    <s v="-"/>
    <n v="3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794"/>
    <s v="INSP 13 WK Draaitafel (10)"/>
    <s v="901"/>
    <s v="CS&amp;L Den Bosch"/>
    <n v="13"/>
    <s v="Wekelijks"/>
    <n v="0.25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</r>
  <r>
    <s v="00795"/>
    <s v="INSP 13 WK Draaitafel (9)"/>
    <s v="901"/>
    <s v="CS&amp;L Den Bosch"/>
    <n v="13"/>
    <s v="Wekelijks"/>
    <n v="0.25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</r>
  <r>
    <s v="00796"/>
    <s v="INSP 13 WK Draaitafel (Invoer rondloop)"/>
    <s v="901"/>
    <s v="CS&amp;L Den Bosch"/>
    <n v="13"/>
    <s v="Wekelijks"/>
    <n v="1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</r>
  <r>
    <s v="00797"/>
    <s v="PER 104 WK (6) (Invoer rondloop)"/>
    <s v="901"/>
    <s v="CS&amp;L Den Bosch"/>
    <n v="104"/>
    <s v="Wekelijks"/>
    <n v="2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</r>
  <r>
    <s v="00801"/>
    <s v="PER 104 WK (5) (Invoer rondloop)"/>
    <s v="901"/>
    <s v="CS&amp;L Den Bosch"/>
    <n v="104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</r>
  <r>
    <s v="00811"/>
    <s v="PER 104 WK (4) (Invoer rondloop)"/>
    <s v="901"/>
    <s v="CS&amp;L Den Bosch"/>
    <n v="104"/>
    <s v="Wekelijks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</r>
  <r>
    <s v="00813"/>
    <s v="PER 104 WK (3) (Invoer rondloop)"/>
    <s v="901"/>
    <s v="CS&amp;L Den Bosch"/>
    <n v="104"/>
    <s v="Wekelijks"/>
    <n v="2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</r>
  <r>
    <s v="00818"/>
    <s v="PER 104 WK (2) (Invoer rondloop)"/>
    <s v="901"/>
    <s v="CS&amp;L Den Bosch"/>
    <n v="104"/>
    <s v="Wekelijks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</r>
  <r>
    <s v="00835"/>
    <s v="PER 104 WK (1) (10)"/>
    <s v="901"/>
    <s v="CS&amp;L Den Bosch"/>
    <n v="104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0838"/>
    <s v="PER 104 WK (1) (9)"/>
    <s v="901"/>
    <s v="CS&amp;L Den Bosch"/>
    <n v="104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</r>
  <r>
    <s v="00839"/>
    <s v="PER 104 WK (1) (Invoer rondloop)"/>
    <s v="901"/>
    <s v="CS&amp;L Den Bosch"/>
    <n v="104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</r>
  <r>
    <s v="01414"/>
    <s v="OL; Outlets (verdelers) controleren - Maandelijks"/>
    <s v="200"/>
    <s v="D&amp;F"/>
    <n v="1"/>
    <s v="Maandelijks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</r>
  <r>
    <s v="01800"/>
    <s v="KWB 8 WK | Periodiek onderhoud en inspectie | 350X19 MP1 (s1 t/m s2)"/>
    <s v="900"/>
    <s v="CS&amp;L Zoeterwoude"/>
    <n v="8"/>
    <s v="Wekelijks"/>
    <n v="2.75"/>
    <s v="-"/>
    <s v="-"/>
    <s v="-"/>
    <s v="-"/>
    <s v="-"/>
    <s v="-"/>
    <s v="-"/>
    <n v="2.75"/>
    <s v="-"/>
    <s v="-"/>
    <s v="-"/>
    <s v="-"/>
    <s v="-"/>
    <s v="-"/>
    <s v="-"/>
    <n v="2.75"/>
    <s v="-"/>
    <s v="-"/>
    <s v="-"/>
    <s v="-"/>
    <s v="-"/>
    <s v="-"/>
    <s v="-"/>
    <n v="2.75"/>
    <s v="-"/>
    <s v="-"/>
    <s v="-"/>
    <s v="-"/>
    <s v="-"/>
    <s v="-"/>
    <s v="-"/>
    <n v="2.75"/>
    <s v="-"/>
    <s v="-"/>
    <s v="-"/>
    <s v="-"/>
    <s v="-"/>
    <s v="-"/>
    <s v="-"/>
    <n v="2.75"/>
    <s v="-"/>
    <s v="-"/>
    <s v="-"/>
    <s v="-"/>
    <s v="-"/>
    <s v="-"/>
    <s v="-"/>
    <n v="2.75"/>
    <s v="-"/>
    <s v="-"/>
    <s v="-"/>
    <s v="-"/>
  </r>
  <r>
    <s v="01801"/>
    <s v="KWB 8 WK | Periodiek onderhoud en inspectie | 350X16 MP2 (s1 t/m s3)"/>
    <s v="900"/>
    <s v="CS&amp;L Zoeterwoude"/>
    <n v="8"/>
    <s v="Wekelijks"/>
    <n v="4"/>
    <s v="-"/>
    <s v="-"/>
    <s v="-"/>
    <s v="-"/>
    <s v="-"/>
    <s v="-"/>
    <s v="-"/>
    <n v="4"/>
    <s v="-"/>
    <s v="-"/>
    <s v="-"/>
    <s v="-"/>
    <s v="-"/>
    <s v="-"/>
    <s v="-"/>
    <n v="4"/>
    <s v="-"/>
    <s v="-"/>
    <s v="-"/>
    <s v="-"/>
    <s v="-"/>
    <s v="-"/>
    <s v="-"/>
    <n v="4"/>
    <s v="-"/>
    <s v="-"/>
    <s v="-"/>
    <s v="-"/>
    <s v="-"/>
    <s v="-"/>
    <s v="-"/>
    <n v="4"/>
    <s v="-"/>
    <s v="-"/>
    <s v="-"/>
    <s v="-"/>
    <s v="-"/>
    <s v="-"/>
    <s v="-"/>
    <n v="4"/>
    <s v="-"/>
    <s v="-"/>
    <s v="-"/>
    <s v="-"/>
    <s v="-"/>
    <s v="-"/>
    <s v="-"/>
    <n v="4"/>
    <s v="-"/>
    <s v="-"/>
    <s v="-"/>
    <s v="-"/>
  </r>
  <r>
    <s v="01802"/>
    <s v="KWB 8 WK | Periodiek onderhoud en inspectie | 350X17 MP3 (s1 t/m s5)"/>
    <s v="900"/>
    <s v="CS&amp;L Zoeterwoude"/>
    <n v="8"/>
    <s v="Wekelijks"/>
    <n v="6.5"/>
    <s v="-"/>
    <s v="-"/>
    <s v="-"/>
    <s v="-"/>
    <s v="-"/>
    <s v="-"/>
    <s v="-"/>
    <n v="6.5"/>
    <s v="-"/>
    <s v="-"/>
    <s v="-"/>
    <s v="-"/>
    <s v="-"/>
    <s v="-"/>
    <s v="-"/>
    <n v="6.5"/>
    <s v="-"/>
    <s v="-"/>
    <s v="-"/>
    <s v="-"/>
    <s v="-"/>
    <s v="-"/>
    <s v="-"/>
    <n v="6.5"/>
    <s v="-"/>
    <s v="-"/>
    <s v="-"/>
    <s v="-"/>
    <s v="-"/>
    <s v="-"/>
    <s v="-"/>
    <n v="6.5"/>
    <s v="-"/>
    <s v="-"/>
    <s v="-"/>
    <s v="-"/>
    <s v="-"/>
    <s v="-"/>
    <s v="-"/>
    <n v="6.5"/>
    <s v="-"/>
    <s v="-"/>
    <s v="-"/>
    <s v="-"/>
    <s v="-"/>
    <s v="-"/>
    <s v="-"/>
    <n v="6.5"/>
    <s v="-"/>
    <s v="-"/>
    <s v="-"/>
    <s v="-"/>
  </r>
  <r>
    <s v="01803"/>
    <s v="KWB 8 WK | Periodiek onderhoud en inspectie | 350X18 MP4 (s1 t/m s6)"/>
    <s v="900"/>
    <s v="CS&amp;L Zoeterwoude"/>
    <n v="8"/>
    <s v="Wekelijks"/>
    <n v="7.75"/>
    <s v="-"/>
    <s v="-"/>
    <s v="-"/>
    <s v="-"/>
    <s v="-"/>
    <s v="-"/>
    <n v="7.75"/>
    <s v="-"/>
    <s v="-"/>
    <s v="-"/>
    <s v="-"/>
    <s v="-"/>
    <s v="-"/>
    <s v="-"/>
    <n v="7.75"/>
    <s v="-"/>
    <s v="-"/>
    <s v="-"/>
    <s v="-"/>
    <s v="-"/>
    <s v="-"/>
    <s v="-"/>
    <n v="7.75"/>
    <s v="-"/>
    <s v="-"/>
    <s v="-"/>
    <s v="-"/>
    <s v="-"/>
    <s v="-"/>
    <s v="-"/>
    <n v="7.75"/>
    <s v="-"/>
    <s v="-"/>
    <s v="-"/>
    <s v="-"/>
    <s v="-"/>
    <s v="-"/>
    <s v="-"/>
    <n v="7.75"/>
    <s v="-"/>
    <s v="-"/>
    <s v="-"/>
    <s v="-"/>
    <s v="-"/>
    <s v="-"/>
    <s v="-"/>
    <n v="7.75"/>
    <s v="-"/>
    <s v="-"/>
    <s v="-"/>
    <s v="-"/>
    <s v="-"/>
  </r>
  <r>
    <s v="01804"/>
    <s v="KWB 8 WK | Periodiek onderhoud en inspectie | 350X14 Losdock Fusten (s1 t/m s2)"/>
    <s v="900"/>
    <s v="CS&amp;L Zoeterwoude"/>
    <n v="8"/>
    <s v="Wekelijks"/>
    <n v="4"/>
    <s v="-"/>
    <s v="-"/>
    <s v="-"/>
    <s v="-"/>
    <s v="-"/>
    <s v="-"/>
    <s v="-"/>
    <n v="4"/>
    <s v="-"/>
    <s v="-"/>
    <s v="-"/>
    <s v="-"/>
    <s v="-"/>
    <s v="-"/>
    <s v="-"/>
    <n v="4"/>
    <s v="-"/>
    <s v="-"/>
    <s v="-"/>
    <s v="-"/>
    <s v="-"/>
    <s v="-"/>
    <s v="-"/>
    <n v="4"/>
    <s v="-"/>
    <s v="-"/>
    <s v="-"/>
    <s v="-"/>
    <s v="-"/>
    <s v="-"/>
    <s v="-"/>
    <n v="4"/>
    <s v="-"/>
    <s v="-"/>
    <s v="-"/>
    <s v="-"/>
    <s v="-"/>
    <s v="-"/>
    <s v="-"/>
    <n v="4"/>
    <s v="-"/>
    <s v="-"/>
    <s v="-"/>
    <s v="-"/>
    <s v="-"/>
    <s v="-"/>
    <s v="-"/>
    <n v="4"/>
    <s v="-"/>
    <s v="-"/>
    <s v="-"/>
    <s v="-"/>
  </r>
  <r>
    <s v="01805"/>
    <s v="KWB 13 WK | Periodiek onderhoud en inspectie | 350X01 Losdock 1 (s1 t/m s6)"/>
    <s v="900"/>
    <s v="CS&amp;L Zoeterwoude"/>
    <n v="13"/>
    <s v="Wekelijks"/>
    <n v="14.5"/>
    <s v="-"/>
    <s v="-"/>
    <s v="-"/>
    <s v="-"/>
    <s v="-"/>
    <s v="-"/>
    <s v="-"/>
    <s v="-"/>
    <s v="-"/>
    <s v="-"/>
    <s v="-"/>
    <s v="-"/>
    <n v="14.5"/>
    <s v="-"/>
    <s v="-"/>
    <s v="-"/>
    <s v="-"/>
    <s v="-"/>
    <s v="-"/>
    <s v="-"/>
    <s v="-"/>
    <s v="-"/>
    <s v="-"/>
    <s v="-"/>
    <s v="-"/>
    <n v="14.5"/>
    <s v="-"/>
    <s v="-"/>
    <s v="-"/>
    <s v="-"/>
    <s v="-"/>
    <s v="-"/>
    <s v="-"/>
    <s v="-"/>
    <s v="-"/>
    <s v="-"/>
    <s v="-"/>
    <s v="-"/>
    <n v="14.5"/>
    <s v="-"/>
    <s v="-"/>
    <s v="-"/>
    <s v="-"/>
    <s v="-"/>
    <s v="-"/>
    <s v="-"/>
    <s v="-"/>
    <s v="-"/>
    <s v="-"/>
    <s v="-"/>
    <s v="-"/>
    <n v="14.5"/>
  </r>
  <r>
    <s v="01806"/>
    <s v="KWB 13 WK | Periodiek onderhoud en inspectie | 350X02 Losdock 2 (s1 t/m s5)"/>
    <s v="900"/>
    <s v="CS&amp;L Zoeterwoude"/>
    <n v="13"/>
    <s v="Wekelijks"/>
    <n v="12.5"/>
    <s v="-"/>
    <s v="-"/>
    <s v="-"/>
    <s v="-"/>
    <s v="-"/>
    <s v="-"/>
    <s v="-"/>
    <s v="-"/>
    <s v="-"/>
    <s v="-"/>
    <s v="-"/>
    <s v="-"/>
    <n v="12.5"/>
    <s v="-"/>
    <s v="-"/>
    <s v="-"/>
    <s v="-"/>
    <s v="-"/>
    <s v="-"/>
    <s v="-"/>
    <s v="-"/>
    <s v="-"/>
    <s v="-"/>
    <s v="-"/>
    <s v="-"/>
    <n v="12.5"/>
    <s v="-"/>
    <s v="-"/>
    <s v="-"/>
    <s v="-"/>
    <s v="-"/>
    <s v="-"/>
    <s v="-"/>
    <s v="-"/>
    <s v="-"/>
    <s v="-"/>
    <s v="-"/>
    <s v="-"/>
    <n v="12.5"/>
    <s v="-"/>
    <s v="-"/>
    <s v="-"/>
    <s v="-"/>
    <s v="-"/>
    <s v="-"/>
    <s v="-"/>
    <s v="-"/>
    <s v="-"/>
    <s v="-"/>
    <s v="-"/>
    <s v="-"/>
    <n v="12.5"/>
  </r>
  <r>
    <s v="01807"/>
    <s v="KWB 13 WK | Periodiek onderhoud en inspectie | 350X13 Laad Fusten 1"/>
    <s v="900"/>
    <s v="CS&amp;L Zoeterwoude"/>
    <n v="13"/>
    <s v="Wekelijks"/>
    <n v="2.5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n v="2.5"/>
  </r>
  <r>
    <s v="01808"/>
    <s v="KWB 13 WK | Periodiek onderhoud en inspectie | 350X20 Laad Fusten 2"/>
    <s v="900"/>
    <s v="CS&amp;L Zoeterwoude"/>
    <n v="13"/>
    <s v="Wekelijks"/>
    <n v="2.5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n v="2.5"/>
  </r>
  <r>
    <s v="01809"/>
    <s v="KWB 16 WK | Periodiek onderhoud en inspectie | 350X03 Laaddock 1 (s1 t/m s2)"/>
    <s v="900"/>
    <s v="CS&amp;L Zoeterwoude"/>
    <n v="16"/>
    <s v="Wekelijks"/>
    <n v="5.5"/>
    <s v="-"/>
    <s v="-"/>
    <s v="-"/>
    <s v="-"/>
    <s v="-"/>
    <s v="-"/>
    <s v="-"/>
    <s v="-"/>
    <s v="-"/>
    <s v="-"/>
    <n v="5.5"/>
    <s v="-"/>
    <s v="-"/>
    <s v="-"/>
    <s v="-"/>
    <s v="-"/>
    <s v="-"/>
    <s v="-"/>
    <s v="-"/>
    <s v="-"/>
    <s v="-"/>
    <s v="-"/>
    <s v="-"/>
    <s v="-"/>
    <s v="-"/>
    <s v="-"/>
    <n v="5.5"/>
    <s v="-"/>
    <s v="-"/>
    <s v="-"/>
    <s v="-"/>
    <s v="-"/>
    <s v="-"/>
    <s v="-"/>
    <s v="-"/>
    <s v="-"/>
    <s v="-"/>
    <s v="-"/>
    <s v="-"/>
    <s v="-"/>
    <s v="-"/>
    <s v="-"/>
    <n v="5.5"/>
    <s v="-"/>
    <s v="-"/>
    <s v="-"/>
    <s v="-"/>
    <s v="-"/>
    <s v="-"/>
    <s v="-"/>
    <s v="-"/>
    <s v="-"/>
  </r>
  <r>
    <s v="01810"/>
    <s v="KWB 16 WK | Periodiek onderhoud en inspectie | 350X04 Laaddock 2"/>
    <s v="900"/>
    <s v="CS&amp;L Zoeterwoude"/>
    <n v="16"/>
    <s v="Wekelijks"/>
    <n v="3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</r>
  <r>
    <s v="01811"/>
    <s v="KWB 16 WK | Periodiek onderhoud en inspectie | 350X05 Laaddock 3"/>
    <s v="900"/>
    <s v="CS&amp;L Zoeterwoude"/>
    <n v="16"/>
    <s v="Wekelijks"/>
    <n v="3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</r>
  <r>
    <s v="01812"/>
    <s v="KWB 16 WK | Periodiek onderhoud en inspectie | 350X09 Laaddock 4"/>
    <s v="900"/>
    <s v="CS&amp;L Zoeterwoude"/>
    <n v="16"/>
    <s v="Wekelijks"/>
    <n v="3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</r>
  <r>
    <s v="01813"/>
    <s v="KWB 16 WK | Periodiek onderhoud en inspectie | 350X06 Laaddock 5"/>
    <s v="900"/>
    <s v="CS&amp;L Zoeterwoude"/>
    <n v="16"/>
    <s v="Wekelijks"/>
    <n v="3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</r>
  <r>
    <s v="01814"/>
    <s v="KWB 16 WK | Periodiek onderhoud en inspectie | 350X07 Laaddock 6"/>
    <s v="900"/>
    <s v="CS&amp;L Zoeterwoude"/>
    <n v="16"/>
    <s v="Wekelijks"/>
    <n v="3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</r>
  <r>
    <s v="01815"/>
    <s v="KWB 16 WK | Periodiek onderhoud en inspectie | 350X08 Laaddock 7"/>
    <s v="900"/>
    <s v="CS&amp;L Zoeterwoude"/>
    <n v="16"/>
    <s v="Wekelijks"/>
    <n v="3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</r>
  <r>
    <s v="01816"/>
    <s v="KWB 16 WK | Periodiek onderhoud en inspectie | 350X11 Laaddock 8 (s1 t/m s2)"/>
    <s v="900"/>
    <s v="CS&amp;L Zoeterwoude"/>
    <n v="16"/>
    <s v="Wekelijks"/>
    <n v="5.5"/>
    <s v="-"/>
    <s v="-"/>
    <s v="-"/>
    <s v="-"/>
    <s v="-"/>
    <s v="-"/>
    <s v="-"/>
    <s v="-"/>
    <s v="-"/>
    <s v="-"/>
    <n v="5.5"/>
    <s v="-"/>
    <s v="-"/>
    <s v="-"/>
    <s v="-"/>
    <s v="-"/>
    <s v="-"/>
    <s v="-"/>
    <s v="-"/>
    <s v="-"/>
    <s v="-"/>
    <s v="-"/>
    <s v="-"/>
    <s v="-"/>
    <s v="-"/>
    <s v="-"/>
    <n v="5.5"/>
    <s v="-"/>
    <s v="-"/>
    <s v="-"/>
    <s v="-"/>
    <s v="-"/>
    <s v="-"/>
    <s v="-"/>
    <s v="-"/>
    <s v="-"/>
    <s v="-"/>
    <s v="-"/>
    <s v="-"/>
    <s v="-"/>
    <s v="-"/>
    <s v="-"/>
    <n v="5.5"/>
    <s v="-"/>
    <s v="-"/>
    <s v="-"/>
    <s v="-"/>
    <s v="-"/>
    <s v="-"/>
    <s v="-"/>
    <s v="-"/>
    <s v="-"/>
  </r>
  <r>
    <s v="01817"/>
    <s v="KWB 16 WK | Periodiek onderhoud en inspectie | 350X10 Laaddock 9 (s1 t/m s2)"/>
    <s v="900"/>
    <s v="CS&amp;L Zoeterwoude"/>
    <n v="16"/>
    <s v="Wekelijks"/>
    <n v="5.5"/>
    <s v="-"/>
    <s v="-"/>
    <s v="-"/>
    <s v="-"/>
    <s v="-"/>
    <s v="-"/>
    <s v="-"/>
    <s v="-"/>
    <s v="-"/>
    <s v="-"/>
    <n v="5.5"/>
    <s v="-"/>
    <s v="-"/>
    <s v="-"/>
    <s v="-"/>
    <s v="-"/>
    <s v="-"/>
    <s v="-"/>
    <s v="-"/>
    <s v="-"/>
    <s v="-"/>
    <s v="-"/>
    <s v="-"/>
    <s v="-"/>
    <s v="-"/>
    <s v="-"/>
    <n v="5.5"/>
    <s v="-"/>
    <s v="-"/>
    <s v="-"/>
    <s v="-"/>
    <s v="-"/>
    <s v="-"/>
    <s v="-"/>
    <s v="-"/>
    <s v="-"/>
    <s v="-"/>
    <s v="-"/>
    <s v="-"/>
    <s v="-"/>
    <s v="-"/>
    <s v="-"/>
    <n v="5.5"/>
    <s v="-"/>
    <s v="-"/>
    <s v="-"/>
    <s v="-"/>
    <s v="-"/>
    <s v="-"/>
    <s v="-"/>
    <s v="-"/>
    <s v="-"/>
  </r>
  <r>
    <s v="01818"/>
    <s v="KWB 16 WK | Periodiek onderhoud en inspectie | 350X12 Laaddock 11"/>
    <s v="900"/>
    <s v="CS&amp;L Zoeterwoude"/>
    <n v="16"/>
    <s v="Wekelijks"/>
    <n v="3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</r>
  <r>
    <s v="01819"/>
    <s v="KWB 26 WK | Periodieke inspectie veiligheid | 350X19 MP1 (s1 t/m s2)"/>
    <s v="900"/>
    <s v="CS&amp;L Zoeterwoude"/>
    <n v="26"/>
    <s v="Wekelijks"/>
    <n v="2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</r>
  <r>
    <s v="01820"/>
    <s v="KWB 26 WK | Periodieke inspectie veiligheid | 350X16 MP2 (s1 t/m s3)"/>
    <s v="900"/>
    <s v="CS&amp;L Zoeterwoude"/>
    <n v="26"/>
    <s v="Wekelijks"/>
    <n v="3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</r>
  <r>
    <s v="01821"/>
    <s v="KWB 26 WK | Periodieke inspectie veiligheid | 350X17 MP3 (s1 t/m s5)"/>
    <s v="900"/>
    <s v="CS&amp;L Zoeterwoude"/>
    <n v="26"/>
    <s v="Wekelijks"/>
    <n v="5"/>
    <s v="-"/>
    <s v="-"/>
    <s v="-"/>
    <s v="-"/>
    <s v="-"/>
    <s v="-"/>
    <s v="-"/>
    <s v="-"/>
    <s v="-"/>
    <s v="-"/>
    <s v="-"/>
    <s v="-"/>
    <s v="-"/>
    <n v="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"/>
    <s v="-"/>
    <s v="-"/>
    <s v="-"/>
    <s v="-"/>
    <s v="-"/>
    <s v="-"/>
    <s v="-"/>
    <s v="-"/>
    <s v="-"/>
    <s v="-"/>
    <s v="-"/>
    <s v="-"/>
  </r>
  <r>
    <s v="01822"/>
    <s v="KWB 26 WK | Periodieke inspectie veiligheid | 350X18 MP4 (s1 t/m s6)"/>
    <s v="900"/>
    <s v="CS&amp;L Zoeterwoude"/>
    <n v="26"/>
    <s v="Wekelijks"/>
    <n v="6"/>
    <s v="-"/>
    <s v="-"/>
    <s v="-"/>
    <s v="-"/>
    <s v="-"/>
    <s v="-"/>
    <s v="-"/>
    <s v="-"/>
    <s v="-"/>
    <s v="-"/>
    <s v="-"/>
    <s v="-"/>
    <s v="-"/>
    <n v="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  <s v="-"/>
    <s v="-"/>
    <s v="-"/>
    <s v="-"/>
    <s v="-"/>
    <s v="-"/>
    <s v="-"/>
    <s v="-"/>
    <s v="-"/>
    <s v="-"/>
    <s v="-"/>
    <s v="-"/>
  </r>
  <r>
    <s v="01823"/>
    <s v="KWB 26 WK | Periodieke inspectie veiligheid | 350X14 Losdock Fusten (s1 t/m s2)"/>
    <s v="900"/>
    <s v="CS&amp;L Zoeterwoude"/>
    <n v="26"/>
    <s v="Wekelijks"/>
    <n v="2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</r>
  <r>
    <s v="01824"/>
    <s v="KWB 26 WK | Periodieke inspectie veiligheid | 350X01 Losdock 1 (s1 t/m s6)"/>
    <s v="900"/>
    <s v="CS&amp;L Zoeterwoude"/>
    <n v="26"/>
    <s v="Wekelijks"/>
    <n v="6.75"/>
    <s v="-"/>
    <s v="-"/>
    <s v="-"/>
    <s v="-"/>
    <s v="-"/>
    <s v="-"/>
    <s v="-"/>
    <s v="-"/>
    <s v="-"/>
    <s v="-"/>
    <s v="-"/>
    <s v="-"/>
    <s v="-"/>
    <n v="6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75"/>
    <s v="-"/>
    <s v="-"/>
    <s v="-"/>
    <s v="-"/>
    <s v="-"/>
    <s v="-"/>
    <s v="-"/>
    <s v="-"/>
    <s v="-"/>
    <s v="-"/>
    <s v="-"/>
    <s v="-"/>
  </r>
  <r>
    <s v="01825"/>
    <s v="KWB 26 WK | Periodieke inspectie veiligheid | 350X02 Losdock 2 (s1 t/m s5)"/>
    <s v="900"/>
    <s v="CS&amp;L Zoeterwoude"/>
    <n v="26"/>
    <s v="Wekelijks"/>
    <n v="5.75"/>
    <s v="-"/>
    <s v="-"/>
    <s v="-"/>
    <s v="-"/>
    <s v="-"/>
    <s v="-"/>
    <s v="-"/>
    <s v="-"/>
    <s v="-"/>
    <s v="-"/>
    <s v="-"/>
    <s v="-"/>
    <s v="-"/>
    <s v="-"/>
    <n v="5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75"/>
    <s v="-"/>
    <s v="-"/>
    <s v="-"/>
    <s v="-"/>
    <s v="-"/>
    <s v="-"/>
    <s v="-"/>
    <s v="-"/>
    <s v="-"/>
    <s v="-"/>
    <s v="-"/>
  </r>
  <r>
    <s v="01826"/>
    <s v="KWB 26 WK | Periodieke inspectie veiligheid | 350X13 Laad Fusten 1"/>
    <s v="900"/>
    <s v="CS&amp;L Zoeterwoude"/>
    <n v="26"/>
    <s v="Wekelijks"/>
    <n v="1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</r>
  <r>
    <s v="01827"/>
    <s v="KWB 26 WK | Periodieke inspectie veiligheid | 350X20 Laad Fusten 2"/>
    <s v="900"/>
    <s v="CS&amp;L Zoeterwoude"/>
    <n v="26"/>
    <s v="Wekelijks"/>
    <n v="1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</r>
  <r>
    <s v="01828"/>
    <s v="KWB 26 WK | Periodieke inspectie veiligheid | 350X03 Laaddock 1 (s1 t/m s2)"/>
    <s v="900"/>
    <s v="CS&amp;L Zoeterwoude"/>
    <n v="26"/>
    <s v="Wekelijks"/>
    <n v="2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</r>
  <r>
    <s v="01829"/>
    <s v="KWB 26 WK | Periodieke inspectie veiligheid | 350X04 Laaddock 2"/>
    <s v="900"/>
    <s v="CS&amp;L Zoeterwoude"/>
    <n v="26"/>
    <s v="Wekelijks"/>
    <n v="1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</r>
  <r>
    <s v="01830"/>
    <s v="KWB 26 WK | Periodieke inspectie veiligheid | 350X05 Laaddock 3"/>
    <s v="900"/>
    <s v="CS&amp;L Zoeterwoude"/>
    <n v="26"/>
    <s v="Wekelijks"/>
    <n v="1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</r>
  <r>
    <s v="01831"/>
    <s v="KWB 26 WK | Periodieke inspectie veiligheid | 350X09 Laaddock 4"/>
    <s v="900"/>
    <s v="CS&amp;L Zoeterwoude"/>
    <n v="26"/>
    <s v="Wekelijks"/>
    <n v="1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</r>
  <r>
    <s v="01832"/>
    <s v="KWB 26 WK | Periodieke inspectie veiligheid | 350X06 Laaddock 5"/>
    <s v="900"/>
    <s v="CS&amp;L Zoeterwoude"/>
    <n v="26"/>
    <s v="Wekelijks"/>
    <n v="1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</r>
  <r>
    <s v="01833"/>
    <s v="KWB 26 WK | Periodieke inspectie veiligheid | 350X07 Laaddock 6"/>
    <s v="900"/>
    <s v="CS&amp;L Zoeterwoude"/>
    <n v="26"/>
    <s v="Wekelijks"/>
    <n v="1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</r>
  <r>
    <s v="01834"/>
    <s v="KWB 26 WK | Periodieke inspectie veiligheid | 350X08 Laaddock 7"/>
    <s v="900"/>
    <s v="CS&amp;L Zoeterwoude"/>
    <n v="26"/>
    <s v="Wekelijks"/>
    <n v="1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</r>
  <r>
    <s v="01835"/>
    <s v="KWB 26 WK | Periodieke inspectie veiligheid | 350X11 Laaddock 8 (s1 t/m s2)"/>
    <s v="900"/>
    <s v="CS&amp;L Zoeterwoude"/>
    <n v="26"/>
    <s v="Wekelijks"/>
    <n v="2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</r>
  <r>
    <s v="01836"/>
    <s v="KWB 26 WK | Periodieke inspectie veiligheid | 350X10 Laaddock 9 (s1 t/m s2)"/>
    <s v="900"/>
    <s v="CS&amp;L Zoeterwoude"/>
    <n v="26"/>
    <s v="Wekelijks"/>
    <n v="2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</r>
  <r>
    <s v="01837"/>
    <s v="KWB 26 WK | Periodieke inspectie veiligheid | 350X12 Laaddock 11"/>
    <s v="900"/>
    <s v="CS&amp;L Zoeterwoude"/>
    <n v="26"/>
    <s v="Wekelijks"/>
    <n v="1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</r>
  <r>
    <s v="01838"/>
    <s v="KWB 156 WK | Periodiek verversen olie | 350X19 MP1 (s1 t/m s2)"/>
    <s v="900"/>
    <s v="CS&amp;L Zoeterwoude"/>
    <n v="156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39"/>
    <s v="KWB 156 WK | Periodiek verversen olie | 350X16 MP2 (s1 t/m s3)"/>
    <s v="900"/>
    <s v="CS&amp;L Zoeterwoude"/>
    <n v="156"/>
    <s v="Wekelijks"/>
    <n v="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40"/>
    <s v="KWB 156 WK | Periodiek verversen olie | 350X17 MP3 (s1 t/m s5)"/>
    <s v="900"/>
    <s v="CS&amp;L Zoeterwoude"/>
    <n v="156"/>
    <s v="Wekelijks"/>
    <n v="10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41"/>
    <s v="KWB 156 WK | Periodiek verversen olie | 350X18 MP4 (s1 t/m s6)"/>
    <s v="900"/>
    <s v="CS&amp;L Zoeterwoude"/>
    <n v="156"/>
    <s v="Wekelijks"/>
    <n v="1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42"/>
    <s v="KWB 156 WK | Periodiek verversen olie | 350X14 Losdock Fusten (s1 t/m s2)"/>
    <s v="900"/>
    <s v="CS&amp;L Zoeterwoude"/>
    <n v="156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43"/>
    <s v="KWB 156 WK | Periodiek verversen olie | 350X01 Losdock 1 (s1 t/m s6)"/>
    <s v="900"/>
    <s v="CS&amp;L Zoeterwoude"/>
    <n v="156"/>
    <s v="Wekelijks"/>
    <n v="1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44"/>
    <s v="KWB 156 WK | Periodiek verversen olie | 350X02 Losdock 2 (s1 t/m s5)"/>
    <s v="900"/>
    <s v="CS&amp;L Zoeterwoude"/>
    <n v="156"/>
    <s v="Wekelijks"/>
    <n v="1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45"/>
    <s v="KWB 156 WK | Periodiek verversen olie | 350X13 Laad Fusten 1"/>
    <s v="900"/>
    <s v="CS&amp;L Zoeterwoude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46"/>
    <s v="KWB 156 WK | Periodiek verversen olie | 350X20 Laad Fusten 2"/>
    <s v="900"/>
    <s v="CS&amp;L Zoeterwoude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47"/>
    <s v="KWB 156 WK | Periodiek verversen olie | 350X03 Laaddock 1 (s1 t/m s2)"/>
    <s v="900"/>
    <s v="CS&amp;L Zoeterwoude"/>
    <n v="156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48"/>
    <s v="KWB 156 WK | Periodiek verversen olie | 350X04 Laaddock 2"/>
    <s v="900"/>
    <s v="CS&amp;L Zoeterwoude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49"/>
    <s v="KWB 156 WK | Periodiek verversen olie | 350X05 Laaddock 3"/>
    <s v="900"/>
    <s v="CS&amp;L Zoeterwoude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50"/>
    <s v="KWB 156 WK | Periodiek verversen olie | 350X09 Laaddock 4"/>
    <s v="900"/>
    <s v="CS&amp;L Zoeterwoude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51"/>
    <s v="KWB 156 WK | Periodiek verversen olie | 350X06 Laaddock 5"/>
    <s v="900"/>
    <s v="CS&amp;L Zoeterwoude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52"/>
    <s v="KWB 156 WK | Periodiek verversen olie | 350X07 Laaddock 6"/>
    <s v="900"/>
    <s v="CS&amp;L Zoeterwoude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53"/>
    <s v="KWB 156 WK | Periodiek verversen olie | 350X08 Laaddock 7"/>
    <s v="900"/>
    <s v="CS&amp;L Zoeterwoude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54"/>
    <s v="KWB 156 WK | Periodiek verversen olie | 350X11 Laaddock 8 (s1 t/m s2)"/>
    <s v="900"/>
    <s v="CS&amp;L Zoeterwoude"/>
    <n v="156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55"/>
    <s v="KWB 156 WK | Periodiek verversen olie | 350X10 Laaddock 9 (s1 t/m s2)"/>
    <s v="900"/>
    <s v="CS&amp;L Zoeterwoude"/>
    <n v="156"/>
    <s v="Wekelijks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56"/>
    <s v="KWB 156 WK | Periodiek verversen olie | 350X12 Laaddock 11"/>
    <s v="900"/>
    <s v="CS&amp;L Zoeterwoude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881"/>
    <s v="Inspectie 13 WK - Col. 8 Wisseldeel controle haakse overzetters"/>
    <s v="900"/>
    <s v="CS&amp;L Zoeterwoude"/>
    <n v="13"/>
    <s v="Wekelijks"/>
    <n v="0.5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</r>
  <r>
    <s v="02016"/>
    <s v="Periodiek 1 MND smeren D&amp;F"/>
    <s v="200"/>
    <s v="D&amp;F"/>
    <n v="1"/>
    <s v="Maandelijks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02017"/>
    <s v="Periodiek 2 MND smeren D&amp;F (oneven maanden)"/>
    <s v="200"/>
    <s v="D&amp;F"/>
    <n v="2"/>
    <s v="Maandelijks"/>
    <n v="4"/>
    <s v="-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  <n v="4"/>
    <s v="-"/>
  </r>
  <r>
    <s v="02018"/>
    <s v="Periodiek 2 MND smeren D&amp;F (even maanden)"/>
    <s v="200"/>
    <s v="D&amp;F"/>
    <n v="2"/>
    <s v="Maandelijks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  <s v="-"/>
    <n v="2"/>
  </r>
  <r>
    <s v="02124"/>
    <s v="Inspectie 26 WK Veiligheid - Col 358"/>
    <s v="900"/>
    <s v="CS&amp;L Zoeterwoude"/>
    <n v="26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</r>
  <r>
    <s v="02125"/>
    <s v="KWB 16 WK | Periodiek onderhoud en inspectie | KWB baan A (Vrumona)"/>
    <s v="500"/>
    <s v="Vrumona"/>
    <n v="16"/>
    <s v="Wekelijks"/>
    <n v="4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</r>
  <r>
    <s v="02126"/>
    <s v="KWB 16 WK | Periodiek onderhoud en inspectie | KWB baan B (Vrumona)"/>
    <s v="500"/>
    <s v="Vrumona"/>
    <n v="16"/>
    <s v="Wekelijks"/>
    <n v="4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</r>
  <r>
    <s v="02127"/>
    <s v="KWB 16 WK | Periodiek onderhoud en inspectie | KWB baan C (Vrumona)"/>
    <s v="500"/>
    <s v="Vrumona"/>
    <n v="16"/>
    <s v="Wekelijks"/>
    <n v="4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</r>
  <r>
    <s v="02128"/>
    <s v="KWB 16 WK | Periodiek onderhoud en inspectie | KWB baan F (Vrumona)"/>
    <s v="500"/>
    <s v="Vrumona"/>
    <n v="16"/>
    <s v="Wekelijks"/>
    <n v="4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</r>
  <r>
    <s v="02129"/>
    <s v="KWB 16 WK | Periodiek onderhoud en inspectie | KWB baan G (Vrumona)"/>
    <s v="500"/>
    <s v="Vrumona"/>
    <n v="16"/>
    <s v="Wekelijks"/>
    <n v="4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</r>
  <r>
    <s v="02130"/>
    <s v="KWB 16 WK | Periodiek onderhoud en inspectie | KWB baan H (Vrumona)"/>
    <s v="500"/>
    <s v="Vrumona"/>
    <n v="16"/>
    <s v="Wekelijks"/>
    <n v="4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</r>
  <r>
    <s v="02133"/>
    <s v="KWB 156 WK | Periodiek verversen olie | KWB baan A (Vrumona)"/>
    <s v="500"/>
    <s v="Vrumona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</r>
  <r>
    <s v="02134"/>
    <s v="KWB 156 WK | Periodiek verversen olie | KWB baan B (Vrumona)"/>
    <s v="500"/>
    <s v="Vrumona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</r>
  <r>
    <s v="02135"/>
    <s v="KWB 156 WK | Periodiek verversen olie | KWB baan C (Vrumona)"/>
    <s v="500"/>
    <s v="Vrumona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</r>
  <r>
    <s v="02136"/>
    <s v="KWB 156 WK | Periodiek verversen olie | KWB baan F (Vrumona)"/>
    <s v="500"/>
    <s v="Vrumona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</r>
  <r>
    <s v="02137"/>
    <s v="KWB 156 WK | Periodiek verversen olie | KWB baan G (Vrumona)"/>
    <s v="500"/>
    <s v="Vrumona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</r>
  <r>
    <s v="02138"/>
    <s v="KWB 156 WK | Periodiek verversen olie | KWB baan H (Vrumona)"/>
    <s v="500"/>
    <s v="Vrumona"/>
    <n v="156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</r>
  <r>
    <s v="02139"/>
    <s v="KWB 52 WK | Periodieke evaluatie | Vrumona algemeen KWB baan onderhoud"/>
    <s v="500"/>
    <s v="Vrumona"/>
    <n v="52"/>
    <s v="Wekelijks"/>
    <n v="0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"/>
    <s v="-"/>
    <s v="-"/>
    <s v="-"/>
    <s v="-"/>
  </r>
  <r>
    <s v="3101"/>
    <s v="Inspectie 4 WK 1A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102"/>
    <s v="Inspectie 4 WK 1B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103"/>
    <s v="Inspectie 4 WK 2A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104"/>
    <s v="Inspectie 4 WK 2B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105"/>
    <s v="Inspectie 4 WK 3A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106"/>
    <s v="Inspectie 4 WK 3B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107"/>
    <s v="Inspectie 4 WK 4A, 5A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108"/>
    <s v="Inspectie 4 WK 4B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109"/>
    <s v="Inspectie 4 WK 5B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110"/>
    <s v="Inspectie 4 WK 6B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111"/>
    <s v="Inspectie 4 WK 7B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112"/>
    <s v="Inspectie 4 WK Aanvoer t/m traversewagen"/>
    <s v="900"/>
    <s v="CS&amp;L Zoeterwoude"/>
    <n v="4"/>
    <s v="Wekelijks"/>
    <n v="1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  <s v="-"/>
    <n v="1"/>
    <s v="-"/>
    <s v="-"/>
  </r>
  <r>
    <s v="3113"/>
    <s v="Inspectie 4 WK Afvoer Crossdockbanen"/>
    <s v="900"/>
    <s v="CS&amp;L Zoeterwoude"/>
    <n v="4"/>
    <s v="Wekelijks"/>
    <n v="0.75"/>
    <s v="-"/>
    <n v="0.75"/>
    <s v="-"/>
    <s v="-"/>
    <s v="-"/>
    <n v="0.75"/>
    <s v="-"/>
    <s v="-"/>
    <s v="-"/>
    <n v="0.75"/>
    <s v="-"/>
    <s v="-"/>
    <s v="-"/>
    <n v="0.75"/>
    <s v="-"/>
    <s v="-"/>
    <s v="-"/>
    <n v="0.75"/>
    <s v="-"/>
    <s v="-"/>
    <s v="-"/>
    <n v="0.75"/>
    <s v="-"/>
    <s v="-"/>
    <s v="-"/>
    <n v="0.75"/>
    <s v="-"/>
    <s v="-"/>
    <s v="-"/>
    <n v="0.75"/>
    <s v="-"/>
    <s v="-"/>
    <s v="-"/>
    <n v="0.75"/>
    <s v="-"/>
    <s v="-"/>
    <s v="-"/>
    <n v="0.75"/>
    <s v="-"/>
    <s v="-"/>
    <s v="-"/>
    <n v="0.75"/>
    <s v="-"/>
    <s v="-"/>
    <s v="-"/>
    <n v="0.75"/>
    <s v="-"/>
    <s v="-"/>
    <s v="-"/>
    <n v="0.75"/>
    <s v="-"/>
    <s v="-"/>
  </r>
  <r>
    <s v="3114"/>
    <s v="Inspectie 4 WK ATLSIN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115"/>
    <s v="Inspectie 4 WK Carrousel Noord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116"/>
    <s v="Inspectie 4 WK Carrousel Zuid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117"/>
    <s v="Inspectie 4 WK Haakse overzetter colonne 8 (zuid)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118"/>
    <s v="Inspectie 4 WK MAP C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119"/>
    <s v="Inspectie 4 WK MB C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120"/>
    <s v="Inspectie 4 WK MB D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121"/>
    <s v="Inspectie 4 WK MOAP D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122"/>
    <s v="Inspectie 4 WK Sectie opzet- en afnamepunten MOAP E en MAP F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123"/>
    <s v="Inspectie 4 WK Traverse wagen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124"/>
    <s v="Periodiek 4 WK 1B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25"/>
    <s v="Periodiek 4 WK 2B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26"/>
    <s v="Periodiek 4 WK 3B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27"/>
    <s v="Periodiek 4 WK 4A, 5A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28"/>
    <s v="Periodiek 4 WK 4B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29"/>
    <s v="Periodiek 4 WK 5B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30"/>
    <s v="Periodiek 4 WK 6B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31"/>
    <s v="Periodiek 4 WK 7B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32"/>
    <s v="Periodiek 4 WK Aanvoer t/m traversewagen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33"/>
    <s v="Periodiek 4 WK Afvoer Crossdockbanen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34"/>
    <s v="Periodiek 4 WK ATLSIN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35"/>
    <s v="Periodiek 4 WK Carrousel Noord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36"/>
    <s v="Periodiek 4 WK Carrousel Zuid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37"/>
    <s v="Periodiek 4 WK Haakse overzetter colonne 8 (zuid)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38"/>
    <s v="Periodiek 4 WK MAP C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39"/>
    <s v="Periodiek 4 WK MB C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40"/>
    <s v="Periodiek 4 WK MB D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41"/>
    <s v="Periodiek 4 WK MOAP D/ LA 52 (1)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42"/>
    <s v="Periodiek 4 WK Sectie opzet- en afnamepunten MOAP E en MAP F"/>
    <s v="900"/>
    <s v="CS&amp;L Zoeterwoude"/>
    <n v="4"/>
    <s v="Wekelijks"/>
    <n v="0.25"/>
    <s v="-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</r>
  <r>
    <s v="3143"/>
    <s v="Inspectie 13 WK 1A"/>
    <s v="900"/>
    <s v="CS&amp;L Zoeterwoude"/>
    <n v="13"/>
    <s v="Wekelijks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</r>
  <r>
    <s v="3144"/>
    <s v="Inspectie 13 WK 1B"/>
    <s v="900"/>
    <s v="CS&amp;L Zoeterwoude"/>
    <n v="13"/>
    <s v="Wekelijks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</r>
  <r>
    <s v="3145"/>
    <s v="Inspectie 13 WK 2A"/>
    <s v="900"/>
    <s v="CS&amp;L Zoeterwoude"/>
    <n v="13"/>
    <s v="Wekelijks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</r>
  <r>
    <s v="3146"/>
    <s v="Inspectie 13 WK 2B"/>
    <s v="900"/>
    <s v="CS&amp;L Zoeterwoude"/>
    <n v="13"/>
    <s v="Wekelijks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</r>
  <r>
    <s v="3147"/>
    <s v="Inspectie 13 WK 3A"/>
    <s v="900"/>
    <s v="CS&amp;L Zoeterwoude"/>
    <n v="13"/>
    <s v="Wekelijks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</r>
  <r>
    <s v="3148"/>
    <s v="Inspectie 13 WK 3B"/>
    <s v="900"/>
    <s v="CS&amp;L Zoeterwoude"/>
    <n v="13"/>
    <s v="Wekelijks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</r>
  <r>
    <s v="3149"/>
    <s v="Inspectie 13 WK 4A, 5A"/>
    <s v="900"/>
    <s v="CS&amp;L Zoeterwoude"/>
    <n v="13"/>
    <s v="Wekelijks"/>
    <n v="0.75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  <s v="-"/>
    <s v="-"/>
    <s v="-"/>
    <s v="-"/>
    <s v="-"/>
    <n v="0.75"/>
  </r>
  <r>
    <s v="3150"/>
    <s v="Inspectie 13 WK 4B"/>
    <s v="900"/>
    <s v="CS&amp;L Zoeterwoude"/>
    <n v="13"/>
    <s v="Wekelijks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</r>
  <r>
    <s v="3151"/>
    <s v="Inspectie 13 WK 5B"/>
    <s v="900"/>
    <s v="CS&amp;L Zoeterwoude"/>
    <n v="13"/>
    <s v="Wekelijks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</r>
  <r>
    <s v="3152"/>
    <s v="Inspectie 13 WK 6B"/>
    <s v="900"/>
    <s v="CS&amp;L Zoeterwoude"/>
    <n v="13"/>
    <s v="Wekelijks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</r>
  <r>
    <s v="3153"/>
    <s v="Inspectie 13 WK 7B"/>
    <s v="900"/>
    <s v="CS&amp;L Zoeterwoude"/>
    <n v="13"/>
    <s v="Wekelijks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</r>
  <r>
    <s v="3154"/>
    <s v="Inspectie 13 WK Aanvoer t/m traversewagen"/>
    <s v="900"/>
    <s v="CS&amp;L Zoeterwoude"/>
    <n v="13"/>
    <s v="Wekelijks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</r>
  <r>
    <s v="3155"/>
    <s v="Inspectie 13 WK Aanvoer t/m traversewagen"/>
    <s v="900"/>
    <s v="CS&amp;L Zoeterwoude"/>
    <n v="13"/>
    <s v="Wekelijks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</r>
  <r>
    <s v="3156"/>
    <s v="Inspectie 13 WK Afvoer Crossdockbanen"/>
    <s v="900"/>
    <s v="CS&amp;L Zoeterwoude"/>
    <n v="13"/>
    <s v="Wekelijks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</r>
  <r>
    <s v="3157"/>
    <s v="Inspectie 13 WK Afvoer Crossdockbanen"/>
    <s v="900"/>
    <s v="CS&amp;L Zoeterwoude"/>
    <n v="13"/>
    <s v="Wekelijks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</r>
  <r>
    <s v="3158"/>
    <s v="Inspectie 13 WK ATLSIN"/>
    <s v="900"/>
    <s v="CS&amp;L Zoeterwoude"/>
    <n v="13"/>
    <s v="Wekelijks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</r>
  <r>
    <s v="3159"/>
    <s v="Inspectie 13 WK ATLSIN"/>
    <s v="900"/>
    <s v="CS&amp;L Zoeterwoude"/>
    <n v="13"/>
    <s v="Wekelijks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</r>
  <r>
    <s v="3160"/>
    <s v="Inspectie 13 WK Carrousel Noord"/>
    <s v="900"/>
    <s v="CS&amp;L Zoeterwoude"/>
    <n v="13"/>
    <s v="Wekelijks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n v="1.25"/>
  </r>
  <r>
    <s v="3161"/>
    <s v="Inspectie 13 WK Carrousel Zuid"/>
    <s v="900"/>
    <s v="CS&amp;L Zoeterwoude"/>
    <n v="13"/>
    <s v="Wekelijks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</r>
  <r>
    <s v="3162"/>
    <s v="Inspectie 13 WK Haakse overzetter colonne 8 (zuid)"/>
    <s v="900"/>
    <s v="CS&amp;L Zoeterwoude"/>
    <n v="13"/>
    <s v="Wekelijks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</r>
  <r>
    <s v="3163"/>
    <s v="Inspectie 13 WK MAP C"/>
    <s v="900"/>
    <s v="CS&amp;L Zoeterwoude"/>
    <n v="13"/>
    <s v="Wekelijks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</r>
  <r>
    <s v="3164"/>
    <s v="Inspectie 13 WK MAP C"/>
    <s v="900"/>
    <s v="CS&amp;L Zoeterwoude"/>
    <n v="13"/>
    <s v="Wekelijks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</r>
  <r>
    <s v="3165"/>
    <s v="Inspectie 13 WK MB C"/>
    <s v="900"/>
    <s v="CS&amp;L Zoeterwoude"/>
    <n v="13"/>
    <s v="Wekelijks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</r>
  <r>
    <s v="3166"/>
    <s v="Inspectie 13 WK MB D"/>
    <s v="900"/>
    <s v="CS&amp;L Zoeterwoude"/>
    <n v="13"/>
    <s v="Wekelijks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</r>
  <r>
    <s v="3167"/>
    <s v="Inspectie 13 WK MOAP D/ LA 52 (1)"/>
    <s v="900"/>
    <s v="CS&amp;L Zoeterwoude"/>
    <n v="13"/>
    <s v="Wekelijks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</r>
  <r>
    <s v="3168"/>
    <s v="Inspectie 13 WK MOAP D/ LA 52 (1)"/>
    <s v="900"/>
    <s v="CS&amp;L Zoeterwoude"/>
    <n v="13"/>
    <s v="Wekelijks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</r>
  <r>
    <s v="3169"/>
    <s v="Inspectie 13 WK Sectie opzet- en afnamepunten MOAP E en MAP F"/>
    <s v="900"/>
    <s v="CS&amp;L Zoeterwoude"/>
    <n v="13"/>
    <s v="Wekelijks"/>
    <n v="0.75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  <s v="-"/>
    <s v="-"/>
    <s v="-"/>
    <s v="-"/>
    <s v="-"/>
    <n v="0.75"/>
  </r>
  <r>
    <s v="3170"/>
    <s v="Inspectie 13 WK Sectie opzet- en afnamepunten MOAP E en MAP F"/>
    <s v="900"/>
    <s v="CS&amp;L Zoeterwoude"/>
    <n v="13"/>
    <s v="Wekelijks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</r>
  <r>
    <s v="3171"/>
    <s v="Periodiek 13 WK 1A"/>
    <s v="900"/>
    <s v="CS&amp;L Zoeterwoude"/>
    <n v="13"/>
    <s v="Wekelijks"/>
    <n v="1.5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</r>
  <r>
    <s v="3172"/>
    <s v="Periodiek 13 WK 1B"/>
    <s v="900"/>
    <s v="CS&amp;L Zoeterwoude"/>
    <n v="13"/>
    <s v="Wekelijks"/>
    <n v="4.5"/>
    <s v="-"/>
    <s v="-"/>
    <s v="-"/>
    <s v="-"/>
    <s v="-"/>
    <n v="4.5"/>
    <s v="-"/>
    <s v="-"/>
    <s v="-"/>
    <s v="-"/>
    <s v="-"/>
    <s v="-"/>
    <s v="-"/>
    <s v="-"/>
    <s v="-"/>
    <s v="-"/>
    <s v="-"/>
    <s v="-"/>
    <n v="4.5"/>
    <s v="-"/>
    <s v="-"/>
    <s v="-"/>
    <s v="-"/>
    <s v="-"/>
    <s v="-"/>
    <s v="-"/>
    <s v="-"/>
    <s v="-"/>
    <s v="-"/>
    <s v="-"/>
    <s v="-"/>
    <n v="4.5"/>
    <s v="-"/>
    <s v="-"/>
    <s v="-"/>
    <s v="-"/>
    <s v="-"/>
    <s v="-"/>
    <s v="-"/>
    <s v="-"/>
    <s v="-"/>
    <s v="-"/>
    <s v="-"/>
    <s v="-"/>
    <n v="4.5"/>
    <s v="-"/>
    <s v="-"/>
    <s v="-"/>
    <s v="-"/>
    <s v="-"/>
    <s v="-"/>
    <s v="-"/>
  </r>
  <r>
    <s v="3173"/>
    <s v="Periodiek 13 WK 2A"/>
    <s v="900"/>
    <s v="CS&amp;L Zoeterwoude"/>
    <n v="13"/>
    <s v="Wekelijks"/>
    <n v="1.5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</r>
  <r>
    <s v="3174"/>
    <s v="Periodiek 13 WK 2B"/>
    <s v="900"/>
    <s v="CS&amp;L Zoeterwoude"/>
    <n v="13"/>
    <s v="Wekelijks"/>
    <n v="4.5"/>
    <s v="-"/>
    <s v="-"/>
    <s v="-"/>
    <s v="-"/>
    <s v="-"/>
    <n v="4.5"/>
    <s v="-"/>
    <s v="-"/>
    <s v="-"/>
    <s v="-"/>
    <s v="-"/>
    <s v="-"/>
    <s v="-"/>
    <s v="-"/>
    <s v="-"/>
    <s v="-"/>
    <s v="-"/>
    <s v="-"/>
    <n v="4.5"/>
    <s v="-"/>
    <s v="-"/>
    <s v="-"/>
    <s v="-"/>
    <s v="-"/>
    <s v="-"/>
    <s v="-"/>
    <s v="-"/>
    <s v="-"/>
    <s v="-"/>
    <s v="-"/>
    <s v="-"/>
    <n v="4.5"/>
    <s v="-"/>
    <s v="-"/>
    <s v="-"/>
    <s v="-"/>
    <s v="-"/>
    <s v="-"/>
    <s v="-"/>
    <s v="-"/>
    <s v="-"/>
    <s v="-"/>
    <s v="-"/>
    <s v="-"/>
    <n v="4.5"/>
    <s v="-"/>
    <s v="-"/>
    <s v="-"/>
    <s v="-"/>
    <s v="-"/>
    <s v="-"/>
    <s v="-"/>
  </r>
  <r>
    <s v="3175"/>
    <s v="Periodiek 13 WK 3A"/>
    <s v="900"/>
    <s v="CS&amp;L Zoeterwoude"/>
    <n v="13"/>
    <s v="Wekelijks"/>
    <n v="1.5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</r>
  <r>
    <s v="3176"/>
    <s v="Periodiek 13 WK 3B"/>
    <s v="900"/>
    <s v="CS&amp;L Zoeterwoude"/>
    <n v="13"/>
    <s v="Wekelijks"/>
    <n v="4.5"/>
    <s v="-"/>
    <s v="-"/>
    <s v="-"/>
    <s v="-"/>
    <s v="-"/>
    <n v="4.5"/>
    <s v="-"/>
    <s v="-"/>
    <s v="-"/>
    <s v="-"/>
    <s v="-"/>
    <s v="-"/>
    <s v="-"/>
    <s v="-"/>
    <s v="-"/>
    <s v="-"/>
    <s v="-"/>
    <s v="-"/>
    <n v="4.5"/>
    <s v="-"/>
    <s v="-"/>
    <s v="-"/>
    <s v="-"/>
    <s v="-"/>
    <s v="-"/>
    <s v="-"/>
    <s v="-"/>
    <s v="-"/>
    <s v="-"/>
    <s v="-"/>
    <s v="-"/>
    <n v="4.5"/>
    <s v="-"/>
    <s v="-"/>
    <s v="-"/>
    <s v="-"/>
    <s v="-"/>
    <s v="-"/>
    <s v="-"/>
    <s v="-"/>
    <s v="-"/>
    <s v="-"/>
    <s v="-"/>
    <s v="-"/>
    <n v="4.5"/>
    <s v="-"/>
    <s v="-"/>
    <s v="-"/>
    <s v="-"/>
    <s v="-"/>
    <s v="-"/>
    <s v="-"/>
  </r>
  <r>
    <s v="3177"/>
    <s v="Periodiek 13 WK 4A, 5A"/>
    <s v="900"/>
    <s v="CS&amp;L Zoeterwoude"/>
    <n v="13"/>
    <s v="Wekelijks"/>
    <n v="2.25"/>
    <s v="-"/>
    <s v="-"/>
    <s v="-"/>
    <s v="-"/>
    <s v="-"/>
    <n v="2.25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</r>
  <r>
    <s v="3178"/>
    <s v="Periodiek 13 WK 4B"/>
    <s v="900"/>
    <s v="CS&amp;L Zoeterwoude"/>
    <n v="13"/>
    <s v="Wekelijks"/>
    <n v="4.75"/>
    <s v="-"/>
    <s v="-"/>
    <s v="-"/>
    <s v="-"/>
    <s v="-"/>
    <n v="4.75"/>
    <s v="-"/>
    <s v="-"/>
    <s v="-"/>
    <s v="-"/>
    <s v="-"/>
    <s v="-"/>
    <s v="-"/>
    <s v="-"/>
    <s v="-"/>
    <s v="-"/>
    <s v="-"/>
    <s v="-"/>
    <n v="4.75"/>
    <s v="-"/>
    <s v="-"/>
    <s v="-"/>
    <s v="-"/>
    <s v="-"/>
    <s v="-"/>
    <s v="-"/>
    <s v="-"/>
    <s v="-"/>
    <s v="-"/>
    <s v="-"/>
    <s v="-"/>
    <n v="4.75"/>
    <s v="-"/>
    <s v="-"/>
    <s v="-"/>
    <s v="-"/>
    <s v="-"/>
    <s v="-"/>
    <s v="-"/>
    <s v="-"/>
    <s v="-"/>
    <s v="-"/>
    <s v="-"/>
    <s v="-"/>
    <n v="4.75"/>
    <s v="-"/>
    <s v="-"/>
    <s v="-"/>
    <s v="-"/>
    <s v="-"/>
    <s v="-"/>
    <s v="-"/>
  </r>
  <r>
    <s v="3179"/>
    <s v="Periodiek 13 WK 5B"/>
    <s v="900"/>
    <s v="CS&amp;L Zoeterwoude"/>
    <n v="13"/>
    <s v="Wekelijks"/>
    <n v="4.75"/>
    <s v="-"/>
    <s v="-"/>
    <s v="-"/>
    <s v="-"/>
    <s v="-"/>
    <n v="4.75"/>
    <s v="-"/>
    <s v="-"/>
    <s v="-"/>
    <s v="-"/>
    <s v="-"/>
    <s v="-"/>
    <s v="-"/>
    <s v="-"/>
    <s v="-"/>
    <s v="-"/>
    <s v="-"/>
    <s v="-"/>
    <n v="4.75"/>
    <s v="-"/>
    <s v="-"/>
    <s v="-"/>
    <s v="-"/>
    <s v="-"/>
    <s v="-"/>
    <s v="-"/>
    <s v="-"/>
    <s v="-"/>
    <s v="-"/>
    <s v="-"/>
    <s v="-"/>
    <n v="4.75"/>
    <s v="-"/>
    <s v="-"/>
    <s v="-"/>
    <s v="-"/>
    <s v="-"/>
    <s v="-"/>
    <s v="-"/>
    <s v="-"/>
    <s v="-"/>
    <s v="-"/>
    <s v="-"/>
    <s v="-"/>
    <n v="4.75"/>
    <s v="-"/>
    <s v="-"/>
    <s v="-"/>
    <s v="-"/>
    <s v="-"/>
    <s v="-"/>
    <s v="-"/>
  </r>
  <r>
    <s v="3180"/>
    <s v="Periodiek 13 WK 6B"/>
    <s v="900"/>
    <s v="CS&amp;L Zoeterwoude"/>
    <n v="13"/>
    <s v="Wekelijks"/>
    <n v="4.75"/>
    <s v="-"/>
    <s v="-"/>
    <s v="-"/>
    <s v="-"/>
    <s v="-"/>
    <n v="4.75"/>
    <s v="-"/>
    <s v="-"/>
    <s v="-"/>
    <s v="-"/>
    <s v="-"/>
    <s v="-"/>
    <s v="-"/>
    <s v="-"/>
    <s v="-"/>
    <s v="-"/>
    <s v="-"/>
    <s v="-"/>
    <n v="4.75"/>
    <s v="-"/>
    <s v="-"/>
    <s v="-"/>
    <s v="-"/>
    <s v="-"/>
    <s v="-"/>
    <s v="-"/>
    <s v="-"/>
    <s v="-"/>
    <s v="-"/>
    <s v="-"/>
    <s v="-"/>
    <n v="4.75"/>
    <s v="-"/>
    <s v="-"/>
    <s v="-"/>
    <s v="-"/>
    <s v="-"/>
    <s v="-"/>
    <s v="-"/>
    <s v="-"/>
    <s v="-"/>
    <s v="-"/>
    <s v="-"/>
    <s v="-"/>
    <n v="4.75"/>
    <s v="-"/>
    <s v="-"/>
    <s v="-"/>
    <s v="-"/>
    <s v="-"/>
    <s v="-"/>
    <s v="-"/>
  </r>
  <r>
    <s v="3181"/>
    <s v="Periodiek 13 WK 7B"/>
    <s v="900"/>
    <s v="CS&amp;L Zoeterwoude"/>
    <n v="13"/>
    <s v="Wekelijks"/>
    <n v="4.75"/>
    <s v="-"/>
    <s v="-"/>
    <s v="-"/>
    <s v="-"/>
    <s v="-"/>
    <n v="4.75"/>
    <s v="-"/>
    <s v="-"/>
    <s v="-"/>
    <s v="-"/>
    <s v="-"/>
    <s v="-"/>
    <s v="-"/>
    <s v="-"/>
    <s v="-"/>
    <s v="-"/>
    <s v="-"/>
    <s v="-"/>
    <n v="4.75"/>
    <s v="-"/>
    <s v="-"/>
    <s v="-"/>
    <s v="-"/>
    <s v="-"/>
    <s v="-"/>
    <s v="-"/>
    <s v="-"/>
    <s v="-"/>
    <s v="-"/>
    <s v="-"/>
    <s v="-"/>
    <n v="4.75"/>
    <s v="-"/>
    <s v="-"/>
    <s v="-"/>
    <s v="-"/>
    <s v="-"/>
    <s v="-"/>
    <s v="-"/>
    <s v="-"/>
    <s v="-"/>
    <s v="-"/>
    <s v="-"/>
    <s v="-"/>
    <n v="4.75"/>
    <s v="-"/>
    <s v="-"/>
    <s v="-"/>
    <s v="-"/>
    <s v="-"/>
    <s v="-"/>
    <s v="-"/>
  </r>
  <r>
    <s v="3182"/>
    <s v="Periodiek 13 WK Aanvoer t/m traversewagen"/>
    <s v="900"/>
    <s v="CS&amp;L Zoeterwoude"/>
    <n v="13"/>
    <s v="Wekelijks"/>
    <n v="6.5"/>
    <s v="-"/>
    <s v="-"/>
    <s v="-"/>
    <s v="-"/>
    <s v="-"/>
    <n v="6.5"/>
    <s v="-"/>
    <s v="-"/>
    <s v="-"/>
    <s v="-"/>
    <s v="-"/>
    <s v="-"/>
    <s v="-"/>
    <s v="-"/>
    <s v="-"/>
    <s v="-"/>
    <s v="-"/>
    <s v="-"/>
    <n v="6.5"/>
    <s v="-"/>
    <s v="-"/>
    <s v="-"/>
    <s v="-"/>
    <s v="-"/>
    <s v="-"/>
    <s v="-"/>
    <s v="-"/>
    <s v="-"/>
    <s v="-"/>
    <s v="-"/>
    <s v="-"/>
    <n v="6.5"/>
    <s v="-"/>
    <s v="-"/>
    <s v="-"/>
    <s v="-"/>
    <s v="-"/>
    <s v="-"/>
    <s v="-"/>
    <s v="-"/>
    <s v="-"/>
    <s v="-"/>
    <s v="-"/>
    <s v="-"/>
    <n v="6.5"/>
    <s v="-"/>
    <s v="-"/>
    <s v="-"/>
    <s v="-"/>
    <s v="-"/>
    <s v="-"/>
    <s v="-"/>
  </r>
  <r>
    <s v="3183"/>
    <s v="Periodiek 13 WK Afvoer Crossdockbanen"/>
    <s v="900"/>
    <s v="CS&amp;L Zoeterwoude"/>
    <n v="13"/>
    <s v="Wekelijks"/>
    <n v="9.5"/>
    <s v="-"/>
    <s v="-"/>
    <s v="-"/>
    <s v="-"/>
    <s v="-"/>
    <s v="-"/>
    <n v="9.5"/>
    <s v="-"/>
    <s v="-"/>
    <s v="-"/>
    <s v="-"/>
    <s v="-"/>
    <s v="-"/>
    <s v="-"/>
    <s v="-"/>
    <s v="-"/>
    <s v="-"/>
    <s v="-"/>
    <s v="-"/>
    <n v="9.5"/>
    <s v="-"/>
    <s v="-"/>
    <s v="-"/>
    <s v="-"/>
    <s v="-"/>
    <s v="-"/>
    <s v="-"/>
    <s v="-"/>
    <s v="-"/>
    <s v="-"/>
    <s v="-"/>
    <s v="-"/>
    <n v="9.5"/>
    <s v="-"/>
    <s v="-"/>
    <s v="-"/>
    <s v="-"/>
    <s v="-"/>
    <s v="-"/>
    <s v="-"/>
    <s v="-"/>
    <s v="-"/>
    <s v="-"/>
    <s v="-"/>
    <s v="-"/>
    <n v="9.5"/>
    <s v="-"/>
    <s v="-"/>
    <s v="-"/>
    <s v="-"/>
    <s v="-"/>
    <s v="-"/>
  </r>
  <r>
    <s v="3184"/>
    <s v="Periodiek 13 WK ATLSIN"/>
    <s v="900"/>
    <s v="CS&amp;L Zoeterwoude"/>
    <n v="13"/>
    <s v="Wekelijks"/>
    <n v="5.25"/>
    <s v="-"/>
    <s v="-"/>
    <s v="-"/>
    <s v="-"/>
    <s v="-"/>
    <s v="-"/>
    <n v="5.25"/>
    <s v="-"/>
    <s v="-"/>
    <s v="-"/>
    <s v="-"/>
    <s v="-"/>
    <s v="-"/>
    <s v="-"/>
    <s v="-"/>
    <s v="-"/>
    <s v="-"/>
    <s v="-"/>
    <s v="-"/>
    <n v="5.25"/>
    <s v="-"/>
    <s v="-"/>
    <s v="-"/>
    <s v="-"/>
    <s v="-"/>
    <s v="-"/>
    <s v="-"/>
    <s v="-"/>
    <s v="-"/>
    <s v="-"/>
    <s v="-"/>
    <s v="-"/>
    <n v="5.25"/>
    <s v="-"/>
    <s v="-"/>
    <s v="-"/>
    <s v="-"/>
    <s v="-"/>
    <s v="-"/>
    <s v="-"/>
    <s v="-"/>
    <s v="-"/>
    <s v="-"/>
    <s v="-"/>
    <s v="-"/>
    <n v="5.25"/>
    <s v="-"/>
    <s v="-"/>
    <s v="-"/>
    <s v="-"/>
    <s v="-"/>
    <s v="-"/>
  </r>
  <r>
    <s v="3185"/>
    <s v="Periodiek 13 WK Carrousel Noord"/>
    <s v="900"/>
    <s v="CS&amp;L Zoeterwoude"/>
    <n v="13"/>
    <s v="Wekelijks"/>
    <n v="7.25"/>
    <s v="-"/>
    <s v="-"/>
    <s v="-"/>
    <s v="-"/>
    <s v="-"/>
    <s v="-"/>
    <n v="7.25"/>
    <s v="-"/>
    <s v="-"/>
    <s v="-"/>
    <s v="-"/>
    <s v="-"/>
    <s v="-"/>
    <s v="-"/>
    <s v="-"/>
    <s v="-"/>
    <s v="-"/>
    <s v="-"/>
    <s v="-"/>
    <n v="7.25"/>
    <s v="-"/>
    <s v="-"/>
    <s v="-"/>
    <s v="-"/>
    <s v="-"/>
    <s v="-"/>
    <s v="-"/>
    <s v="-"/>
    <s v="-"/>
    <s v="-"/>
    <s v="-"/>
    <s v="-"/>
    <n v="7.25"/>
    <s v="-"/>
    <s v="-"/>
    <s v="-"/>
    <s v="-"/>
    <s v="-"/>
    <s v="-"/>
    <s v="-"/>
    <s v="-"/>
    <s v="-"/>
    <s v="-"/>
    <s v="-"/>
    <s v="-"/>
    <n v="7.25"/>
    <s v="-"/>
    <s v="-"/>
    <s v="-"/>
    <s v="-"/>
    <s v="-"/>
    <s v="-"/>
  </r>
  <r>
    <s v="3186"/>
    <s v="Periodiek 13 WK Carrousel Zuid"/>
    <s v="900"/>
    <s v="CS&amp;L Zoeterwoude"/>
    <n v="13"/>
    <s v="Wekelijks"/>
    <n v="8.25"/>
    <s v="-"/>
    <s v="-"/>
    <s v="-"/>
    <s v="-"/>
    <s v="-"/>
    <s v="-"/>
    <n v="8.25"/>
    <s v="-"/>
    <s v="-"/>
    <s v="-"/>
    <s v="-"/>
    <s v="-"/>
    <s v="-"/>
    <s v="-"/>
    <s v="-"/>
    <s v="-"/>
    <s v="-"/>
    <s v="-"/>
    <s v="-"/>
    <n v="8.25"/>
    <s v="-"/>
    <s v="-"/>
    <s v="-"/>
    <s v="-"/>
    <s v="-"/>
    <s v="-"/>
    <s v="-"/>
    <s v="-"/>
    <s v="-"/>
    <s v="-"/>
    <s v="-"/>
    <s v="-"/>
    <n v="8.25"/>
    <s v="-"/>
    <s v="-"/>
    <s v="-"/>
    <s v="-"/>
    <s v="-"/>
    <s v="-"/>
    <s v="-"/>
    <s v="-"/>
    <s v="-"/>
    <s v="-"/>
    <s v="-"/>
    <s v="-"/>
    <n v="8.25"/>
    <s v="-"/>
    <s v="-"/>
    <s v="-"/>
    <s v="-"/>
    <s v="-"/>
    <s v="-"/>
  </r>
  <r>
    <s v="3187"/>
    <s v="Periodiek 13 WK Haakse overzetter colonne 8 (zuid)"/>
    <s v="900"/>
    <s v="CS&amp;L Zoeterwoude"/>
    <n v="13"/>
    <s v="Wekelijks"/>
    <n v="1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</r>
  <r>
    <s v="3188"/>
    <s v="Periodiek 13 WK MAP C"/>
    <s v="900"/>
    <s v="CS&amp;L Zoeterwoude"/>
    <n v="13"/>
    <s v="Wekelijks"/>
    <n v="2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</r>
  <r>
    <s v="3189"/>
    <s v="Periodiek 13 WK MB C"/>
    <s v="900"/>
    <s v="CS&amp;L Zoeterwoude"/>
    <n v="13"/>
    <s v="Wekelijks"/>
    <n v="3.5"/>
    <s v="-"/>
    <s v="-"/>
    <s v="-"/>
    <s v="-"/>
    <s v="-"/>
    <s v="-"/>
    <n v="3.5"/>
    <s v="-"/>
    <s v="-"/>
    <s v="-"/>
    <s v="-"/>
    <s v="-"/>
    <s v="-"/>
    <s v="-"/>
    <s v="-"/>
    <s v="-"/>
    <s v="-"/>
    <s v="-"/>
    <s v="-"/>
    <n v="3.5"/>
    <s v="-"/>
    <s v="-"/>
    <s v="-"/>
    <s v="-"/>
    <s v="-"/>
    <s v="-"/>
    <s v="-"/>
    <s v="-"/>
    <s v="-"/>
    <s v="-"/>
    <s v="-"/>
    <s v="-"/>
    <n v="3.5"/>
    <s v="-"/>
    <s v="-"/>
    <s v="-"/>
    <s v="-"/>
    <s v="-"/>
    <s v="-"/>
    <s v="-"/>
    <s v="-"/>
    <s v="-"/>
    <s v="-"/>
    <s v="-"/>
    <s v="-"/>
    <n v="3.5"/>
    <s v="-"/>
    <s v="-"/>
    <s v="-"/>
    <s v="-"/>
    <s v="-"/>
    <s v="-"/>
  </r>
  <r>
    <s v="3190"/>
    <s v="Periodiek 13 WK MB D"/>
    <s v="900"/>
    <s v="CS&amp;L Zoeterwoude"/>
    <n v="13"/>
    <s v="Wekelijks"/>
    <n v="3.5"/>
    <s v="-"/>
    <s v="-"/>
    <s v="-"/>
    <s v="-"/>
    <s v="-"/>
    <s v="-"/>
    <n v="3.5"/>
    <s v="-"/>
    <s v="-"/>
    <s v="-"/>
    <s v="-"/>
    <s v="-"/>
    <s v="-"/>
    <s v="-"/>
    <s v="-"/>
    <s v="-"/>
    <s v="-"/>
    <s v="-"/>
    <s v="-"/>
    <n v="3.5"/>
    <s v="-"/>
    <s v="-"/>
    <s v="-"/>
    <s v="-"/>
    <s v="-"/>
    <s v="-"/>
    <s v="-"/>
    <s v="-"/>
    <s v="-"/>
    <s v="-"/>
    <s v="-"/>
    <s v="-"/>
    <n v="3.5"/>
    <s v="-"/>
    <s v="-"/>
    <s v="-"/>
    <s v="-"/>
    <s v="-"/>
    <s v="-"/>
    <s v="-"/>
    <s v="-"/>
    <s v="-"/>
    <s v="-"/>
    <s v="-"/>
    <s v="-"/>
    <n v="3.5"/>
    <s v="-"/>
    <s v="-"/>
    <s v="-"/>
    <s v="-"/>
    <s v="-"/>
    <s v="-"/>
  </r>
  <r>
    <s v="3191"/>
    <s v="Periodiek 13 WK MOAP D/ LA 52 (1)"/>
    <s v="900"/>
    <s v="CS&amp;L Zoeterwoude"/>
    <n v="13"/>
    <s v="Wekelijks"/>
    <n v="0.5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</r>
  <r>
    <s v="3192"/>
    <s v="Periodiek 13 WK Sectie opzet- en afnamepunten MOAP E en MAP F"/>
    <s v="900"/>
    <s v="CS&amp;L Zoeterwoude"/>
    <n v="13"/>
    <s v="Wekelijks"/>
    <n v="3.75"/>
    <s v="-"/>
    <s v="-"/>
    <s v="-"/>
    <s v="-"/>
    <s v="-"/>
    <s v="-"/>
    <n v="3.75"/>
    <s v="-"/>
    <s v="-"/>
    <s v="-"/>
    <s v="-"/>
    <s v="-"/>
    <s v="-"/>
    <s v="-"/>
    <s v="-"/>
    <s v="-"/>
    <s v="-"/>
    <s v="-"/>
    <s v="-"/>
    <n v="3.75"/>
    <s v="-"/>
    <s v="-"/>
    <s v="-"/>
    <s v="-"/>
    <s v="-"/>
    <s v="-"/>
    <s v="-"/>
    <s v="-"/>
    <s v="-"/>
    <s v="-"/>
    <s v="-"/>
    <s v="-"/>
    <n v="3.75"/>
    <s v="-"/>
    <s v="-"/>
    <s v="-"/>
    <s v="-"/>
    <s v="-"/>
    <s v="-"/>
    <s v="-"/>
    <s v="-"/>
    <s v="-"/>
    <s v="-"/>
    <s v="-"/>
    <s v="-"/>
    <n v="3.75"/>
    <s v="-"/>
    <s v="-"/>
    <s v="-"/>
    <s v="-"/>
    <s v="-"/>
    <s v="-"/>
  </r>
  <r>
    <s v="3193"/>
    <s v="Periodiek 13 WK Traverse wagen"/>
    <s v="900"/>
    <s v="CS&amp;L Zoeterwoude"/>
    <n v="13"/>
    <s v="Wekelijks"/>
    <n v="0.25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</r>
  <r>
    <s v="3194"/>
    <s v="Inspectie 26 WK 1A"/>
    <s v="900"/>
    <s v="CS&amp;L Zoeterwoude"/>
    <n v="26"/>
    <s v="Wekelijks"/>
    <n v="0.5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195"/>
    <s v="Inspectie 26 WK 1B"/>
    <s v="900"/>
    <s v="CS&amp;L Zoeterwoude"/>
    <n v="26"/>
    <s v="Wekelijks"/>
    <n v="1.75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196"/>
    <s v="Inspectie 26 WK 2A"/>
    <s v="900"/>
    <s v="CS&amp;L Zoeterwoude"/>
    <n v="26"/>
    <s v="Wekelijks"/>
    <n v="0.5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197"/>
    <s v="Inspectie 26 WK 2B"/>
    <s v="900"/>
    <s v="CS&amp;L Zoeterwoude"/>
    <n v="26"/>
    <s v="Wekelijks"/>
    <n v="1.75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198"/>
    <s v="Inspectie 26 WK 3A"/>
    <s v="900"/>
    <s v="CS&amp;L Zoeterwoude"/>
    <n v="26"/>
    <s v="Wekelijks"/>
    <n v="0.5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199"/>
    <s v="Inspectie 26 WK 3B"/>
    <s v="900"/>
    <s v="CS&amp;L Zoeterwoude"/>
    <n v="26"/>
    <s v="Wekelijks"/>
    <n v="1.75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00"/>
    <s v="Inspectie 26 WK 4A, 5A"/>
    <s v="900"/>
    <s v="CS&amp;L Zoeterwoude"/>
    <n v="26"/>
    <s v="Wekelijks"/>
    <n v="0.75"/>
    <s v="-"/>
    <s v="-"/>
    <s v="-"/>
    <s v="-"/>
    <s v="-"/>
    <s v="-"/>
    <s v="-"/>
    <n v="0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01"/>
    <s v="Inspectie 26 WK 4B"/>
    <s v="900"/>
    <s v="CS&amp;L Zoeterwoude"/>
    <n v="26"/>
    <s v="Wekelijks"/>
    <n v="1.25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02"/>
    <s v="Inspectie 26 WK 5B"/>
    <s v="900"/>
    <s v="CS&amp;L Zoeterwoude"/>
    <n v="26"/>
    <s v="Wekelijks"/>
    <n v="1.25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03"/>
    <s v="Inspectie 26 WK 6B"/>
    <s v="900"/>
    <s v="CS&amp;L Zoeterwoude"/>
    <n v="26"/>
    <s v="Wekelijks"/>
    <n v="1.25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04"/>
    <s v="Inspectie 26 WK 7B"/>
    <s v="900"/>
    <s v="CS&amp;L Zoeterwoude"/>
    <n v="26"/>
    <s v="Wekelijks"/>
    <n v="1.25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05"/>
    <s v="Inspectie 26 WK Aanvoer t/m traversewagen"/>
    <s v="900"/>
    <s v="CS&amp;L Zoeterwoude"/>
    <n v="26"/>
    <s v="Wekelijks"/>
    <n v="2.5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06"/>
    <s v="Inspectie 26 WK Afvoer Crossdockbanen"/>
    <s v="900"/>
    <s v="CS&amp;L Zoeterwoude"/>
    <n v="26"/>
    <s v="Wekelijks"/>
    <n v="4.5"/>
    <s v="-"/>
    <s v="-"/>
    <s v="-"/>
    <s v="-"/>
    <s v="-"/>
    <s v="-"/>
    <s v="-"/>
    <n v="4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07"/>
    <s v="Inspectie 26 WK ATLSIN"/>
    <s v="900"/>
    <s v="CS&amp;L Zoeterwoude"/>
    <n v="26"/>
    <s v="Wekelijks"/>
    <n v="1.5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08"/>
    <s v="Inspectie 26 WK Carrousel Noord"/>
    <s v="900"/>
    <s v="CS&amp;L Zoeterwoude"/>
    <n v="26"/>
    <s v="Wekelijks"/>
    <n v="2.5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09"/>
    <s v="Inspectie 26 WK Carrousel Zuid"/>
    <s v="900"/>
    <s v="CS&amp;L Zoeterwoude"/>
    <n v="26"/>
    <s v="Wekelijks"/>
    <n v="3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10"/>
    <s v="Inspectie 26 WK Haakse overzetter colonne 8 (zuid)"/>
    <s v="900"/>
    <s v="CS&amp;L Zoeterwoude"/>
    <n v="26"/>
    <s v="Wekelijks"/>
    <n v="0.25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11"/>
    <s v="Inspectie 26 WK MAP C"/>
    <s v="900"/>
    <s v="CS&amp;L Zoeterwoude"/>
    <n v="26"/>
    <s v="Wekelijks"/>
    <n v="1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12"/>
    <s v="Inspectie 26 WK MB C"/>
    <s v="900"/>
    <s v="CS&amp;L Zoeterwoude"/>
    <n v="26"/>
    <s v="Wekelijks"/>
    <n v="1.5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13"/>
    <s v="Inspectie 26 WK MB D"/>
    <s v="900"/>
    <s v="CS&amp;L Zoeterwoude"/>
    <n v="26"/>
    <s v="Wekelijks"/>
    <n v="1.5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14"/>
    <s v="Inspectie 26 WK MOAP D/ LA 52 (1)"/>
    <s v="900"/>
    <s v="CS&amp;L Zoeterwoude"/>
    <n v="26"/>
    <s v="Wekelijks"/>
    <n v="0.5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15"/>
    <s v="Inspectie 26 WK Sectie opzet- en afnamepunten MOAP E en MAP F"/>
    <s v="900"/>
    <s v="CS&amp;L Zoeterwoude"/>
    <n v="26"/>
    <s v="Wekelijks"/>
    <n v="1.25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16"/>
    <s v="Inspectie 26 WK Traverse wagen"/>
    <s v="900"/>
    <s v="CS&amp;L Zoeterwoude"/>
    <n v="26"/>
    <s v="Wekelijks"/>
    <n v="0.5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17"/>
    <s v="Inspectie 26 WK Veiligheid Noord"/>
    <s v="900"/>
    <s v="CS&amp;L Zoeterwoude"/>
    <n v="26"/>
    <s v="Wekelijks"/>
    <n v="0.25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18"/>
    <s v="Inspectie 26 WK Veiligheid Zuid"/>
    <s v="900"/>
    <s v="CS&amp;L Zoeterwoude"/>
    <n v="26"/>
    <s v="Wekelijks"/>
    <n v="0.25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219"/>
    <s v="Periodiek 26 WK 1A"/>
    <s v="900"/>
    <s v="CS&amp;L Zoeterwoude"/>
    <n v="26"/>
    <s v="Wekelijks"/>
    <n v="1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</r>
  <r>
    <s v="3220"/>
    <s v="Periodiek 26 WK 1B"/>
    <s v="900"/>
    <s v="CS&amp;L Zoeterwoude"/>
    <n v="26"/>
    <s v="Wekelijks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</r>
  <r>
    <s v="3221"/>
    <s v="Periodiek 26 WK 2A"/>
    <s v="900"/>
    <s v="CS&amp;L Zoeterwoude"/>
    <n v="26"/>
    <s v="Wekelijks"/>
    <n v="1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</r>
  <r>
    <s v="3222"/>
    <s v="Periodiek 26 WK 2B"/>
    <s v="900"/>
    <s v="CS&amp;L Zoeterwoude"/>
    <n v="26"/>
    <s v="Wekelijks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</r>
  <r>
    <s v="3223"/>
    <s v="Periodiek 26 WK 3A"/>
    <s v="900"/>
    <s v="CS&amp;L Zoeterwoude"/>
    <n v="26"/>
    <s v="Wekelijks"/>
    <n v="1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</r>
  <r>
    <s v="3224"/>
    <s v="Periodiek 26 WK 3B"/>
    <s v="900"/>
    <s v="CS&amp;L Zoeterwoude"/>
    <n v="26"/>
    <s v="Wekelijks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</r>
  <r>
    <s v="3225"/>
    <s v="Periodiek 26 WK 4A, 5A"/>
    <s v="900"/>
    <s v="CS&amp;L Zoeterwoude"/>
    <n v="26"/>
    <s v="Wekelijks"/>
    <n v="1.5"/>
    <s v="-"/>
    <s v="-"/>
    <s v="-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</r>
  <r>
    <s v="3226"/>
    <s v="Periodiek 26 WK 4B"/>
    <s v="900"/>
    <s v="CS&amp;L Zoeterwoude"/>
    <n v="26"/>
    <s v="Wekelijks"/>
    <n v="2.75"/>
    <s v="-"/>
    <s v="-"/>
    <s v="-"/>
    <s v="-"/>
    <s v="-"/>
    <s v="-"/>
    <s v="-"/>
    <s v="-"/>
    <s v="-"/>
    <s v="-"/>
    <s v="-"/>
    <s v="-"/>
    <s v="-"/>
    <s v="-"/>
    <s v="-"/>
    <n v="2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75"/>
    <s v="-"/>
    <s v="-"/>
    <s v="-"/>
    <s v="-"/>
    <s v="-"/>
    <s v="-"/>
    <s v="-"/>
    <s v="-"/>
    <s v="-"/>
    <s v="-"/>
  </r>
  <r>
    <s v="3227"/>
    <s v="Periodiek 26 WK 5B"/>
    <s v="900"/>
    <s v="CS&amp;L Zoeterwoude"/>
    <n v="26"/>
    <s v="Wekelijks"/>
    <n v="2.75"/>
    <s v="-"/>
    <s v="-"/>
    <s v="-"/>
    <s v="-"/>
    <s v="-"/>
    <s v="-"/>
    <s v="-"/>
    <s v="-"/>
    <s v="-"/>
    <s v="-"/>
    <s v="-"/>
    <s v="-"/>
    <s v="-"/>
    <s v="-"/>
    <s v="-"/>
    <n v="2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75"/>
    <s v="-"/>
    <s v="-"/>
    <s v="-"/>
    <s v="-"/>
    <s v="-"/>
    <s v="-"/>
    <s v="-"/>
    <s v="-"/>
    <s v="-"/>
    <s v="-"/>
  </r>
  <r>
    <s v="3228"/>
    <s v="Periodiek 26 WK 6B"/>
    <s v="900"/>
    <s v="CS&amp;L Zoeterwoude"/>
    <n v="26"/>
    <s v="Wekelijks"/>
    <n v="2.75"/>
    <s v="-"/>
    <s v="-"/>
    <s v="-"/>
    <s v="-"/>
    <s v="-"/>
    <s v="-"/>
    <s v="-"/>
    <s v="-"/>
    <s v="-"/>
    <s v="-"/>
    <s v="-"/>
    <s v="-"/>
    <s v="-"/>
    <s v="-"/>
    <s v="-"/>
    <n v="2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75"/>
    <s v="-"/>
    <s v="-"/>
    <s v="-"/>
    <s v="-"/>
    <s v="-"/>
    <s v="-"/>
    <s v="-"/>
    <s v="-"/>
    <s v="-"/>
    <s v="-"/>
  </r>
  <r>
    <s v="3229"/>
    <s v="Periodiek 26 WK 7B"/>
    <s v="900"/>
    <s v="CS&amp;L Zoeterwoude"/>
    <n v="26"/>
    <s v="Wekelijks"/>
    <n v="2.75"/>
    <s v="-"/>
    <s v="-"/>
    <s v="-"/>
    <s v="-"/>
    <s v="-"/>
    <s v="-"/>
    <s v="-"/>
    <s v="-"/>
    <s v="-"/>
    <s v="-"/>
    <s v="-"/>
    <s v="-"/>
    <s v="-"/>
    <s v="-"/>
    <s v="-"/>
    <n v="2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75"/>
    <s v="-"/>
    <s v="-"/>
    <s v="-"/>
    <s v="-"/>
    <s v="-"/>
    <s v="-"/>
    <s v="-"/>
    <s v="-"/>
    <s v="-"/>
    <s v="-"/>
  </r>
  <r>
    <s v="3230"/>
    <s v="Periodiek 26 WK Aanvoer t/m traversewagen"/>
    <s v="900"/>
    <s v="CS&amp;L Zoeterwoude"/>
    <n v="26"/>
    <s v="Wekelijks"/>
    <n v="3.75"/>
    <s v="-"/>
    <s v="-"/>
    <s v="-"/>
    <s v="-"/>
    <s v="-"/>
    <s v="-"/>
    <s v="-"/>
    <s v="-"/>
    <s v="-"/>
    <s v="-"/>
    <s v="-"/>
    <s v="-"/>
    <s v="-"/>
    <s v="-"/>
    <s v="-"/>
    <n v="3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75"/>
    <s v="-"/>
    <s v="-"/>
    <s v="-"/>
    <s v="-"/>
    <s v="-"/>
    <s v="-"/>
    <s v="-"/>
    <s v="-"/>
    <s v="-"/>
    <s v="-"/>
  </r>
  <r>
    <s v="3231"/>
    <s v="Periodiek 26 WK Afvoer Crossdockbanen"/>
    <s v="900"/>
    <s v="CS&amp;L Zoeterwoude"/>
    <n v="26"/>
    <s v="Wekelijks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</r>
  <r>
    <s v="3232"/>
    <s v="Periodiek 26 WK ATLSIN"/>
    <s v="900"/>
    <s v="CS&amp;L Zoeterwoude"/>
    <n v="26"/>
    <s v="Wekelijks"/>
    <n v="3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</r>
  <r>
    <s v="3233"/>
    <s v="Periodiek 26 WK Carrousel Noord"/>
    <s v="900"/>
    <s v="CS&amp;L Zoeterwoude"/>
    <n v="26"/>
    <s v="Wekelijks"/>
    <n v="2.5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</r>
  <r>
    <s v="3234"/>
    <s v="Periodiek 26 WK Carrousel Zuid"/>
    <s v="900"/>
    <s v="CS&amp;L Zoeterwoude"/>
    <n v="26"/>
    <s v="Wekelijks"/>
    <n v="3.5"/>
    <s v="-"/>
    <s v="-"/>
    <s v="-"/>
    <s v="-"/>
    <s v="-"/>
    <s v="-"/>
    <s v="-"/>
    <s v="-"/>
    <s v="-"/>
    <s v="-"/>
    <s v="-"/>
    <s v="-"/>
    <s v="-"/>
    <s v="-"/>
    <s v="-"/>
    <n v="3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5"/>
    <s v="-"/>
    <s v="-"/>
    <s v="-"/>
    <s v="-"/>
    <s v="-"/>
    <s v="-"/>
    <s v="-"/>
    <s v="-"/>
    <s v="-"/>
    <s v="-"/>
  </r>
  <r>
    <s v="3235"/>
    <s v="Periodiek 26 WK Haakse overzetter colonne 8 (zuid)"/>
    <s v="900"/>
    <s v="CS&amp;L Zoeterwoude"/>
    <n v="26"/>
    <s v="Wekelijks"/>
    <n v="0.5"/>
    <s v="-"/>
    <s v="-"/>
    <s v="-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</r>
  <r>
    <s v="3236"/>
    <s v="Periodiek 26 WK MAP C"/>
    <s v="900"/>
    <s v="CS&amp;L Zoeterwoude"/>
    <n v="26"/>
    <s v="Wekelijks"/>
    <n v="0.75"/>
    <s v="-"/>
    <s v="-"/>
    <s v="-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  <s v="-"/>
    <s v="-"/>
    <s v="-"/>
  </r>
  <r>
    <s v="3237"/>
    <s v="Periodiek 26 WK MB C"/>
    <s v="900"/>
    <s v="CS&amp;L Zoeterwoude"/>
    <n v="26"/>
    <s v="Wekelijks"/>
    <n v="2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</r>
  <r>
    <s v="3238"/>
    <s v="Periodiek 26 WK MB D"/>
    <s v="900"/>
    <s v="CS&amp;L Zoeterwoude"/>
    <n v="26"/>
    <s v="Wekelijks"/>
    <n v="2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</r>
  <r>
    <s v="3239"/>
    <s v="Periodiek 26 WK MOAP D/ LA 52 (1)"/>
    <s v="900"/>
    <s v="CS&amp;L Zoeterwoude"/>
    <n v="26"/>
    <s v="Wekelijks"/>
    <n v="0.4"/>
    <s v="-"/>
    <s v="-"/>
    <s v="-"/>
    <s v="-"/>
    <s v="-"/>
    <s v="-"/>
    <s v="-"/>
    <s v="-"/>
    <s v="-"/>
    <s v="-"/>
    <s v="-"/>
    <s v="-"/>
    <s v="-"/>
    <s v="-"/>
    <s v="-"/>
    <n v="0.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4"/>
    <s v="-"/>
    <s v="-"/>
    <s v="-"/>
    <s v="-"/>
    <s v="-"/>
    <s v="-"/>
    <s v="-"/>
    <s v="-"/>
    <s v="-"/>
    <s v="-"/>
  </r>
  <r>
    <s v="3240"/>
    <s v="Periodiek 26 WK Sectie opzet- en afnamepunten MOAP E en MAP F"/>
    <s v="900"/>
    <s v="CS&amp;L Zoeterwoude"/>
    <n v="26"/>
    <s v="Wekelijks"/>
    <n v="2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</r>
  <r>
    <s v="3241"/>
    <s v="Periodiek 26 WK Traverse wagen"/>
    <s v="900"/>
    <s v="CS&amp;L Zoeterwoude"/>
    <n v="26"/>
    <s v="Wekelijks"/>
    <n v="0.25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</r>
  <r>
    <s v="3242"/>
    <s v="Inspectie 52 WK 1A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243"/>
    <s v="Inspectie 52 WK 1B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244"/>
    <s v="Inspectie 52 WK 2A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245"/>
    <s v="Inspectie 52 WK 2B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246"/>
    <s v="Inspectie 52 WK 3A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247"/>
    <s v="Inspectie 52 WK 3B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248"/>
    <s v="Inspectie 52 WK Aanvoer t/m traversewagen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249"/>
    <s v="Inspectie 52 WK MAP C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250"/>
    <s v="Inspectie 52 WK MOAP D/ LA 52 (1)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251"/>
    <s v="Inspectie 52 WK Traverse wagen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252"/>
    <s v="Periodiek 52 WK Aanvoer t/m traversewagen"/>
    <s v="900"/>
    <s v="CS&amp;L Zoeterwoude"/>
    <n v="52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</r>
  <r>
    <s v="3253"/>
    <s v="Periodiek 52 WK Afvoer Crossdockbanen 70M1-J 4B Zui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54"/>
    <s v="Periodiek 52 WK Afvoer Crossdockbanen 72M1-K 5B Zui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55"/>
    <s v="Periodiek 52 WK Afvoer Crossdockbanen 73M1-L 6B Zui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56"/>
    <s v="Periodiek 52 WK Afvoer Crossdockbanen 74M1-M 7B Zui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57"/>
    <s v="Periodiek 52 WK Afvoer Crossdockbanen 76M1-N Zui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58"/>
    <s v="Periodiek 52 WK Afvoer Crossdockbanen 77M1-O Zui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59"/>
    <s v="Periodiek 52 WK Carrousel Noord 56M1-P Carrousel Noor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60"/>
    <s v="Periodiek 52 WK Carrousel Noord 58M1-Q Carrousel Noor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61"/>
    <s v="Periodiek 52 WK Carrousel Noord 59M1-R Carrousel Noor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62"/>
    <s v="Periodiek 52 WK Carrousel Noord 61M1-S Carrousel Noor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63"/>
    <s v="Periodiek 52 WK Carrousel Noord 62M1-T Carrousel Noor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64"/>
    <s v="Periodiek 52 WK Carrousel Noord 63M1-U Carrousel Noor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65"/>
    <s v="Periodiek 52 WK Carrousel Zuid 41-M1-B Carrousel Zui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66"/>
    <s v="Periodiek 52 WK Carrousel Zuid 43M1-C Carrousel Zui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67"/>
    <s v="Periodiek 52 WK Carrousel Zuid 44M1-D Carrousel Zui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68"/>
    <s v="Periodiek 52 WK Carrousel Zuid 45M1-E Carrousel Zui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69"/>
    <s v="Periodiek 52 WK Carrousel Zuid 46M1-H Carrousel Zui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70"/>
    <s v="Periodiek 52 WK Carrousel Zuid 48M1-I Carrousel Zui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71"/>
    <s v="Periodiek 52 WK Haakse overzetter colonne 8 (zuid)"/>
    <s v="900"/>
    <s v="CS&amp;L Zoeterwoude"/>
    <n v="52"/>
    <s v="Wekelijks"/>
    <n v="0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75"/>
    <s v="-"/>
    <s v="-"/>
    <s v="-"/>
    <s v="-"/>
    <s v="-"/>
  </r>
  <r>
    <s v="3272"/>
    <s v="Periodiek 52 WK MAP C 21M1 Noor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</r>
  <r>
    <s v="3273"/>
    <s v="Periodiek 52 WK MB C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m/>
    <s v="-"/>
    <s v="-"/>
    <s v="-"/>
    <s v="-"/>
  </r>
  <r>
    <s v="3274"/>
    <s v="Periodiek 52 WK MB D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m/>
    <s v="-"/>
    <s v="-"/>
    <s v="-"/>
    <s v="-"/>
  </r>
  <r>
    <s v="3275"/>
    <s v="Periodiek 52 WK Sectie opzet- en afnamepunten MOAP E en MAP F 27M1 7A Zuid Stilstand: Deel wisselen"/>
    <s v="900"/>
    <s v="CS&amp;L Zoeterwoude"/>
    <n v="52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m/>
    <s v="-"/>
    <s v="-"/>
    <s v="-"/>
    <s v="-"/>
  </r>
  <r>
    <s v="3276"/>
    <s v="Periodiek 104 WK 1A"/>
    <s v="900"/>
    <s v="CS&amp;L Zoeterwoude"/>
    <n v="104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m/>
    <s v="-"/>
    <s v="-"/>
    <s v="-"/>
    <s v="-"/>
  </r>
  <r>
    <s v="3277"/>
    <s v="Periodiek 104 WK 1B"/>
    <s v="900"/>
    <s v="CS&amp;L Zoeterwoude"/>
    <n v="104"/>
    <s v="Wekelijks"/>
    <n v="3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25"/>
    <m/>
    <s v="-"/>
    <s v="-"/>
    <s v="-"/>
    <s v="-"/>
  </r>
  <r>
    <s v="3278"/>
    <s v="Periodiek 104 WK 2A"/>
    <s v="900"/>
    <s v="CS&amp;L Zoeterwoude"/>
    <n v="104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m/>
    <s v="-"/>
    <s v="-"/>
    <s v="-"/>
    <s v="-"/>
  </r>
  <r>
    <s v="3279"/>
    <s v="Periodiek 104 WK 2B"/>
    <s v="900"/>
    <s v="CS&amp;L Zoeterwoude"/>
    <n v="104"/>
    <s v="Wekelijks"/>
    <n v="3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25"/>
    <m/>
    <s v="-"/>
    <s v="-"/>
    <s v="-"/>
    <s v="-"/>
  </r>
  <r>
    <s v="3280"/>
    <s v="Periodiek 104 WK 3A"/>
    <s v="900"/>
    <s v="CS&amp;L Zoeterwoude"/>
    <n v="104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m/>
    <s v="-"/>
    <s v="-"/>
    <s v="-"/>
    <s v="-"/>
  </r>
  <r>
    <s v="3281"/>
    <s v="Periodiek 104 WK 3B"/>
    <s v="900"/>
    <s v="CS&amp;L Zoeterwoude"/>
    <n v="104"/>
    <s v="Wekelijks"/>
    <n v="3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25"/>
    <m/>
    <s v="-"/>
    <s v="-"/>
    <s v="-"/>
    <s v="-"/>
  </r>
  <r>
    <s v="3282"/>
    <s v="Periodiek 104 WK 4A, 5A"/>
    <s v="900"/>
    <s v="CS&amp;L Zoeterwoude"/>
    <n v="104"/>
    <s v="Wekelijks"/>
    <n v="1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75"/>
    <m/>
    <s v="-"/>
    <s v="-"/>
    <s v="-"/>
    <s v="-"/>
  </r>
  <r>
    <s v="3283"/>
    <s v="Periodiek 104 WK 4B"/>
    <s v="900"/>
    <s v="CS&amp;L Zoeterwoude"/>
    <n v="104"/>
    <s v="Wekelijks"/>
    <n v="2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25"/>
    <m/>
    <s v="-"/>
    <s v="-"/>
    <s v="-"/>
    <s v="-"/>
  </r>
  <r>
    <s v="3284"/>
    <s v="Periodiek 104 WK 5B"/>
    <s v="900"/>
    <s v="CS&amp;L Zoeterwoude"/>
    <n v="104"/>
    <s v="Wekelijks"/>
    <n v="2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25"/>
    <m/>
    <s v="-"/>
    <s v="-"/>
    <s v="-"/>
    <s v="-"/>
  </r>
  <r>
    <s v="3285"/>
    <s v="Periodiek 104 WK 6B"/>
    <s v="900"/>
    <s v="CS&amp;L Zoeterwoude"/>
    <n v="104"/>
    <s v="Wekelijks"/>
    <n v="2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25"/>
    <m/>
    <s v="-"/>
    <s v="-"/>
    <s v="-"/>
    <s v="-"/>
  </r>
  <r>
    <s v="3286"/>
    <s v="Periodiek 104 WK 7B"/>
    <s v="900"/>
    <s v="CS&amp;L Zoeterwoude"/>
    <n v="104"/>
    <s v="Wekelijks"/>
    <n v="2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25"/>
    <m/>
    <s v="-"/>
    <s v="-"/>
    <s v="-"/>
    <s v="-"/>
  </r>
  <r>
    <s v="3287"/>
    <s v="Periodiek 104 WK Aanvoer t/m traversewagen"/>
    <s v="900"/>
    <s v="CS&amp;L Zoeterwoude"/>
    <n v="104"/>
    <s v="Wekelijks"/>
    <n v="6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75"/>
    <m/>
    <s v="-"/>
    <s v="-"/>
    <s v="-"/>
    <s v="-"/>
  </r>
  <r>
    <s v="3288"/>
    <s v="Periodiek 104 WK Afvoer Crossdockbanen"/>
    <s v="900"/>
    <s v="CS&amp;L Zoeterwoude"/>
    <n v="104"/>
    <s v="Wekelijks"/>
    <n v="4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25"/>
    <m/>
    <s v="-"/>
    <s v="-"/>
    <s v="-"/>
    <s v="-"/>
  </r>
  <r>
    <s v="3289"/>
    <s v="Periodiek 104 WK Afvoer Crossdockbanen 70M1-J 4B Zui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m/>
    <s v="-"/>
    <s v="-"/>
    <s v="-"/>
    <s v="-"/>
  </r>
  <r>
    <s v="3290"/>
    <s v="Periodiek 104 WK Afvoer Crossdockbanen 72M1-K 5B Zui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m/>
    <s v="-"/>
    <s v="-"/>
    <s v="-"/>
    <s v="-"/>
  </r>
  <r>
    <s v="3291"/>
    <s v="Periodiek 104 WK Afvoer Crossdockbanen 73M1-L 6B Zui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m/>
    <s v="-"/>
    <s v="-"/>
    <s v="-"/>
    <s v="-"/>
  </r>
  <r>
    <s v="3292"/>
    <s v="Periodiek 104 WK Afvoer Crossdockbanen 74M1-M 7B Zui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m/>
    <s v="-"/>
    <s v="-"/>
    <s v="-"/>
    <s v="-"/>
  </r>
  <r>
    <s v="3293"/>
    <s v="Periodiek 104 WK Afvoer Crossdockbanen 76M1-N Zui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m/>
    <s v="-"/>
    <s v="-"/>
    <s v="-"/>
    <s v="-"/>
  </r>
  <r>
    <s v="3294"/>
    <s v="Periodiek 104 WK Afvoer Crossdockbanen 77M1-O Zui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m/>
    <s v="-"/>
    <s v="-"/>
    <s v="-"/>
    <s v="-"/>
  </r>
  <r>
    <s v="3295"/>
    <s v="Periodiek 104 WK ATLSIN"/>
    <s v="900"/>
    <s v="CS&amp;L Zoeterwoude"/>
    <n v="104"/>
    <s v="Wekelijks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  <m/>
    <s v="-"/>
    <s v="-"/>
    <s v="-"/>
    <s v="-"/>
  </r>
  <r>
    <s v="3296"/>
    <s v="Periodiek 104 WK Bediening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297"/>
    <s v="Periodiek 104 WK Carrousel Noord"/>
    <s v="900"/>
    <s v="CS&amp;L Zoeterwoude"/>
    <n v="104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</r>
  <r>
    <s v="3298"/>
    <s v="Periodiek 104 WK Carrousel Noord 56M1-P Carrousel Noor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299"/>
    <s v="Periodiek 104 WK Carrousel Noord 58M1-Q Carrousel Noor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300"/>
    <s v="Periodiek 104 WK Carrousel Noord 59M1-R Carrousel Noor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301"/>
    <s v="Periodiek 104 WK Carrousel Noord 61M1-S Carrousel Noor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302"/>
    <s v="Periodiek 104 WK Carrousel Noord 62M1-T Carrousel Noor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303"/>
    <s v="Periodiek 104 WK Carrousel Noord 63M1-U Carrousel Noor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304"/>
    <s v="Periodiek 104 WK Carrousel Zuid"/>
    <s v="900"/>
    <s v="CS&amp;L Zoeterwoude"/>
    <n v="104"/>
    <s v="Wekelijks"/>
    <n v="3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25"/>
    <s v="-"/>
    <s v="-"/>
    <s v="-"/>
    <s v="-"/>
  </r>
  <r>
    <s v="3305"/>
    <s v="Periodiek 104 WK Carrousel Zuid 41-M1-B Carrousel Zui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306"/>
    <s v="Periodiek 104 WK Carrousel Zuid 43M1-C Carrousel Zui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307"/>
    <s v="Periodiek 104 WK Carrousel Zuid 44M1-D Carrousel Zui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308"/>
    <s v="Periodiek 104 WK Carrousel Zuid 45M1-E Carrousel Zui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309"/>
    <s v="Periodiek 104 WK Carrousel Zuid 46M1-H Carrousel Zui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310"/>
    <s v="Periodiek 104 WK Carrousel Zuid 48M1-I Carrousel Zui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311"/>
    <s v="Periodiek 104 WK Haakse overzetter colonne 8 (zuid)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312"/>
    <s v="Periodiek 104 WK MAP C"/>
    <s v="900"/>
    <s v="CS&amp;L Zoeterwoude"/>
    <n v="104"/>
    <s v="Wekelijks"/>
    <n v="1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75"/>
    <s v="-"/>
    <s v="-"/>
    <s v="-"/>
    <s v="-"/>
  </r>
  <r>
    <s v="3313"/>
    <s v="Periodiek 104 WK MAP C 21M1 Noor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314"/>
    <s v="Periodiek 104 WK MB C"/>
    <s v="900"/>
    <s v="CS&amp;L Zoeterwoude"/>
    <n v="104"/>
    <s v="Wekelijks"/>
    <n v="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"/>
    <s v="-"/>
    <s v="-"/>
    <s v="-"/>
    <s v="-"/>
  </r>
  <r>
    <s v="3315"/>
    <s v="Periodiek 104 WK MB D"/>
    <s v="900"/>
    <s v="CS&amp;L Zoeterwoude"/>
    <n v="104"/>
    <s v="Wekelijks"/>
    <n v="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"/>
    <s v="-"/>
    <s v="-"/>
    <s v="-"/>
    <s v="-"/>
  </r>
  <r>
    <s v="3316"/>
    <s v="Periodiek 104 WK MOAP D/ LA 52 (1)"/>
    <s v="900"/>
    <s v="CS&amp;L Zoeterwoude"/>
    <n v="104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</r>
  <r>
    <s v="3317"/>
    <s v="Periodiek 104 WK Sectie opzet- en afnamepunten MOAP E en MAP F"/>
    <s v="900"/>
    <s v="CS&amp;L Zoeterwoude"/>
    <n v="104"/>
    <s v="Wekelijks"/>
    <n v="2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75"/>
    <s v="-"/>
    <s v="-"/>
    <s v="-"/>
    <s v="-"/>
  </r>
  <r>
    <s v="3318"/>
    <s v="Periodiek 104 WK Sectie opzet- en afnamepunten MOAP E en MAP F 27M1 7A Zuid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</r>
  <r>
    <s v="3319"/>
    <s v="Periodiek 104 WK Traverse wagen"/>
    <s v="900"/>
    <s v="CS&amp;L Zoeterwoude"/>
    <n v="104"/>
    <s v="Wekelijks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5"/>
    <s v="-"/>
    <s v="-"/>
    <s v="-"/>
    <s v="-"/>
  </r>
  <r>
    <s v="3549"/>
    <s v="Inspectie 1 WK ATLS"/>
    <s v="900"/>
    <s v="CS&amp;L Zoeterwoude"/>
    <n v="1"/>
    <s v="Wekelijks"/>
    <n v="3"/>
    <s v="-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3550"/>
    <s v="Periodiek 1 WK ATLS"/>
    <s v="900"/>
    <s v="CS&amp;L Zoeterwoude"/>
    <n v="1"/>
    <s v="Wekelijks"/>
    <n v="0.75"/>
    <s v="-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</r>
  <r>
    <s v="3551"/>
    <s v="Inspectie 2 WK ATLS"/>
    <s v="900"/>
    <s v="CS&amp;L Zoeterwoude"/>
    <n v="2"/>
    <s v="Wekelijks"/>
    <n v="1"/>
    <s v="-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  <n v="1"/>
    <s v="-"/>
  </r>
  <r>
    <s v="3552"/>
    <s v="Inspectie 4 WK ATLS"/>
    <s v="900"/>
    <s v="CS&amp;L Zoeterwoude"/>
    <n v="4"/>
    <s v="Wekelijks"/>
    <n v="4.25"/>
    <s v="-"/>
    <n v="4.25"/>
    <s v="-"/>
    <s v="-"/>
    <s v="-"/>
    <n v="4.25"/>
    <s v="-"/>
    <s v="-"/>
    <s v="-"/>
    <n v="4.25"/>
    <s v="-"/>
    <s v="-"/>
    <s v="-"/>
    <n v="4.25"/>
    <s v="-"/>
    <s v="-"/>
    <s v="-"/>
    <n v="4.25"/>
    <s v="-"/>
    <s v="-"/>
    <s v="-"/>
    <n v="4.25"/>
    <s v="-"/>
    <s v="-"/>
    <s v="-"/>
    <n v="4.25"/>
    <s v="-"/>
    <s v="-"/>
    <s v="-"/>
    <n v="4.25"/>
    <s v="-"/>
    <s v="-"/>
    <s v="-"/>
    <n v="4.25"/>
    <s v="-"/>
    <s v="-"/>
    <s v="-"/>
    <n v="4.25"/>
    <s v="-"/>
    <s v="-"/>
    <s v="-"/>
    <n v="4.25"/>
    <s v="-"/>
    <s v="-"/>
    <s v="-"/>
    <n v="4.25"/>
    <s v="-"/>
    <s v="-"/>
    <s v="-"/>
    <n v="4.25"/>
    <s v="-"/>
    <s v="-"/>
  </r>
  <r>
    <s v="3553"/>
    <s v="Periodiek 4 WK ATLS"/>
    <s v="900"/>
    <s v="CS&amp;L Zoeterwoude"/>
    <n v="4"/>
    <s v="Wekelijks"/>
    <n v="4"/>
    <s v="-"/>
    <s v="-"/>
    <s v="-"/>
    <s v="-"/>
    <n v="4"/>
    <s v="-"/>
    <s v="-"/>
    <s v="-"/>
    <n v="4"/>
    <s v="-"/>
    <s v="-"/>
    <s v="-"/>
    <n v="4"/>
    <s v="-"/>
    <s v="-"/>
    <s v="-"/>
    <n v="4"/>
    <s v="-"/>
    <s v="-"/>
    <s v="-"/>
    <n v="4"/>
    <s v="-"/>
    <s v="-"/>
    <s v="-"/>
    <n v="4"/>
    <s v="-"/>
    <s v="-"/>
    <s v="-"/>
    <n v="4"/>
    <s v="-"/>
    <s v="-"/>
    <s v="-"/>
    <n v="4"/>
    <s v="-"/>
    <s v="-"/>
    <s v="-"/>
    <n v="4"/>
    <s v="-"/>
    <s v="-"/>
    <s v="-"/>
    <n v="4"/>
    <s v="-"/>
    <s v="-"/>
    <s v="-"/>
    <n v="4"/>
    <s v="-"/>
    <s v="-"/>
    <s v="-"/>
    <n v="4"/>
    <s v="-"/>
    <s v="-"/>
    <s v="-"/>
  </r>
  <r>
    <s v="3554"/>
    <s v="Periodiek 8 WK ATLS"/>
    <s v="900"/>
    <s v="CS&amp;L Zoeterwoude"/>
    <n v="8"/>
    <s v="Wekelijks"/>
    <n v="3"/>
    <s v="-"/>
    <s v="-"/>
    <s v="-"/>
    <n v="3"/>
    <s v="-"/>
    <s v="-"/>
    <s v="-"/>
    <s v="-"/>
    <s v="-"/>
    <s v="-"/>
    <s v="-"/>
    <n v="3"/>
    <s v="-"/>
    <s v="-"/>
    <s v="-"/>
    <s v="-"/>
    <s v="-"/>
    <s v="-"/>
    <s v="-"/>
    <n v="3"/>
    <s v="-"/>
    <s v="-"/>
    <s v="-"/>
    <s v="-"/>
    <s v="-"/>
    <s v="-"/>
    <s v="-"/>
    <n v="3"/>
    <s v="-"/>
    <s v="-"/>
    <s v="-"/>
    <s v="-"/>
    <s v="-"/>
    <s v="-"/>
    <s v="-"/>
    <n v="3"/>
    <s v="-"/>
    <s v="-"/>
    <s v="-"/>
    <s v="-"/>
    <s v="-"/>
    <s v="-"/>
    <s v="-"/>
    <n v="3"/>
    <s v="-"/>
    <s v="-"/>
    <s v="-"/>
    <s v="-"/>
    <s v="-"/>
    <s v="-"/>
    <s v="-"/>
    <n v="3"/>
  </r>
  <r>
    <s v="3555"/>
    <s v="Periodiek 8 WK ATLS"/>
    <s v="900"/>
    <s v="CS&amp;L Zoeterwoude"/>
    <n v="8"/>
    <s v="Wekelijks"/>
    <n v="0.5"/>
    <s v="-"/>
    <s v="-"/>
    <s v="-"/>
    <n v="0.5"/>
    <s v="-"/>
    <s v="-"/>
    <s v="-"/>
    <s v="-"/>
    <s v="-"/>
    <s v="-"/>
    <s v="-"/>
    <n v="0.5"/>
    <s v="-"/>
    <s v="-"/>
    <s v="-"/>
    <s v="-"/>
    <s v="-"/>
    <s v="-"/>
    <s v="-"/>
    <n v="0.5"/>
    <s v="-"/>
    <s v="-"/>
    <s v="-"/>
    <s v="-"/>
    <s v="-"/>
    <s v="-"/>
    <s v="-"/>
    <n v="0.5"/>
    <s v="-"/>
    <s v="-"/>
    <s v="-"/>
    <s v="-"/>
    <s v="-"/>
    <s v="-"/>
    <s v="-"/>
    <n v="0.5"/>
    <s v="-"/>
    <s v="-"/>
    <s v="-"/>
    <s v="-"/>
    <s v="-"/>
    <s v="-"/>
    <s v="-"/>
    <n v="0.5"/>
    <s v="-"/>
    <s v="-"/>
    <s v="-"/>
    <s v="-"/>
    <s v="-"/>
    <s v="-"/>
    <s v="-"/>
    <n v="0.5"/>
  </r>
  <r>
    <s v="3556"/>
    <s v="Inspectie 13 WK ATLS"/>
    <s v="900"/>
    <s v="CS&amp;L Zoeterwoude"/>
    <n v="13"/>
    <s v="Wekelijks"/>
    <n v="1.75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</r>
  <r>
    <s v="3557"/>
    <s v="Periodiek 13 WK ATLS"/>
    <s v="900"/>
    <s v="CS&amp;L Zoeterwoude"/>
    <n v="13"/>
    <s v="Wekelijks"/>
    <n v="3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n v="3"/>
    <s v="-"/>
    <s v="-"/>
    <s v="-"/>
    <s v="-"/>
  </r>
  <r>
    <s v="3558"/>
    <s v="Inspectie 26 WK ATLS"/>
    <s v="900"/>
    <s v="CS&amp;L Zoeterwoude"/>
    <n v="26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</r>
  <r>
    <s v="3559"/>
    <s v="Periodiek 26 WK ATLS"/>
    <s v="900"/>
    <s v="CS&amp;L Zoeterwoude"/>
    <n v="26"/>
    <s v="Wekelijks"/>
    <n v="1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5"/>
  </r>
  <r>
    <s v="3560"/>
    <s v="Inspectie 52 WK ATLS"/>
    <s v="900"/>
    <s v="CS&amp;L Zoeterwoude"/>
    <n v="52"/>
    <s v="Wekelijks"/>
    <n v="8"/>
    <s v="-"/>
    <s v="-"/>
    <s v="-"/>
    <n v="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561"/>
    <s v="Inspectie 52 WK ATLS"/>
    <s v="900"/>
    <s v="CS&amp;L Zoeterwoude"/>
    <n v="52"/>
    <s v="Wekelijks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562"/>
    <s v="Periodiek 52 WK ATLS"/>
    <s v="900"/>
    <s v="CS&amp;L Zoeterwoude"/>
    <n v="52"/>
    <s v="Wekelijks"/>
    <n v="6.5"/>
    <s v="-"/>
    <s v="-"/>
    <s v="-"/>
    <s v="-"/>
    <s v="-"/>
    <s v="-"/>
    <s v="-"/>
    <s v="-"/>
    <s v="-"/>
    <s v="-"/>
    <s v="-"/>
    <s v="-"/>
    <s v="-"/>
    <s v="-"/>
    <n v="6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563"/>
    <s v="Inspectie 104 WK ATLS"/>
    <s v="900"/>
    <s v="CS&amp;L Zoeterwoude"/>
    <n v="104"/>
    <s v="Weke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564"/>
    <s v="Periodiek 104 WK ATLS"/>
    <s v="900"/>
    <s v="CS&amp;L Zoeterwoude"/>
    <n v="104"/>
    <s v="Wekelijks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565"/>
    <s v="Inspectie 4 WK Baan 21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566"/>
    <s v="Inspectie 4 WK Baan 22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567"/>
    <s v="Inspectie 4 WK Baan 641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568"/>
    <s v="Inspectie 4 WK Baan 642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569"/>
    <s v="Inspectie 4 WK Baan 71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570"/>
    <s v="Inspectie 4 WK Baan 72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571"/>
    <s v="Inspectie 4 WK Colonne 2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572"/>
    <s v="Inspectie 4 WK Colonne 4"/>
    <s v="900"/>
    <s v="CS&amp;L Zoeterwoude"/>
    <n v="4"/>
    <s v="Wekelijks"/>
    <n v="1.25"/>
    <s v="-"/>
    <n v="1.25"/>
    <s v="-"/>
    <s v="-"/>
    <s v="-"/>
    <n v="1.25"/>
    <s v="-"/>
    <s v="-"/>
    <s v="-"/>
    <n v="1.25"/>
    <s v="-"/>
    <s v="-"/>
    <s v="-"/>
    <n v="1.25"/>
    <s v="-"/>
    <s v="-"/>
    <s v="-"/>
    <n v="1.25"/>
    <s v="-"/>
    <s v="-"/>
    <s v="-"/>
    <n v="1.25"/>
    <s v="-"/>
    <s v="-"/>
    <s v="-"/>
    <n v="1.25"/>
    <s v="-"/>
    <s v="-"/>
    <s v="-"/>
    <n v="1.25"/>
    <s v="-"/>
    <s v="-"/>
    <s v="-"/>
    <n v="1.25"/>
    <s v="-"/>
    <s v="-"/>
    <s v="-"/>
    <n v="1.25"/>
    <s v="-"/>
    <s v="-"/>
    <s v="-"/>
    <n v="1.25"/>
    <s v="-"/>
    <s v="-"/>
    <s v="-"/>
    <n v="1.25"/>
    <s v="-"/>
    <s v="-"/>
    <s v="-"/>
    <n v="1.25"/>
    <s v="-"/>
    <s v="-"/>
  </r>
  <r>
    <s v="3573"/>
    <s v="Inspectie 4 WK Colonne 6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574"/>
    <s v="Inspectie 4 WK Colonne 7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575"/>
    <s v="Inspectie 4 WK MB A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576"/>
    <s v="Inspectie 4 WK MB B"/>
    <s v="900"/>
    <s v="CS&amp;L Zoeterwoude"/>
    <n v="4"/>
    <s v="Wekelijks"/>
    <n v="0.5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</r>
  <r>
    <s v="3577"/>
    <s v="Inspectie 4 WK Pick Point M4"/>
    <s v="900"/>
    <s v="CS&amp;L Zoeterwoude"/>
    <n v="4"/>
    <s v="Wekelijks"/>
    <n v="0.25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</r>
  <r>
    <s v="3578"/>
    <s v="Periodiek 4 WK Baan 21"/>
    <s v="900"/>
    <s v="CS&amp;L Zoeterwoude"/>
    <n v="4"/>
    <s v="Wekelijks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</r>
  <r>
    <s v="3579"/>
    <s v="Periodiek 4 WK Baan 22"/>
    <s v="900"/>
    <s v="CS&amp;L Zoeterwoude"/>
    <n v="4"/>
    <s v="Wekelijks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</r>
  <r>
    <s v="3580"/>
    <s v="Periodiek 4 WK Baan 641"/>
    <s v="900"/>
    <s v="CS&amp;L Zoeterwoude"/>
    <n v="4"/>
    <s v="Wekelijks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</r>
  <r>
    <s v="3581"/>
    <s v="Periodiek 4 WK Baan 642"/>
    <s v="900"/>
    <s v="CS&amp;L Zoeterwoude"/>
    <n v="4"/>
    <s v="Wekelijks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</r>
  <r>
    <s v="3582"/>
    <s v="Periodiek 4 WK Baan 71"/>
    <s v="900"/>
    <s v="CS&amp;L Zoeterwoude"/>
    <n v="4"/>
    <s v="Wekelijks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</r>
  <r>
    <s v="3583"/>
    <s v="Periodiek 4 WK Baan 72"/>
    <s v="900"/>
    <s v="CS&amp;L Zoeterwoude"/>
    <n v="4"/>
    <s v="Wekelijks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</r>
  <r>
    <s v="3584"/>
    <s v="Periodiek 4 WK Colonne 2"/>
    <s v="900"/>
    <s v="CS&amp;L Zoeterwoude"/>
    <n v="4"/>
    <s v="Wekelijks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</r>
  <r>
    <s v="3585"/>
    <s v="Periodiek 4 WK Colonne 4"/>
    <s v="900"/>
    <s v="CS&amp;L Zoeterwoude"/>
    <n v="4"/>
    <s v="Wekelijks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  <s v="-"/>
    <s v="-"/>
    <s v="-"/>
    <n v="0.5"/>
  </r>
  <r>
    <s v="3586"/>
    <s v="Periodiek 4 WK Colonne 6"/>
    <s v="900"/>
    <s v="CS&amp;L Zoeterwoude"/>
    <n v="4"/>
    <s v="Wekelijks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</r>
  <r>
    <s v="3587"/>
    <s v="Periodiek 4 WK Colonne 7"/>
    <s v="900"/>
    <s v="CS&amp;L Zoeterwoude"/>
    <n v="4"/>
    <s v="Wekelijks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</r>
  <r>
    <s v="3588"/>
    <s v="Periodiek 4 WK MB A"/>
    <s v="900"/>
    <s v="CS&amp;L Zoeterwoude"/>
    <n v="4"/>
    <s v="Wekelijks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</r>
  <r>
    <s v="3589"/>
    <s v="Periodiek 4 WK MB B"/>
    <s v="900"/>
    <s v="CS&amp;L Zoeterwoude"/>
    <n v="4"/>
    <s v="Wekelijks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</r>
  <r>
    <s v="3590"/>
    <s v="Periodiek 4 WK Pick Point M4"/>
    <s v="900"/>
    <s v="CS&amp;L Zoeterwoude"/>
    <n v="4"/>
    <s v="Wekelijks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  <s v="-"/>
    <s v="-"/>
    <s v="-"/>
    <n v="0.25"/>
  </r>
  <r>
    <s v="3591"/>
    <s v="Inspectie 13 WK Baan 21"/>
    <s v="900"/>
    <s v="CS&amp;L Zoeterwoude"/>
    <n v="13"/>
    <s v="Wekelijks"/>
    <n v="1.75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</r>
  <r>
    <s v="3592"/>
    <s v="Inspectie 13 WK Baan 22"/>
    <s v="900"/>
    <s v="CS&amp;L Zoeterwoude"/>
    <n v="13"/>
    <s v="Wekelijks"/>
    <n v="1.75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</r>
  <r>
    <s v="3593"/>
    <s v="Inspectie 13 WK Baan 641"/>
    <s v="900"/>
    <s v="CS&amp;L Zoeterwoude"/>
    <n v="13"/>
    <s v="Wekelijks"/>
    <n v="1.75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</r>
  <r>
    <s v="3594"/>
    <s v="Inspectie 13 WK Baan 642"/>
    <s v="900"/>
    <s v="CS&amp;L Zoeterwoude"/>
    <n v="13"/>
    <s v="Wekelijks"/>
    <n v="1.75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</r>
  <r>
    <s v="3595"/>
    <s v="Inspectie 13 WK Baan 71"/>
    <s v="900"/>
    <s v="CS&amp;L Zoeterwoude"/>
    <n v="13"/>
    <s v="Wekelijks"/>
    <n v="1.75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</r>
  <r>
    <s v="3596"/>
    <s v="Inspectie 13 WK Baan 72"/>
    <s v="900"/>
    <s v="CS&amp;L Zoeterwoude"/>
    <n v="13"/>
    <s v="Wekelijks"/>
    <n v="1.75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</r>
  <r>
    <s v="3597"/>
    <s v="Inspectie 13 WK Colonne 2"/>
    <s v="900"/>
    <s v="CS&amp;L Zoeterwoude"/>
    <n v="13"/>
    <s v="Wekelijks"/>
    <n v="0.5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</r>
  <r>
    <s v="3598"/>
    <s v="Inspectie 13 WK Colonne 4"/>
    <s v="900"/>
    <s v="CS&amp;L Zoeterwoude"/>
    <n v="13"/>
    <s v="Wekelijks"/>
    <n v="2.25"/>
    <s v="-"/>
    <s v="-"/>
    <s v="-"/>
    <s v="-"/>
    <n v="2.25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  <s v="-"/>
  </r>
  <r>
    <s v="3599"/>
    <s v="Inspectie 13 WK Colonne 6"/>
    <s v="900"/>
    <s v="CS&amp;L Zoeterwoude"/>
    <n v="13"/>
    <s v="Wekelijks"/>
    <n v="1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</r>
  <r>
    <s v="3600"/>
    <s v="Inspectie 13 WK Colonne 7"/>
    <s v="900"/>
    <s v="CS&amp;L Zoeterwoude"/>
    <n v="13"/>
    <s v="Wekelijks"/>
    <n v="0.25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</r>
  <r>
    <s v="3601"/>
    <s v="Inspectie 13 WK MB A"/>
    <s v="900"/>
    <s v="CS&amp;L Zoeterwoude"/>
    <n v="13"/>
    <s v="Wekelijks"/>
    <n v="1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</r>
  <r>
    <s v="3602"/>
    <s v="Inspectie 13 WK MB B"/>
    <s v="900"/>
    <s v="CS&amp;L Zoeterwoude"/>
    <n v="13"/>
    <s v="Wekelijks"/>
    <n v="1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</r>
  <r>
    <s v="3603"/>
    <s v="Inspectie 13 WK Pick Point M4"/>
    <s v="900"/>
    <s v="CS&amp;L Zoeterwoude"/>
    <n v="13"/>
    <s v="Wekelijks"/>
    <n v="0.25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</r>
  <r>
    <s v="3604"/>
    <s v="Periodiek 13 WK Baan 21"/>
    <s v="900"/>
    <s v="CS&amp;L Zoeterwoude"/>
    <n v="13"/>
    <s v="Wekelijks"/>
    <n v="4.25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</r>
  <r>
    <s v="3605"/>
    <s v="Periodiek 13 WK Baan 22"/>
    <s v="900"/>
    <s v="CS&amp;L Zoeterwoude"/>
    <n v="13"/>
    <s v="Wekelijks"/>
    <n v="4.25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</r>
  <r>
    <s v="3606"/>
    <s v="Periodiek 13 WK Baan 641"/>
    <s v="900"/>
    <s v="CS&amp;L Zoeterwoude"/>
    <n v="13"/>
    <s v="Wekelijks"/>
    <n v="4.25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</r>
  <r>
    <s v="3607"/>
    <s v="Periodiek 13 WK Baan 642"/>
    <s v="900"/>
    <s v="CS&amp;L Zoeterwoude"/>
    <n v="13"/>
    <s v="Wekelijks"/>
    <n v="4.25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</r>
  <r>
    <s v="3608"/>
    <s v="Periodiek 13 WK Baan 71"/>
    <s v="900"/>
    <s v="CS&amp;L Zoeterwoude"/>
    <n v="13"/>
    <s v="Wekelijks"/>
    <n v="4.25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</r>
  <r>
    <s v="3609"/>
    <s v="Periodiek 13 WK Baan 72"/>
    <s v="900"/>
    <s v="CS&amp;L Zoeterwoude"/>
    <n v="13"/>
    <s v="Wekelijks"/>
    <n v="4.25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  <s v="-"/>
    <n v="4.25"/>
    <s v="-"/>
    <s v="-"/>
    <s v="-"/>
    <s v="-"/>
    <s v="-"/>
    <s v="-"/>
    <s v="-"/>
    <s v="-"/>
    <s v="-"/>
    <s v="-"/>
    <s v="-"/>
  </r>
  <r>
    <s v="3610"/>
    <s v="Periodiek 13 WK Colonne 2"/>
    <s v="900"/>
    <s v="CS&amp;L Zoeterwoude"/>
    <n v="13"/>
    <s v="Wekelijks"/>
    <n v="2.25"/>
    <s v="-"/>
    <n v="2.25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  <s v="-"/>
    <s v="-"/>
    <s v="-"/>
    <s v="-"/>
  </r>
  <r>
    <s v="3611"/>
    <s v="Periodiek 13 WK Colonne 4"/>
    <s v="900"/>
    <s v="CS&amp;L Zoeterwoude"/>
    <n v="13"/>
    <s v="Wekelijks"/>
    <n v="9.25"/>
    <s v="-"/>
    <n v="9.25"/>
    <s v="-"/>
    <s v="-"/>
    <s v="-"/>
    <s v="-"/>
    <s v="-"/>
    <s v="-"/>
    <s v="-"/>
    <s v="-"/>
    <s v="-"/>
    <s v="-"/>
    <s v="-"/>
    <s v="-"/>
    <n v="9.25"/>
    <s v="-"/>
    <s v="-"/>
    <s v="-"/>
    <s v="-"/>
    <s v="-"/>
    <s v="-"/>
    <s v="-"/>
    <s v="-"/>
    <s v="-"/>
    <s v="-"/>
    <s v="-"/>
    <s v="-"/>
    <n v="9.25"/>
    <s v="-"/>
    <s v="-"/>
    <s v="-"/>
    <s v="-"/>
    <s v="-"/>
    <s v="-"/>
    <s v="-"/>
    <s v="-"/>
    <s v="-"/>
    <s v="-"/>
    <s v="-"/>
    <s v="-"/>
    <n v="9.25"/>
    <s v="-"/>
    <s v="-"/>
    <s v="-"/>
    <s v="-"/>
    <s v="-"/>
    <s v="-"/>
    <s v="-"/>
    <s v="-"/>
    <s v="-"/>
    <s v="-"/>
    <s v="-"/>
  </r>
  <r>
    <s v="3612"/>
    <s v="Periodiek 13 WK Colonne 6"/>
    <s v="900"/>
    <s v="CS&amp;L Zoeterwoude"/>
    <n v="13"/>
    <s v="Wekelijks"/>
    <n v="4"/>
    <s v="-"/>
    <n v="4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</r>
  <r>
    <s v="3613"/>
    <s v="Periodiek 13 WK Colonne 7"/>
    <s v="900"/>
    <s v="CS&amp;L Zoeterwoude"/>
    <n v="13"/>
    <s v="Wekelijks"/>
    <n v="2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</r>
  <r>
    <s v="3614"/>
    <s v="Periodiek 13 WK MB A"/>
    <s v="900"/>
    <s v="CS&amp;L Zoeterwoude"/>
    <n v="13"/>
    <s v="Wekelijks"/>
    <n v="3.75"/>
    <s v="-"/>
    <n v="3.75"/>
    <s v="-"/>
    <s v="-"/>
    <s v="-"/>
    <s v="-"/>
    <s v="-"/>
    <s v="-"/>
    <s v="-"/>
    <s v="-"/>
    <s v="-"/>
    <s v="-"/>
    <s v="-"/>
    <s v="-"/>
    <n v="3.75"/>
    <s v="-"/>
    <s v="-"/>
    <s v="-"/>
    <s v="-"/>
    <s v="-"/>
    <s v="-"/>
    <s v="-"/>
    <s v="-"/>
    <s v="-"/>
    <s v="-"/>
    <s v="-"/>
    <s v="-"/>
    <n v="3.75"/>
    <s v="-"/>
    <s v="-"/>
    <s v="-"/>
    <s v="-"/>
    <s v="-"/>
    <s v="-"/>
    <s v="-"/>
    <s v="-"/>
    <s v="-"/>
    <s v="-"/>
    <s v="-"/>
    <s v="-"/>
    <n v="3.75"/>
    <s v="-"/>
    <s v="-"/>
    <s v="-"/>
    <s v="-"/>
    <s v="-"/>
    <s v="-"/>
    <s v="-"/>
    <s v="-"/>
    <s v="-"/>
    <s v="-"/>
    <s v="-"/>
  </r>
  <r>
    <s v="3615"/>
    <s v="Periodiek 13 WK MB B"/>
    <s v="900"/>
    <s v="CS&amp;L Zoeterwoude"/>
    <n v="13"/>
    <s v="Wekelijks"/>
    <n v="4.5"/>
    <s v="-"/>
    <n v="4.5"/>
    <s v="-"/>
    <s v="-"/>
    <s v="-"/>
    <s v="-"/>
    <s v="-"/>
    <s v="-"/>
    <s v="-"/>
    <s v="-"/>
    <s v="-"/>
    <s v="-"/>
    <s v="-"/>
    <s v="-"/>
    <n v="4.5"/>
    <s v="-"/>
    <s v="-"/>
    <s v="-"/>
    <s v="-"/>
    <s v="-"/>
    <s v="-"/>
    <s v="-"/>
    <s v="-"/>
    <s v="-"/>
    <s v="-"/>
    <s v="-"/>
    <s v="-"/>
    <n v="4.5"/>
    <s v="-"/>
    <s v="-"/>
    <s v="-"/>
    <s v="-"/>
    <s v="-"/>
    <s v="-"/>
    <s v="-"/>
    <s v="-"/>
    <s v="-"/>
    <s v="-"/>
    <s v="-"/>
    <s v="-"/>
    <n v="4.5"/>
    <s v="-"/>
    <s v="-"/>
    <s v="-"/>
    <s v="-"/>
    <s v="-"/>
    <s v="-"/>
    <s v="-"/>
    <s v="-"/>
    <s v="-"/>
    <s v="-"/>
    <s v="-"/>
  </r>
  <r>
    <s v="3616"/>
    <s v="Periodiek 13 WK Pick Point M4"/>
    <s v="900"/>
    <s v="CS&amp;L Zoeterwoude"/>
    <n v="13"/>
    <s v="Wekelijks"/>
    <n v="1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</r>
  <r>
    <s v="3617"/>
    <s v="Inspectie 26 WK Baan 21"/>
    <s v="900"/>
    <s v="CS&amp;L Zoeterwoude"/>
    <n v="26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</r>
  <r>
    <s v="3618"/>
    <s v="Inspectie 26 WK Baan 22"/>
    <s v="900"/>
    <s v="CS&amp;L Zoeterwoude"/>
    <n v="26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</r>
  <r>
    <s v="3619"/>
    <s v="Inspectie 26 WK Baan 641"/>
    <s v="900"/>
    <s v="CS&amp;L Zoeterwoude"/>
    <n v="26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</r>
  <r>
    <s v="3620"/>
    <s v="Inspectie 26 WK Baan 642"/>
    <s v="900"/>
    <s v="CS&amp;L Zoeterwoude"/>
    <n v="26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</r>
  <r>
    <s v="3621"/>
    <s v="Inspectie 26 WK Baan 71"/>
    <s v="900"/>
    <s v="CS&amp;L Zoeterwoude"/>
    <n v="26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</r>
  <r>
    <s v="3622"/>
    <s v="Inspectie 26 WK Baan 72"/>
    <s v="900"/>
    <s v="CS&amp;L Zoeterwoude"/>
    <n v="26"/>
    <s v="Weke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</r>
  <r>
    <s v="3623"/>
    <s v="Inspectie 26 WK Colonne 2"/>
    <s v="900"/>
    <s v="CS&amp;L Zoeterwoude"/>
    <n v="26"/>
    <s v="Wekelijks"/>
    <n v="0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</r>
  <r>
    <s v="3624"/>
    <s v="Inspectie 26 WK Colonne 4"/>
    <s v="900"/>
    <s v="CS&amp;L Zoeterwoude"/>
    <n v="26"/>
    <s v="Wekelijks"/>
    <n v="4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75"/>
    <s v="-"/>
    <s v="-"/>
    <s v="-"/>
    <s v="-"/>
    <s v="-"/>
    <s v="-"/>
    <s v="-"/>
  </r>
  <r>
    <s v="3625"/>
    <s v="Inspectie 26 WK Colonne 6"/>
    <s v="900"/>
    <s v="CS&amp;L Zoeterwoude"/>
    <n v="26"/>
    <s v="Wekelijks"/>
    <n v="1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</r>
  <r>
    <s v="3626"/>
    <s v="Inspectie 26 WK Colonne 7"/>
    <s v="900"/>
    <s v="CS&amp;L Zoeterwoude"/>
    <n v="26"/>
    <s v="Wekelijks"/>
    <n v="0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</r>
  <r>
    <s v="3627"/>
    <s v="Inspectie 26 WK MB A"/>
    <s v="900"/>
    <s v="CS&amp;L Zoeterwoude"/>
    <n v="26"/>
    <s v="Wekelijks"/>
    <n v="1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5"/>
    <s v="-"/>
    <s v="-"/>
    <s v="-"/>
    <s v="-"/>
    <s v="-"/>
    <s v="-"/>
  </r>
  <r>
    <s v="3628"/>
    <s v="Inspectie 26 WK MB B"/>
    <s v="900"/>
    <s v="CS&amp;L Zoeterwoude"/>
    <n v="26"/>
    <s v="Wekelijks"/>
    <n v="1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</r>
  <r>
    <s v="3629"/>
    <s v="Inspectie 26 WK Pick Point M4"/>
    <s v="900"/>
    <s v="CS&amp;L Zoeterwoude"/>
    <n v="26"/>
    <s v="Wekelijks"/>
    <n v="0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s v="-"/>
  </r>
  <r>
    <s v="3630"/>
    <s v="Inspectie 26 WK Veiligheid - Col 2467"/>
    <s v="900"/>
    <s v="CS&amp;L Zoeterwoude"/>
    <n v="26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</r>
  <r>
    <s v="3631"/>
    <s v="Periodiek 26 WK Baan 21"/>
    <s v="900"/>
    <s v="CS&amp;L Zoeterwoude"/>
    <n v="26"/>
    <s v="Wekelijks"/>
    <n v="2.5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</r>
  <r>
    <s v="3632"/>
    <s v="Periodiek 26 WK Baan 22"/>
    <s v="900"/>
    <s v="CS&amp;L Zoeterwoude"/>
    <n v="26"/>
    <s v="Wekelijks"/>
    <n v="2.5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</r>
  <r>
    <s v="3633"/>
    <s v="Periodiek 26 WK Baan 641"/>
    <s v="900"/>
    <s v="CS&amp;L Zoeterwoude"/>
    <n v="26"/>
    <s v="Wekelijks"/>
    <n v="2.5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</r>
  <r>
    <s v="3634"/>
    <s v="Periodiek 26 WK Baan 642"/>
    <s v="900"/>
    <s v="CS&amp;L Zoeterwoude"/>
    <n v="26"/>
    <s v="Wekelijks"/>
    <n v="2.5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</r>
  <r>
    <s v="3635"/>
    <s v="Periodiek 26 WK Baan 71"/>
    <s v="900"/>
    <s v="CS&amp;L Zoeterwoude"/>
    <n v="26"/>
    <s v="Wekelijks"/>
    <n v="2.5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</r>
  <r>
    <s v="3636"/>
    <s v="Periodiek 26 WK Baan 72"/>
    <s v="900"/>
    <s v="CS&amp;L Zoeterwoude"/>
    <n v="26"/>
    <s v="Wekelijks"/>
    <n v="2.5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5"/>
    <s v="-"/>
    <s v="-"/>
    <s v="-"/>
    <s v="-"/>
    <s v="-"/>
    <s v="-"/>
    <s v="-"/>
    <s v="-"/>
    <s v="-"/>
    <s v="-"/>
  </r>
  <r>
    <s v="3637"/>
    <s v="Periodiek 26 WK Colonne 2"/>
    <s v="900"/>
    <s v="CS&amp;L Zoeterwoude"/>
    <n v="26"/>
    <s v="Wekelijks"/>
    <n v="1.25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</r>
  <r>
    <s v="3638"/>
    <s v="Periodiek 26 WK Colonne 4"/>
    <s v="900"/>
    <s v="CS&amp;L Zoeterwoude"/>
    <n v="26"/>
    <s v="Wekelijks"/>
    <n v="4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  <s v="-"/>
    <s v="-"/>
    <s v="-"/>
    <s v="-"/>
    <s v="-"/>
    <s v="-"/>
    <s v="-"/>
    <s v="-"/>
    <s v="-"/>
    <s v="-"/>
  </r>
  <r>
    <s v="3639"/>
    <s v="Periodiek 26 WK Colonne 6"/>
    <s v="900"/>
    <s v="CS&amp;L Zoeterwoude"/>
    <n v="26"/>
    <s v="Wekelijks"/>
    <n v="2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</r>
  <r>
    <s v="3640"/>
    <s v="Periodiek 26 WK Colonne 7"/>
    <s v="900"/>
    <s v="CS&amp;L Zoeterwoude"/>
    <n v="26"/>
    <s v="Wekelijks"/>
    <n v="1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</r>
  <r>
    <s v="3641"/>
    <s v="Periodiek 26 WK MB A"/>
    <s v="900"/>
    <s v="CS&amp;L Zoeterwoude"/>
    <n v="26"/>
    <s v="Wekelijks"/>
    <n v="2.25"/>
    <s v="-"/>
    <s v="-"/>
    <s v="-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  <s v="-"/>
    <s v="-"/>
    <s v="-"/>
  </r>
  <r>
    <s v="3642"/>
    <s v="Periodiek 26 WK MB B"/>
    <s v="900"/>
    <s v="CS&amp;L Zoeterwoude"/>
    <n v="26"/>
    <s v="Wekelijks"/>
    <n v="2.25"/>
    <s v="-"/>
    <s v="-"/>
    <s v="-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25"/>
    <s v="-"/>
    <s v="-"/>
    <s v="-"/>
    <s v="-"/>
    <s v="-"/>
    <s v="-"/>
    <s v="-"/>
    <s v="-"/>
    <s v="-"/>
    <s v="-"/>
  </r>
  <r>
    <s v="3643"/>
    <s v="Periodiek 26 WK Pick Point M4"/>
    <s v="900"/>
    <s v="CS&amp;L Zoeterwoude"/>
    <n v="26"/>
    <s v="Wekelijks"/>
    <n v="0.5"/>
    <s v="-"/>
    <s v="-"/>
    <s v="-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</r>
  <r>
    <s v="3644"/>
    <s v="Inspectie 52 WK Colonne 2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45"/>
    <s v="Inspectie 52 WK Colonne 4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46"/>
    <s v="Inspectie 52 WK Colonne 6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47"/>
    <s v="Inspectie 52 WK Colonne 7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48"/>
    <s v="Inspectie 52 WK Pick Point M4"/>
    <s v="900"/>
    <s v="CS&amp;L Zoeterwoude"/>
    <n v="52"/>
    <s v="Wekelijks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49"/>
    <s v="Periodiek 52 WK Colonne 2"/>
    <s v="900"/>
    <s v="CS&amp;L Zoeterwoude"/>
    <n v="52"/>
    <s v="Wekelijks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50"/>
    <s v="Periodiek 52 WK Colonne 4"/>
    <s v="900"/>
    <s v="CS&amp;L Zoeterwoude"/>
    <n v="52"/>
    <s v="Wekelijks"/>
    <n v="2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75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51"/>
    <s v="Periodiek 52 WK Colonne 6"/>
    <s v="900"/>
    <s v="CS&amp;L Zoeterwoude"/>
    <n v="52"/>
    <s v="Wekelijks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52"/>
    <s v="Periodiek 52 WK Colonne 6 (22) 103M1 (ro), 103M4 (k), 103M7(l) Stilstand: Deel wisselen"/>
    <s v="900"/>
    <s v="CS&amp;L Zoeterwoude"/>
    <n v="52"/>
    <s v="Wekelijks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53"/>
    <s v="Periodiek 52 WK Colonne 7"/>
    <s v="900"/>
    <s v="CS&amp;L Zoeterwoude"/>
    <n v="52"/>
    <s v="Wekelijks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54"/>
    <s v="Periodiek 52 WK MB A"/>
    <s v="900"/>
    <s v="CS&amp;L Zoeterwoude"/>
    <n v="52"/>
    <s v="Wekelijks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55"/>
    <s v="Periodiek 52 WK MB B"/>
    <s v="900"/>
    <s v="CS&amp;L Zoeterwoude"/>
    <n v="52"/>
    <s v="Wekelijks"/>
    <n v="1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75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56"/>
    <s v="Periodiek 104 WK Baan 21"/>
    <s v="900"/>
    <s v="CS&amp;L Zoeterwoude"/>
    <n v="104"/>
    <s v="Wekelijks"/>
    <n v="2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57"/>
    <s v="Periodiek 104 WK Baan 22"/>
    <s v="900"/>
    <s v="CS&amp;L Zoeterwoude"/>
    <n v="104"/>
    <s v="Wekelijks"/>
    <n v="2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58"/>
    <s v="Periodiek 104 WK Baan 641"/>
    <s v="900"/>
    <s v="CS&amp;L Zoeterwoude"/>
    <n v="104"/>
    <s v="Wekelijks"/>
    <n v="2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59"/>
    <s v="Periodiek 104 WK Baan 642"/>
    <s v="900"/>
    <s v="CS&amp;L Zoeterwoude"/>
    <n v="104"/>
    <s v="Wekelijks"/>
    <n v="2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60"/>
    <s v="Periodiek 104 WK Baan 71"/>
    <s v="900"/>
    <s v="CS&amp;L Zoeterwoude"/>
    <n v="104"/>
    <s v="Wekelijks"/>
    <n v="2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61"/>
    <s v="Periodiek 104 WK Baan 72"/>
    <s v="900"/>
    <s v="CS&amp;L Zoeterwoude"/>
    <n v="104"/>
    <s v="Wekelijks"/>
    <n v="2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62"/>
    <s v="Periodiek 104 WK Bediening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63"/>
    <s v="Periodiek 104 WK Colonne 2"/>
    <s v="900"/>
    <s v="CS&amp;L Zoeterwoude"/>
    <n v="104"/>
    <s v="Wekelijks"/>
    <n v="2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64"/>
    <s v="Periodiek 104 WK Colonne 4"/>
    <s v="900"/>
    <s v="CS&amp;L Zoeterwoude"/>
    <n v="104"/>
    <s v="Wekelijks"/>
    <n v="7.25"/>
    <s v="-"/>
    <s v="-"/>
    <s v="-"/>
    <s v="-"/>
    <s v="-"/>
    <s v="-"/>
    <s v="-"/>
    <s v="-"/>
    <s v="-"/>
    <s v="-"/>
    <s v="-"/>
    <n v="7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65"/>
    <s v="Periodiek 104 WK Colonne 6"/>
    <s v="900"/>
    <s v="CS&amp;L Zoeterwoude"/>
    <n v="104"/>
    <s v="Wekelijks"/>
    <n v="3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66"/>
    <s v="Periodiek 104 WK Colonne 6 (22) 103M1 (ro), 103M4 (k), 103M7(l) Stilstand: Deel wisselen"/>
    <s v="900"/>
    <s v="CS&amp;L Zoeterwoude"/>
    <n v="104"/>
    <s v="Wekelijks"/>
    <n v="0.25"/>
    <s v="-"/>
    <s v="-"/>
    <s v="-"/>
    <s v="-"/>
    <s v="-"/>
    <s v="-"/>
    <s v="-"/>
    <s v="-"/>
    <s v="-"/>
    <s v="-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67"/>
    <s v="Periodiek 104 WK Colonne 7"/>
    <s v="900"/>
    <s v="CS&amp;L Zoeterwoude"/>
    <n v="104"/>
    <s v="Wekelijks"/>
    <n v="1.5"/>
    <s v="-"/>
    <s v="-"/>
    <s v="-"/>
    <s v="-"/>
    <s v="-"/>
    <s v="-"/>
    <s v="-"/>
    <s v="-"/>
    <s v="-"/>
    <s v="-"/>
    <s v="-"/>
    <n v="1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68"/>
    <s v="Periodiek 104 WK MB A"/>
    <s v="900"/>
    <s v="CS&amp;L Zoeterwoude"/>
    <n v="104"/>
    <s v="Wekelijks"/>
    <n v="3"/>
    <s v="-"/>
    <s v="-"/>
    <s v="-"/>
    <s v="-"/>
    <s v="-"/>
    <s v="-"/>
    <s v="-"/>
    <s v="-"/>
    <s v="-"/>
    <s v="-"/>
    <s v="-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69"/>
    <s v="Periodiek 104 WK MB B"/>
    <s v="900"/>
    <s v="CS&amp;L Zoeterwoude"/>
    <n v="104"/>
    <s v="Wekelijks"/>
    <n v="3.25"/>
    <s v="-"/>
    <s v="-"/>
    <s v="-"/>
    <s v="-"/>
    <s v="-"/>
    <s v="-"/>
    <s v="-"/>
    <s v="-"/>
    <s v="-"/>
    <s v="-"/>
    <s v="-"/>
    <n v="3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3670"/>
    <s v="Periodiek 104 WK Pick Point M4"/>
    <s v="900"/>
    <s v="CS&amp;L Zoeterwoude"/>
    <n v="104"/>
    <s v="Wekelijks"/>
    <n v="1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358"/>
    <s v="ALG; Sorteerlijn algemeen - Halfjaarlijks"/>
    <s v="200"/>
    <s v="D&amp;F"/>
    <n v="6"/>
    <s v="Maandelijks"/>
    <n v="1.75"/>
    <s v="-"/>
    <s v="-"/>
    <s v="-"/>
    <s v="-"/>
    <n v="1.75"/>
    <s v="-"/>
    <s v="-"/>
    <s v="-"/>
    <s v="-"/>
    <s v="-"/>
    <n v="1.75"/>
    <s v="-"/>
    <s v="-"/>
    <s v="-"/>
    <s v="-"/>
    <s v="-"/>
    <n v="1.75"/>
    <s v="-"/>
    <s v="-"/>
    <s v="-"/>
    <s v="-"/>
    <s v="-"/>
    <n v="1.75"/>
    <s v="-"/>
    <s v="-"/>
    <s v="-"/>
    <s v="-"/>
    <s v="-"/>
    <n v="1.75"/>
    <s v="-"/>
    <s v="-"/>
    <s v="-"/>
    <s v="-"/>
    <s v="-"/>
    <n v="1.75"/>
    <s v="-"/>
    <s v="-"/>
    <s v="-"/>
    <s v="-"/>
    <s v="-"/>
    <n v="1.75"/>
    <s v="-"/>
    <s v="-"/>
    <s v="-"/>
    <s v="-"/>
    <s v="-"/>
    <n v="1.75"/>
    <s v="-"/>
    <s v="-"/>
    <s v="-"/>
    <s v="-"/>
    <s v="-"/>
  </r>
  <r>
    <s v="01359"/>
    <s v="ALG; Sorteerlijn algemeen - Jaarlijks"/>
    <s v="200"/>
    <s v="D&amp;F"/>
    <n v="1"/>
    <s v="Jaarlijks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360"/>
    <s v="PLT; Pallettransport - Maandelijks"/>
    <s v="200"/>
    <s v="D&amp;F"/>
    <n v="1"/>
    <s v="Maandelijks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</r>
  <r>
    <s v="01364"/>
    <s v="GBT 1, 2, 3 &amp; 4 - Krattentransport - Wekelijks"/>
    <s v="200"/>
    <s v="D&amp;F"/>
    <n v="1"/>
    <s v="Wekelijks"/>
    <n v="0.75"/>
    <s v="-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  <n v="0.75"/>
  </r>
  <r>
    <s v="01365"/>
    <s v="FAP; Flessen-uitpakker - Maandelijks"/>
    <s v="200"/>
    <s v="D&amp;F"/>
    <n v="1"/>
    <s v="Maandelijks"/>
    <n v="0.25"/>
    <s v="-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</r>
  <r>
    <s v="01366"/>
    <s v="FEP; Flessen-inpakker - Halfjaarlijks"/>
    <s v="200"/>
    <s v="D&amp;F"/>
    <n v="6"/>
    <s v="Maandelijks"/>
    <n v="0.75"/>
    <s v="-"/>
    <s v="-"/>
    <s v="-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</r>
  <r>
    <s v="01367"/>
    <s v="BPL - Palletiser (Sectie 3 &amp; 6) - Wekelijks"/>
    <s v="200"/>
    <s v="D&amp;F"/>
    <n v="1"/>
    <s v="Wekelijks"/>
    <n v="0.25"/>
    <s v="-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</r>
  <r>
    <s v="01368"/>
    <s v="EPL - Depalletiser (Secties 3 &amp; 6) - Wekelijks"/>
    <s v="200"/>
    <s v="D&amp;F"/>
    <n v="1"/>
    <s v="Wekelijks"/>
    <n v="0.25"/>
    <s v="-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</r>
  <r>
    <s v="01369"/>
    <s v="EPL - Depalletiser - 3 maandelijks"/>
    <s v="200"/>
    <s v="D&amp;F"/>
    <n v="3"/>
    <s v="Maandelijks"/>
    <n v="2.25"/>
    <s v="-"/>
    <s v="-"/>
    <n v="2.25"/>
    <s v="-"/>
    <s v="-"/>
    <n v="2.25"/>
    <s v="-"/>
    <s v="-"/>
    <n v="2.25"/>
    <s v="-"/>
    <s v="-"/>
    <n v="2.25"/>
    <s v="-"/>
    <s v="-"/>
    <n v="2.25"/>
    <s v="-"/>
    <s v="-"/>
    <n v="2.25"/>
    <s v="-"/>
    <s v="-"/>
    <n v="2.25"/>
    <s v="-"/>
    <s v="-"/>
    <n v="2.25"/>
    <s v="-"/>
    <s v="-"/>
    <n v="2.25"/>
    <s v="-"/>
    <s v="-"/>
    <n v="2.25"/>
    <s v="-"/>
    <s v="-"/>
    <n v="2.25"/>
    <s v="-"/>
    <s v="-"/>
    <n v="2.25"/>
    <s v="-"/>
    <s v="-"/>
    <n v="2.25"/>
    <s v="-"/>
    <s v="-"/>
    <n v="2.25"/>
    <s v="-"/>
    <s v="-"/>
    <n v="2.25"/>
    <s v="-"/>
    <s v="-"/>
    <n v="2.25"/>
    <s v="-"/>
    <s v="-"/>
    <n v="2.25"/>
    <s v="-"/>
  </r>
  <r>
    <s v="01370"/>
    <s v="EPL - Depalletiser - Halfjaarlijks"/>
    <s v="200"/>
    <s v="D&amp;F"/>
    <n v="6"/>
    <s v="Maandelijks"/>
    <n v="2.75"/>
    <s v="-"/>
    <s v="-"/>
    <s v="-"/>
    <s v="-"/>
    <s v="-"/>
    <n v="2.75"/>
    <s v="-"/>
    <s v="-"/>
    <s v="-"/>
    <s v="-"/>
    <s v="-"/>
    <n v="2.75"/>
    <s v="-"/>
    <s v="-"/>
    <s v="-"/>
    <s v="-"/>
    <s v="-"/>
    <n v="2.75"/>
    <s v="-"/>
    <s v="-"/>
    <s v="-"/>
    <s v="-"/>
    <s v="-"/>
    <n v="2.75"/>
    <s v="-"/>
    <s v="-"/>
    <s v="-"/>
    <s v="-"/>
    <s v="-"/>
    <n v="2.75"/>
    <s v="-"/>
    <s v="-"/>
    <s v="-"/>
    <s v="-"/>
    <s v="-"/>
    <n v="2.75"/>
    <s v="-"/>
    <s v="-"/>
    <s v="-"/>
    <s v="-"/>
    <s v="-"/>
    <n v="2.75"/>
    <s v="-"/>
    <s v="-"/>
    <s v="-"/>
    <s v="-"/>
    <s v="-"/>
    <n v="2.75"/>
    <s v="-"/>
    <s v="-"/>
    <s v="-"/>
    <s v="-"/>
  </r>
  <r>
    <s v="01371"/>
    <s v="EPL - Depalletiser - Jaarlijks"/>
    <s v="200"/>
    <s v="D&amp;F"/>
    <n v="1"/>
    <s v="Jaarlijks"/>
    <n v="3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5"/>
    <s v="-"/>
  </r>
  <r>
    <s v="01375"/>
    <s v="BHT 1 &amp; 2; Flessentransport - 3 maandelijks"/>
    <s v="200"/>
    <s v="D&amp;F"/>
    <n v="3"/>
    <s v="Maandelijks"/>
    <n v="0.5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</r>
  <r>
    <s v="01375"/>
    <s v="BHT 1 &amp; 2; Flessentransport - 3 maandelijks"/>
    <s v="200"/>
    <s v="D&amp;F"/>
    <n v="3"/>
    <s v="Maandelijks"/>
    <n v="0"/>
    <s v="-"/>
    <n v="0"/>
    <s v="-"/>
    <s v="-"/>
    <n v="0"/>
    <s v="-"/>
    <s v="-"/>
    <n v="0"/>
    <s v="-"/>
    <s v="-"/>
    <n v="0"/>
    <s v="-"/>
    <s v="-"/>
    <n v="0"/>
    <s v="-"/>
    <s v="-"/>
    <n v="0"/>
    <s v="-"/>
    <s v="-"/>
    <n v="0"/>
    <s v="-"/>
    <s v="-"/>
    <n v="0"/>
    <s v="-"/>
    <s v="-"/>
    <n v="0"/>
    <s v="-"/>
    <s v="-"/>
    <n v="0"/>
    <s v="-"/>
    <s v="-"/>
    <n v="0"/>
    <s v="-"/>
    <s v="-"/>
    <n v="0"/>
    <s v="-"/>
    <s v="-"/>
    <n v="0"/>
    <s v="-"/>
    <s v="-"/>
    <n v="0"/>
    <s v="-"/>
    <s v="-"/>
    <n v="0"/>
    <s v="-"/>
    <s v="-"/>
    <n v="0"/>
    <s v="-"/>
    <s v="-"/>
    <n v="0"/>
    <s v="-"/>
    <s v="-"/>
  </r>
  <r>
    <s v="01376"/>
    <s v="BHT 1 &amp; 2; Flessentransport - Halfjaarlijks"/>
    <s v="200"/>
    <s v="D&amp;F"/>
    <n v="6"/>
    <s v="Maandelijks"/>
    <n v="0.25"/>
    <s v="-"/>
    <s v="-"/>
    <s v="-"/>
    <s v="-"/>
    <n v="0.25"/>
    <s v="-"/>
    <s v="-"/>
    <s v="-"/>
    <s v="-"/>
    <s v="-"/>
    <n v="0.25"/>
    <s v="-"/>
    <s v="-"/>
    <s v="-"/>
    <s v="-"/>
    <s v="-"/>
    <n v="0.25"/>
    <s v="-"/>
    <s v="-"/>
    <s v="-"/>
    <s v="-"/>
    <s v="-"/>
    <n v="0.25"/>
    <s v="-"/>
    <s v="-"/>
    <s v="-"/>
    <s v="-"/>
    <s v="-"/>
    <n v="0.25"/>
    <s v="-"/>
    <s v="-"/>
    <s v="-"/>
    <s v="-"/>
    <s v="-"/>
    <n v="0.25"/>
    <s v="-"/>
    <s v="-"/>
    <s v="-"/>
    <s v="-"/>
    <s v="-"/>
    <n v="0.25"/>
    <s v="-"/>
    <s v="-"/>
    <s v="-"/>
    <s v="-"/>
    <s v="-"/>
    <n v="0.25"/>
    <s v="-"/>
    <s v="-"/>
    <s v="-"/>
    <s v="-"/>
    <s v="-"/>
  </r>
  <r>
    <s v="01376"/>
    <s v="BHT 1 &amp; 2; Flessentransport - Halfjaarlijks"/>
    <s v="200"/>
    <s v="D&amp;F"/>
    <n v="6"/>
    <s v="Maandelijks"/>
    <n v="0"/>
    <s v="-"/>
    <s v="-"/>
    <s v="-"/>
    <s v="-"/>
    <n v="0"/>
    <s v="-"/>
    <s v="-"/>
    <s v="-"/>
    <s v="-"/>
    <s v="-"/>
    <n v="0"/>
    <s v="-"/>
    <s v="-"/>
    <s v="-"/>
    <s v="-"/>
    <s v="-"/>
    <n v="0"/>
    <s v="-"/>
    <s v="-"/>
    <s v="-"/>
    <s v="-"/>
    <s v="-"/>
    <n v="0"/>
    <s v="-"/>
    <s v="-"/>
    <s v="-"/>
    <s v="-"/>
    <s v="-"/>
    <n v="0"/>
    <s v="-"/>
    <s v="-"/>
    <s v="-"/>
    <s v="-"/>
    <s v="-"/>
    <n v="0"/>
    <s v="-"/>
    <s v="-"/>
    <s v="-"/>
    <s v="-"/>
    <s v="-"/>
    <n v="0"/>
    <s v="-"/>
    <s v="-"/>
    <s v="-"/>
    <s v="-"/>
    <s v="-"/>
    <n v="0"/>
    <s v="-"/>
    <s v="-"/>
    <s v="-"/>
    <s v="-"/>
    <s v="-"/>
  </r>
  <r>
    <s v="01377"/>
    <s v="BHT 1 &amp; 2; Flessentransport - Jaarlijks"/>
    <s v="200"/>
    <s v="D&amp;F"/>
    <n v="1"/>
    <s v="Jaarlijks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s v="-"/>
    <s v="-"/>
    <s v="-"/>
  </r>
  <r>
    <s v="01377"/>
    <s v="BHT 1 &amp; 2; Flessentransport - Jaarlijks"/>
    <s v="200"/>
    <s v="D&amp;F"/>
    <n v="1"/>
    <s v="Jaarlijks"/>
    <n v="0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"/>
    <s v="-"/>
    <s v="-"/>
    <s v="-"/>
    <s v="-"/>
    <s v="-"/>
    <s v="-"/>
    <s v="-"/>
    <s v="-"/>
    <s v="-"/>
    <s v="-"/>
    <s v="-"/>
    <s v="-"/>
    <s v="-"/>
    <s v="-"/>
    <s v="-"/>
  </r>
  <r>
    <s v="01378"/>
    <s v="VT1; Vision Tec 1 (krattencontrole) - 3 maandelijks"/>
    <s v="200"/>
    <s v="D&amp;F"/>
    <n v="3"/>
    <s v="Maandelijks"/>
    <n v="0.5"/>
    <s v="-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</r>
  <r>
    <s v="01379"/>
    <s v="VT1; Vision Tec 1 (krattencontrole) - Halfjaarlijks"/>
    <s v="200"/>
    <s v="D&amp;F"/>
    <n v="6"/>
    <s v="Maandelijks"/>
    <n v="0.75"/>
    <s v="-"/>
    <s v="-"/>
    <s v="-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</r>
  <r>
    <s v="01380"/>
    <s v="VT1; Vision Tec 1 (krattencontrole) - Jaarlijks"/>
    <s v="200"/>
    <s v="D&amp;F"/>
    <n v="1"/>
    <s v="Jaarlijks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</r>
  <r>
    <s v="01381"/>
    <s v="VT2; Vision Tec 2 (krattencontrole) - 3 maandelijks"/>
    <s v="200"/>
    <s v="D&amp;F"/>
    <n v="3"/>
    <s v="Maandelijks"/>
    <n v="0.5"/>
    <s v="-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  <s v="-"/>
    <s v="-"/>
    <n v="0.5"/>
  </r>
  <r>
    <s v="01382"/>
    <s v="VT2; Vision Tec 2 (krattencontrole) - Halfjaarlijks"/>
    <s v="200"/>
    <s v="D&amp;F"/>
    <n v="6"/>
    <s v="Maandelijks"/>
    <n v="0.75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</r>
  <r>
    <s v="01383"/>
    <s v="VT2; Vision Tec 2 (krattencontrole) - Jaarlijks"/>
    <s v="200"/>
    <s v="D&amp;F"/>
    <n v="1"/>
    <s v="Jaarlijks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</r>
  <r>
    <s v="01385"/>
    <s v="OL1; Outlet 1 (90° wissels) - 3 maandelijks"/>
    <s v="200"/>
    <s v="D&amp;F"/>
    <n v="3"/>
    <s v="Maandelijks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</r>
  <r>
    <s v="01386"/>
    <s v="OL1; Outlet 1 (90° wissels) - Halfjaarlijks"/>
    <s v="200"/>
    <s v="D&amp;F"/>
    <n v="6"/>
    <s v="Maandelijks"/>
    <n v="0.5"/>
    <s v="-"/>
    <s v="-"/>
    <s v="-"/>
    <s v="-"/>
    <s v="-"/>
    <s v="-"/>
    <s v="-"/>
    <n v="0.5"/>
    <s v="-"/>
    <s v="-"/>
    <s v="-"/>
    <s v="-"/>
    <s v="-"/>
    <n v="0.5"/>
    <s v="-"/>
    <s v="-"/>
    <s v="-"/>
    <s v="-"/>
    <s v="-"/>
    <n v="0.5"/>
    <s v="-"/>
    <s v="-"/>
    <s v="-"/>
    <s v="-"/>
    <s v="-"/>
    <n v="0.5"/>
    <s v="-"/>
    <s v="-"/>
    <s v="-"/>
    <s v="-"/>
    <s v="-"/>
    <n v="0.5"/>
    <s v="-"/>
    <s v="-"/>
    <s v="-"/>
    <s v="-"/>
    <s v="-"/>
    <n v="0.5"/>
    <s v="-"/>
    <s v="-"/>
    <s v="-"/>
    <s v="-"/>
    <s v="-"/>
    <n v="0.5"/>
    <s v="-"/>
    <s v="-"/>
    <s v="-"/>
    <s v="-"/>
    <s v="-"/>
    <n v="0.5"/>
    <s v="-"/>
    <s v="-"/>
  </r>
  <r>
    <s v="01387"/>
    <s v="OL1; Outlet 1 (90° wissels) - Jaarlijks"/>
    <s v="200"/>
    <s v="D&amp;F"/>
    <n v="1"/>
    <s v="Jaarlijks"/>
    <n v="1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389"/>
    <s v="OL2; Outlet 2 (verdeler) - 3 maandelijks"/>
    <s v="200"/>
    <s v="D&amp;F"/>
    <n v="3"/>
    <s v="Maandelijks"/>
    <n v="0.25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</r>
  <r>
    <s v="01390"/>
    <s v="OL2; Outlet 2 (verdeler) - Halfjaarlijks"/>
    <s v="200"/>
    <s v="D&amp;F"/>
    <n v="6"/>
    <s v="Maandelijks"/>
    <n v="0.5"/>
    <s v="-"/>
    <s v="-"/>
    <s v="-"/>
    <n v="0.5"/>
    <s v="-"/>
    <s v="-"/>
    <s v="-"/>
    <s v="-"/>
    <s v="-"/>
    <n v="0.5"/>
    <s v="-"/>
    <s v="-"/>
    <s v="-"/>
    <s v="-"/>
    <s v="-"/>
    <n v="0.5"/>
    <s v="-"/>
    <s v="-"/>
    <s v="-"/>
    <s v="-"/>
    <s v="-"/>
    <n v="0.5"/>
    <s v="-"/>
    <s v="-"/>
    <s v="-"/>
    <s v="-"/>
    <s v="-"/>
    <n v="0.5"/>
    <s v="-"/>
    <s v="-"/>
    <s v="-"/>
    <s v="-"/>
    <s v="-"/>
    <n v="0.5"/>
    <s v="-"/>
    <s v="-"/>
    <s v="-"/>
    <s v="-"/>
    <s v="-"/>
    <n v="0.5"/>
    <s v="-"/>
    <s v="-"/>
    <s v="-"/>
    <s v="-"/>
    <s v="-"/>
    <n v="0.5"/>
    <s v="-"/>
    <s v="-"/>
    <s v="-"/>
    <s v="-"/>
    <s v="-"/>
    <n v="0.5"/>
  </r>
  <r>
    <s v="01391"/>
    <s v="OL2; Outlet 2 (verdeler) - Jaarlijks"/>
    <s v="200"/>
    <s v="D&amp;F"/>
    <n v="1"/>
    <s v="Jaarlijks"/>
    <n v="1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392"/>
    <s v="FAP; Flessen-uitpakker - 3 maandelijks"/>
    <s v="200"/>
    <s v="D&amp;F"/>
    <n v="3"/>
    <s v="Maandelijks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</r>
  <r>
    <s v="01393"/>
    <s v="FAP; Flessen-uitpakker - Halfjaarlijks"/>
    <s v="200"/>
    <s v="D&amp;F"/>
    <n v="6"/>
    <s v="Maandelijks"/>
    <n v="0.75"/>
    <s v="-"/>
    <s v="-"/>
    <s v="-"/>
    <s v="-"/>
    <s v="-"/>
    <s v="-"/>
    <s v="-"/>
    <s v="-"/>
    <s v="-"/>
    <s v="-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  <s v="-"/>
    <s v="-"/>
    <s v="-"/>
    <s v="-"/>
    <s v="-"/>
    <n v="0.75"/>
  </r>
  <r>
    <s v="01394"/>
    <s v="FAP; Flessen-uitpakker - Jaarlijks"/>
    <s v="200"/>
    <s v="D&amp;F"/>
    <n v="1"/>
    <s v="Jaarlijks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395"/>
    <s v="FEP; Flessen-inpakker - Maandelijks"/>
    <s v="200"/>
    <s v="D&amp;F"/>
    <n v="1"/>
    <s v="Maandelijks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  <n v="0.25"/>
  </r>
  <r>
    <s v="01396"/>
    <s v="FEP; Flessen-inpakker - 3 maandelijks"/>
    <s v="200"/>
    <s v="D&amp;F"/>
    <n v="3"/>
    <s v="Maandelijks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</r>
  <r>
    <s v="01397"/>
    <s v="FEP; Flessen-inpakker - Jaarlijks"/>
    <s v="200"/>
    <s v="D&amp;F"/>
    <n v="1"/>
    <s v="Jaarlijks"/>
    <n v="0.5"/>
    <s v="-"/>
    <s v="-"/>
    <s v="-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398"/>
    <s v="BPL - Palletiser (Sectie 1 t/m 6) - 3 maandelijks"/>
    <s v="200"/>
    <s v="D&amp;F"/>
    <n v="3"/>
    <s v="Maandelijks"/>
    <n v="1.75"/>
    <s v="-"/>
    <n v="1.75"/>
    <s v="-"/>
    <s v="-"/>
    <n v="1.75"/>
    <s v="-"/>
    <s v="-"/>
    <n v="1.75"/>
    <s v="-"/>
    <s v="-"/>
    <n v="1.75"/>
    <s v="-"/>
    <s v="-"/>
    <n v="1.75"/>
    <s v="-"/>
    <s v="-"/>
    <n v="1.75"/>
    <s v="-"/>
    <s v="-"/>
    <n v="1.75"/>
    <s v="-"/>
    <s v="-"/>
    <n v="1.75"/>
    <s v="-"/>
    <s v="-"/>
    <n v="1.75"/>
    <s v="-"/>
    <s v="-"/>
    <n v="1.75"/>
    <s v="-"/>
    <s v="-"/>
    <n v="1.75"/>
    <s v="-"/>
    <s v="-"/>
    <n v="1.75"/>
    <s v="-"/>
    <s v="-"/>
    <n v="1.75"/>
    <s v="-"/>
    <s v="-"/>
    <n v="1.75"/>
    <s v="-"/>
    <s v="-"/>
    <n v="1.75"/>
    <s v="-"/>
    <s v="-"/>
    <n v="1.75"/>
    <s v="-"/>
    <s v="-"/>
    <n v="1.75"/>
    <s v="-"/>
    <s v="-"/>
  </r>
  <r>
    <s v="01399"/>
    <s v="BPL; Palletiser - Halfjaarlijks"/>
    <s v="200"/>
    <s v="D&amp;F"/>
    <n v="6"/>
    <s v="Maandelijks"/>
    <n v="2.75"/>
    <s v="-"/>
    <s v="-"/>
    <s v="-"/>
    <s v="-"/>
    <s v="-"/>
    <s v="-"/>
    <n v="2.75"/>
    <s v="-"/>
    <s v="-"/>
    <s v="-"/>
    <s v="-"/>
    <s v="-"/>
    <n v="2.75"/>
    <s v="-"/>
    <s v="-"/>
    <s v="-"/>
    <s v="-"/>
    <s v="-"/>
    <n v="2.75"/>
    <s v="-"/>
    <s v="-"/>
    <s v="-"/>
    <s v="-"/>
    <s v="-"/>
    <n v="2.75"/>
    <s v="-"/>
    <s v="-"/>
    <s v="-"/>
    <s v="-"/>
    <s v="-"/>
    <n v="2.75"/>
    <s v="-"/>
    <s v="-"/>
    <s v="-"/>
    <s v="-"/>
    <s v="-"/>
    <n v="2.75"/>
    <s v="-"/>
    <s v="-"/>
    <s v="-"/>
    <s v="-"/>
    <s v="-"/>
    <n v="2.75"/>
    <s v="-"/>
    <s v="-"/>
    <s v="-"/>
    <s v="-"/>
    <s v="-"/>
    <n v="2.75"/>
    <s v="-"/>
    <s v="-"/>
    <s v="-"/>
  </r>
  <r>
    <s v="01400"/>
    <s v="BPL; Palletiser - Jaarlijks"/>
    <s v="200"/>
    <s v="D&amp;F"/>
    <n v="1"/>
    <s v="Jaarlijks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417"/>
    <s v="PLT 1, 5 &amp; 6 - Pallettransport binnen/buiten (Secties 1 t/m 6 en 23 t/m 28) - 3 Maandelijks"/>
    <s v="200"/>
    <s v="D&amp;F"/>
    <n v="3"/>
    <s v="Maandelijks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</r>
  <r>
    <s v="01417"/>
    <s v="PLT 1, 5 &amp; 6 - Pallettransport binnen/buiten (Secties 1 t/m 6 en 23 t/m 28) - 3 Maandelijks"/>
    <s v="200"/>
    <s v="D&amp;F"/>
    <n v="3"/>
    <s v="Maandelijks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  <s v="-"/>
    <n v="2.75"/>
    <s v="-"/>
  </r>
  <r>
    <s v="01417"/>
    <s v="PLT 1, 5 &amp; 6 - Pallettransport binnen/buiten (Secties 1 t/m 6 en 23 t/m 28) - 3 Maandelijks"/>
    <s v="200"/>
    <s v="D&amp;F"/>
    <n v="3"/>
    <s v="Maandelijks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</r>
  <r>
    <s v="01418"/>
    <s v="PLT 2, 3 &amp; 4 - Pallettransport binnen (Secties 7 t/m 22) - 3 Maandelijks"/>
    <s v="200"/>
    <s v="D&amp;F"/>
    <n v="3"/>
    <s v="Maandelijks"/>
    <n v="2.5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</r>
  <r>
    <s v="01418"/>
    <s v="PLT 2, 3 &amp; 4 - Pallettransport binnen (Secties 7 t/m 22) - 3 Maandelijks"/>
    <s v="200"/>
    <s v="D&amp;F"/>
    <n v="3"/>
    <s v="Maandelijks"/>
    <n v="2.5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</r>
  <r>
    <s v="01418"/>
    <s v="PLT 2, 3 &amp; 4 - Pallettransport binnen (Secties 7 t/m 22) - 3 Maandelijks"/>
    <s v="200"/>
    <s v="D&amp;F"/>
    <n v="3"/>
    <s v="Maandelijks"/>
    <n v="2.5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  <n v="2.5"/>
    <s v="-"/>
    <s v="-"/>
  </r>
  <r>
    <s v="01419"/>
    <s v="PLT 1 &amp; 5 - Pallettransport buiten (Secties 1 t/m 6 en 23 t/m 28) - Halfjaarlijks"/>
    <s v="200"/>
    <s v="D&amp;F"/>
    <n v="6"/>
    <s v="Maandelijks"/>
    <n v="3"/>
    <s v="-"/>
    <s v="-"/>
    <s v="-"/>
    <s v="-"/>
    <s v="-"/>
    <n v="3"/>
    <s v="-"/>
    <s v="-"/>
    <s v="-"/>
    <s v="-"/>
    <s v="-"/>
    <n v="3"/>
    <s v="-"/>
    <s v="-"/>
    <s v="-"/>
    <s v="-"/>
    <s v="-"/>
    <n v="3"/>
    <s v="-"/>
    <s v="-"/>
    <s v="-"/>
    <s v="-"/>
    <s v="-"/>
    <n v="3"/>
    <s v="-"/>
    <s v="-"/>
    <s v="-"/>
    <s v="-"/>
    <s v="-"/>
    <n v="3"/>
    <s v="-"/>
    <s v="-"/>
    <s v="-"/>
    <s v="-"/>
    <s v="-"/>
    <n v="3"/>
    <s v="-"/>
    <s v="-"/>
    <s v="-"/>
    <s v="-"/>
    <s v="-"/>
    <n v="3"/>
    <s v="-"/>
    <s v="-"/>
    <s v="-"/>
    <s v="-"/>
    <s v="-"/>
    <n v="3"/>
    <s v="-"/>
    <s v="-"/>
    <s v="-"/>
    <s v="-"/>
  </r>
  <r>
    <s v="01419"/>
    <s v="PLT 1 &amp; 5 - Pallettransport buiten (Secties 1 t/m 6 en 23 t/m 28) - Halfjaarlijks"/>
    <s v="200"/>
    <s v="D&amp;F"/>
    <n v="6"/>
    <s v="Maandelijks"/>
    <n v="3"/>
    <s v="-"/>
    <s v="-"/>
    <s v="-"/>
    <s v="-"/>
    <s v="-"/>
    <n v="3"/>
    <s v="-"/>
    <s v="-"/>
    <s v="-"/>
    <s v="-"/>
    <s v="-"/>
    <n v="3"/>
    <s v="-"/>
    <s v="-"/>
    <s v="-"/>
    <s v="-"/>
    <s v="-"/>
    <n v="3"/>
    <s v="-"/>
    <s v="-"/>
    <s v="-"/>
    <s v="-"/>
    <s v="-"/>
    <n v="3"/>
    <s v="-"/>
    <s v="-"/>
    <s v="-"/>
    <s v="-"/>
    <s v="-"/>
    <n v="3"/>
    <s v="-"/>
    <s v="-"/>
    <s v="-"/>
    <s v="-"/>
    <s v="-"/>
    <n v="3"/>
    <s v="-"/>
    <s v="-"/>
    <s v="-"/>
    <s v="-"/>
    <s v="-"/>
    <n v="3"/>
    <s v="-"/>
    <s v="-"/>
    <s v="-"/>
    <s v="-"/>
    <s v="-"/>
    <n v="3"/>
    <s v="-"/>
    <s v="-"/>
    <s v="-"/>
    <s v="-"/>
  </r>
  <r>
    <s v="01420"/>
    <s v="PLT 2, 3 &amp; 4 - Pallettransport binnen (Secties 7 t/m 22) - Halfjaarlijks"/>
    <s v="200"/>
    <s v="D&amp;F"/>
    <n v="6"/>
    <s v="Maandelijks"/>
    <n v="4.25"/>
    <s v="-"/>
    <s v="-"/>
    <s v="-"/>
    <s v="-"/>
    <s v="-"/>
    <s v="-"/>
    <n v="4.25"/>
    <s v="-"/>
    <s v="-"/>
    <s v="-"/>
    <s v="-"/>
    <s v="-"/>
    <n v="4.25"/>
    <s v="-"/>
    <s v="-"/>
    <s v="-"/>
    <s v="-"/>
    <s v="-"/>
    <n v="4.25"/>
    <s v="-"/>
    <s v="-"/>
    <s v="-"/>
    <s v="-"/>
    <s v="-"/>
    <n v="4.25"/>
    <s v="-"/>
    <s v="-"/>
    <s v="-"/>
    <s v="-"/>
    <s v="-"/>
    <n v="4.25"/>
    <s v="-"/>
    <s v="-"/>
    <s v="-"/>
    <s v="-"/>
    <s v="-"/>
    <n v="4.25"/>
    <s v="-"/>
    <s v="-"/>
    <s v="-"/>
    <s v="-"/>
    <s v="-"/>
    <n v="4.25"/>
    <s v="-"/>
    <s v="-"/>
    <s v="-"/>
    <s v="-"/>
    <s v="-"/>
    <n v="4.25"/>
    <s v="-"/>
    <s v="-"/>
    <s v="-"/>
  </r>
  <r>
    <s v="01421"/>
    <s v="PLT 1, 5 &amp; 6 - Pallettransport buiten/binnen (Secties 1 t/m 6 en 23 t/m 28) - Jaarlijks"/>
    <s v="200"/>
    <s v="D&amp;F"/>
    <n v="1"/>
    <s v="Jaar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421"/>
    <s v="PLT 1, 5 &amp; 6 - Pallettransport buiten/binnen (Secties 1 t/m 6 en 23 t/m 28) - Jaarlijks"/>
    <s v="200"/>
    <s v="D&amp;F"/>
    <n v="1"/>
    <s v="Jaar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421"/>
    <s v="PLT 1, 5 &amp; 6 - Pallettransport buiten/binnen (Secties 1 t/m 6 en 23 t/m 28) - Jaarlijks"/>
    <s v="200"/>
    <s v="D&amp;F"/>
    <n v="1"/>
    <s v="Jaar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422"/>
    <s v="PLT 2, 3 &amp; 4 - Pallettransport  binnen (Secties 7 t/m 22) - Jaarlijks"/>
    <s v="200"/>
    <s v="D&amp;F"/>
    <n v="1"/>
    <s v="Jaar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422"/>
    <s v="PLT 2, 3 &amp; 4 - Pallettransport  binnen (Secties 7 t/m 22) - Jaarlijks"/>
    <s v="200"/>
    <s v="D&amp;F"/>
    <n v="1"/>
    <s v="Jaar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422"/>
    <s v="PLT 2, 3 &amp; 4 - Pallettransport  binnen (Secties 7 t/m 22) - Jaarlijks"/>
    <s v="200"/>
    <s v="D&amp;F"/>
    <n v="1"/>
    <s v="Jaarlijks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424"/>
    <s v="GBT 1 t/m 5 - Krattentransport - 3 maandelijks"/>
    <s v="200"/>
    <s v="D&amp;F"/>
    <n v="3"/>
    <s v="Maandelijks"/>
    <n v="0.25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</r>
  <r>
    <s v="01424"/>
    <s v="GBT 1 t/m 5 - Krattentransport - 3 maandelijks"/>
    <s v="200"/>
    <s v="D&amp;F"/>
    <n v="3"/>
    <s v="Maandelijks"/>
    <n v="0.25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</r>
  <r>
    <s v="01424"/>
    <s v="GBT 1 t/m 5 - Krattentransport - 3 maandelijks"/>
    <s v="200"/>
    <s v="D&amp;F"/>
    <n v="3"/>
    <s v="Maandelijks"/>
    <n v="0.25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</r>
  <r>
    <s v="01424"/>
    <s v="GBT 1 t/m 5 - Krattentransport - 3 maandelijks"/>
    <s v="200"/>
    <s v="D&amp;F"/>
    <n v="3"/>
    <s v="Maandelijks"/>
    <n v="0.25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</r>
  <r>
    <s v="01424"/>
    <s v="GBT 1 t/m 5 - Krattentransport - 3 maandelijks"/>
    <s v="200"/>
    <s v="D&amp;F"/>
    <n v="3"/>
    <s v="Maandelijks"/>
    <n v="0.25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  <n v="0.25"/>
    <s v="-"/>
    <s v="-"/>
  </r>
  <r>
    <s v="01439"/>
    <s v="D&amp;F; 4 Jaarlijks Keuringsrapport opstellen"/>
    <s v="200"/>
    <s v="D&amp;F"/>
    <n v="4"/>
    <s v="Jaarlijks"/>
    <n v="0.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s v="01777"/>
    <s v="1WK RTI crusher"/>
    <s v="902"/>
    <s v="Milieu &amp; Recycling"/>
    <n v="1"/>
    <s v="Wekelijks"/>
    <n v="1"/>
    <s v="-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02165"/>
    <s v="2WK Extra Controle RTI-Crusher"/>
    <s v="902"/>
    <s v="Milieu &amp; Recycling"/>
    <n v="2"/>
    <s v="Wekelijks"/>
    <n v="3"/>
    <s v="-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  <n v="3"/>
    <s v="-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Draaitabel2" cacheId="0" dataOnRows="1" applyNumberFormats="0" applyBorderFormats="0" applyFontFormats="0" applyPatternFormats="0" applyAlignmentFormats="0" applyWidthHeightFormats="1" dataCaption="Gegevens" updatedVersion="6" minRefreshableVersion="3" showMemberPropertyTips="0" useAutoFormatting="1" itemPrintTitles="1" createdVersion="6" indent="0" compact="0" compactData="0" gridDropZones="1" chartFormat="1">
  <location ref="A1:B53" firstHeaderRow="1" firstDataRow="1" firstDataCol="1"/>
  <pivotFields count="59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  <pivotField dataField="1" compact="0" outline="0" showAll="0" includeNewItemsInFilter="1"/>
  </pivotFields>
  <rowFields count="1">
    <field x="-2"/>
  </rowFields>
  <rowItems count="5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</rowItems>
  <colItems count="1">
    <i/>
  </colItems>
  <dataFields count="52">
    <dataField name="W1" fld="7" baseField="0" baseItem="2"/>
    <dataField name="W 2" fld="8" baseField="0" baseItem="2"/>
    <dataField name="W 3" fld="9" baseField="0" baseItem="2"/>
    <dataField name="W 4" fld="10" baseField="0" baseItem="2"/>
    <dataField name="W 5" fld="11" baseField="0" baseItem="2"/>
    <dataField name="W 6" fld="12" baseField="0" baseItem="2"/>
    <dataField name="W 7" fld="13" baseField="0" baseItem="2"/>
    <dataField name="W 8" fld="14" baseField="0" baseItem="2"/>
    <dataField name="W 9" fld="15" baseField="0" baseItem="2"/>
    <dataField name="W 10" fld="16" baseField="0" baseItem="2"/>
    <dataField name="W 11" fld="17" baseField="0" baseItem="2"/>
    <dataField name="W 12" fld="18" baseField="0" baseItem="2"/>
    <dataField name="W 13" fld="19" baseField="0" baseItem="2"/>
    <dataField name="W 14" fld="20" baseField="0" baseItem="2"/>
    <dataField name="W 15" fld="21" baseField="0" baseItem="2"/>
    <dataField name="W 16" fld="22" baseField="0" baseItem="2"/>
    <dataField name="W 17" fld="23" baseField="0" baseItem="2"/>
    <dataField name="W 18" fld="24" baseField="0" baseItem="2"/>
    <dataField name="W 19" fld="25" baseField="0" baseItem="2"/>
    <dataField name="W 20" fld="26" baseField="0" baseItem="2"/>
    <dataField name="W 21" fld="27" baseField="0" baseItem="2"/>
    <dataField name="W 22" fld="28" baseField="0" baseItem="2"/>
    <dataField name="W 23" fld="29" baseField="0" baseItem="2"/>
    <dataField name="W 24" fld="30" baseField="0" baseItem="2"/>
    <dataField name="W 25" fld="31" baseField="0" baseItem="2"/>
    <dataField name="W 26" fld="32" baseField="0" baseItem="2"/>
    <dataField name="W 27" fld="33" baseField="0" baseItem="2"/>
    <dataField name="W 28" fld="34" baseField="0" baseItem="2"/>
    <dataField name="W 29" fld="35" baseField="0" baseItem="28"/>
    <dataField name="W 30" fld="36" baseField="0" baseItem="29"/>
    <dataField name="W 31" fld="37" baseField="0" baseItem="30"/>
    <dataField name="W 32" fld="38" baseField="0" baseItem="31"/>
    <dataField name="W 33" fld="39" baseField="0" baseItem="32"/>
    <dataField name="W 34" fld="40" baseField="0" baseItem="33"/>
    <dataField name="W 35" fld="41" baseField="0" baseItem="34"/>
    <dataField name="W 36" fld="42" baseField="0" baseItem="35"/>
    <dataField name="W 37" fld="43" baseField="0" baseItem="36"/>
    <dataField name="W 38" fld="44" baseField="0" baseItem="37"/>
    <dataField name="W 39" fld="45" baseField="0" baseItem="38"/>
    <dataField name="W 40" fld="46" baseField="0" baseItem="39"/>
    <dataField name="W 41" fld="47" baseField="0" baseItem="40"/>
    <dataField name="W 42" fld="48" baseField="0" baseItem="41"/>
    <dataField name="W 43" fld="49" baseField="0" baseItem="42"/>
    <dataField name="W 44" fld="50" baseField="0" baseItem="43"/>
    <dataField name="W 45" fld="51" baseField="0" baseItem="44"/>
    <dataField name="W 46" fld="52" baseField="0" baseItem="45"/>
    <dataField name="W 47" fld="53" baseField="0" baseItem="46"/>
    <dataField name="W 48" fld="54" baseField="0" baseItem="47"/>
    <dataField name="W 49" fld="55" baseField="0" baseItem="48"/>
    <dataField name="W 50" fld="56" baseField="0" baseItem="49"/>
    <dataField name="W 51" fld="57" baseField="0" baseItem="50"/>
    <dataField name="W 52" fld="58" baseField="0" baseItem="51"/>
  </dataFields>
  <chartFormats count="5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37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38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39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40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41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42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43"/>
          </reference>
        </references>
      </pivotArea>
    </chartFormat>
    <chartFormat chart="0" format="44" series="1">
      <pivotArea type="data" outline="0" fieldPosition="0">
        <references count="1">
          <reference field="4294967294" count="1" selected="0">
            <x v="44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45"/>
          </reference>
        </references>
      </pivotArea>
    </chartFormat>
    <chartFormat chart="0" format="46" series="1">
      <pivotArea type="data" outline="0" fieldPosition="0">
        <references count="1">
          <reference field="4294967294" count="1" selected="0">
            <x v="46"/>
          </reference>
        </references>
      </pivotArea>
    </chartFormat>
    <chartFormat chart="0" format="47" series="1">
      <pivotArea type="data" outline="0" fieldPosition="0">
        <references count="1">
          <reference field="4294967294" count="1" selected="0">
            <x v="47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48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49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50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51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el17" displayName="Tabel17" ref="A1:CO572" totalsRowShown="0" dataDxfId="187">
  <autoFilter ref="A1:CO572" xr:uid="{00000000-0009-0000-0100-000011000000}"/>
  <tableColumns count="93">
    <tableColumn id="1" xr3:uid="{00000000-0010-0000-0000-000001000000}" name="Id" dataDxfId="186"/>
    <tableColumn id="2" xr3:uid="{00000000-0010-0000-0000-000002000000}" name="Omschrijving" dataDxfId="185"/>
    <tableColumn id="3" xr3:uid="{00000000-0010-0000-0000-000003000000}" name="Regel" dataDxfId="184"/>
    <tableColumn id="4" xr3:uid="{00000000-0010-0000-0000-000004000000}" name="Omschrijving2" dataDxfId="183"/>
    <tableColumn id="5" xr3:uid="{00000000-0010-0000-0000-000005000000}" name="Procesfunctie" dataDxfId="182"/>
    <tableColumn id="6" xr3:uid="{00000000-0010-0000-0000-000006000000}" name="Omschrijving3" dataDxfId="181"/>
    <tableColumn id="7" xr3:uid="{00000000-0010-0000-0000-000007000000}" name="Kostenplaats" dataDxfId="180"/>
    <tableColumn id="8" xr3:uid="{00000000-0010-0000-0000-000008000000}" name="Omschrijving kostenplaats" dataDxfId="179"/>
    <tableColumn id="9" xr3:uid="{00000000-0010-0000-0000-000009000000}" name="Vestiging" dataDxfId="178"/>
    <tableColumn id="10" xr3:uid="{00000000-0010-0000-0000-00000A000000}" name="Frequentie aantal" dataDxfId="177"/>
    <tableColumn id="11" xr3:uid="{00000000-0010-0000-0000-00000B000000}" name="Omschrijving5" dataDxfId="176"/>
    <tableColumn id="15" xr3:uid="{00000000-0010-0000-0000-00000F000000}" name="Hfd VG" dataDxfId="175"/>
    <tableColumn id="17" xr3:uid="{00000000-0010-0000-0000-000011000000}" name="Benodigde uren" dataDxfId="174"/>
    <tableColumn id="18" xr3:uid="{00000000-0010-0000-0000-000012000000}" name="Procesfunctie_x000a_sjabloon" dataDxfId="173"/>
    <tableColumn id="19" xr3:uid="{00000000-0010-0000-0000-000013000000}" name="Omschrijving Procesfunctie sjabloon" dataDxfId="172"/>
    <tableColumn id="20" xr3:uid="{00000000-0010-0000-0000-000014000000}" name="Afdeling code_x000a_sjabloon" dataDxfId="171"/>
    <tableColumn id="21" xr3:uid="{00000000-0010-0000-0000-000015000000}" name="Omschrijving Afdeling sjabloon" dataDxfId="170"/>
    <tableColumn id="22" xr3:uid="{00000000-0010-0000-0000-000016000000}" name="Type" dataDxfId="169"/>
    <tableColumn id="23" xr3:uid="{00000000-0010-0000-0000-000017000000}" name="Status" dataDxfId="168"/>
    <tableColumn id="26" xr3:uid="{00000000-0010-0000-0000-00001A000000}" name="O.B.V. werkdagen2" dataDxfId="167"/>
    <tableColumn id="79" xr3:uid="{00000000-0010-0000-0000-00004F000000}" name="Rekenfactor" dataDxfId="166">
      <calculatedColumnFormula>IF(K2="Maandelijks",31,IF(K2="Wekelijks",7,IF(K2="Dagelijks",1,IF(K2="Jaarlijks",365))))</calculatedColumnFormula>
    </tableColumn>
    <tableColumn id="80" xr3:uid="{00000000-0010-0000-0000-000050000000}" name="Controle formule datum berekenen" dataDxfId="165"/>
    <tableColumn id="81" xr3:uid="{00000000-0010-0000-0000-000051000000}" name="Kolom2" dataDxfId="164"/>
    <tableColumn id="25" xr3:uid="{00000000-0010-0000-0000-000019000000}" name="Datum LO3" dataDxfId="163"/>
    <tableColumn id="24" xr3:uid="{00000000-0010-0000-0000-000018000000}" name="Datum VO4" dataDxfId="162"/>
    <tableColumn id="27" xr3:uid="{00000000-0010-0000-0000-00001B000000}" name="Datum 1" dataDxfId="161">
      <calculatedColumnFormula>WORKDAY(Y2,$J2*5)</calculatedColumnFormula>
    </tableColumn>
    <tableColumn id="28" xr3:uid="{00000000-0010-0000-0000-00001C000000}" name="Datum 2" dataDxfId="160">
      <calculatedColumnFormula>WORKDAY(Z2,$J2*5)</calculatedColumnFormula>
    </tableColumn>
    <tableColumn id="29" xr3:uid="{00000000-0010-0000-0000-00001D000000}" name="Datum 3" dataDxfId="159">
      <calculatedColumnFormula>WORKDAY(AA2,$J2*5)</calculatedColumnFormula>
    </tableColumn>
    <tableColumn id="30" xr3:uid="{00000000-0010-0000-0000-00001E000000}" name="Datum 4" dataDxfId="158">
      <calculatedColumnFormula>WORKDAY(AB2,$J2*5)</calculatedColumnFormula>
    </tableColumn>
    <tableColumn id="31" xr3:uid="{00000000-0010-0000-0000-00001F000000}" name="Datum 5" dataDxfId="157">
      <calculatedColumnFormula>WORKDAY(AC2,$J2*5)</calculatedColumnFormula>
    </tableColumn>
    <tableColumn id="32" xr3:uid="{00000000-0010-0000-0000-000020000000}" name="Datum 6" dataDxfId="156">
      <calculatedColumnFormula>WORKDAY(AD2,$J2*5)</calculatedColumnFormula>
    </tableColumn>
    <tableColumn id="33" xr3:uid="{00000000-0010-0000-0000-000021000000}" name="Datum 7" dataDxfId="155">
      <calculatedColumnFormula>WORKDAY(AE2,$J2*5)</calculatedColumnFormula>
    </tableColumn>
    <tableColumn id="34" xr3:uid="{00000000-0010-0000-0000-000022000000}" name="Datum 8" dataDxfId="154">
      <calculatedColumnFormula>WORKDAY(AF2,$J2*5)</calculatedColumnFormula>
    </tableColumn>
    <tableColumn id="35" xr3:uid="{00000000-0010-0000-0000-000023000000}" name="Datum 9" dataDxfId="153">
      <calculatedColumnFormula>WORKDAY(AG2,$J2*5)</calculatedColumnFormula>
    </tableColumn>
    <tableColumn id="36" xr3:uid="{00000000-0010-0000-0000-000024000000}" name="Datum 10" dataDxfId="152">
      <calculatedColumnFormula>WORKDAY(AH2,$J2*5)</calculatedColumnFormula>
    </tableColumn>
    <tableColumn id="37" xr3:uid="{00000000-0010-0000-0000-000025000000}" name="Datum 11" dataDxfId="151">
      <calculatedColumnFormula>WORKDAY(AI2,$J2*5)</calculatedColumnFormula>
    </tableColumn>
    <tableColumn id="38" xr3:uid="{00000000-0010-0000-0000-000026000000}" name="Datum 12" dataDxfId="150">
      <calculatedColumnFormula>WORKDAY(AJ2,$J2*5)</calculatedColumnFormula>
    </tableColumn>
    <tableColumn id="39" xr3:uid="{00000000-0010-0000-0000-000027000000}" name="Datum 13" dataDxfId="149">
      <calculatedColumnFormula>WORKDAY(AK2,$J2*5)</calculatedColumnFormula>
    </tableColumn>
    <tableColumn id="40" xr3:uid="{00000000-0010-0000-0000-000028000000}" name="Datum 14" dataDxfId="148">
      <calculatedColumnFormula>WORKDAY(AL2,$J2*5)</calculatedColumnFormula>
    </tableColumn>
    <tableColumn id="41" xr3:uid="{00000000-0010-0000-0000-000029000000}" name="Datum 15" dataDxfId="147">
      <calculatedColumnFormula>WORKDAY(AM2,$J2*5)</calculatedColumnFormula>
    </tableColumn>
    <tableColumn id="42" xr3:uid="{00000000-0010-0000-0000-00002A000000}" name="Datum 16" dataDxfId="146">
      <calculatedColumnFormula>WORKDAY(AN2,$J2*5)</calculatedColumnFormula>
    </tableColumn>
    <tableColumn id="43" xr3:uid="{00000000-0010-0000-0000-00002B000000}" name="Datum 17" dataDxfId="145">
      <calculatedColumnFormula>WORKDAY(AO2,$J2*5)</calculatedColumnFormula>
    </tableColumn>
    <tableColumn id="44" xr3:uid="{00000000-0010-0000-0000-00002C000000}" name="Datum 18" dataDxfId="144">
      <calculatedColumnFormula>WORKDAY(AP2,$J2*5)</calculatedColumnFormula>
    </tableColumn>
    <tableColumn id="45" xr3:uid="{00000000-0010-0000-0000-00002D000000}" name="Datum 19" dataDxfId="143">
      <calculatedColumnFormula>WORKDAY(AQ2,$J2*5)</calculatedColumnFormula>
    </tableColumn>
    <tableColumn id="46" xr3:uid="{00000000-0010-0000-0000-00002E000000}" name="Datum 20" dataDxfId="142">
      <calculatedColumnFormula>WORKDAY(AR2,$J2*5)</calculatedColumnFormula>
    </tableColumn>
    <tableColumn id="47" xr3:uid="{00000000-0010-0000-0000-00002F000000}" name="Datum 21" dataDxfId="141"/>
    <tableColumn id="48" xr3:uid="{00000000-0010-0000-0000-000030000000}" name="Datum 22" dataDxfId="140"/>
    <tableColumn id="49" xr3:uid="{00000000-0010-0000-0000-000031000000}" name="Datum 23" dataDxfId="139"/>
    <tableColumn id="50" xr3:uid="{00000000-0010-0000-0000-000032000000}" name="Datum 24" dataDxfId="138"/>
    <tableColumn id="51" xr3:uid="{00000000-0010-0000-0000-000033000000}" name="Datum 25" dataDxfId="137"/>
    <tableColumn id="52" xr3:uid="{00000000-0010-0000-0000-000034000000}" name="Datum 26" dataDxfId="136"/>
    <tableColumn id="53" xr3:uid="{00000000-0010-0000-0000-000035000000}" name="Datum 27" dataDxfId="135"/>
    <tableColumn id="54" xr3:uid="{00000000-0010-0000-0000-000036000000}" name="Datum 28" dataDxfId="134"/>
    <tableColumn id="55" xr3:uid="{00000000-0010-0000-0000-000037000000}" name="Datum 29" dataDxfId="133"/>
    <tableColumn id="56" xr3:uid="{00000000-0010-0000-0000-000038000000}" name="Datum 30" dataDxfId="132"/>
    <tableColumn id="57" xr3:uid="{00000000-0010-0000-0000-000039000000}" name="Datum 31" dataDxfId="131"/>
    <tableColumn id="58" xr3:uid="{00000000-0010-0000-0000-00003A000000}" name="Datum 32" dataDxfId="130"/>
    <tableColumn id="59" xr3:uid="{00000000-0010-0000-0000-00003B000000}" name="Datum 33" dataDxfId="129"/>
    <tableColumn id="60" xr3:uid="{00000000-0010-0000-0000-00003C000000}" name="Datum 34" dataDxfId="128"/>
    <tableColumn id="61" xr3:uid="{00000000-0010-0000-0000-00003D000000}" name="Datum 35" dataDxfId="127"/>
    <tableColumn id="62" xr3:uid="{00000000-0010-0000-0000-00003E000000}" name="Datum 36" dataDxfId="126"/>
    <tableColumn id="63" xr3:uid="{00000000-0010-0000-0000-00003F000000}" name="Datum 37" dataDxfId="125"/>
    <tableColumn id="64" xr3:uid="{00000000-0010-0000-0000-000040000000}" name="Datum 38" dataDxfId="124"/>
    <tableColumn id="65" xr3:uid="{00000000-0010-0000-0000-000041000000}" name="Datum 39" dataDxfId="123"/>
    <tableColumn id="66" xr3:uid="{00000000-0010-0000-0000-000042000000}" name="Datum 40" dataDxfId="122"/>
    <tableColumn id="67" xr3:uid="{00000000-0010-0000-0000-000043000000}" name="Datum 41" dataDxfId="121"/>
    <tableColumn id="68" xr3:uid="{00000000-0010-0000-0000-000044000000}" name="Datum 42" dataDxfId="120"/>
    <tableColumn id="69" xr3:uid="{00000000-0010-0000-0000-000045000000}" name="Datum 43" dataDxfId="119"/>
    <tableColumn id="70" xr3:uid="{00000000-0010-0000-0000-000046000000}" name="Datum 44" dataDxfId="118"/>
    <tableColumn id="71" xr3:uid="{00000000-0010-0000-0000-000047000000}" name="Datum 45" dataDxfId="117"/>
    <tableColumn id="72" xr3:uid="{00000000-0010-0000-0000-000048000000}" name="Datum 46" dataDxfId="116"/>
    <tableColumn id="73" xr3:uid="{00000000-0010-0000-0000-000049000000}" name="Datum 47" dataDxfId="115"/>
    <tableColumn id="74" xr3:uid="{00000000-0010-0000-0000-00004A000000}" name="Datum 48" dataDxfId="114"/>
    <tableColumn id="75" xr3:uid="{00000000-0010-0000-0000-00004B000000}" name="Datum 49" dataDxfId="113"/>
    <tableColumn id="76" xr3:uid="{00000000-0010-0000-0000-00004C000000}" name="Datum 50" dataDxfId="112"/>
    <tableColumn id="77" xr3:uid="{00000000-0010-0000-0000-00004D000000}" name="Datum 51" dataDxfId="111"/>
    <tableColumn id="78" xr3:uid="{00000000-0010-0000-0000-00004E000000}" name="Datum 52" dataDxfId="110"/>
    <tableColumn id="82" xr3:uid="{00000000-0010-0000-0000-000052000000}" name="Datum 53" dataDxfId="109"/>
    <tableColumn id="83" xr3:uid="{00000000-0010-0000-0000-000053000000}" name="Datum 54" dataDxfId="108"/>
    <tableColumn id="84" xr3:uid="{00000000-0010-0000-0000-000054000000}" name="Datum 55" dataDxfId="107"/>
    <tableColumn id="85" xr3:uid="{00000000-0010-0000-0000-000055000000}" name="Datum 56" dataDxfId="106"/>
    <tableColumn id="86" xr3:uid="{00000000-0010-0000-0000-000056000000}" name="Datum 57" dataDxfId="105"/>
    <tableColumn id="87" xr3:uid="{00000000-0010-0000-0000-000057000000}" name="Datum 58" dataDxfId="104"/>
    <tableColumn id="88" xr3:uid="{00000000-0010-0000-0000-000058000000}" name="Datum 59" dataDxfId="103"/>
    <tableColumn id="89" xr3:uid="{00000000-0010-0000-0000-000059000000}" name="Datum 60" dataDxfId="102"/>
    <tableColumn id="90" xr3:uid="{00000000-0010-0000-0000-00005A000000}" name="Datum 61" dataDxfId="101"/>
    <tableColumn id="91" xr3:uid="{00000000-0010-0000-0000-00005B000000}" name="Datum 62" dataDxfId="100"/>
    <tableColumn id="92" xr3:uid="{00000000-0010-0000-0000-00005C000000}" name="Datum 63" dataDxfId="99"/>
    <tableColumn id="93" xr3:uid="{00000000-0010-0000-0000-00005D000000}" name="Datum 64" dataDxfId="98"/>
    <tableColumn id="94" xr3:uid="{00000000-0010-0000-0000-00005E000000}" name="Datum 65" dataDxfId="97"/>
    <tableColumn id="95" xr3:uid="{00000000-0010-0000-0000-00005F000000}" name="Datum 66" dataDxfId="96"/>
    <tableColumn id="96" xr3:uid="{00000000-0010-0000-0000-000060000000}" name="Datum 67" dataDxfId="95"/>
    <tableColumn id="97" xr3:uid="{00000000-0010-0000-0000-000061000000}" name="Datum 68" dataDxfId="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1000000}" name="Tabel1720" displayName="Tabel1720" ref="A1:CO572" totalsRowShown="0" dataDxfId="93">
  <autoFilter ref="A1:CO572" xr:uid="{00000000-0009-0000-0100-000013000000}"/>
  <tableColumns count="93">
    <tableColumn id="1" xr3:uid="{00000000-0010-0000-0100-000001000000}" name="Id" dataDxfId="92"/>
    <tableColumn id="2" xr3:uid="{00000000-0010-0000-0100-000002000000}" name="Omschrijving" dataDxfId="91"/>
    <tableColumn id="3" xr3:uid="{00000000-0010-0000-0100-000003000000}" name="Regel" dataDxfId="90"/>
    <tableColumn id="4" xr3:uid="{00000000-0010-0000-0100-000004000000}" name="Omschrijving2" dataDxfId="89"/>
    <tableColumn id="5" xr3:uid="{00000000-0010-0000-0100-000005000000}" name="Procesfunctie" dataDxfId="88"/>
    <tableColumn id="6" xr3:uid="{00000000-0010-0000-0100-000006000000}" name="Omschrijving3" dataDxfId="87"/>
    <tableColumn id="7" xr3:uid="{00000000-0010-0000-0100-000007000000}" name="Kostenplaats" dataDxfId="86"/>
    <tableColumn id="8" xr3:uid="{00000000-0010-0000-0100-000008000000}" name="Omschrijving kostenplaats" dataDxfId="85"/>
    <tableColumn id="9" xr3:uid="{00000000-0010-0000-0100-000009000000}" name="Vestiging" dataDxfId="84"/>
    <tableColumn id="10" xr3:uid="{00000000-0010-0000-0100-00000A000000}" name="Frequentie aantal" dataDxfId="83"/>
    <tableColumn id="11" xr3:uid="{00000000-0010-0000-0100-00000B000000}" name="Omschrijving5" dataDxfId="82"/>
    <tableColumn id="15" xr3:uid="{00000000-0010-0000-0100-00000F000000}" name="Hfd VG" dataDxfId="81"/>
    <tableColumn id="17" xr3:uid="{00000000-0010-0000-0100-000011000000}" name="Benodigde uren" dataDxfId="80"/>
    <tableColumn id="18" xr3:uid="{00000000-0010-0000-0100-000012000000}" name="Procesfunctie_x000a_sjabloon" dataDxfId="79"/>
    <tableColumn id="19" xr3:uid="{00000000-0010-0000-0100-000013000000}" name="Omschrijving Procesfunctie sjabloon" dataDxfId="78"/>
    <tableColumn id="20" xr3:uid="{00000000-0010-0000-0100-000014000000}" name="Afdeling code_x000a_sjabloon" dataDxfId="77"/>
    <tableColumn id="21" xr3:uid="{00000000-0010-0000-0100-000015000000}" name="Omschrijving Afdeling sjabloon" dataDxfId="76"/>
    <tableColumn id="22" xr3:uid="{00000000-0010-0000-0100-000016000000}" name="Type" dataDxfId="75"/>
    <tableColumn id="23" xr3:uid="{00000000-0010-0000-0100-000017000000}" name="Status" dataDxfId="74"/>
    <tableColumn id="26" xr3:uid="{00000000-0010-0000-0100-00001A000000}" name="O.B.V. werkdagen2" dataDxfId="73"/>
    <tableColumn id="79" xr3:uid="{00000000-0010-0000-0100-00004F000000}" name="Rekenfactor" dataDxfId="72"/>
    <tableColumn id="80" xr3:uid="{00000000-0010-0000-0100-000050000000}" name="Controle formule datum berekenen" dataDxfId="71"/>
    <tableColumn id="81" xr3:uid="{00000000-0010-0000-0100-000051000000}" name="Kolom2" dataDxfId="70"/>
    <tableColumn id="25" xr3:uid="{00000000-0010-0000-0100-000019000000}" name="Datum LO3" dataDxfId="69"/>
    <tableColumn id="24" xr3:uid="{00000000-0010-0000-0100-000018000000}" name="Datum VO4" dataDxfId="68"/>
    <tableColumn id="27" xr3:uid="{00000000-0010-0000-0100-00001B000000}" name="Datum 1" dataDxfId="67"/>
    <tableColumn id="28" xr3:uid="{00000000-0010-0000-0100-00001C000000}" name="Datum 2" dataDxfId="66"/>
    <tableColumn id="29" xr3:uid="{00000000-0010-0000-0100-00001D000000}" name="Datum 3" dataDxfId="65"/>
    <tableColumn id="30" xr3:uid="{00000000-0010-0000-0100-00001E000000}" name="Datum 4" dataDxfId="64"/>
    <tableColumn id="31" xr3:uid="{00000000-0010-0000-0100-00001F000000}" name="Datum 5" dataDxfId="63"/>
    <tableColumn id="32" xr3:uid="{00000000-0010-0000-0100-000020000000}" name="Datum 6" dataDxfId="62"/>
    <tableColumn id="33" xr3:uid="{00000000-0010-0000-0100-000021000000}" name="Datum 7" dataDxfId="61"/>
    <tableColumn id="34" xr3:uid="{00000000-0010-0000-0100-000022000000}" name="Datum 8" dataDxfId="60"/>
    <tableColumn id="35" xr3:uid="{00000000-0010-0000-0100-000023000000}" name="Datum 9" dataDxfId="59"/>
    <tableColumn id="36" xr3:uid="{00000000-0010-0000-0100-000024000000}" name="Datum 10" dataDxfId="58"/>
    <tableColumn id="37" xr3:uid="{00000000-0010-0000-0100-000025000000}" name="Datum 11" dataDxfId="57"/>
    <tableColumn id="38" xr3:uid="{00000000-0010-0000-0100-000026000000}" name="Datum 12" dataDxfId="56"/>
    <tableColumn id="39" xr3:uid="{00000000-0010-0000-0100-000027000000}" name="Datum 13" dataDxfId="55"/>
    <tableColumn id="40" xr3:uid="{00000000-0010-0000-0100-000028000000}" name="Datum 14" dataDxfId="54"/>
    <tableColumn id="41" xr3:uid="{00000000-0010-0000-0100-000029000000}" name="Datum 15" dataDxfId="53"/>
    <tableColumn id="42" xr3:uid="{00000000-0010-0000-0100-00002A000000}" name="Datum 16" dataDxfId="52"/>
    <tableColumn id="43" xr3:uid="{00000000-0010-0000-0100-00002B000000}" name="Datum 17" dataDxfId="51"/>
    <tableColumn id="44" xr3:uid="{00000000-0010-0000-0100-00002C000000}" name="Datum 18" dataDxfId="50"/>
    <tableColumn id="45" xr3:uid="{00000000-0010-0000-0100-00002D000000}" name="Datum 19" dataDxfId="49"/>
    <tableColumn id="46" xr3:uid="{00000000-0010-0000-0100-00002E000000}" name="Datum 20" dataDxfId="48"/>
    <tableColumn id="47" xr3:uid="{00000000-0010-0000-0100-00002F000000}" name="Datum 21" dataDxfId="47"/>
    <tableColumn id="48" xr3:uid="{00000000-0010-0000-0100-000030000000}" name="Datum 22" dataDxfId="46"/>
    <tableColumn id="49" xr3:uid="{00000000-0010-0000-0100-000031000000}" name="Datum 23" dataDxfId="45"/>
    <tableColumn id="50" xr3:uid="{00000000-0010-0000-0100-000032000000}" name="Datum 24" dataDxfId="44"/>
    <tableColumn id="51" xr3:uid="{00000000-0010-0000-0100-000033000000}" name="Datum 25" dataDxfId="43"/>
    <tableColumn id="52" xr3:uid="{00000000-0010-0000-0100-000034000000}" name="Datum 26" dataDxfId="42"/>
    <tableColumn id="53" xr3:uid="{00000000-0010-0000-0100-000035000000}" name="Datum 27" dataDxfId="41"/>
    <tableColumn id="54" xr3:uid="{00000000-0010-0000-0100-000036000000}" name="Datum 28" dataDxfId="40"/>
    <tableColumn id="55" xr3:uid="{00000000-0010-0000-0100-000037000000}" name="Datum 29" dataDxfId="39"/>
    <tableColumn id="56" xr3:uid="{00000000-0010-0000-0100-000038000000}" name="Datum 30" dataDxfId="38"/>
    <tableColumn id="57" xr3:uid="{00000000-0010-0000-0100-000039000000}" name="Datum 31" dataDxfId="37"/>
    <tableColumn id="58" xr3:uid="{00000000-0010-0000-0100-00003A000000}" name="Datum 32" dataDxfId="36"/>
    <tableColumn id="59" xr3:uid="{00000000-0010-0000-0100-00003B000000}" name="Datum 33" dataDxfId="35"/>
    <tableColumn id="60" xr3:uid="{00000000-0010-0000-0100-00003C000000}" name="Datum 34" dataDxfId="34"/>
    <tableColumn id="61" xr3:uid="{00000000-0010-0000-0100-00003D000000}" name="Datum 35" dataDxfId="33"/>
    <tableColumn id="62" xr3:uid="{00000000-0010-0000-0100-00003E000000}" name="Datum 36" dataDxfId="32"/>
    <tableColumn id="63" xr3:uid="{00000000-0010-0000-0100-00003F000000}" name="Datum 37" dataDxfId="31"/>
    <tableColumn id="64" xr3:uid="{00000000-0010-0000-0100-000040000000}" name="Datum 38" dataDxfId="30"/>
    <tableColumn id="65" xr3:uid="{00000000-0010-0000-0100-000041000000}" name="Datum 39" dataDxfId="29"/>
    <tableColumn id="66" xr3:uid="{00000000-0010-0000-0100-000042000000}" name="Datum 40" dataDxfId="28"/>
    <tableColumn id="67" xr3:uid="{00000000-0010-0000-0100-000043000000}" name="Datum 41" dataDxfId="27"/>
    <tableColumn id="68" xr3:uid="{00000000-0010-0000-0100-000044000000}" name="Datum 42" dataDxfId="26"/>
    <tableColumn id="69" xr3:uid="{00000000-0010-0000-0100-000045000000}" name="Datum 43" dataDxfId="25"/>
    <tableColumn id="70" xr3:uid="{00000000-0010-0000-0100-000046000000}" name="Datum 44" dataDxfId="24"/>
    <tableColumn id="71" xr3:uid="{00000000-0010-0000-0100-000047000000}" name="Datum 45" dataDxfId="23"/>
    <tableColumn id="72" xr3:uid="{00000000-0010-0000-0100-000048000000}" name="Datum 46" dataDxfId="22"/>
    <tableColumn id="73" xr3:uid="{00000000-0010-0000-0100-000049000000}" name="Datum 47" dataDxfId="21"/>
    <tableColumn id="74" xr3:uid="{00000000-0010-0000-0100-00004A000000}" name="Datum 48" dataDxfId="20"/>
    <tableColumn id="75" xr3:uid="{00000000-0010-0000-0100-00004B000000}" name="Datum 49" dataDxfId="19"/>
    <tableColumn id="76" xr3:uid="{00000000-0010-0000-0100-00004C000000}" name="Datum 50" dataDxfId="18"/>
    <tableColumn id="77" xr3:uid="{00000000-0010-0000-0100-00004D000000}" name="Datum 51" dataDxfId="17"/>
    <tableColumn id="78" xr3:uid="{00000000-0010-0000-0100-00004E000000}" name="Datum 52" dataDxfId="16"/>
    <tableColumn id="82" xr3:uid="{00000000-0010-0000-0100-000052000000}" name="Datum 53" dataDxfId="15"/>
    <tableColumn id="83" xr3:uid="{00000000-0010-0000-0100-000053000000}" name="Datum 54" dataDxfId="14"/>
    <tableColumn id="84" xr3:uid="{00000000-0010-0000-0100-000054000000}" name="Datum 55" dataDxfId="13"/>
    <tableColumn id="85" xr3:uid="{00000000-0010-0000-0100-000055000000}" name="Datum 56" dataDxfId="12"/>
    <tableColumn id="86" xr3:uid="{00000000-0010-0000-0100-000056000000}" name="Datum 57" dataDxfId="11"/>
    <tableColumn id="87" xr3:uid="{00000000-0010-0000-0100-000057000000}" name="Datum 58" dataDxfId="10"/>
    <tableColumn id="88" xr3:uid="{00000000-0010-0000-0100-000058000000}" name="Datum 59" dataDxfId="9"/>
    <tableColumn id="89" xr3:uid="{00000000-0010-0000-0100-000059000000}" name="Datum 60" dataDxfId="8"/>
    <tableColumn id="90" xr3:uid="{00000000-0010-0000-0100-00005A000000}" name="Datum 61" dataDxfId="7"/>
    <tableColumn id="91" xr3:uid="{00000000-0010-0000-0100-00005B000000}" name="Datum 62" dataDxfId="6"/>
    <tableColumn id="92" xr3:uid="{00000000-0010-0000-0100-00005C000000}" name="Datum 63" dataDxfId="5"/>
    <tableColumn id="93" xr3:uid="{00000000-0010-0000-0100-00005D000000}" name="Datum 64" dataDxfId="4"/>
    <tableColumn id="94" xr3:uid="{00000000-0010-0000-0100-00005E000000}" name="Datum 65" dataDxfId="3"/>
    <tableColumn id="95" xr3:uid="{00000000-0010-0000-0100-00005F000000}" name="Datum 66" dataDxfId="2"/>
    <tableColumn id="96" xr3:uid="{00000000-0010-0000-0100-000060000000}" name="Datum 67" dataDxfId="1"/>
    <tableColumn id="97" xr3:uid="{00000000-0010-0000-0100-000061000000}" name="Datum 68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519" displayName="Tabel519" ref="A1:BF572" totalsRowShown="0">
  <autoFilter ref="A1:BF572" xr:uid="{00000000-0009-0000-0100-000012000000}"/>
  <tableColumns count="58">
    <tableColumn id="1" xr3:uid="{00000000-0010-0000-0200-000001000000}" name="Id"/>
    <tableColumn id="2" xr3:uid="{00000000-0010-0000-0200-000002000000}" name="Omschrijving"/>
    <tableColumn id="3" xr3:uid="{00000000-0010-0000-0200-000003000000}" name="Kostenplaats"/>
    <tableColumn id="4" xr3:uid="{00000000-0010-0000-0200-000004000000}" name="Omschrijving4"/>
    <tableColumn id="5" xr3:uid="{00000000-0010-0000-0200-000005000000}" name="Frequentie aantal"/>
    <tableColumn id="6" xr3:uid="{00000000-0010-0000-0200-000006000000}" name="Frequentie eenheid"/>
    <tableColumn id="7" xr3:uid="{00000000-0010-0000-0200-000007000000}" name="Weeknummer 1"/>
    <tableColumn id="8" xr3:uid="{00000000-0010-0000-0200-000008000000}" name="Weeknummer 2"/>
    <tableColumn id="9" xr3:uid="{00000000-0010-0000-0200-000009000000}" name="Weeknummer 3"/>
    <tableColumn id="10" xr3:uid="{00000000-0010-0000-0200-00000A000000}" name="Weeknummer 4"/>
    <tableColumn id="11" xr3:uid="{00000000-0010-0000-0200-00000B000000}" name="Weeknummer 5"/>
    <tableColumn id="12" xr3:uid="{00000000-0010-0000-0200-00000C000000}" name="Weeknummer 6"/>
    <tableColumn id="13" xr3:uid="{00000000-0010-0000-0200-00000D000000}" name="Weeknummer 7"/>
    <tableColumn id="14" xr3:uid="{00000000-0010-0000-0200-00000E000000}" name="Weeknummer 8"/>
    <tableColumn id="15" xr3:uid="{00000000-0010-0000-0200-00000F000000}" name="Weeknummer 9"/>
    <tableColumn id="16" xr3:uid="{00000000-0010-0000-0200-000010000000}" name="Weeknummer 10"/>
    <tableColumn id="17" xr3:uid="{00000000-0010-0000-0200-000011000000}" name="Weeknummer 11"/>
    <tableColumn id="18" xr3:uid="{00000000-0010-0000-0200-000012000000}" name="Weeknummer 12"/>
    <tableColumn id="19" xr3:uid="{00000000-0010-0000-0200-000013000000}" name="Weeknummer 13"/>
    <tableColumn id="20" xr3:uid="{00000000-0010-0000-0200-000014000000}" name="Weeknummer 14"/>
    <tableColumn id="21" xr3:uid="{00000000-0010-0000-0200-000015000000}" name="Weeknummer 15"/>
    <tableColumn id="22" xr3:uid="{00000000-0010-0000-0200-000016000000}" name="Weeknummer 16"/>
    <tableColumn id="23" xr3:uid="{00000000-0010-0000-0200-000017000000}" name="Weeknummer 17"/>
    <tableColumn id="24" xr3:uid="{00000000-0010-0000-0200-000018000000}" name="Weeknummer 18"/>
    <tableColumn id="25" xr3:uid="{00000000-0010-0000-0200-000019000000}" name="Weeknummer 19"/>
    <tableColumn id="26" xr3:uid="{00000000-0010-0000-0200-00001A000000}" name="Weeknummer 20"/>
    <tableColumn id="27" xr3:uid="{00000000-0010-0000-0200-00001B000000}" name="Weeknummer 21"/>
    <tableColumn id="28" xr3:uid="{00000000-0010-0000-0200-00001C000000}" name="Weeknummer 22"/>
    <tableColumn id="29" xr3:uid="{00000000-0010-0000-0200-00001D000000}" name="Weeknummer 23"/>
    <tableColumn id="30" xr3:uid="{00000000-0010-0000-0200-00001E000000}" name="Weeknummer 24"/>
    <tableColumn id="31" xr3:uid="{00000000-0010-0000-0200-00001F000000}" name="Weeknummer 25"/>
    <tableColumn id="32" xr3:uid="{00000000-0010-0000-0200-000020000000}" name="Weeknummer 26"/>
    <tableColumn id="33" xr3:uid="{00000000-0010-0000-0200-000021000000}" name="Weeknummer 27"/>
    <tableColumn id="34" xr3:uid="{00000000-0010-0000-0200-000022000000}" name="Weeknummer 28"/>
    <tableColumn id="35" xr3:uid="{00000000-0010-0000-0200-000023000000}" name="Weeknummer 29"/>
    <tableColumn id="36" xr3:uid="{00000000-0010-0000-0200-000024000000}" name="Weeknummer 30"/>
    <tableColumn id="37" xr3:uid="{00000000-0010-0000-0200-000025000000}" name="Weeknummer 31"/>
    <tableColumn id="38" xr3:uid="{00000000-0010-0000-0200-000026000000}" name="Weeknummer 32"/>
    <tableColumn id="39" xr3:uid="{00000000-0010-0000-0200-000027000000}" name="Weeknummer 33"/>
    <tableColumn id="40" xr3:uid="{00000000-0010-0000-0200-000028000000}" name="Weeknummer 34"/>
    <tableColumn id="41" xr3:uid="{00000000-0010-0000-0200-000029000000}" name="Weeknummer 35"/>
    <tableColumn id="42" xr3:uid="{00000000-0010-0000-0200-00002A000000}" name="Weeknummer 36"/>
    <tableColumn id="43" xr3:uid="{00000000-0010-0000-0200-00002B000000}" name="Weeknummer 37"/>
    <tableColumn id="44" xr3:uid="{00000000-0010-0000-0200-00002C000000}" name="Weeknummer 38"/>
    <tableColumn id="45" xr3:uid="{00000000-0010-0000-0200-00002D000000}" name="Weeknummer 39"/>
    <tableColumn id="46" xr3:uid="{00000000-0010-0000-0200-00002E000000}" name="Weeknummer 40"/>
    <tableColumn id="47" xr3:uid="{00000000-0010-0000-0200-00002F000000}" name="Weeknummer 41"/>
    <tableColumn id="48" xr3:uid="{00000000-0010-0000-0200-000030000000}" name="Weeknummer 42"/>
    <tableColumn id="49" xr3:uid="{00000000-0010-0000-0200-000031000000}" name="Weeknummer 43"/>
    <tableColumn id="50" xr3:uid="{00000000-0010-0000-0200-000032000000}" name="Weeknummer 44"/>
    <tableColumn id="51" xr3:uid="{00000000-0010-0000-0200-000033000000}" name="Weeknummer 45"/>
    <tableColumn id="52" xr3:uid="{00000000-0010-0000-0200-000034000000}" name="Weeknummer 46"/>
    <tableColumn id="53" xr3:uid="{00000000-0010-0000-0200-000035000000}" name="Weeknummer 47"/>
    <tableColumn id="54" xr3:uid="{00000000-0010-0000-0200-000036000000}" name="Weeknummer 48"/>
    <tableColumn id="55" xr3:uid="{00000000-0010-0000-0200-000037000000}" name="Weeknummer 49"/>
    <tableColumn id="56" xr3:uid="{00000000-0010-0000-0200-000038000000}" name="Weeknummer 50"/>
    <tableColumn id="57" xr3:uid="{00000000-0010-0000-0200-000039000000}" name="Weeknummer 51"/>
    <tableColumn id="58" xr3:uid="{00000000-0010-0000-0200-00003A000000}" name="Weeknummer 5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72"/>
  <sheetViews>
    <sheetView zoomScale="70" zoomScaleNormal="70" workbookViewId="0">
      <selection activeCell="Z2" sqref="Z2"/>
    </sheetView>
  </sheetViews>
  <sheetFormatPr defaultRowHeight="12.75" x14ac:dyDescent="0.2"/>
  <cols>
    <col min="1" max="1" width="6" bestFit="1" customWidth="1"/>
    <col min="2" max="2" width="94.5703125" bestFit="1" customWidth="1"/>
    <col min="3" max="3" width="10" bestFit="1" customWidth="1"/>
    <col min="4" max="4" width="89" bestFit="1" customWidth="1"/>
    <col min="5" max="5" width="16.140625" bestFit="1" customWidth="1"/>
    <col min="6" max="6" width="65.42578125" bestFit="1" customWidth="1"/>
    <col min="7" max="7" width="14.85546875" bestFit="1" customWidth="1"/>
    <col min="8" max="8" width="21.140625" bestFit="1" customWidth="1"/>
    <col min="9" max="9" width="11.7109375" bestFit="1" customWidth="1"/>
    <col min="10" max="10" width="19.7109375" bestFit="1" customWidth="1"/>
    <col min="11" max="11" width="16.28515625" bestFit="1" customWidth="1"/>
    <col min="12" max="12" width="19.7109375" bestFit="1" customWidth="1"/>
    <col min="13" max="13" width="13.7109375" bestFit="1" customWidth="1"/>
    <col min="14" max="14" width="15.7109375" bestFit="1" customWidth="1"/>
    <col min="15" max="15" width="66" bestFit="1" customWidth="1"/>
    <col min="16" max="16" width="11.42578125" bestFit="1" customWidth="1"/>
    <col min="17" max="17" width="27.140625" bestFit="1" customWidth="1"/>
    <col min="18" max="18" width="9.28515625" bestFit="1" customWidth="1"/>
    <col min="19" max="19" width="12" bestFit="1" customWidth="1"/>
    <col min="20" max="20" width="14.42578125" bestFit="1" customWidth="1"/>
    <col min="21" max="21" width="14.140625" bestFit="1" customWidth="1"/>
    <col min="22" max="22" width="13" bestFit="1" customWidth="1"/>
    <col min="23" max="23" width="10.140625" style="3" bestFit="1" customWidth="1"/>
    <col min="24" max="24" width="10.140625" bestFit="1" customWidth="1"/>
    <col min="25" max="34" width="10.7109375" bestFit="1" customWidth="1"/>
    <col min="35" max="93" width="11.7109375" bestFit="1" customWidth="1"/>
  </cols>
  <sheetData>
    <row r="1" spans="1:93" ht="38.25" x14ac:dyDescent="0.2">
      <c r="A1" s="5" t="s">
        <v>3</v>
      </c>
      <c r="B1" s="5" t="s">
        <v>4</v>
      </c>
      <c r="C1" s="5" t="s">
        <v>5</v>
      </c>
      <c r="D1" s="5" t="s">
        <v>2078</v>
      </c>
      <c r="E1" s="5" t="s">
        <v>6</v>
      </c>
      <c r="F1" s="5" t="s">
        <v>2079</v>
      </c>
      <c r="G1" s="5" t="s">
        <v>7</v>
      </c>
      <c r="H1" s="5" t="s">
        <v>2431</v>
      </c>
      <c r="I1" s="5" t="s">
        <v>8</v>
      </c>
      <c r="J1" s="6" t="s">
        <v>0</v>
      </c>
      <c r="K1" s="5" t="s">
        <v>2430</v>
      </c>
      <c r="L1" s="5" t="s">
        <v>9</v>
      </c>
      <c r="M1" s="6" t="s">
        <v>1</v>
      </c>
      <c r="N1" s="6" t="s">
        <v>2</v>
      </c>
      <c r="O1" s="1" t="s">
        <v>2432</v>
      </c>
      <c r="P1" s="2" t="s">
        <v>2433</v>
      </c>
      <c r="Q1" s="1" t="s">
        <v>2434</v>
      </c>
      <c r="R1" s="5" t="s">
        <v>2435</v>
      </c>
      <c r="S1" s="7" t="s">
        <v>10</v>
      </c>
      <c r="T1" s="6" t="s">
        <v>2437</v>
      </c>
      <c r="U1" s="6" t="s">
        <v>2082</v>
      </c>
      <c r="V1" s="6" t="s">
        <v>2620</v>
      </c>
      <c r="W1" s="21" t="s">
        <v>2436</v>
      </c>
      <c r="X1" s="5" t="s">
        <v>2438</v>
      </c>
      <c r="Y1" s="5" t="s">
        <v>2439</v>
      </c>
      <c r="Z1" t="s">
        <v>2083</v>
      </c>
      <c r="AA1" t="s">
        <v>2084</v>
      </c>
      <c r="AB1" t="s">
        <v>2085</v>
      </c>
      <c r="AC1" t="s">
        <v>2086</v>
      </c>
      <c r="AD1" t="s">
        <v>2087</v>
      </c>
      <c r="AE1" t="s">
        <v>2088</v>
      </c>
      <c r="AF1" t="s">
        <v>2089</v>
      </c>
      <c r="AG1" t="s">
        <v>2090</v>
      </c>
      <c r="AH1" t="s">
        <v>2091</v>
      </c>
      <c r="AI1" t="s">
        <v>2092</v>
      </c>
      <c r="AJ1" t="s">
        <v>2093</v>
      </c>
      <c r="AK1" t="s">
        <v>2094</v>
      </c>
      <c r="AL1" t="s">
        <v>2095</v>
      </c>
      <c r="AM1" t="s">
        <v>2096</v>
      </c>
      <c r="AN1" t="s">
        <v>2097</v>
      </c>
      <c r="AO1" t="s">
        <v>2098</v>
      </c>
      <c r="AP1" t="s">
        <v>2440</v>
      </c>
      <c r="AQ1" t="s">
        <v>2441</v>
      </c>
      <c r="AR1" t="s">
        <v>2442</v>
      </c>
      <c r="AS1" t="s">
        <v>2443</v>
      </c>
      <c r="AT1" t="s">
        <v>2444</v>
      </c>
      <c r="AU1" t="s">
        <v>2445</v>
      </c>
      <c r="AV1" t="s">
        <v>2446</v>
      </c>
      <c r="AW1" t="s">
        <v>2447</v>
      </c>
      <c r="AX1" t="s">
        <v>2448</v>
      </c>
      <c r="AY1" t="s">
        <v>2449</v>
      </c>
      <c r="AZ1" t="s">
        <v>2450</v>
      </c>
      <c r="BA1" t="s">
        <v>2451</v>
      </c>
      <c r="BB1" t="s">
        <v>2452</v>
      </c>
      <c r="BC1" t="s">
        <v>2453</v>
      </c>
      <c r="BD1" t="s">
        <v>2454</v>
      </c>
      <c r="BE1" t="s">
        <v>2455</v>
      </c>
      <c r="BF1" t="s">
        <v>2456</v>
      </c>
      <c r="BG1" t="s">
        <v>2457</v>
      </c>
      <c r="BH1" t="s">
        <v>2458</v>
      </c>
      <c r="BI1" t="s">
        <v>2459</v>
      </c>
      <c r="BJ1" t="s">
        <v>2460</v>
      </c>
      <c r="BK1" t="s">
        <v>2461</v>
      </c>
      <c r="BL1" t="s">
        <v>2462</v>
      </c>
      <c r="BM1" t="s">
        <v>2463</v>
      </c>
      <c r="BN1" t="s">
        <v>2464</v>
      </c>
      <c r="BO1" t="s">
        <v>2465</v>
      </c>
      <c r="BP1" t="s">
        <v>2466</v>
      </c>
      <c r="BQ1" t="s">
        <v>2467</v>
      </c>
      <c r="BR1" t="s">
        <v>2468</v>
      </c>
      <c r="BS1" t="s">
        <v>2469</v>
      </c>
      <c r="BT1" t="s">
        <v>2470</v>
      </c>
      <c r="BU1" t="s">
        <v>2471</v>
      </c>
      <c r="BV1" t="s">
        <v>2472</v>
      </c>
      <c r="BW1" t="s">
        <v>2473</v>
      </c>
      <c r="BX1" t="s">
        <v>2474</v>
      </c>
      <c r="BY1" t="s">
        <v>2475</v>
      </c>
      <c r="BZ1" t="s">
        <v>2621</v>
      </c>
      <c r="CA1" t="s">
        <v>2622</v>
      </c>
      <c r="CB1" t="s">
        <v>2623</v>
      </c>
      <c r="CC1" t="s">
        <v>2624</v>
      </c>
      <c r="CD1" t="s">
        <v>2625</v>
      </c>
      <c r="CE1" t="s">
        <v>2626</v>
      </c>
      <c r="CF1" t="s">
        <v>2627</v>
      </c>
      <c r="CG1" t="s">
        <v>2628</v>
      </c>
      <c r="CH1" t="s">
        <v>2629</v>
      </c>
      <c r="CI1" t="s">
        <v>2630</v>
      </c>
      <c r="CJ1" t="s">
        <v>2631</v>
      </c>
      <c r="CK1" t="s">
        <v>2632</v>
      </c>
      <c r="CL1" t="s">
        <v>2633</v>
      </c>
      <c r="CM1" t="s">
        <v>2634</v>
      </c>
      <c r="CN1" t="s">
        <v>2635</v>
      </c>
      <c r="CO1" t="s">
        <v>2636</v>
      </c>
    </row>
    <row r="2" spans="1:93" x14ac:dyDescent="0.2">
      <c r="A2" s="8" t="s">
        <v>39</v>
      </c>
      <c r="B2" s="8" t="s">
        <v>40</v>
      </c>
      <c r="C2" s="8" t="s">
        <v>2154</v>
      </c>
      <c r="D2" s="8" t="s">
        <v>2155</v>
      </c>
      <c r="E2" s="8" t="s">
        <v>2156</v>
      </c>
      <c r="F2" s="8" t="s">
        <v>2157</v>
      </c>
      <c r="G2" s="8" t="s">
        <v>16</v>
      </c>
      <c r="H2" s="8" t="s">
        <v>17</v>
      </c>
      <c r="I2" s="8" t="s">
        <v>15</v>
      </c>
      <c r="J2" s="9">
        <v>2</v>
      </c>
      <c r="K2" s="8" t="s">
        <v>18</v>
      </c>
      <c r="M2" s="12">
        <v>2.5</v>
      </c>
      <c r="N2" s="8" t="s">
        <v>41</v>
      </c>
      <c r="O2" s="8" t="s">
        <v>42</v>
      </c>
      <c r="P2" s="8" t="s">
        <v>43</v>
      </c>
      <c r="Q2" s="8" t="s">
        <v>44</v>
      </c>
      <c r="R2" s="8" t="s">
        <v>36</v>
      </c>
      <c r="S2" s="13" t="s">
        <v>45</v>
      </c>
      <c r="T2" s="10">
        <v>1</v>
      </c>
      <c r="U2" s="10">
        <f t="shared" ref="U2:U37" si="0">IF(K2="Maandelijks",31,IF(K2="Wekelijks",7,IF(K2="Dagelijks",1,IF(K2="Jaarlijks",365))))</f>
        <v>7</v>
      </c>
      <c r="V2" s="20">
        <f>WORKDAY(X2,J2*5)</f>
        <v>44081</v>
      </c>
      <c r="W2" s="22">
        <f>IF(V2&lt;&gt;Y2,1,0)</f>
        <v>0</v>
      </c>
      <c r="X2" s="11">
        <v>44067</v>
      </c>
      <c r="Y2" s="11">
        <v>44081</v>
      </c>
      <c r="Z2" s="20">
        <f>WORKDAY(Y2,$J2*5)</f>
        <v>44095</v>
      </c>
      <c r="AA2" s="20">
        <f t="shared" ref="AA2:BG2" si="1">WORKDAY(Z2,$J2*5)</f>
        <v>44109</v>
      </c>
      <c r="AB2" s="20">
        <f t="shared" si="1"/>
        <v>44123</v>
      </c>
      <c r="AC2" s="20">
        <f t="shared" si="1"/>
        <v>44137</v>
      </c>
      <c r="AD2" s="20">
        <f t="shared" si="1"/>
        <v>44151</v>
      </c>
      <c r="AE2" s="20">
        <f t="shared" si="1"/>
        <v>44165</v>
      </c>
      <c r="AF2" s="20">
        <f t="shared" si="1"/>
        <v>44179</v>
      </c>
      <c r="AG2" s="20">
        <f t="shared" si="1"/>
        <v>44193</v>
      </c>
      <c r="AH2" s="20">
        <f t="shared" si="1"/>
        <v>44207</v>
      </c>
      <c r="AI2" s="20">
        <f t="shared" si="1"/>
        <v>44221</v>
      </c>
      <c r="AJ2" s="20">
        <f t="shared" si="1"/>
        <v>44235</v>
      </c>
      <c r="AK2" s="20">
        <f t="shared" si="1"/>
        <v>44249</v>
      </c>
      <c r="AL2" s="20">
        <f t="shared" si="1"/>
        <v>44263</v>
      </c>
      <c r="AM2" s="20">
        <f t="shared" si="1"/>
        <v>44277</v>
      </c>
      <c r="AN2" s="20">
        <f t="shared" si="1"/>
        <v>44291</v>
      </c>
      <c r="AO2" s="20">
        <f t="shared" si="1"/>
        <v>44305</v>
      </c>
      <c r="AP2" s="20">
        <f t="shared" si="1"/>
        <v>44319</v>
      </c>
      <c r="AQ2" s="20">
        <f t="shared" si="1"/>
        <v>44333</v>
      </c>
      <c r="AR2" s="20">
        <f t="shared" si="1"/>
        <v>44347</v>
      </c>
      <c r="AS2" s="20">
        <f t="shared" si="1"/>
        <v>44361</v>
      </c>
      <c r="AT2" s="20">
        <f t="shared" si="1"/>
        <v>44375</v>
      </c>
      <c r="AU2" s="20">
        <f t="shared" si="1"/>
        <v>44389</v>
      </c>
      <c r="AV2" s="20">
        <f t="shared" si="1"/>
        <v>44403</v>
      </c>
      <c r="AW2" s="20">
        <f t="shared" si="1"/>
        <v>44417</v>
      </c>
      <c r="AX2" s="20">
        <f t="shared" si="1"/>
        <v>44431</v>
      </c>
      <c r="AY2" s="20">
        <f t="shared" si="1"/>
        <v>44445</v>
      </c>
      <c r="AZ2" s="20">
        <f t="shared" si="1"/>
        <v>44459</v>
      </c>
      <c r="BA2" s="20">
        <f t="shared" si="1"/>
        <v>44473</v>
      </c>
      <c r="BB2" s="20">
        <f t="shared" si="1"/>
        <v>44487</v>
      </c>
      <c r="BC2" s="20">
        <f t="shared" si="1"/>
        <v>44501</v>
      </c>
      <c r="BD2" s="20">
        <f t="shared" si="1"/>
        <v>44515</v>
      </c>
      <c r="BE2" s="20">
        <f t="shared" si="1"/>
        <v>44529</v>
      </c>
      <c r="BF2" s="20">
        <f t="shared" si="1"/>
        <v>44543</v>
      </c>
      <c r="BG2" s="20">
        <f t="shared" si="1"/>
        <v>44557</v>
      </c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</row>
    <row r="3" spans="1:93" x14ac:dyDescent="0.2">
      <c r="A3" s="8" t="s">
        <v>49</v>
      </c>
      <c r="B3" s="8" t="s">
        <v>50</v>
      </c>
      <c r="C3" s="8" t="s">
        <v>2163</v>
      </c>
      <c r="D3" s="8" t="s">
        <v>2151</v>
      </c>
      <c r="E3" s="8" t="s">
        <v>2152</v>
      </c>
      <c r="F3" s="8" t="s">
        <v>2153</v>
      </c>
      <c r="G3" s="8" t="s">
        <v>16</v>
      </c>
      <c r="H3" s="8" t="s">
        <v>17</v>
      </c>
      <c r="I3" s="8" t="s">
        <v>15</v>
      </c>
      <c r="J3" s="9">
        <v>4</v>
      </c>
      <c r="K3" s="8" t="s">
        <v>18</v>
      </c>
      <c r="L3" s="8" t="s">
        <v>32</v>
      </c>
      <c r="M3" s="12">
        <v>4.75</v>
      </c>
      <c r="N3" s="8" t="s">
        <v>41</v>
      </c>
      <c r="O3" s="8" t="s">
        <v>42</v>
      </c>
      <c r="P3" s="8" t="s">
        <v>43</v>
      </c>
      <c r="Q3" s="8" t="s">
        <v>44</v>
      </c>
      <c r="R3" s="8" t="s">
        <v>36</v>
      </c>
      <c r="S3" s="13" t="s">
        <v>45</v>
      </c>
      <c r="T3" s="10">
        <v>1</v>
      </c>
      <c r="U3" s="10">
        <f t="shared" si="0"/>
        <v>7</v>
      </c>
      <c r="V3" s="20">
        <f t="shared" ref="V3:V18" si="2">WORKDAY(X3,J3*5)</f>
        <v>44081</v>
      </c>
      <c r="W3" s="22">
        <f t="shared" ref="W3:W66" si="3">IF(V3&lt;&gt;Y3,1,0)</f>
        <v>0</v>
      </c>
      <c r="X3" s="11">
        <v>44053</v>
      </c>
      <c r="Y3" s="11">
        <v>44081</v>
      </c>
      <c r="Z3" s="20">
        <f t="shared" ref="Z3:AP3" si="4">WORKDAY(Y3,$J3*5)</f>
        <v>44109</v>
      </c>
      <c r="AA3" s="20">
        <f t="shared" si="4"/>
        <v>44137</v>
      </c>
      <c r="AB3" s="20">
        <f t="shared" si="4"/>
        <v>44165</v>
      </c>
      <c r="AC3" s="20">
        <f t="shared" si="4"/>
        <v>44193</v>
      </c>
      <c r="AD3" s="20">
        <f t="shared" si="4"/>
        <v>44221</v>
      </c>
      <c r="AE3" s="20">
        <f t="shared" si="4"/>
        <v>44249</v>
      </c>
      <c r="AF3" s="20">
        <f t="shared" si="4"/>
        <v>44277</v>
      </c>
      <c r="AG3" s="20">
        <f t="shared" si="4"/>
        <v>44305</v>
      </c>
      <c r="AH3" s="20">
        <f t="shared" si="4"/>
        <v>44333</v>
      </c>
      <c r="AI3" s="20">
        <f t="shared" si="4"/>
        <v>44361</v>
      </c>
      <c r="AJ3" s="20">
        <f t="shared" si="4"/>
        <v>44389</v>
      </c>
      <c r="AK3" s="20">
        <f t="shared" si="4"/>
        <v>44417</v>
      </c>
      <c r="AL3" s="20">
        <f t="shared" si="4"/>
        <v>44445</v>
      </c>
      <c r="AM3" s="20">
        <f t="shared" si="4"/>
        <v>44473</v>
      </c>
      <c r="AN3" s="20">
        <f t="shared" si="4"/>
        <v>44501</v>
      </c>
      <c r="AO3" s="20">
        <f t="shared" si="4"/>
        <v>44529</v>
      </c>
      <c r="AP3" s="20">
        <f t="shared" si="4"/>
        <v>44557</v>
      </c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</row>
    <row r="4" spans="1:93" x14ac:dyDescent="0.2">
      <c r="A4" s="8" t="s">
        <v>51</v>
      </c>
      <c r="B4" s="8" t="s">
        <v>52</v>
      </c>
      <c r="C4" s="8" t="s">
        <v>53</v>
      </c>
      <c r="D4" s="8" t="s">
        <v>54</v>
      </c>
      <c r="E4" s="8" t="s">
        <v>55</v>
      </c>
      <c r="F4" s="8" t="s">
        <v>56</v>
      </c>
      <c r="G4" s="8" t="s">
        <v>57</v>
      </c>
      <c r="H4" s="8" t="s">
        <v>58</v>
      </c>
      <c r="I4" s="8" t="s">
        <v>15</v>
      </c>
      <c r="J4" s="9">
        <v>1</v>
      </c>
      <c r="K4" s="8" t="s">
        <v>18</v>
      </c>
      <c r="L4" s="8" t="s">
        <v>32</v>
      </c>
      <c r="M4" s="12">
        <v>0.5</v>
      </c>
      <c r="N4" s="8" t="s">
        <v>55</v>
      </c>
      <c r="O4" s="8" t="s">
        <v>56</v>
      </c>
      <c r="P4" s="8" t="s">
        <v>59</v>
      </c>
      <c r="Q4" s="8" t="s">
        <v>60</v>
      </c>
      <c r="R4" s="8" t="s">
        <v>36</v>
      </c>
      <c r="S4" s="13" t="s">
        <v>45</v>
      </c>
      <c r="T4" s="10">
        <v>1</v>
      </c>
      <c r="U4" s="10">
        <f t="shared" si="0"/>
        <v>7</v>
      </c>
      <c r="V4" s="20">
        <f t="shared" si="2"/>
        <v>44081</v>
      </c>
      <c r="W4" s="22">
        <f t="shared" si="3"/>
        <v>0</v>
      </c>
      <c r="X4" s="11">
        <v>44074</v>
      </c>
      <c r="Y4" s="11">
        <v>44081</v>
      </c>
      <c r="Z4" s="20">
        <f t="shared" ref="Z4:CK4" si="5">WORKDAY(Y4,$J4*5)</f>
        <v>44088</v>
      </c>
      <c r="AA4" s="20">
        <f t="shared" si="5"/>
        <v>44095</v>
      </c>
      <c r="AB4" s="20">
        <f t="shared" si="5"/>
        <v>44102</v>
      </c>
      <c r="AC4" s="20">
        <f t="shared" si="5"/>
        <v>44109</v>
      </c>
      <c r="AD4" s="20">
        <f t="shared" si="5"/>
        <v>44116</v>
      </c>
      <c r="AE4" s="20">
        <f t="shared" si="5"/>
        <v>44123</v>
      </c>
      <c r="AF4" s="20">
        <f t="shared" si="5"/>
        <v>44130</v>
      </c>
      <c r="AG4" s="20">
        <f t="shared" si="5"/>
        <v>44137</v>
      </c>
      <c r="AH4" s="20">
        <f t="shared" si="5"/>
        <v>44144</v>
      </c>
      <c r="AI4" s="20">
        <f t="shared" si="5"/>
        <v>44151</v>
      </c>
      <c r="AJ4" s="20">
        <f t="shared" si="5"/>
        <v>44158</v>
      </c>
      <c r="AK4" s="20">
        <f t="shared" si="5"/>
        <v>44165</v>
      </c>
      <c r="AL4" s="20">
        <f t="shared" si="5"/>
        <v>44172</v>
      </c>
      <c r="AM4" s="20">
        <f t="shared" si="5"/>
        <v>44179</v>
      </c>
      <c r="AN4" s="20">
        <f t="shared" si="5"/>
        <v>44186</v>
      </c>
      <c r="AO4" s="20">
        <f t="shared" si="5"/>
        <v>44193</v>
      </c>
      <c r="AP4" s="20">
        <f t="shared" si="5"/>
        <v>44200</v>
      </c>
      <c r="AQ4" s="20">
        <f t="shared" si="5"/>
        <v>44207</v>
      </c>
      <c r="AR4" s="20">
        <f t="shared" si="5"/>
        <v>44214</v>
      </c>
      <c r="AS4" s="20">
        <f t="shared" si="5"/>
        <v>44221</v>
      </c>
      <c r="AT4" s="20">
        <f t="shared" si="5"/>
        <v>44228</v>
      </c>
      <c r="AU4" s="20">
        <f t="shared" si="5"/>
        <v>44235</v>
      </c>
      <c r="AV4" s="20">
        <f t="shared" si="5"/>
        <v>44242</v>
      </c>
      <c r="AW4" s="20">
        <f t="shared" si="5"/>
        <v>44249</v>
      </c>
      <c r="AX4" s="20">
        <f t="shared" si="5"/>
        <v>44256</v>
      </c>
      <c r="AY4" s="20">
        <f t="shared" si="5"/>
        <v>44263</v>
      </c>
      <c r="AZ4" s="20">
        <f t="shared" si="5"/>
        <v>44270</v>
      </c>
      <c r="BA4" s="20">
        <f t="shared" si="5"/>
        <v>44277</v>
      </c>
      <c r="BB4" s="20">
        <f t="shared" si="5"/>
        <v>44284</v>
      </c>
      <c r="BC4" s="20">
        <f t="shared" si="5"/>
        <v>44291</v>
      </c>
      <c r="BD4" s="20">
        <f t="shared" si="5"/>
        <v>44298</v>
      </c>
      <c r="BE4" s="20">
        <f t="shared" si="5"/>
        <v>44305</v>
      </c>
      <c r="BF4" s="20">
        <f t="shared" si="5"/>
        <v>44312</v>
      </c>
      <c r="BG4" s="20">
        <f t="shared" si="5"/>
        <v>44319</v>
      </c>
      <c r="BH4" s="20">
        <f t="shared" si="5"/>
        <v>44326</v>
      </c>
      <c r="BI4" s="20">
        <f t="shared" si="5"/>
        <v>44333</v>
      </c>
      <c r="BJ4" s="20">
        <f t="shared" si="5"/>
        <v>44340</v>
      </c>
      <c r="BK4" s="20">
        <f t="shared" si="5"/>
        <v>44347</v>
      </c>
      <c r="BL4" s="20">
        <f t="shared" si="5"/>
        <v>44354</v>
      </c>
      <c r="BM4" s="20">
        <f t="shared" si="5"/>
        <v>44361</v>
      </c>
      <c r="BN4" s="20">
        <f t="shared" si="5"/>
        <v>44368</v>
      </c>
      <c r="BO4" s="20">
        <f t="shared" si="5"/>
        <v>44375</v>
      </c>
      <c r="BP4" s="20">
        <f t="shared" si="5"/>
        <v>44382</v>
      </c>
      <c r="BQ4" s="20">
        <f t="shared" si="5"/>
        <v>44389</v>
      </c>
      <c r="BR4" s="20">
        <f t="shared" si="5"/>
        <v>44396</v>
      </c>
      <c r="BS4" s="20">
        <f t="shared" si="5"/>
        <v>44403</v>
      </c>
      <c r="BT4" s="20">
        <f t="shared" si="5"/>
        <v>44410</v>
      </c>
      <c r="BU4" s="20">
        <f t="shared" si="5"/>
        <v>44417</v>
      </c>
      <c r="BV4" s="20">
        <f t="shared" si="5"/>
        <v>44424</v>
      </c>
      <c r="BW4" s="20">
        <f t="shared" si="5"/>
        <v>44431</v>
      </c>
      <c r="BX4" s="20">
        <f t="shared" si="5"/>
        <v>44438</v>
      </c>
      <c r="BY4" s="20">
        <f t="shared" si="5"/>
        <v>44445</v>
      </c>
      <c r="BZ4" s="20">
        <f t="shared" si="5"/>
        <v>44452</v>
      </c>
      <c r="CA4" s="20">
        <f t="shared" si="5"/>
        <v>44459</v>
      </c>
      <c r="CB4" s="20">
        <f t="shared" si="5"/>
        <v>44466</v>
      </c>
      <c r="CC4" s="20">
        <f t="shared" si="5"/>
        <v>44473</v>
      </c>
      <c r="CD4" s="20">
        <f t="shared" si="5"/>
        <v>44480</v>
      </c>
      <c r="CE4" s="20">
        <f t="shared" si="5"/>
        <v>44487</v>
      </c>
      <c r="CF4" s="20">
        <f t="shared" si="5"/>
        <v>44494</v>
      </c>
      <c r="CG4" s="20">
        <f t="shared" si="5"/>
        <v>44501</v>
      </c>
      <c r="CH4" s="20">
        <f t="shared" si="5"/>
        <v>44508</v>
      </c>
      <c r="CI4" s="20">
        <f t="shared" si="5"/>
        <v>44515</v>
      </c>
      <c r="CJ4" s="20">
        <f t="shared" si="5"/>
        <v>44522</v>
      </c>
      <c r="CK4" s="20">
        <f t="shared" si="5"/>
        <v>44529</v>
      </c>
      <c r="CL4" s="20">
        <f>WORKDAY(CK4,$J4*5)</f>
        <v>44536</v>
      </c>
      <c r="CM4" s="20">
        <f>WORKDAY(CL4,$J4*5)</f>
        <v>44543</v>
      </c>
      <c r="CN4" s="20">
        <f>WORKDAY(CM4,$J4*5)</f>
        <v>44550</v>
      </c>
      <c r="CO4" s="20">
        <f>WORKDAY(CN4,$J4*5)</f>
        <v>44557</v>
      </c>
    </row>
    <row r="5" spans="1:93" x14ac:dyDescent="0.2">
      <c r="A5" s="8" t="s">
        <v>63</v>
      </c>
      <c r="B5" s="8" t="s">
        <v>64</v>
      </c>
      <c r="C5" s="8" t="s">
        <v>2168</v>
      </c>
      <c r="D5" s="8" t="s">
        <v>2158</v>
      </c>
      <c r="E5" s="8" t="s">
        <v>2159</v>
      </c>
      <c r="F5" s="8" t="s">
        <v>2160</v>
      </c>
      <c r="G5" s="8" t="s">
        <v>16</v>
      </c>
      <c r="H5" s="8" t="s">
        <v>17</v>
      </c>
      <c r="I5" s="8" t="s">
        <v>15</v>
      </c>
      <c r="J5" s="9">
        <v>4</v>
      </c>
      <c r="K5" s="8" t="s">
        <v>18</v>
      </c>
      <c r="L5" s="8" t="s">
        <v>32</v>
      </c>
      <c r="M5" s="12">
        <v>16.5</v>
      </c>
      <c r="N5" s="8" t="s">
        <v>41</v>
      </c>
      <c r="O5" s="8" t="s">
        <v>42</v>
      </c>
      <c r="P5" s="8" t="s">
        <v>43</v>
      </c>
      <c r="Q5" s="8" t="s">
        <v>44</v>
      </c>
      <c r="R5" s="8" t="s">
        <v>36</v>
      </c>
      <c r="S5" s="13" t="s">
        <v>45</v>
      </c>
      <c r="T5" s="10">
        <v>1</v>
      </c>
      <c r="U5" s="10">
        <f t="shared" si="0"/>
        <v>7</v>
      </c>
      <c r="V5" s="20">
        <f t="shared" si="2"/>
        <v>44081</v>
      </c>
      <c r="W5" s="22">
        <f t="shared" si="3"/>
        <v>0</v>
      </c>
      <c r="X5" s="11">
        <v>44053</v>
      </c>
      <c r="Y5" s="11">
        <v>44081</v>
      </c>
      <c r="Z5" s="20">
        <f t="shared" ref="Z5:AP5" si="6">WORKDAY(Y5,$J5*5)</f>
        <v>44109</v>
      </c>
      <c r="AA5" s="20">
        <f t="shared" si="6"/>
        <v>44137</v>
      </c>
      <c r="AB5" s="20">
        <f t="shared" si="6"/>
        <v>44165</v>
      </c>
      <c r="AC5" s="20">
        <f t="shared" si="6"/>
        <v>44193</v>
      </c>
      <c r="AD5" s="20">
        <f t="shared" si="6"/>
        <v>44221</v>
      </c>
      <c r="AE5" s="20">
        <f t="shared" si="6"/>
        <v>44249</v>
      </c>
      <c r="AF5" s="20">
        <f t="shared" si="6"/>
        <v>44277</v>
      </c>
      <c r="AG5" s="20">
        <f t="shared" si="6"/>
        <v>44305</v>
      </c>
      <c r="AH5" s="20">
        <f t="shared" si="6"/>
        <v>44333</v>
      </c>
      <c r="AI5" s="20">
        <f t="shared" si="6"/>
        <v>44361</v>
      </c>
      <c r="AJ5" s="20">
        <f t="shared" si="6"/>
        <v>44389</v>
      </c>
      <c r="AK5" s="20">
        <f t="shared" si="6"/>
        <v>44417</v>
      </c>
      <c r="AL5" s="20">
        <f t="shared" si="6"/>
        <v>44445</v>
      </c>
      <c r="AM5" s="20">
        <f t="shared" si="6"/>
        <v>44473</v>
      </c>
      <c r="AN5" s="20">
        <f t="shared" si="6"/>
        <v>44501</v>
      </c>
      <c r="AO5" s="20">
        <f t="shared" si="6"/>
        <v>44529</v>
      </c>
      <c r="AP5" s="20">
        <f t="shared" si="6"/>
        <v>44557</v>
      </c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</row>
    <row r="6" spans="1:93" x14ac:dyDescent="0.2">
      <c r="A6" s="8" t="s">
        <v>65</v>
      </c>
      <c r="B6" s="8" t="s">
        <v>66</v>
      </c>
      <c r="C6" s="8" t="s">
        <v>67</v>
      </c>
      <c r="D6" s="8" t="s">
        <v>68</v>
      </c>
      <c r="E6" s="8" t="s">
        <v>69</v>
      </c>
      <c r="F6" s="8" t="s">
        <v>70</v>
      </c>
      <c r="G6" s="8" t="s">
        <v>13</v>
      </c>
      <c r="H6" s="8" t="s">
        <v>14</v>
      </c>
      <c r="I6" s="8" t="s">
        <v>15</v>
      </c>
      <c r="J6" s="9">
        <v>1</v>
      </c>
      <c r="K6" s="8" t="s">
        <v>18</v>
      </c>
      <c r="L6" s="8" t="s">
        <v>32</v>
      </c>
      <c r="M6" s="12">
        <v>2</v>
      </c>
      <c r="N6" s="8" t="s">
        <v>71</v>
      </c>
      <c r="O6" s="8" t="s">
        <v>72</v>
      </c>
      <c r="P6" s="8" t="s">
        <v>73</v>
      </c>
      <c r="Q6" s="8" t="s">
        <v>74</v>
      </c>
      <c r="R6" s="8" t="s">
        <v>36</v>
      </c>
      <c r="S6" s="13" t="s">
        <v>45</v>
      </c>
      <c r="T6" s="10">
        <v>1</v>
      </c>
      <c r="U6" s="10">
        <f t="shared" si="0"/>
        <v>7</v>
      </c>
      <c r="V6" s="20">
        <f t="shared" si="2"/>
        <v>44081</v>
      </c>
      <c r="W6" s="22">
        <f t="shared" si="3"/>
        <v>0</v>
      </c>
      <c r="X6" s="11">
        <v>44074</v>
      </c>
      <c r="Y6" s="11">
        <v>44081</v>
      </c>
      <c r="Z6" s="20">
        <f t="shared" ref="Z6:CK6" si="7">WORKDAY(Y6,$J6*5)</f>
        <v>44088</v>
      </c>
      <c r="AA6" s="20">
        <f t="shared" si="7"/>
        <v>44095</v>
      </c>
      <c r="AB6" s="20">
        <f t="shared" si="7"/>
        <v>44102</v>
      </c>
      <c r="AC6" s="20">
        <f t="shared" si="7"/>
        <v>44109</v>
      </c>
      <c r="AD6" s="20">
        <f t="shared" si="7"/>
        <v>44116</v>
      </c>
      <c r="AE6" s="20">
        <f t="shared" si="7"/>
        <v>44123</v>
      </c>
      <c r="AF6" s="20">
        <f t="shared" si="7"/>
        <v>44130</v>
      </c>
      <c r="AG6" s="20">
        <f t="shared" si="7"/>
        <v>44137</v>
      </c>
      <c r="AH6" s="20">
        <f t="shared" si="7"/>
        <v>44144</v>
      </c>
      <c r="AI6" s="20">
        <f t="shared" si="7"/>
        <v>44151</v>
      </c>
      <c r="AJ6" s="20">
        <f t="shared" si="7"/>
        <v>44158</v>
      </c>
      <c r="AK6" s="20">
        <f t="shared" si="7"/>
        <v>44165</v>
      </c>
      <c r="AL6" s="20">
        <f t="shared" si="7"/>
        <v>44172</v>
      </c>
      <c r="AM6" s="20">
        <f t="shared" si="7"/>
        <v>44179</v>
      </c>
      <c r="AN6" s="20">
        <f t="shared" si="7"/>
        <v>44186</v>
      </c>
      <c r="AO6" s="20">
        <f t="shared" si="7"/>
        <v>44193</v>
      </c>
      <c r="AP6" s="20">
        <f t="shared" si="7"/>
        <v>44200</v>
      </c>
      <c r="AQ6" s="20">
        <f t="shared" si="7"/>
        <v>44207</v>
      </c>
      <c r="AR6" s="20">
        <f t="shared" si="7"/>
        <v>44214</v>
      </c>
      <c r="AS6" s="20">
        <f t="shared" si="7"/>
        <v>44221</v>
      </c>
      <c r="AT6" s="20">
        <f t="shared" si="7"/>
        <v>44228</v>
      </c>
      <c r="AU6" s="20">
        <f t="shared" si="7"/>
        <v>44235</v>
      </c>
      <c r="AV6" s="20">
        <f t="shared" si="7"/>
        <v>44242</v>
      </c>
      <c r="AW6" s="20">
        <f t="shared" si="7"/>
        <v>44249</v>
      </c>
      <c r="AX6" s="20">
        <f t="shared" si="7"/>
        <v>44256</v>
      </c>
      <c r="AY6" s="20">
        <f t="shared" si="7"/>
        <v>44263</v>
      </c>
      <c r="AZ6" s="20">
        <f t="shared" si="7"/>
        <v>44270</v>
      </c>
      <c r="BA6" s="20">
        <f t="shared" si="7"/>
        <v>44277</v>
      </c>
      <c r="BB6" s="20">
        <f t="shared" si="7"/>
        <v>44284</v>
      </c>
      <c r="BC6" s="20">
        <f t="shared" si="7"/>
        <v>44291</v>
      </c>
      <c r="BD6" s="20">
        <f t="shared" si="7"/>
        <v>44298</v>
      </c>
      <c r="BE6" s="20">
        <f t="shared" si="7"/>
        <v>44305</v>
      </c>
      <c r="BF6" s="20">
        <f t="shared" si="7"/>
        <v>44312</v>
      </c>
      <c r="BG6" s="20">
        <f t="shared" si="7"/>
        <v>44319</v>
      </c>
      <c r="BH6" s="20">
        <f t="shared" si="7"/>
        <v>44326</v>
      </c>
      <c r="BI6" s="20">
        <f t="shared" si="7"/>
        <v>44333</v>
      </c>
      <c r="BJ6" s="20">
        <f t="shared" si="7"/>
        <v>44340</v>
      </c>
      <c r="BK6" s="20">
        <f t="shared" si="7"/>
        <v>44347</v>
      </c>
      <c r="BL6" s="20">
        <f t="shared" si="7"/>
        <v>44354</v>
      </c>
      <c r="BM6" s="20">
        <f t="shared" si="7"/>
        <v>44361</v>
      </c>
      <c r="BN6" s="20">
        <f t="shared" si="7"/>
        <v>44368</v>
      </c>
      <c r="BO6" s="20">
        <f t="shared" si="7"/>
        <v>44375</v>
      </c>
      <c r="BP6" s="20">
        <f t="shared" si="7"/>
        <v>44382</v>
      </c>
      <c r="BQ6" s="20">
        <f t="shared" si="7"/>
        <v>44389</v>
      </c>
      <c r="BR6" s="20">
        <f t="shared" si="7"/>
        <v>44396</v>
      </c>
      <c r="BS6" s="20">
        <f t="shared" si="7"/>
        <v>44403</v>
      </c>
      <c r="BT6" s="20">
        <f t="shared" si="7"/>
        <v>44410</v>
      </c>
      <c r="BU6" s="20">
        <f t="shared" si="7"/>
        <v>44417</v>
      </c>
      <c r="BV6" s="20">
        <f t="shared" si="7"/>
        <v>44424</v>
      </c>
      <c r="BW6" s="20">
        <f t="shared" si="7"/>
        <v>44431</v>
      </c>
      <c r="BX6" s="20">
        <f t="shared" si="7"/>
        <v>44438</v>
      </c>
      <c r="BY6" s="20">
        <f t="shared" si="7"/>
        <v>44445</v>
      </c>
      <c r="BZ6" s="20">
        <f t="shared" si="7"/>
        <v>44452</v>
      </c>
      <c r="CA6" s="20">
        <f t="shared" si="7"/>
        <v>44459</v>
      </c>
      <c r="CB6" s="20">
        <f t="shared" si="7"/>
        <v>44466</v>
      </c>
      <c r="CC6" s="20">
        <f t="shared" si="7"/>
        <v>44473</v>
      </c>
      <c r="CD6" s="20">
        <f t="shared" si="7"/>
        <v>44480</v>
      </c>
      <c r="CE6" s="20">
        <f t="shared" si="7"/>
        <v>44487</v>
      </c>
      <c r="CF6" s="20">
        <f t="shared" si="7"/>
        <v>44494</v>
      </c>
      <c r="CG6" s="20">
        <f t="shared" si="7"/>
        <v>44501</v>
      </c>
      <c r="CH6" s="20">
        <f t="shared" si="7"/>
        <v>44508</v>
      </c>
      <c r="CI6" s="20">
        <f t="shared" si="7"/>
        <v>44515</v>
      </c>
      <c r="CJ6" s="20">
        <f t="shared" si="7"/>
        <v>44522</v>
      </c>
      <c r="CK6" s="20">
        <f t="shared" si="7"/>
        <v>44529</v>
      </c>
      <c r="CL6" s="20">
        <f>WORKDAY(CK6,$J6*5)</f>
        <v>44536</v>
      </c>
      <c r="CM6" s="20">
        <f>WORKDAY(CL6,$J6*5)</f>
        <v>44543</v>
      </c>
      <c r="CN6" s="20">
        <f>WORKDAY(CM6,$J6*5)</f>
        <v>44550</v>
      </c>
      <c r="CO6" s="20">
        <f>WORKDAY(CN6,$J6*5)</f>
        <v>44557</v>
      </c>
    </row>
    <row r="7" spans="1:93" x14ac:dyDescent="0.2">
      <c r="A7" s="8" t="s">
        <v>79</v>
      </c>
      <c r="B7" s="8" t="s">
        <v>80</v>
      </c>
      <c r="C7" s="8" t="s">
        <v>2171</v>
      </c>
      <c r="D7" s="8" t="s">
        <v>81</v>
      </c>
      <c r="E7" s="8" t="s">
        <v>90</v>
      </c>
      <c r="F7" s="8" t="s">
        <v>91</v>
      </c>
      <c r="G7" s="8" t="s">
        <v>13</v>
      </c>
      <c r="H7" s="8" t="s">
        <v>14</v>
      </c>
      <c r="I7" s="8" t="s">
        <v>15</v>
      </c>
      <c r="J7" s="9">
        <v>4</v>
      </c>
      <c r="K7" s="8" t="s">
        <v>18</v>
      </c>
      <c r="L7" s="8" t="s">
        <v>32</v>
      </c>
      <c r="M7" s="12">
        <v>2.75</v>
      </c>
      <c r="N7" s="8" t="s">
        <v>84</v>
      </c>
      <c r="O7" s="8" t="s">
        <v>85</v>
      </c>
      <c r="P7" s="8" t="s">
        <v>86</v>
      </c>
      <c r="Q7" s="8" t="s">
        <v>87</v>
      </c>
      <c r="R7" s="8" t="s">
        <v>36</v>
      </c>
      <c r="S7" s="13" t="s">
        <v>45</v>
      </c>
      <c r="T7" s="10">
        <v>1</v>
      </c>
      <c r="U7" s="10">
        <f t="shared" si="0"/>
        <v>7</v>
      </c>
      <c r="V7" s="20">
        <f t="shared" si="2"/>
        <v>44081</v>
      </c>
      <c r="W7" s="22">
        <f t="shared" si="3"/>
        <v>0</v>
      </c>
      <c r="X7" s="11">
        <v>44053</v>
      </c>
      <c r="Y7" s="11">
        <v>44081</v>
      </c>
      <c r="Z7" s="20">
        <f t="shared" ref="Z7:AP7" si="8">WORKDAY(Y7,$J7*5)</f>
        <v>44109</v>
      </c>
      <c r="AA7" s="20">
        <f t="shared" si="8"/>
        <v>44137</v>
      </c>
      <c r="AB7" s="20">
        <f t="shared" si="8"/>
        <v>44165</v>
      </c>
      <c r="AC7" s="20">
        <f t="shared" si="8"/>
        <v>44193</v>
      </c>
      <c r="AD7" s="20">
        <f t="shared" si="8"/>
        <v>44221</v>
      </c>
      <c r="AE7" s="20">
        <f t="shared" si="8"/>
        <v>44249</v>
      </c>
      <c r="AF7" s="20">
        <f t="shared" si="8"/>
        <v>44277</v>
      </c>
      <c r="AG7" s="20">
        <f t="shared" si="8"/>
        <v>44305</v>
      </c>
      <c r="AH7" s="20">
        <f t="shared" si="8"/>
        <v>44333</v>
      </c>
      <c r="AI7" s="20">
        <f t="shared" si="8"/>
        <v>44361</v>
      </c>
      <c r="AJ7" s="20">
        <f t="shared" si="8"/>
        <v>44389</v>
      </c>
      <c r="AK7" s="20">
        <f t="shared" si="8"/>
        <v>44417</v>
      </c>
      <c r="AL7" s="20">
        <f t="shared" si="8"/>
        <v>44445</v>
      </c>
      <c r="AM7" s="20">
        <f t="shared" si="8"/>
        <v>44473</v>
      </c>
      <c r="AN7" s="20">
        <f t="shared" si="8"/>
        <v>44501</v>
      </c>
      <c r="AO7" s="20">
        <f t="shared" si="8"/>
        <v>44529</v>
      </c>
      <c r="AP7" s="20">
        <f t="shared" si="8"/>
        <v>44557</v>
      </c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</row>
    <row r="8" spans="1:93" x14ac:dyDescent="0.2">
      <c r="A8" s="8" t="s">
        <v>92</v>
      </c>
      <c r="B8" s="8" t="s">
        <v>93</v>
      </c>
      <c r="C8" s="8" t="s">
        <v>2174</v>
      </c>
      <c r="D8" s="8" t="s">
        <v>2167</v>
      </c>
      <c r="E8" s="8" t="s">
        <v>2165</v>
      </c>
      <c r="F8" s="8" t="s">
        <v>2166</v>
      </c>
      <c r="G8" s="8" t="s">
        <v>13</v>
      </c>
      <c r="H8" s="8" t="s">
        <v>14</v>
      </c>
      <c r="I8" s="8" t="s">
        <v>15</v>
      </c>
      <c r="J8" s="9">
        <v>4</v>
      </c>
      <c r="K8" s="8" t="s">
        <v>18</v>
      </c>
      <c r="L8" s="8" t="s">
        <v>32</v>
      </c>
      <c r="M8" s="12">
        <v>1</v>
      </c>
      <c r="N8" s="8" t="s">
        <v>55</v>
      </c>
      <c r="O8" s="8" t="s">
        <v>56</v>
      </c>
      <c r="P8" s="8" t="s">
        <v>59</v>
      </c>
      <c r="Q8" s="8" t="s">
        <v>60</v>
      </c>
      <c r="R8" s="8" t="s">
        <v>36</v>
      </c>
      <c r="S8" s="13" t="s">
        <v>45</v>
      </c>
      <c r="T8" s="10">
        <v>1</v>
      </c>
      <c r="U8" s="10">
        <f t="shared" si="0"/>
        <v>7</v>
      </c>
      <c r="V8" s="20">
        <f t="shared" si="2"/>
        <v>44081</v>
      </c>
      <c r="W8" s="22">
        <f t="shared" si="3"/>
        <v>0</v>
      </c>
      <c r="X8" s="11">
        <v>44053</v>
      </c>
      <c r="Y8" s="11">
        <v>44081</v>
      </c>
      <c r="Z8" s="20">
        <f t="shared" ref="Z8:AP8" si="9">WORKDAY(Y8,$J8*5)</f>
        <v>44109</v>
      </c>
      <c r="AA8" s="20">
        <f t="shared" si="9"/>
        <v>44137</v>
      </c>
      <c r="AB8" s="20">
        <f t="shared" si="9"/>
        <v>44165</v>
      </c>
      <c r="AC8" s="20">
        <f t="shared" si="9"/>
        <v>44193</v>
      </c>
      <c r="AD8" s="20">
        <f t="shared" si="9"/>
        <v>44221</v>
      </c>
      <c r="AE8" s="20">
        <f t="shared" si="9"/>
        <v>44249</v>
      </c>
      <c r="AF8" s="20">
        <f t="shared" si="9"/>
        <v>44277</v>
      </c>
      <c r="AG8" s="20">
        <f t="shared" si="9"/>
        <v>44305</v>
      </c>
      <c r="AH8" s="20">
        <f t="shared" si="9"/>
        <v>44333</v>
      </c>
      <c r="AI8" s="20">
        <f t="shared" si="9"/>
        <v>44361</v>
      </c>
      <c r="AJ8" s="20">
        <f t="shared" si="9"/>
        <v>44389</v>
      </c>
      <c r="AK8" s="20">
        <f t="shared" si="9"/>
        <v>44417</v>
      </c>
      <c r="AL8" s="20">
        <f t="shared" si="9"/>
        <v>44445</v>
      </c>
      <c r="AM8" s="20">
        <f t="shared" si="9"/>
        <v>44473</v>
      </c>
      <c r="AN8" s="20">
        <f t="shared" si="9"/>
        <v>44501</v>
      </c>
      <c r="AO8" s="20">
        <f t="shared" si="9"/>
        <v>44529</v>
      </c>
      <c r="AP8" s="20">
        <f t="shared" si="9"/>
        <v>44557</v>
      </c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</row>
    <row r="9" spans="1:93" x14ac:dyDescent="0.2">
      <c r="A9" s="8" t="s">
        <v>94</v>
      </c>
      <c r="B9" s="8" t="s">
        <v>95</v>
      </c>
      <c r="C9" s="8" t="s">
        <v>2178</v>
      </c>
      <c r="D9" s="8" t="s">
        <v>2175</v>
      </c>
      <c r="E9" s="8" t="s">
        <v>2176</v>
      </c>
      <c r="F9" s="8" t="s">
        <v>2177</v>
      </c>
      <c r="G9" s="8" t="s">
        <v>57</v>
      </c>
      <c r="H9" s="8" t="s">
        <v>58</v>
      </c>
      <c r="I9" s="8" t="s">
        <v>15</v>
      </c>
      <c r="J9" s="9">
        <v>4</v>
      </c>
      <c r="K9" s="8" t="s">
        <v>18</v>
      </c>
      <c r="M9" s="12">
        <v>1</v>
      </c>
      <c r="N9" s="8" t="s">
        <v>55</v>
      </c>
      <c r="O9" s="8" t="s">
        <v>56</v>
      </c>
      <c r="P9" s="8" t="s">
        <v>59</v>
      </c>
      <c r="Q9" s="8" t="s">
        <v>60</v>
      </c>
      <c r="R9" s="8" t="s">
        <v>36</v>
      </c>
      <c r="S9" s="13" t="s">
        <v>45</v>
      </c>
      <c r="T9" s="10">
        <v>1</v>
      </c>
      <c r="U9" s="10">
        <f t="shared" si="0"/>
        <v>7</v>
      </c>
      <c r="V9" s="20">
        <f t="shared" si="2"/>
        <v>44091</v>
      </c>
      <c r="W9" s="22">
        <f t="shared" si="3"/>
        <v>0</v>
      </c>
      <c r="X9" s="11">
        <v>44063</v>
      </c>
      <c r="Y9" s="11">
        <v>44091</v>
      </c>
      <c r="Z9" s="20">
        <f t="shared" ref="Z9:AO9" si="10">WORKDAY(Y9,$J9*5)</f>
        <v>44119</v>
      </c>
      <c r="AA9" s="20">
        <f t="shared" si="10"/>
        <v>44147</v>
      </c>
      <c r="AB9" s="20">
        <f t="shared" si="10"/>
        <v>44175</v>
      </c>
      <c r="AC9" s="20">
        <f t="shared" si="10"/>
        <v>44203</v>
      </c>
      <c r="AD9" s="20">
        <f t="shared" si="10"/>
        <v>44231</v>
      </c>
      <c r="AE9" s="20">
        <f t="shared" si="10"/>
        <v>44259</v>
      </c>
      <c r="AF9" s="20">
        <f t="shared" si="10"/>
        <v>44287</v>
      </c>
      <c r="AG9" s="20">
        <f t="shared" si="10"/>
        <v>44315</v>
      </c>
      <c r="AH9" s="20">
        <f t="shared" si="10"/>
        <v>44343</v>
      </c>
      <c r="AI9" s="20">
        <f t="shared" si="10"/>
        <v>44371</v>
      </c>
      <c r="AJ9" s="20">
        <f t="shared" si="10"/>
        <v>44399</v>
      </c>
      <c r="AK9" s="20">
        <f t="shared" si="10"/>
        <v>44427</v>
      </c>
      <c r="AL9" s="20">
        <f t="shared" si="10"/>
        <v>44455</v>
      </c>
      <c r="AM9" s="20">
        <f t="shared" si="10"/>
        <v>44483</v>
      </c>
      <c r="AN9" s="20">
        <f t="shared" si="10"/>
        <v>44511</v>
      </c>
      <c r="AO9" s="20">
        <f t="shared" si="10"/>
        <v>44539</v>
      </c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</row>
    <row r="10" spans="1:93" x14ac:dyDescent="0.2">
      <c r="A10" s="8" t="s">
        <v>134</v>
      </c>
      <c r="B10" s="8" t="s">
        <v>135</v>
      </c>
      <c r="C10" s="8" t="s">
        <v>2179</v>
      </c>
      <c r="D10" s="8" t="s">
        <v>2164</v>
      </c>
      <c r="E10" s="8" t="s">
        <v>61</v>
      </c>
      <c r="F10" s="8" t="s">
        <v>62</v>
      </c>
      <c r="G10" s="8" t="s">
        <v>13</v>
      </c>
      <c r="H10" s="8" t="s">
        <v>14</v>
      </c>
      <c r="I10" s="8" t="s">
        <v>15</v>
      </c>
      <c r="J10" s="9">
        <v>52</v>
      </c>
      <c r="K10" s="8" t="s">
        <v>18</v>
      </c>
      <c r="L10" s="8" t="s">
        <v>32</v>
      </c>
      <c r="M10" s="12">
        <v>1</v>
      </c>
      <c r="N10" s="8" t="s">
        <v>55</v>
      </c>
      <c r="O10" s="8" t="s">
        <v>56</v>
      </c>
      <c r="P10" s="8" t="s">
        <v>59</v>
      </c>
      <c r="Q10" s="8" t="s">
        <v>60</v>
      </c>
      <c r="R10" s="8" t="s">
        <v>36</v>
      </c>
      <c r="S10" s="13" t="s">
        <v>45</v>
      </c>
      <c r="T10" s="10">
        <v>1</v>
      </c>
      <c r="U10" s="10">
        <f t="shared" si="0"/>
        <v>7</v>
      </c>
      <c r="V10" s="20">
        <f t="shared" si="2"/>
        <v>44368</v>
      </c>
      <c r="W10" s="22">
        <f t="shared" si="3"/>
        <v>0</v>
      </c>
      <c r="X10" s="11">
        <v>44004</v>
      </c>
      <c r="Y10" s="11">
        <v>44368</v>
      </c>
      <c r="Z10" s="11">
        <v>44368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</row>
    <row r="11" spans="1:93" x14ac:dyDescent="0.2">
      <c r="A11" s="8" t="s">
        <v>136</v>
      </c>
      <c r="B11" s="8" t="s">
        <v>137</v>
      </c>
      <c r="C11" s="8" t="s">
        <v>2180</v>
      </c>
      <c r="D11" s="8" t="s">
        <v>68</v>
      </c>
      <c r="E11" s="8" t="s">
        <v>75</v>
      </c>
      <c r="F11" s="8" t="s">
        <v>76</v>
      </c>
      <c r="G11" s="8" t="s">
        <v>13</v>
      </c>
      <c r="H11" s="8" t="s">
        <v>14</v>
      </c>
      <c r="I11" s="8" t="s">
        <v>15</v>
      </c>
      <c r="J11" s="9">
        <v>2</v>
      </c>
      <c r="K11" s="8" t="s">
        <v>18</v>
      </c>
      <c r="L11" s="8" t="s">
        <v>32</v>
      </c>
      <c r="M11" s="12">
        <v>3.25</v>
      </c>
      <c r="N11" s="8" t="s">
        <v>71</v>
      </c>
      <c r="O11" s="8" t="s">
        <v>72</v>
      </c>
      <c r="P11" s="8" t="s">
        <v>73</v>
      </c>
      <c r="Q11" s="8" t="s">
        <v>74</v>
      </c>
      <c r="R11" s="8" t="s">
        <v>36</v>
      </c>
      <c r="S11" s="13" t="s">
        <v>45</v>
      </c>
      <c r="T11" s="10">
        <v>1</v>
      </c>
      <c r="U11" s="10">
        <f t="shared" si="0"/>
        <v>7</v>
      </c>
      <c r="V11" s="20">
        <f t="shared" si="2"/>
        <v>44090</v>
      </c>
      <c r="W11" s="22">
        <f t="shared" si="3"/>
        <v>0</v>
      </c>
      <c r="X11" s="11">
        <v>44076</v>
      </c>
      <c r="Y11" s="11">
        <v>44090</v>
      </c>
      <c r="Z11" s="20">
        <f t="shared" ref="Z11:BF11" si="11">WORKDAY(Y11,$J11*5)</f>
        <v>44104</v>
      </c>
      <c r="AA11" s="20">
        <f t="shared" si="11"/>
        <v>44118</v>
      </c>
      <c r="AB11" s="20">
        <f t="shared" si="11"/>
        <v>44132</v>
      </c>
      <c r="AC11" s="20">
        <f t="shared" si="11"/>
        <v>44146</v>
      </c>
      <c r="AD11" s="20">
        <f t="shared" si="11"/>
        <v>44160</v>
      </c>
      <c r="AE11" s="20">
        <f t="shared" si="11"/>
        <v>44174</v>
      </c>
      <c r="AF11" s="20">
        <f t="shared" si="11"/>
        <v>44188</v>
      </c>
      <c r="AG11" s="20">
        <f t="shared" si="11"/>
        <v>44202</v>
      </c>
      <c r="AH11" s="20">
        <f t="shared" si="11"/>
        <v>44216</v>
      </c>
      <c r="AI11" s="20">
        <f t="shared" si="11"/>
        <v>44230</v>
      </c>
      <c r="AJ11" s="20">
        <f t="shared" si="11"/>
        <v>44244</v>
      </c>
      <c r="AK11" s="20">
        <f t="shared" si="11"/>
        <v>44258</v>
      </c>
      <c r="AL11" s="20">
        <f t="shared" si="11"/>
        <v>44272</v>
      </c>
      <c r="AM11" s="20">
        <f t="shared" si="11"/>
        <v>44286</v>
      </c>
      <c r="AN11" s="20">
        <f t="shared" si="11"/>
        <v>44300</v>
      </c>
      <c r="AO11" s="20">
        <f t="shared" si="11"/>
        <v>44314</v>
      </c>
      <c r="AP11" s="20">
        <f t="shared" si="11"/>
        <v>44328</v>
      </c>
      <c r="AQ11" s="20">
        <f t="shared" si="11"/>
        <v>44342</v>
      </c>
      <c r="AR11" s="20">
        <f t="shared" si="11"/>
        <v>44356</v>
      </c>
      <c r="AS11" s="20">
        <f t="shared" si="11"/>
        <v>44370</v>
      </c>
      <c r="AT11" s="20">
        <f t="shared" si="11"/>
        <v>44384</v>
      </c>
      <c r="AU11" s="20">
        <f t="shared" si="11"/>
        <v>44398</v>
      </c>
      <c r="AV11" s="20">
        <f t="shared" si="11"/>
        <v>44412</v>
      </c>
      <c r="AW11" s="20">
        <f t="shared" si="11"/>
        <v>44426</v>
      </c>
      <c r="AX11" s="20">
        <f t="shared" si="11"/>
        <v>44440</v>
      </c>
      <c r="AY11" s="20">
        <f t="shared" si="11"/>
        <v>44454</v>
      </c>
      <c r="AZ11" s="20">
        <f t="shared" si="11"/>
        <v>44468</v>
      </c>
      <c r="BA11" s="20">
        <f t="shared" si="11"/>
        <v>44482</v>
      </c>
      <c r="BB11" s="20">
        <f t="shared" si="11"/>
        <v>44496</v>
      </c>
      <c r="BC11" s="20">
        <f t="shared" si="11"/>
        <v>44510</v>
      </c>
      <c r="BD11" s="20">
        <f t="shared" si="11"/>
        <v>44524</v>
      </c>
      <c r="BE11" s="20">
        <f t="shared" si="11"/>
        <v>44538</v>
      </c>
      <c r="BF11" s="20">
        <f t="shared" si="11"/>
        <v>44552</v>
      </c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</row>
    <row r="12" spans="1:93" x14ac:dyDescent="0.2">
      <c r="A12" s="8" t="s">
        <v>140</v>
      </c>
      <c r="B12" s="8" t="s">
        <v>141</v>
      </c>
      <c r="C12" s="8" t="s">
        <v>2181</v>
      </c>
      <c r="D12" s="8" t="s">
        <v>142</v>
      </c>
      <c r="E12" s="8" t="s">
        <v>55</v>
      </c>
      <c r="F12" s="8" t="s">
        <v>56</v>
      </c>
      <c r="G12" s="8" t="s">
        <v>57</v>
      </c>
      <c r="H12" s="8" t="s">
        <v>58</v>
      </c>
      <c r="I12" s="8" t="s">
        <v>15</v>
      </c>
      <c r="J12" s="9">
        <v>13</v>
      </c>
      <c r="K12" s="8" t="s">
        <v>18</v>
      </c>
      <c r="L12" s="8" t="s">
        <v>32</v>
      </c>
      <c r="M12" s="12">
        <v>1</v>
      </c>
      <c r="N12" s="8" t="s">
        <v>55</v>
      </c>
      <c r="O12" s="8" t="s">
        <v>56</v>
      </c>
      <c r="P12" s="8" t="s">
        <v>59</v>
      </c>
      <c r="Q12" s="8" t="s">
        <v>60</v>
      </c>
      <c r="R12" s="8" t="s">
        <v>36</v>
      </c>
      <c r="S12" s="13" t="s">
        <v>45</v>
      </c>
      <c r="T12" s="10">
        <v>1</v>
      </c>
      <c r="U12" s="10">
        <f t="shared" si="0"/>
        <v>7</v>
      </c>
      <c r="V12" s="20">
        <f t="shared" si="2"/>
        <v>44095</v>
      </c>
      <c r="W12" s="22">
        <f t="shared" si="3"/>
        <v>0</v>
      </c>
      <c r="X12" s="11">
        <v>44004</v>
      </c>
      <c r="Y12" s="11">
        <v>44095</v>
      </c>
      <c r="Z12" s="20">
        <f t="shared" ref="Z12:AD13" si="12">WORKDAY(Y12,$J12*5)</f>
        <v>44186</v>
      </c>
      <c r="AA12" s="20">
        <f t="shared" si="12"/>
        <v>44277</v>
      </c>
      <c r="AB12" s="20">
        <f t="shared" si="12"/>
        <v>44368</v>
      </c>
      <c r="AC12" s="20">
        <f t="shared" si="12"/>
        <v>44459</v>
      </c>
      <c r="AD12" s="20">
        <f t="shared" si="12"/>
        <v>44550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</row>
    <row r="13" spans="1:93" x14ac:dyDescent="0.2">
      <c r="A13" s="8" t="s">
        <v>143</v>
      </c>
      <c r="B13" s="8" t="s">
        <v>144</v>
      </c>
      <c r="C13" s="8" t="s">
        <v>2182</v>
      </c>
      <c r="D13" s="8" t="s">
        <v>2164</v>
      </c>
      <c r="E13" s="8" t="s">
        <v>61</v>
      </c>
      <c r="F13" s="8" t="s">
        <v>62</v>
      </c>
      <c r="G13" s="8" t="s">
        <v>13</v>
      </c>
      <c r="H13" s="8" t="s">
        <v>14</v>
      </c>
      <c r="I13" s="8" t="s">
        <v>15</v>
      </c>
      <c r="J13" s="9">
        <v>13</v>
      </c>
      <c r="K13" s="8" t="s">
        <v>18</v>
      </c>
      <c r="L13" s="8" t="s">
        <v>32</v>
      </c>
      <c r="M13" s="12">
        <v>1.5</v>
      </c>
      <c r="N13" s="8" t="s">
        <v>55</v>
      </c>
      <c r="O13" s="8" t="s">
        <v>56</v>
      </c>
      <c r="P13" s="8" t="s">
        <v>59</v>
      </c>
      <c r="Q13" s="8" t="s">
        <v>60</v>
      </c>
      <c r="R13" s="8" t="s">
        <v>36</v>
      </c>
      <c r="S13" s="13" t="s">
        <v>45</v>
      </c>
      <c r="T13" s="10">
        <v>1</v>
      </c>
      <c r="U13" s="10">
        <f t="shared" si="0"/>
        <v>7</v>
      </c>
      <c r="V13" s="20">
        <f t="shared" si="2"/>
        <v>44098</v>
      </c>
      <c r="W13" s="22">
        <f t="shared" si="3"/>
        <v>0</v>
      </c>
      <c r="X13" s="11">
        <v>44007</v>
      </c>
      <c r="Y13" s="11">
        <v>44098</v>
      </c>
      <c r="Z13" s="20">
        <f t="shared" si="12"/>
        <v>44189</v>
      </c>
      <c r="AA13" s="20">
        <f t="shared" si="12"/>
        <v>44280</v>
      </c>
      <c r="AB13" s="20">
        <f t="shared" si="12"/>
        <v>44371</v>
      </c>
      <c r="AC13" s="20">
        <f t="shared" si="12"/>
        <v>44462</v>
      </c>
      <c r="AD13" s="20">
        <f t="shared" si="12"/>
        <v>44553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</row>
    <row r="14" spans="1:93" x14ac:dyDescent="0.2">
      <c r="A14" s="8" t="s">
        <v>145</v>
      </c>
      <c r="B14" s="8" t="s">
        <v>146</v>
      </c>
      <c r="C14" s="8" t="s">
        <v>147</v>
      </c>
      <c r="D14" s="8" t="s">
        <v>68</v>
      </c>
      <c r="E14" s="8" t="s">
        <v>77</v>
      </c>
      <c r="F14" s="8" t="s">
        <v>78</v>
      </c>
      <c r="G14" s="8" t="s">
        <v>13</v>
      </c>
      <c r="H14" s="8" t="s">
        <v>14</v>
      </c>
      <c r="I14" s="8" t="s">
        <v>15</v>
      </c>
      <c r="J14" s="9">
        <v>4</v>
      </c>
      <c r="K14" s="8" t="s">
        <v>18</v>
      </c>
      <c r="M14" s="12">
        <v>3</v>
      </c>
      <c r="N14" s="8" t="s">
        <v>71</v>
      </c>
      <c r="O14" s="8" t="s">
        <v>72</v>
      </c>
      <c r="P14" s="8" t="s">
        <v>73</v>
      </c>
      <c r="Q14" s="8" t="s">
        <v>74</v>
      </c>
      <c r="R14" s="8" t="s">
        <v>36</v>
      </c>
      <c r="S14" s="13" t="s">
        <v>45</v>
      </c>
      <c r="T14" s="10">
        <v>1</v>
      </c>
      <c r="U14" s="10">
        <f t="shared" si="0"/>
        <v>7</v>
      </c>
      <c r="V14" s="20">
        <f t="shared" si="2"/>
        <v>44096</v>
      </c>
      <c r="W14" s="22">
        <f t="shared" si="3"/>
        <v>0</v>
      </c>
      <c r="X14" s="11">
        <v>44068</v>
      </c>
      <c r="Y14" s="11">
        <v>44096</v>
      </c>
      <c r="Z14" s="20">
        <f t="shared" ref="Z14:AO14" si="13">WORKDAY(Y14,$J14*5)</f>
        <v>44124</v>
      </c>
      <c r="AA14" s="20">
        <f t="shared" si="13"/>
        <v>44152</v>
      </c>
      <c r="AB14" s="20">
        <f t="shared" si="13"/>
        <v>44180</v>
      </c>
      <c r="AC14" s="20">
        <f t="shared" si="13"/>
        <v>44208</v>
      </c>
      <c r="AD14" s="20">
        <f t="shared" si="13"/>
        <v>44236</v>
      </c>
      <c r="AE14" s="20">
        <f t="shared" si="13"/>
        <v>44264</v>
      </c>
      <c r="AF14" s="20">
        <f t="shared" si="13"/>
        <v>44292</v>
      </c>
      <c r="AG14" s="20">
        <f t="shared" si="13"/>
        <v>44320</v>
      </c>
      <c r="AH14" s="20">
        <f t="shared" si="13"/>
        <v>44348</v>
      </c>
      <c r="AI14" s="20">
        <f t="shared" si="13"/>
        <v>44376</v>
      </c>
      <c r="AJ14" s="20">
        <f t="shared" si="13"/>
        <v>44404</v>
      </c>
      <c r="AK14" s="20">
        <f t="shared" si="13"/>
        <v>44432</v>
      </c>
      <c r="AL14" s="20">
        <f t="shared" si="13"/>
        <v>44460</v>
      </c>
      <c r="AM14" s="20">
        <f t="shared" si="13"/>
        <v>44488</v>
      </c>
      <c r="AN14" s="20">
        <f t="shared" si="13"/>
        <v>44516</v>
      </c>
      <c r="AO14" s="20">
        <f t="shared" si="13"/>
        <v>44544</v>
      </c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</row>
    <row r="15" spans="1:93" x14ac:dyDescent="0.2">
      <c r="A15" s="8" t="s">
        <v>148</v>
      </c>
      <c r="B15" s="8" t="s">
        <v>149</v>
      </c>
      <c r="C15" s="8" t="s">
        <v>2183</v>
      </c>
      <c r="D15" s="8" t="s">
        <v>142</v>
      </c>
      <c r="E15" s="8" t="s">
        <v>55</v>
      </c>
      <c r="F15" s="8" t="s">
        <v>56</v>
      </c>
      <c r="G15" s="8" t="s">
        <v>57</v>
      </c>
      <c r="H15" s="8" t="s">
        <v>58</v>
      </c>
      <c r="I15" s="8" t="s">
        <v>15</v>
      </c>
      <c r="J15" s="9">
        <v>26</v>
      </c>
      <c r="K15" s="8" t="s">
        <v>18</v>
      </c>
      <c r="M15" s="12">
        <v>2.5</v>
      </c>
      <c r="N15" s="8" t="s">
        <v>55</v>
      </c>
      <c r="O15" s="8" t="s">
        <v>56</v>
      </c>
      <c r="P15" s="8" t="s">
        <v>59</v>
      </c>
      <c r="Q15" s="8" t="s">
        <v>60</v>
      </c>
      <c r="R15" s="8" t="s">
        <v>36</v>
      </c>
      <c r="S15" s="13" t="s">
        <v>45</v>
      </c>
      <c r="T15" s="10">
        <v>1</v>
      </c>
      <c r="U15" s="10">
        <f t="shared" si="0"/>
        <v>7</v>
      </c>
      <c r="V15" s="20">
        <f t="shared" si="2"/>
        <v>44165</v>
      </c>
      <c r="W15" s="22">
        <f t="shared" si="3"/>
        <v>0</v>
      </c>
      <c r="X15" s="11">
        <v>43983</v>
      </c>
      <c r="Y15" s="11">
        <v>44165</v>
      </c>
      <c r="Z15" s="20">
        <f>WORKDAY(Y15,$J15*5)</f>
        <v>44347</v>
      </c>
      <c r="AA15" s="20">
        <f>WORKDAY(Z15,$J15*5)</f>
        <v>44529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</row>
    <row r="16" spans="1:93" x14ac:dyDescent="0.2">
      <c r="A16" s="8" t="s">
        <v>150</v>
      </c>
      <c r="B16" s="8" t="s">
        <v>151</v>
      </c>
      <c r="C16" s="8" t="s">
        <v>152</v>
      </c>
      <c r="D16" s="8" t="s">
        <v>153</v>
      </c>
      <c r="E16" s="8" t="s">
        <v>154</v>
      </c>
      <c r="F16" s="8" t="s">
        <v>155</v>
      </c>
      <c r="G16" s="8" t="s">
        <v>16</v>
      </c>
      <c r="H16" s="8" t="s">
        <v>17</v>
      </c>
      <c r="I16" s="8" t="s">
        <v>15</v>
      </c>
      <c r="J16" s="9">
        <v>26</v>
      </c>
      <c r="K16" s="8" t="s">
        <v>18</v>
      </c>
      <c r="L16" s="8" t="s">
        <v>32</v>
      </c>
      <c r="M16" s="12">
        <v>3</v>
      </c>
      <c r="N16" s="8" t="s">
        <v>154</v>
      </c>
      <c r="O16" s="8" t="s">
        <v>155</v>
      </c>
      <c r="P16" s="8" t="s">
        <v>156</v>
      </c>
      <c r="Q16" s="8" t="s">
        <v>157</v>
      </c>
      <c r="R16" s="8" t="s">
        <v>36</v>
      </c>
      <c r="S16" s="13" t="s">
        <v>45</v>
      </c>
      <c r="T16" s="10">
        <v>1</v>
      </c>
      <c r="U16" s="10">
        <f t="shared" si="0"/>
        <v>7</v>
      </c>
      <c r="V16" s="20">
        <f t="shared" si="2"/>
        <v>44243</v>
      </c>
      <c r="W16" s="22">
        <f t="shared" si="3"/>
        <v>0</v>
      </c>
      <c r="X16" s="11">
        <v>44061</v>
      </c>
      <c r="Y16" s="11">
        <v>44243</v>
      </c>
      <c r="Z16" s="11">
        <v>44243</v>
      </c>
      <c r="AA16" s="20">
        <f>WORKDAY(Y16,$J16*5)</f>
        <v>44425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</row>
    <row r="17" spans="1:93" x14ac:dyDescent="0.2">
      <c r="A17" s="8" t="s">
        <v>158</v>
      </c>
      <c r="B17" s="8" t="s">
        <v>159</v>
      </c>
      <c r="C17" s="8" t="s">
        <v>160</v>
      </c>
      <c r="D17" s="8" t="s">
        <v>161</v>
      </c>
      <c r="E17" s="8" t="s">
        <v>162</v>
      </c>
      <c r="F17" s="8" t="s">
        <v>163</v>
      </c>
      <c r="G17" s="8" t="s">
        <v>16</v>
      </c>
      <c r="H17" s="8" t="s">
        <v>17</v>
      </c>
      <c r="I17" s="8" t="s">
        <v>15</v>
      </c>
      <c r="J17" s="9">
        <v>4</v>
      </c>
      <c r="K17" s="8" t="s">
        <v>18</v>
      </c>
      <c r="M17" s="12">
        <v>0.5</v>
      </c>
      <c r="N17" s="8" t="s">
        <v>162</v>
      </c>
      <c r="O17" s="8" t="s">
        <v>163</v>
      </c>
      <c r="P17" s="8" t="s">
        <v>164</v>
      </c>
      <c r="Q17" s="8" t="s">
        <v>165</v>
      </c>
      <c r="R17" s="8" t="s">
        <v>36</v>
      </c>
      <c r="S17" s="13" t="s">
        <v>45</v>
      </c>
      <c r="T17" s="10">
        <v>1</v>
      </c>
      <c r="U17" s="10">
        <f t="shared" si="0"/>
        <v>7</v>
      </c>
      <c r="V17" s="20">
        <f t="shared" si="2"/>
        <v>44102</v>
      </c>
      <c r="W17" s="22">
        <f t="shared" si="3"/>
        <v>0</v>
      </c>
      <c r="X17" s="11">
        <v>44074</v>
      </c>
      <c r="Y17" s="11">
        <v>44102</v>
      </c>
      <c r="Z17" s="20">
        <f t="shared" ref="Z17:AO17" si="14">WORKDAY(Y17,$J17*5)</f>
        <v>44130</v>
      </c>
      <c r="AA17" s="20">
        <f t="shared" si="14"/>
        <v>44158</v>
      </c>
      <c r="AB17" s="20">
        <f t="shared" si="14"/>
        <v>44186</v>
      </c>
      <c r="AC17" s="20">
        <f t="shared" si="14"/>
        <v>44214</v>
      </c>
      <c r="AD17" s="20">
        <f t="shared" si="14"/>
        <v>44242</v>
      </c>
      <c r="AE17" s="20">
        <f t="shared" si="14"/>
        <v>44270</v>
      </c>
      <c r="AF17" s="20">
        <f t="shared" si="14"/>
        <v>44298</v>
      </c>
      <c r="AG17" s="20">
        <f t="shared" si="14"/>
        <v>44326</v>
      </c>
      <c r="AH17" s="20">
        <f t="shared" si="14"/>
        <v>44354</v>
      </c>
      <c r="AI17" s="20">
        <f t="shared" si="14"/>
        <v>44382</v>
      </c>
      <c r="AJ17" s="20">
        <f t="shared" si="14"/>
        <v>44410</v>
      </c>
      <c r="AK17" s="20">
        <f t="shared" si="14"/>
        <v>44438</v>
      </c>
      <c r="AL17" s="20">
        <f t="shared" si="14"/>
        <v>44466</v>
      </c>
      <c r="AM17" s="20">
        <f t="shared" si="14"/>
        <v>44494</v>
      </c>
      <c r="AN17" s="20">
        <f t="shared" si="14"/>
        <v>44522</v>
      </c>
      <c r="AO17" s="20">
        <f t="shared" si="14"/>
        <v>44550</v>
      </c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</row>
    <row r="18" spans="1:93" x14ac:dyDescent="0.2">
      <c r="A18" s="8" t="s">
        <v>166</v>
      </c>
      <c r="B18" s="8" t="s">
        <v>167</v>
      </c>
      <c r="C18" s="8" t="s">
        <v>2184</v>
      </c>
      <c r="D18" s="8" t="s">
        <v>168</v>
      </c>
      <c r="E18" s="8" t="s">
        <v>69</v>
      </c>
      <c r="F18" s="8" t="s">
        <v>70</v>
      </c>
      <c r="G18" s="8" t="s">
        <v>13</v>
      </c>
      <c r="H18" s="8" t="s">
        <v>14</v>
      </c>
      <c r="I18" s="8" t="s">
        <v>15</v>
      </c>
      <c r="J18" s="9">
        <v>52</v>
      </c>
      <c r="K18" s="8" t="s">
        <v>18</v>
      </c>
      <c r="L18" s="8" t="s">
        <v>32</v>
      </c>
      <c r="M18" s="12">
        <v>2</v>
      </c>
      <c r="N18" s="8" t="s">
        <v>71</v>
      </c>
      <c r="O18" s="8" t="s">
        <v>72</v>
      </c>
      <c r="P18" s="8" t="s">
        <v>73</v>
      </c>
      <c r="Q18" s="8" t="s">
        <v>74</v>
      </c>
      <c r="R18" s="8" t="s">
        <v>36</v>
      </c>
      <c r="S18" s="13" t="s">
        <v>45</v>
      </c>
      <c r="T18" s="10">
        <v>1</v>
      </c>
      <c r="U18" s="10">
        <f t="shared" si="0"/>
        <v>7</v>
      </c>
      <c r="V18" s="20">
        <f t="shared" si="2"/>
        <v>44096</v>
      </c>
      <c r="W18" s="22">
        <f t="shared" si="3"/>
        <v>0</v>
      </c>
      <c r="X18" s="11">
        <v>43732</v>
      </c>
      <c r="Y18" s="11">
        <v>44096</v>
      </c>
      <c r="Z18" s="20">
        <f>WORKDAY(Y18,$J18*5)</f>
        <v>44460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</row>
    <row r="19" spans="1:93" x14ac:dyDescent="0.2">
      <c r="A19" s="8" t="s">
        <v>169</v>
      </c>
      <c r="B19" s="8" t="s">
        <v>170</v>
      </c>
      <c r="C19" s="8" t="s">
        <v>171</v>
      </c>
      <c r="D19" s="8" t="s">
        <v>161</v>
      </c>
      <c r="E19" s="8" t="s">
        <v>162</v>
      </c>
      <c r="F19" s="8" t="s">
        <v>163</v>
      </c>
      <c r="G19" s="8" t="s">
        <v>16</v>
      </c>
      <c r="H19" s="8" t="s">
        <v>17</v>
      </c>
      <c r="I19" s="8" t="s">
        <v>15</v>
      </c>
      <c r="J19" s="9">
        <v>52</v>
      </c>
      <c r="K19" s="8" t="s">
        <v>18</v>
      </c>
      <c r="L19" s="8" t="s">
        <v>32</v>
      </c>
      <c r="M19" s="12">
        <v>2</v>
      </c>
      <c r="N19" s="8" t="s">
        <v>162</v>
      </c>
      <c r="O19" s="8" t="s">
        <v>163</v>
      </c>
      <c r="P19" s="8" t="s">
        <v>164</v>
      </c>
      <c r="Q19" s="8" t="s">
        <v>165</v>
      </c>
      <c r="R19" s="8" t="s">
        <v>36</v>
      </c>
      <c r="S19" s="13" t="s">
        <v>45</v>
      </c>
      <c r="T19" s="10">
        <v>1</v>
      </c>
      <c r="U19" s="10">
        <f t="shared" si="0"/>
        <v>7</v>
      </c>
      <c r="V19" s="20">
        <f t="shared" ref="V19:V82" si="15">WORKDAY(X19,J19*5)</f>
        <v>44242</v>
      </c>
      <c r="W19" s="22">
        <f t="shared" si="3"/>
        <v>0</v>
      </c>
      <c r="X19" s="11">
        <v>43878</v>
      </c>
      <c r="Y19" s="11">
        <v>44242</v>
      </c>
      <c r="Z19" s="11">
        <v>44242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</row>
    <row r="20" spans="1:93" x14ac:dyDescent="0.2">
      <c r="A20" s="8" t="s">
        <v>172</v>
      </c>
      <c r="B20" s="8" t="s">
        <v>173</v>
      </c>
      <c r="C20" s="8" t="s">
        <v>174</v>
      </c>
      <c r="D20" s="8" t="s">
        <v>81</v>
      </c>
      <c r="E20" s="8" t="s">
        <v>90</v>
      </c>
      <c r="F20" s="8" t="s">
        <v>91</v>
      </c>
      <c r="G20" s="8" t="s">
        <v>13</v>
      </c>
      <c r="H20" s="8" t="s">
        <v>14</v>
      </c>
      <c r="I20" s="8" t="s">
        <v>15</v>
      </c>
      <c r="J20" s="9">
        <v>52</v>
      </c>
      <c r="K20" s="8" t="s">
        <v>18</v>
      </c>
      <c r="M20" s="12">
        <v>5.75</v>
      </c>
      <c r="N20" s="8" t="s">
        <v>84</v>
      </c>
      <c r="O20" s="8" t="s">
        <v>85</v>
      </c>
      <c r="P20" s="8" t="s">
        <v>86</v>
      </c>
      <c r="Q20" s="8" t="s">
        <v>87</v>
      </c>
      <c r="R20" s="8" t="s">
        <v>36</v>
      </c>
      <c r="S20" s="13" t="s">
        <v>45</v>
      </c>
      <c r="T20" s="10">
        <v>1</v>
      </c>
      <c r="U20" s="10">
        <f t="shared" si="0"/>
        <v>7</v>
      </c>
      <c r="V20" s="20">
        <f t="shared" si="15"/>
        <v>44385</v>
      </c>
      <c r="W20" s="22">
        <f t="shared" si="3"/>
        <v>0</v>
      </c>
      <c r="X20" s="11">
        <v>44021</v>
      </c>
      <c r="Y20" s="11">
        <v>44385</v>
      </c>
      <c r="Z20" s="11">
        <v>44385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</row>
    <row r="21" spans="1:93" x14ac:dyDescent="0.2">
      <c r="A21" s="8" t="s">
        <v>175</v>
      </c>
      <c r="B21" s="8" t="s">
        <v>176</v>
      </c>
      <c r="C21" s="8" t="s">
        <v>177</v>
      </c>
      <c r="D21" s="8" t="s">
        <v>81</v>
      </c>
      <c r="E21" s="8" t="s">
        <v>88</v>
      </c>
      <c r="F21" s="8" t="s">
        <v>89</v>
      </c>
      <c r="G21" s="8" t="s">
        <v>13</v>
      </c>
      <c r="H21" s="8" t="s">
        <v>14</v>
      </c>
      <c r="I21" s="8" t="s">
        <v>15</v>
      </c>
      <c r="J21" s="9">
        <v>4</v>
      </c>
      <c r="K21" s="8" t="s">
        <v>18</v>
      </c>
      <c r="L21" s="8" t="s">
        <v>32</v>
      </c>
      <c r="M21" s="12">
        <v>0.5</v>
      </c>
      <c r="N21" s="8" t="s">
        <v>84</v>
      </c>
      <c r="O21" s="8" t="s">
        <v>85</v>
      </c>
      <c r="P21" s="8" t="s">
        <v>86</v>
      </c>
      <c r="Q21" s="8" t="s">
        <v>87</v>
      </c>
      <c r="R21" s="8" t="s">
        <v>36</v>
      </c>
      <c r="S21" s="13" t="s">
        <v>45</v>
      </c>
      <c r="T21" s="10">
        <v>1</v>
      </c>
      <c r="U21" s="10">
        <f t="shared" si="0"/>
        <v>7</v>
      </c>
      <c r="V21" s="20">
        <f t="shared" si="15"/>
        <v>44099</v>
      </c>
      <c r="W21" s="22">
        <f t="shared" si="3"/>
        <v>0</v>
      </c>
      <c r="X21" s="11">
        <v>44071</v>
      </c>
      <c r="Y21" s="11">
        <v>44099</v>
      </c>
      <c r="Z21" s="20">
        <f t="shared" ref="Z21:AO21" si="16">WORKDAY(Y21,$J21*5)</f>
        <v>44127</v>
      </c>
      <c r="AA21" s="20">
        <f t="shared" si="16"/>
        <v>44155</v>
      </c>
      <c r="AB21" s="20">
        <f t="shared" si="16"/>
        <v>44183</v>
      </c>
      <c r="AC21" s="20">
        <f t="shared" si="16"/>
        <v>44211</v>
      </c>
      <c r="AD21" s="20">
        <f t="shared" si="16"/>
        <v>44239</v>
      </c>
      <c r="AE21" s="20">
        <f t="shared" si="16"/>
        <v>44267</v>
      </c>
      <c r="AF21" s="20">
        <f t="shared" si="16"/>
        <v>44295</v>
      </c>
      <c r="AG21" s="20">
        <f t="shared" si="16"/>
        <v>44323</v>
      </c>
      <c r="AH21" s="20">
        <f t="shared" si="16"/>
        <v>44351</v>
      </c>
      <c r="AI21" s="20">
        <f t="shared" si="16"/>
        <v>44379</v>
      </c>
      <c r="AJ21" s="20">
        <f t="shared" si="16"/>
        <v>44407</v>
      </c>
      <c r="AK21" s="20">
        <f t="shared" si="16"/>
        <v>44435</v>
      </c>
      <c r="AL21" s="20">
        <f t="shared" si="16"/>
        <v>44463</v>
      </c>
      <c r="AM21" s="20">
        <f t="shared" si="16"/>
        <v>44491</v>
      </c>
      <c r="AN21" s="20">
        <f t="shared" si="16"/>
        <v>44519</v>
      </c>
      <c r="AO21" s="20">
        <f t="shared" si="16"/>
        <v>44547</v>
      </c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</row>
    <row r="22" spans="1:93" x14ac:dyDescent="0.2">
      <c r="A22" s="8" t="s">
        <v>178</v>
      </c>
      <c r="B22" s="8" t="s">
        <v>179</v>
      </c>
      <c r="C22" s="8" t="s">
        <v>2185</v>
      </c>
      <c r="D22" s="8" t="s">
        <v>68</v>
      </c>
      <c r="E22" s="8" t="s">
        <v>2169</v>
      </c>
      <c r="F22" s="8" t="s">
        <v>2170</v>
      </c>
      <c r="G22" s="8" t="s">
        <v>13</v>
      </c>
      <c r="H22" s="8" t="s">
        <v>14</v>
      </c>
      <c r="I22" s="8" t="s">
        <v>15</v>
      </c>
      <c r="J22" s="9">
        <v>52</v>
      </c>
      <c r="K22" s="8" t="s">
        <v>18</v>
      </c>
      <c r="L22" s="8" t="s">
        <v>32</v>
      </c>
      <c r="M22" s="12">
        <v>1.5</v>
      </c>
      <c r="N22" s="8" t="s">
        <v>71</v>
      </c>
      <c r="O22" s="8" t="s">
        <v>72</v>
      </c>
      <c r="P22" s="8" t="s">
        <v>73</v>
      </c>
      <c r="Q22" s="8" t="s">
        <v>74</v>
      </c>
      <c r="R22" s="8" t="s">
        <v>36</v>
      </c>
      <c r="S22" s="13" t="s">
        <v>45</v>
      </c>
      <c r="T22" s="10">
        <v>1</v>
      </c>
      <c r="U22" s="10">
        <f t="shared" si="0"/>
        <v>7</v>
      </c>
      <c r="V22" s="20">
        <f t="shared" si="15"/>
        <v>44110</v>
      </c>
      <c r="W22" s="22">
        <f t="shared" si="3"/>
        <v>0</v>
      </c>
      <c r="X22" s="11">
        <v>43746</v>
      </c>
      <c r="Y22" s="11">
        <v>44110</v>
      </c>
      <c r="Z22" s="20">
        <f>WORKDAY(Y22,$J22*5)</f>
        <v>44474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</row>
    <row r="23" spans="1:93" x14ac:dyDescent="0.2">
      <c r="A23" s="8" t="s">
        <v>180</v>
      </c>
      <c r="B23" s="8" t="s">
        <v>181</v>
      </c>
      <c r="C23" s="8" t="s">
        <v>2186</v>
      </c>
      <c r="D23" s="8" t="s">
        <v>81</v>
      </c>
      <c r="E23" s="8" t="s">
        <v>2172</v>
      </c>
      <c r="F23" s="8" t="s">
        <v>2173</v>
      </c>
      <c r="G23" s="8" t="s">
        <v>13</v>
      </c>
      <c r="H23" s="8" t="s">
        <v>14</v>
      </c>
      <c r="I23" s="8" t="s">
        <v>15</v>
      </c>
      <c r="J23" s="9">
        <v>52</v>
      </c>
      <c r="K23" s="8" t="s">
        <v>18</v>
      </c>
      <c r="L23" s="8" t="s">
        <v>32</v>
      </c>
      <c r="M23" s="12">
        <v>1</v>
      </c>
      <c r="N23" s="8" t="s">
        <v>84</v>
      </c>
      <c r="O23" s="8" t="s">
        <v>85</v>
      </c>
      <c r="P23" s="8" t="s">
        <v>86</v>
      </c>
      <c r="Q23" s="8" t="s">
        <v>87</v>
      </c>
      <c r="R23" s="8" t="s">
        <v>36</v>
      </c>
      <c r="S23" s="13" t="s">
        <v>45</v>
      </c>
      <c r="T23" s="10">
        <v>1</v>
      </c>
      <c r="U23" s="10">
        <f t="shared" si="0"/>
        <v>7</v>
      </c>
      <c r="V23" s="20">
        <f t="shared" si="15"/>
        <v>44377</v>
      </c>
      <c r="W23" s="22">
        <f t="shared" si="3"/>
        <v>0</v>
      </c>
      <c r="X23" s="11">
        <v>44013</v>
      </c>
      <c r="Y23" s="11">
        <v>44377</v>
      </c>
      <c r="Z23" s="11">
        <v>44377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</row>
    <row r="24" spans="1:93" x14ac:dyDescent="0.2">
      <c r="A24" s="8" t="s">
        <v>182</v>
      </c>
      <c r="B24" s="8" t="s">
        <v>183</v>
      </c>
      <c r="C24" s="8" t="s">
        <v>184</v>
      </c>
      <c r="D24" s="8" t="s">
        <v>161</v>
      </c>
      <c r="E24" s="8" t="s">
        <v>162</v>
      </c>
      <c r="F24" s="8" t="s">
        <v>163</v>
      </c>
      <c r="G24" s="8" t="s">
        <v>16</v>
      </c>
      <c r="H24" s="8" t="s">
        <v>17</v>
      </c>
      <c r="I24" s="8" t="s">
        <v>15</v>
      </c>
      <c r="J24" s="9">
        <v>4</v>
      </c>
      <c r="K24" s="8" t="s">
        <v>18</v>
      </c>
      <c r="M24" s="12">
        <v>2</v>
      </c>
      <c r="N24" s="8" t="s">
        <v>162</v>
      </c>
      <c r="O24" s="8" t="s">
        <v>163</v>
      </c>
      <c r="P24" s="8" t="s">
        <v>164</v>
      </c>
      <c r="Q24" s="8" t="s">
        <v>165</v>
      </c>
      <c r="R24" s="8" t="s">
        <v>36</v>
      </c>
      <c r="S24" s="13" t="s">
        <v>45</v>
      </c>
      <c r="T24" s="10">
        <v>1</v>
      </c>
      <c r="U24" s="10">
        <f t="shared" si="0"/>
        <v>7</v>
      </c>
      <c r="V24" s="20">
        <f t="shared" si="15"/>
        <v>44102</v>
      </c>
      <c r="W24" s="22">
        <f t="shared" si="3"/>
        <v>0</v>
      </c>
      <c r="X24" s="11">
        <v>44074</v>
      </c>
      <c r="Y24" s="11">
        <v>44102</v>
      </c>
      <c r="Z24" s="20">
        <f t="shared" ref="Z24:AO24" si="17">WORKDAY(Y24,$J24*5)</f>
        <v>44130</v>
      </c>
      <c r="AA24" s="20">
        <f t="shared" si="17"/>
        <v>44158</v>
      </c>
      <c r="AB24" s="20">
        <f t="shared" si="17"/>
        <v>44186</v>
      </c>
      <c r="AC24" s="20">
        <f t="shared" si="17"/>
        <v>44214</v>
      </c>
      <c r="AD24" s="20">
        <f t="shared" si="17"/>
        <v>44242</v>
      </c>
      <c r="AE24" s="20">
        <f t="shared" si="17"/>
        <v>44270</v>
      </c>
      <c r="AF24" s="20">
        <f t="shared" si="17"/>
        <v>44298</v>
      </c>
      <c r="AG24" s="20">
        <f t="shared" si="17"/>
        <v>44326</v>
      </c>
      <c r="AH24" s="20">
        <f t="shared" si="17"/>
        <v>44354</v>
      </c>
      <c r="AI24" s="20">
        <f t="shared" si="17"/>
        <v>44382</v>
      </c>
      <c r="AJ24" s="20">
        <f t="shared" si="17"/>
        <v>44410</v>
      </c>
      <c r="AK24" s="20">
        <f t="shared" si="17"/>
        <v>44438</v>
      </c>
      <c r="AL24" s="20">
        <f t="shared" si="17"/>
        <v>44466</v>
      </c>
      <c r="AM24" s="20">
        <f t="shared" si="17"/>
        <v>44494</v>
      </c>
      <c r="AN24" s="20">
        <f t="shared" si="17"/>
        <v>44522</v>
      </c>
      <c r="AO24" s="20">
        <f t="shared" si="17"/>
        <v>44550</v>
      </c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</row>
    <row r="25" spans="1:93" x14ac:dyDescent="0.2">
      <c r="A25" s="8" t="s">
        <v>185</v>
      </c>
      <c r="B25" s="8" t="s">
        <v>186</v>
      </c>
      <c r="C25" s="8" t="s">
        <v>187</v>
      </c>
      <c r="D25" s="8" t="s">
        <v>188</v>
      </c>
      <c r="E25" s="8" t="s">
        <v>189</v>
      </c>
      <c r="F25" s="8" t="s">
        <v>190</v>
      </c>
      <c r="G25" s="8" t="s">
        <v>16</v>
      </c>
      <c r="H25" s="8" t="s">
        <v>17</v>
      </c>
      <c r="I25" s="8" t="s">
        <v>15</v>
      </c>
      <c r="J25" s="9">
        <v>13</v>
      </c>
      <c r="K25" s="8" t="s">
        <v>18</v>
      </c>
      <c r="M25" s="12">
        <v>3</v>
      </c>
      <c r="N25" s="8" t="s">
        <v>189</v>
      </c>
      <c r="O25" s="8" t="s">
        <v>190</v>
      </c>
      <c r="P25" s="8" t="s">
        <v>191</v>
      </c>
      <c r="Q25" s="8" t="s">
        <v>192</v>
      </c>
      <c r="R25" s="8" t="s">
        <v>36</v>
      </c>
      <c r="S25" s="13" t="s">
        <v>45</v>
      </c>
      <c r="T25" s="10">
        <v>1</v>
      </c>
      <c r="U25" s="10">
        <f t="shared" si="0"/>
        <v>7</v>
      </c>
      <c r="V25" s="20">
        <f t="shared" si="15"/>
        <v>44083</v>
      </c>
      <c r="W25" s="22">
        <f t="shared" si="3"/>
        <v>0</v>
      </c>
      <c r="X25" s="11">
        <v>43992</v>
      </c>
      <c r="Y25" s="11">
        <v>44083</v>
      </c>
      <c r="Z25" s="20">
        <f>WORKDAY(Y25,$J25*5)</f>
        <v>44174</v>
      </c>
      <c r="AA25" s="20">
        <f>WORKDAY(Z25,$J25*5)</f>
        <v>44265</v>
      </c>
      <c r="AB25" s="20">
        <f>WORKDAY(AA25,$J25*5)</f>
        <v>44356</v>
      </c>
      <c r="AC25" s="20">
        <f>WORKDAY(AB25,$J25*5)</f>
        <v>44447</v>
      </c>
      <c r="AD25" s="20">
        <f>WORKDAY(AC25,$J25*5)</f>
        <v>44538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</row>
    <row r="26" spans="1:93" x14ac:dyDescent="0.2">
      <c r="A26" s="8" t="s">
        <v>193</v>
      </c>
      <c r="B26" s="8" t="s">
        <v>194</v>
      </c>
      <c r="C26" s="8" t="s">
        <v>195</v>
      </c>
      <c r="D26" s="8" t="s">
        <v>68</v>
      </c>
      <c r="E26" s="8" t="s">
        <v>69</v>
      </c>
      <c r="F26" s="8" t="s">
        <v>70</v>
      </c>
      <c r="G26" s="8" t="s">
        <v>13</v>
      </c>
      <c r="H26" s="8" t="s">
        <v>14</v>
      </c>
      <c r="I26" s="8" t="s">
        <v>15</v>
      </c>
      <c r="J26" s="9">
        <v>8</v>
      </c>
      <c r="K26" s="8" t="s">
        <v>18</v>
      </c>
      <c r="L26" s="8" t="s">
        <v>32</v>
      </c>
      <c r="M26" s="12">
        <v>6</v>
      </c>
      <c r="N26" s="8" t="s">
        <v>71</v>
      </c>
      <c r="O26" s="8" t="s">
        <v>72</v>
      </c>
      <c r="P26" s="8" t="s">
        <v>73</v>
      </c>
      <c r="Q26" s="8" t="s">
        <v>74</v>
      </c>
      <c r="R26" s="8" t="s">
        <v>36</v>
      </c>
      <c r="S26" s="13" t="s">
        <v>45</v>
      </c>
      <c r="T26" s="10">
        <v>1</v>
      </c>
      <c r="U26" s="10">
        <f t="shared" si="0"/>
        <v>7</v>
      </c>
      <c r="V26" s="20">
        <f t="shared" si="15"/>
        <v>44083</v>
      </c>
      <c r="W26" s="22">
        <f t="shared" si="3"/>
        <v>0</v>
      </c>
      <c r="X26" s="11">
        <v>44027</v>
      </c>
      <c r="Y26" s="11">
        <v>44083</v>
      </c>
      <c r="Z26" s="20">
        <f t="shared" ref="Z26:AG26" si="18">WORKDAY(Y26,$J26*5)</f>
        <v>44139</v>
      </c>
      <c r="AA26" s="20">
        <f t="shared" si="18"/>
        <v>44195</v>
      </c>
      <c r="AB26" s="20">
        <f t="shared" si="18"/>
        <v>44251</v>
      </c>
      <c r="AC26" s="20">
        <f t="shared" si="18"/>
        <v>44307</v>
      </c>
      <c r="AD26" s="20">
        <f t="shared" si="18"/>
        <v>44363</v>
      </c>
      <c r="AE26" s="20">
        <f t="shared" si="18"/>
        <v>44419</v>
      </c>
      <c r="AF26" s="20">
        <f t="shared" si="18"/>
        <v>44475</v>
      </c>
      <c r="AG26" s="20">
        <f t="shared" si="18"/>
        <v>44531</v>
      </c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</row>
    <row r="27" spans="1:93" x14ac:dyDescent="0.2">
      <c r="A27" s="8" t="s">
        <v>196</v>
      </c>
      <c r="B27" s="8" t="s">
        <v>197</v>
      </c>
      <c r="C27" s="8" t="s">
        <v>198</v>
      </c>
      <c r="D27" s="8" t="s">
        <v>199</v>
      </c>
      <c r="E27" s="8" t="s">
        <v>90</v>
      </c>
      <c r="F27" s="8" t="s">
        <v>91</v>
      </c>
      <c r="G27" s="8" t="s">
        <v>13</v>
      </c>
      <c r="H27" s="8" t="s">
        <v>14</v>
      </c>
      <c r="I27" s="8" t="s">
        <v>15</v>
      </c>
      <c r="J27" s="9">
        <v>52</v>
      </c>
      <c r="K27" s="8" t="s">
        <v>18</v>
      </c>
      <c r="L27" s="8" t="s">
        <v>32</v>
      </c>
      <c r="M27" s="12">
        <v>3.25</v>
      </c>
      <c r="P27" s="8" t="s">
        <v>86</v>
      </c>
      <c r="Q27" s="8" t="s">
        <v>87</v>
      </c>
      <c r="R27" s="8" t="s">
        <v>36</v>
      </c>
      <c r="S27" s="13" t="s">
        <v>45</v>
      </c>
      <c r="T27" s="10">
        <v>1</v>
      </c>
      <c r="U27" s="10">
        <f t="shared" si="0"/>
        <v>7</v>
      </c>
      <c r="V27" s="20">
        <f t="shared" si="15"/>
        <v>44160</v>
      </c>
      <c r="W27" s="22">
        <f t="shared" si="3"/>
        <v>0</v>
      </c>
      <c r="X27" s="11">
        <v>43796</v>
      </c>
      <c r="Y27" s="11">
        <v>44160</v>
      </c>
      <c r="Z27" s="20">
        <f>WORKDAY(Y27,$J27*5)</f>
        <v>44524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</row>
    <row r="28" spans="1:93" x14ac:dyDescent="0.2">
      <c r="A28" s="8" t="s">
        <v>200</v>
      </c>
      <c r="B28" s="8" t="s">
        <v>201</v>
      </c>
      <c r="C28" s="8" t="s">
        <v>202</v>
      </c>
      <c r="D28" s="8" t="s">
        <v>26</v>
      </c>
      <c r="E28" s="8" t="s">
        <v>203</v>
      </c>
      <c r="F28" s="8" t="s">
        <v>204</v>
      </c>
      <c r="G28" s="8" t="s">
        <v>16</v>
      </c>
      <c r="H28" s="8" t="s">
        <v>17</v>
      </c>
      <c r="I28" s="8" t="s">
        <v>15</v>
      </c>
      <c r="J28" s="9">
        <v>104</v>
      </c>
      <c r="K28" s="8" t="s">
        <v>18</v>
      </c>
      <c r="L28" s="8" t="s">
        <v>32</v>
      </c>
      <c r="M28" s="12">
        <v>16.5</v>
      </c>
      <c r="P28" s="8" t="s">
        <v>205</v>
      </c>
      <c r="Q28" s="8" t="s">
        <v>206</v>
      </c>
      <c r="R28" s="8" t="s">
        <v>36</v>
      </c>
      <c r="S28" s="13" t="s">
        <v>45</v>
      </c>
      <c r="T28" s="10">
        <v>1</v>
      </c>
      <c r="U28" s="10">
        <f t="shared" si="0"/>
        <v>7</v>
      </c>
      <c r="V28" s="20">
        <f t="shared" si="15"/>
        <v>43936</v>
      </c>
      <c r="W28" s="22">
        <f t="shared" si="3"/>
        <v>0</v>
      </c>
      <c r="X28" s="11">
        <v>43208</v>
      </c>
      <c r="Y28" s="11">
        <v>43936</v>
      </c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</row>
    <row r="29" spans="1:93" x14ac:dyDescent="0.2">
      <c r="A29" s="8" t="s">
        <v>209</v>
      </c>
      <c r="B29" s="8" t="s">
        <v>210</v>
      </c>
      <c r="C29" s="8" t="s">
        <v>2187</v>
      </c>
      <c r="D29" s="8" t="s">
        <v>46</v>
      </c>
      <c r="E29" s="8" t="s">
        <v>2161</v>
      </c>
      <c r="F29" s="8" t="s">
        <v>2162</v>
      </c>
      <c r="G29" s="8" t="s">
        <v>16</v>
      </c>
      <c r="H29" s="8" t="s">
        <v>17</v>
      </c>
      <c r="I29" s="8" t="s">
        <v>15</v>
      </c>
      <c r="J29" s="9">
        <v>104</v>
      </c>
      <c r="K29" s="8" t="s">
        <v>18</v>
      </c>
      <c r="L29" s="8" t="s">
        <v>32</v>
      </c>
      <c r="M29" s="12">
        <v>47</v>
      </c>
      <c r="N29" s="8" t="s">
        <v>41</v>
      </c>
      <c r="O29" s="8" t="s">
        <v>42</v>
      </c>
      <c r="P29" s="8" t="s">
        <v>43</v>
      </c>
      <c r="Q29" s="8" t="s">
        <v>44</v>
      </c>
      <c r="R29" s="8" t="s">
        <v>36</v>
      </c>
      <c r="S29" s="13" t="s">
        <v>45</v>
      </c>
      <c r="T29" s="10">
        <v>1</v>
      </c>
      <c r="U29" s="10">
        <f t="shared" si="0"/>
        <v>7</v>
      </c>
      <c r="V29" s="20">
        <f t="shared" si="15"/>
        <v>44622</v>
      </c>
      <c r="W29" s="22">
        <f t="shared" si="3"/>
        <v>0</v>
      </c>
      <c r="X29" s="11">
        <v>43894</v>
      </c>
      <c r="Y29" s="11">
        <v>44622</v>
      </c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</row>
    <row r="30" spans="1:93" x14ac:dyDescent="0.2">
      <c r="A30" s="8" t="s">
        <v>211</v>
      </c>
      <c r="B30" s="8" t="s">
        <v>212</v>
      </c>
      <c r="C30" s="8" t="s">
        <v>213</v>
      </c>
      <c r="D30" s="8" t="s">
        <v>68</v>
      </c>
      <c r="E30" s="8" t="s">
        <v>77</v>
      </c>
      <c r="F30" s="8" t="s">
        <v>78</v>
      </c>
      <c r="G30" s="8" t="s">
        <v>13</v>
      </c>
      <c r="H30" s="8" t="s">
        <v>14</v>
      </c>
      <c r="I30" s="8" t="s">
        <v>15</v>
      </c>
      <c r="J30" s="9">
        <v>104</v>
      </c>
      <c r="K30" s="8" t="s">
        <v>18</v>
      </c>
      <c r="L30" s="8" t="s">
        <v>32</v>
      </c>
      <c r="M30" s="12">
        <v>4</v>
      </c>
      <c r="N30" s="8" t="s">
        <v>69</v>
      </c>
      <c r="O30" s="8" t="s">
        <v>70</v>
      </c>
      <c r="P30" s="8" t="s">
        <v>73</v>
      </c>
      <c r="Q30" s="8" t="s">
        <v>74</v>
      </c>
      <c r="R30" s="8" t="s">
        <v>36</v>
      </c>
      <c r="S30" s="13" t="s">
        <v>45</v>
      </c>
      <c r="T30" s="10">
        <v>1</v>
      </c>
      <c r="U30" s="10">
        <f t="shared" si="0"/>
        <v>7</v>
      </c>
      <c r="V30" s="20">
        <f t="shared" si="15"/>
        <v>44460</v>
      </c>
      <c r="W30" s="22">
        <f t="shared" si="3"/>
        <v>0</v>
      </c>
      <c r="X30" s="11">
        <v>43732</v>
      </c>
      <c r="Y30" s="11">
        <v>44460</v>
      </c>
      <c r="Z30" s="11">
        <v>44460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</row>
    <row r="31" spans="1:93" x14ac:dyDescent="0.2">
      <c r="A31" s="8" t="s">
        <v>215</v>
      </c>
      <c r="B31" s="8" t="s">
        <v>216</v>
      </c>
      <c r="C31" s="8" t="s">
        <v>217</v>
      </c>
      <c r="D31" s="8" t="s">
        <v>161</v>
      </c>
      <c r="E31" s="8" t="s">
        <v>162</v>
      </c>
      <c r="F31" s="8" t="s">
        <v>163</v>
      </c>
      <c r="G31" s="8" t="s">
        <v>16</v>
      </c>
      <c r="H31" s="8" t="s">
        <v>17</v>
      </c>
      <c r="I31" s="8" t="s">
        <v>15</v>
      </c>
      <c r="J31" s="9">
        <v>104</v>
      </c>
      <c r="K31" s="8" t="s">
        <v>18</v>
      </c>
      <c r="M31" s="12">
        <v>6</v>
      </c>
      <c r="P31" s="8" t="s">
        <v>164</v>
      </c>
      <c r="Q31" s="8" t="s">
        <v>165</v>
      </c>
      <c r="R31" s="8" t="s">
        <v>36</v>
      </c>
      <c r="S31" s="13" t="s">
        <v>45</v>
      </c>
      <c r="T31" s="10">
        <v>1</v>
      </c>
      <c r="U31" s="10">
        <f t="shared" si="0"/>
        <v>7</v>
      </c>
      <c r="V31" s="20">
        <f t="shared" si="15"/>
        <v>44704</v>
      </c>
      <c r="W31" s="22">
        <f t="shared" si="3"/>
        <v>0</v>
      </c>
      <c r="X31" s="11">
        <v>43976</v>
      </c>
      <c r="Y31" s="11">
        <v>44704</v>
      </c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</row>
    <row r="32" spans="1:93" x14ac:dyDescent="0.2">
      <c r="A32" s="8" t="s">
        <v>219</v>
      </c>
      <c r="B32" s="8" t="s">
        <v>220</v>
      </c>
      <c r="C32" s="8" t="s">
        <v>221</v>
      </c>
      <c r="D32" s="8" t="s">
        <v>214</v>
      </c>
      <c r="E32" s="8" t="s">
        <v>11</v>
      </c>
      <c r="F32" s="8" t="s">
        <v>12</v>
      </c>
      <c r="G32" s="8" t="s">
        <v>13</v>
      </c>
      <c r="H32" s="8" t="s">
        <v>14</v>
      </c>
      <c r="I32" s="8" t="s">
        <v>15</v>
      </c>
      <c r="J32" s="9">
        <v>52</v>
      </c>
      <c r="K32" s="8" t="s">
        <v>18</v>
      </c>
      <c r="L32" s="8" t="s">
        <v>32</v>
      </c>
      <c r="M32" s="12">
        <v>11</v>
      </c>
      <c r="N32" s="8" t="s">
        <v>82</v>
      </c>
      <c r="O32" s="8" t="s">
        <v>83</v>
      </c>
      <c r="P32" s="8" t="s">
        <v>86</v>
      </c>
      <c r="Q32" s="8" t="s">
        <v>87</v>
      </c>
      <c r="R32" s="8" t="s">
        <v>36</v>
      </c>
      <c r="S32" s="13" t="s">
        <v>45</v>
      </c>
      <c r="T32" s="10">
        <v>1</v>
      </c>
      <c r="U32" s="10">
        <f t="shared" si="0"/>
        <v>7</v>
      </c>
      <c r="V32" s="20">
        <f t="shared" si="15"/>
        <v>44095</v>
      </c>
      <c r="W32" s="22">
        <f t="shared" si="3"/>
        <v>0</v>
      </c>
      <c r="X32" s="11">
        <v>43731</v>
      </c>
      <c r="Y32" s="11">
        <v>44095</v>
      </c>
      <c r="Z32" s="20">
        <f>WORKDAY(Y32,$J32*5)</f>
        <v>44459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</row>
    <row r="33" spans="1:93" x14ac:dyDescent="0.2">
      <c r="A33" s="8" t="s">
        <v>222</v>
      </c>
      <c r="B33" s="8" t="s">
        <v>223</v>
      </c>
      <c r="C33" s="8" t="s">
        <v>224</v>
      </c>
      <c r="D33" s="8" t="s">
        <v>46</v>
      </c>
      <c r="E33" s="8" t="s">
        <v>47</v>
      </c>
      <c r="F33" s="8" t="s">
        <v>48</v>
      </c>
      <c r="G33" s="8" t="s">
        <v>16</v>
      </c>
      <c r="H33" s="8" t="s">
        <v>17</v>
      </c>
      <c r="I33" s="8" t="s">
        <v>15</v>
      </c>
      <c r="J33" s="9">
        <v>52</v>
      </c>
      <c r="K33" s="8" t="s">
        <v>18</v>
      </c>
      <c r="L33" s="8" t="s">
        <v>32</v>
      </c>
      <c r="M33" s="12">
        <v>2.75</v>
      </c>
      <c r="P33" s="8" t="s">
        <v>43</v>
      </c>
      <c r="Q33" s="8" t="s">
        <v>44</v>
      </c>
      <c r="R33" s="8" t="s">
        <v>36</v>
      </c>
      <c r="S33" s="13" t="s">
        <v>45</v>
      </c>
      <c r="T33" s="10">
        <v>1</v>
      </c>
      <c r="U33" s="10">
        <f t="shared" si="0"/>
        <v>7</v>
      </c>
      <c r="V33" s="20">
        <f t="shared" si="15"/>
        <v>44116</v>
      </c>
      <c r="W33" s="22">
        <f t="shared" si="3"/>
        <v>0</v>
      </c>
      <c r="X33" s="11">
        <v>43752</v>
      </c>
      <c r="Y33" s="11">
        <v>44116</v>
      </c>
      <c r="Z33" s="20">
        <f>WORKDAY(Y33,$J33*5)</f>
        <v>44480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</row>
    <row r="34" spans="1:93" x14ac:dyDescent="0.2">
      <c r="A34" s="8" t="s">
        <v>225</v>
      </c>
      <c r="B34" s="8" t="s">
        <v>226</v>
      </c>
      <c r="C34" s="8" t="s">
        <v>227</v>
      </c>
      <c r="D34" s="8" t="s">
        <v>228</v>
      </c>
      <c r="E34" s="8" t="s">
        <v>229</v>
      </c>
      <c r="F34" s="8" t="s">
        <v>230</v>
      </c>
      <c r="G34" s="8" t="s">
        <v>29</v>
      </c>
      <c r="H34" s="8" t="s">
        <v>30</v>
      </c>
      <c r="I34" s="8" t="s">
        <v>15</v>
      </c>
      <c r="J34" s="9">
        <v>8</v>
      </c>
      <c r="K34" s="8" t="s">
        <v>18</v>
      </c>
      <c r="L34" s="8" t="s">
        <v>32</v>
      </c>
      <c r="M34" s="12">
        <v>2.25</v>
      </c>
      <c r="N34" s="8" t="s">
        <v>229</v>
      </c>
      <c r="O34" s="8" t="s">
        <v>230</v>
      </c>
      <c r="P34" s="8" t="s">
        <v>231</v>
      </c>
      <c r="Q34" s="8" t="s">
        <v>232</v>
      </c>
      <c r="R34" s="8" t="s">
        <v>36</v>
      </c>
      <c r="S34" s="13" t="s">
        <v>45</v>
      </c>
      <c r="T34" s="10">
        <v>1</v>
      </c>
      <c r="U34" s="10">
        <f t="shared" si="0"/>
        <v>7</v>
      </c>
      <c r="V34" s="20">
        <f t="shared" si="15"/>
        <v>44099</v>
      </c>
      <c r="W34" s="22">
        <f t="shared" si="3"/>
        <v>0</v>
      </c>
      <c r="X34" s="11">
        <v>44043</v>
      </c>
      <c r="Y34" s="11">
        <v>44099</v>
      </c>
      <c r="Z34" s="20">
        <f t="shared" ref="Z34:AG34" si="19">WORKDAY(Y34,$J34*5)</f>
        <v>44155</v>
      </c>
      <c r="AA34" s="20">
        <f t="shared" si="19"/>
        <v>44211</v>
      </c>
      <c r="AB34" s="20">
        <f t="shared" si="19"/>
        <v>44267</v>
      </c>
      <c r="AC34" s="20">
        <f t="shared" si="19"/>
        <v>44323</v>
      </c>
      <c r="AD34" s="20">
        <f t="shared" si="19"/>
        <v>44379</v>
      </c>
      <c r="AE34" s="20">
        <f t="shared" si="19"/>
        <v>44435</v>
      </c>
      <c r="AF34" s="20">
        <f t="shared" si="19"/>
        <v>44491</v>
      </c>
      <c r="AG34" s="20">
        <f t="shared" si="19"/>
        <v>44547</v>
      </c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</row>
    <row r="35" spans="1:93" x14ac:dyDescent="0.2">
      <c r="A35" s="8" t="s">
        <v>245</v>
      </c>
      <c r="B35" s="8" t="s">
        <v>246</v>
      </c>
      <c r="C35" s="8" t="s">
        <v>2193</v>
      </c>
      <c r="D35" s="8" t="s">
        <v>247</v>
      </c>
      <c r="E35" s="8" t="s">
        <v>2194</v>
      </c>
      <c r="F35" s="8" t="s">
        <v>2195</v>
      </c>
      <c r="G35" s="8" t="s">
        <v>29</v>
      </c>
      <c r="H35" s="8" t="s">
        <v>30</v>
      </c>
      <c r="I35" s="8" t="s">
        <v>15</v>
      </c>
      <c r="J35" s="9">
        <v>13</v>
      </c>
      <c r="K35" s="8" t="s">
        <v>18</v>
      </c>
      <c r="M35" s="12">
        <v>1.75</v>
      </c>
      <c r="N35" s="8" t="s">
        <v>248</v>
      </c>
      <c r="O35" s="8" t="s">
        <v>249</v>
      </c>
      <c r="P35" s="8" t="s">
        <v>250</v>
      </c>
      <c r="Q35" s="8" t="s">
        <v>251</v>
      </c>
      <c r="R35" s="8" t="s">
        <v>36</v>
      </c>
      <c r="S35" s="13" t="s">
        <v>45</v>
      </c>
      <c r="T35" s="10">
        <v>1</v>
      </c>
      <c r="U35" s="10">
        <f t="shared" si="0"/>
        <v>7</v>
      </c>
      <c r="V35" s="20">
        <f t="shared" si="15"/>
        <v>44123</v>
      </c>
      <c r="W35" s="22">
        <f t="shared" si="3"/>
        <v>0</v>
      </c>
      <c r="X35" s="11">
        <v>44032</v>
      </c>
      <c r="Y35" s="11">
        <v>44123</v>
      </c>
      <c r="Z35" s="20">
        <f t="shared" ref="Z35:AC38" si="20">WORKDAY(Y35,$J35*5)</f>
        <v>44214</v>
      </c>
      <c r="AA35" s="20">
        <f t="shared" si="20"/>
        <v>44305</v>
      </c>
      <c r="AB35" s="20">
        <f t="shared" si="20"/>
        <v>44396</v>
      </c>
      <c r="AC35" s="20">
        <f t="shared" si="20"/>
        <v>44487</v>
      </c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</row>
    <row r="36" spans="1:93" x14ac:dyDescent="0.2">
      <c r="A36" s="8" t="s">
        <v>252</v>
      </c>
      <c r="B36" s="8" t="s">
        <v>253</v>
      </c>
      <c r="C36" s="8" t="s">
        <v>254</v>
      </c>
      <c r="D36" s="8" t="s">
        <v>255</v>
      </c>
      <c r="E36" s="8" t="s">
        <v>256</v>
      </c>
      <c r="F36" s="8" t="s">
        <v>257</v>
      </c>
      <c r="G36" s="8" t="s">
        <v>29</v>
      </c>
      <c r="H36" s="8" t="s">
        <v>30</v>
      </c>
      <c r="I36" s="8" t="s">
        <v>15</v>
      </c>
      <c r="J36" s="9">
        <v>13</v>
      </c>
      <c r="K36" s="8" t="s">
        <v>18</v>
      </c>
      <c r="M36" s="12">
        <v>0.25</v>
      </c>
      <c r="N36" s="8" t="s">
        <v>256</v>
      </c>
      <c r="O36" s="8" t="s">
        <v>257</v>
      </c>
      <c r="P36" s="8" t="s">
        <v>258</v>
      </c>
      <c r="Q36" s="8" t="s">
        <v>259</v>
      </c>
      <c r="R36" s="8" t="s">
        <v>36</v>
      </c>
      <c r="S36" s="13" t="s">
        <v>45</v>
      </c>
      <c r="T36" s="10">
        <v>1</v>
      </c>
      <c r="U36" s="10">
        <f t="shared" si="0"/>
        <v>7</v>
      </c>
      <c r="V36" s="20">
        <f t="shared" si="15"/>
        <v>44151</v>
      </c>
      <c r="W36" s="22">
        <f t="shared" si="3"/>
        <v>0</v>
      </c>
      <c r="X36" s="11">
        <v>44060</v>
      </c>
      <c r="Y36" s="11">
        <v>44151</v>
      </c>
      <c r="Z36" s="20">
        <f t="shared" si="20"/>
        <v>44242</v>
      </c>
      <c r="AA36" s="20">
        <f t="shared" si="20"/>
        <v>44333</v>
      </c>
      <c r="AB36" s="20">
        <f t="shared" si="20"/>
        <v>44424</v>
      </c>
      <c r="AC36" s="20">
        <f t="shared" si="20"/>
        <v>44515</v>
      </c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</row>
    <row r="37" spans="1:93" x14ac:dyDescent="0.2">
      <c r="A37" s="8" t="s">
        <v>260</v>
      </c>
      <c r="B37" s="8" t="s">
        <v>261</v>
      </c>
      <c r="C37" s="8" t="s">
        <v>262</v>
      </c>
      <c r="D37" s="8" t="s">
        <v>255</v>
      </c>
      <c r="E37" s="8" t="s">
        <v>263</v>
      </c>
      <c r="F37" s="8" t="s">
        <v>264</v>
      </c>
      <c r="G37" s="8" t="s">
        <v>29</v>
      </c>
      <c r="H37" s="8" t="s">
        <v>30</v>
      </c>
      <c r="I37" s="8" t="s">
        <v>15</v>
      </c>
      <c r="J37" s="9">
        <v>13</v>
      </c>
      <c r="K37" s="8" t="s">
        <v>18</v>
      </c>
      <c r="M37" s="12">
        <v>0.5</v>
      </c>
      <c r="N37" s="8" t="s">
        <v>263</v>
      </c>
      <c r="O37" s="8" t="s">
        <v>264</v>
      </c>
      <c r="P37" s="8" t="s">
        <v>265</v>
      </c>
      <c r="Q37" s="8" t="s">
        <v>266</v>
      </c>
      <c r="R37" s="8" t="s">
        <v>36</v>
      </c>
      <c r="S37" s="13" t="s">
        <v>45</v>
      </c>
      <c r="T37" s="10">
        <v>1</v>
      </c>
      <c r="U37" s="10">
        <f t="shared" si="0"/>
        <v>7</v>
      </c>
      <c r="V37" s="20">
        <f t="shared" si="15"/>
        <v>44123</v>
      </c>
      <c r="W37" s="22">
        <f t="shared" si="3"/>
        <v>0</v>
      </c>
      <c r="X37" s="11">
        <v>44032</v>
      </c>
      <c r="Y37" s="11">
        <v>44123</v>
      </c>
      <c r="Z37" s="20">
        <f t="shared" si="20"/>
        <v>44214</v>
      </c>
      <c r="AA37" s="20">
        <f t="shared" si="20"/>
        <v>44305</v>
      </c>
      <c r="AB37" s="20">
        <f t="shared" si="20"/>
        <v>44396</v>
      </c>
      <c r="AC37" s="20">
        <f t="shared" si="20"/>
        <v>44487</v>
      </c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</row>
    <row r="38" spans="1:93" x14ac:dyDescent="0.2">
      <c r="A38" s="8" t="s">
        <v>267</v>
      </c>
      <c r="B38" s="8" t="s">
        <v>268</v>
      </c>
      <c r="C38" s="8" t="s">
        <v>2196</v>
      </c>
      <c r="D38" s="8" t="s">
        <v>255</v>
      </c>
      <c r="E38" s="8" t="s">
        <v>2189</v>
      </c>
      <c r="F38" s="8" t="s">
        <v>2190</v>
      </c>
      <c r="G38" s="8" t="s">
        <v>29</v>
      </c>
      <c r="H38" s="8" t="s">
        <v>30</v>
      </c>
      <c r="I38" s="8" t="s">
        <v>15</v>
      </c>
      <c r="J38" s="9">
        <v>13</v>
      </c>
      <c r="K38" s="8" t="s">
        <v>18</v>
      </c>
      <c r="M38" s="12">
        <v>2.25</v>
      </c>
      <c r="N38" s="8" t="s">
        <v>229</v>
      </c>
      <c r="O38" s="8" t="s">
        <v>230</v>
      </c>
      <c r="P38" s="8" t="s">
        <v>231</v>
      </c>
      <c r="Q38" s="8" t="s">
        <v>232</v>
      </c>
      <c r="R38" s="8" t="s">
        <v>36</v>
      </c>
      <c r="S38" s="13" t="s">
        <v>45</v>
      </c>
      <c r="T38" s="10">
        <v>1</v>
      </c>
      <c r="U38" s="10">
        <f t="shared" ref="U38:U101" si="21">IF(K38="Maandelijks",31,IF(K38="Wekelijks",7,IF(K38="Dagelijks",1,IF(K38="Jaarlijks",365))))</f>
        <v>7</v>
      </c>
      <c r="V38" s="20">
        <f t="shared" si="15"/>
        <v>44151</v>
      </c>
      <c r="W38" s="22">
        <f t="shared" si="3"/>
        <v>0</v>
      </c>
      <c r="X38" s="11">
        <v>44060</v>
      </c>
      <c r="Y38" s="11">
        <v>44151</v>
      </c>
      <c r="Z38" s="20">
        <f t="shared" si="20"/>
        <v>44242</v>
      </c>
      <c r="AA38" s="20">
        <f t="shared" si="20"/>
        <v>44333</v>
      </c>
      <c r="AB38" s="20">
        <f t="shared" si="20"/>
        <v>44424</v>
      </c>
      <c r="AC38" s="20">
        <f t="shared" si="20"/>
        <v>44515</v>
      </c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</row>
    <row r="39" spans="1:93" x14ac:dyDescent="0.2">
      <c r="A39" s="8" t="s">
        <v>269</v>
      </c>
      <c r="B39" s="8" t="s">
        <v>270</v>
      </c>
      <c r="C39" s="8" t="s">
        <v>2197</v>
      </c>
      <c r="D39" s="8" t="s">
        <v>26</v>
      </c>
      <c r="E39" s="8" t="s">
        <v>2194</v>
      </c>
      <c r="F39" s="8" t="s">
        <v>2195</v>
      </c>
      <c r="G39" s="8" t="s">
        <v>29</v>
      </c>
      <c r="H39" s="8" t="s">
        <v>30</v>
      </c>
      <c r="I39" s="8" t="s">
        <v>15</v>
      </c>
      <c r="J39" s="9">
        <v>104</v>
      </c>
      <c r="K39" s="8" t="s">
        <v>18</v>
      </c>
      <c r="M39" s="12">
        <v>4</v>
      </c>
      <c r="N39" s="8" t="s">
        <v>248</v>
      </c>
      <c r="O39" s="8" t="s">
        <v>249</v>
      </c>
      <c r="P39" s="8" t="s">
        <v>250</v>
      </c>
      <c r="Q39" s="8" t="s">
        <v>251</v>
      </c>
      <c r="R39" s="8" t="s">
        <v>36</v>
      </c>
      <c r="S39" s="13" t="s">
        <v>45</v>
      </c>
      <c r="T39" s="10">
        <v>1</v>
      </c>
      <c r="U39" s="10">
        <f t="shared" si="21"/>
        <v>7</v>
      </c>
      <c r="V39" s="20">
        <f t="shared" si="15"/>
        <v>44669</v>
      </c>
      <c r="W39" s="22">
        <f t="shared" si="3"/>
        <v>0</v>
      </c>
      <c r="X39" s="11">
        <v>43941</v>
      </c>
      <c r="Y39" s="11">
        <v>44669</v>
      </c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</row>
    <row r="40" spans="1:93" x14ac:dyDescent="0.2">
      <c r="A40" s="8" t="s">
        <v>271</v>
      </c>
      <c r="B40" s="8" t="s">
        <v>272</v>
      </c>
      <c r="C40" s="8" t="s">
        <v>2198</v>
      </c>
      <c r="D40" s="8" t="s">
        <v>228</v>
      </c>
      <c r="E40" s="8" t="s">
        <v>2191</v>
      </c>
      <c r="F40" s="8" t="s">
        <v>2192</v>
      </c>
      <c r="G40" s="8" t="s">
        <v>29</v>
      </c>
      <c r="H40" s="8" t="s">
        <v>30</v>
      </c>
      <c r="I40" s="8" t="s">
        <v>15</v>
      </c>
      <c r="J40" s="9">
        <v>104</v>
      </c>
      <c r="K40" s="8" t="s">
        <v>18</v>
      </c>
      <c r="M40" s="12">
        <v>9</v>
      </c>
      <c r="N40" s="8" t="s">
        <v>233</v>
      </c>
      <c r="O40" s="8" t="s">
        <v>234</v>
      </c>
      <c r="P40" s="8" t="s">
        <v>231</v>
      </c>
      <c r="Q40" s="8" t="s">
        <v>232</v>
      </c>
      <c r="R40" s="8" t="s">
        <v>36</v>
      </c>
      <c r="S40" s="13" t="s">
        <v>45</v>
      </c>
      <c r="T40" s="10">
        <v>1</v>
      </c>
      <c r="U40" s="10">
        <f t="shared" si="21"/>
        <v>7</v>
      </c>
      <c r="V40" s="20">
        <f t="shared" si="15"/>
        <v>44606</v>
      </c>
      <c r="W40" s="22">
        <f t="shared" si="3"/>
        <v>0</v>
      </c>
      <c r="X40" s="11">
        <v>43878</v>
      </c>
      <c r="Y40" s="11">
        <v>44606</v>
      </c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</row>
    <row r="41" spans="1:93" x14ac:dyDescent="0.2">
      <c r="A41" s="8" t="s">
        <v>273</v>
      </c>
      <c r="B41" s="8" t="s">
        <v>274</v>
      </c>
      <c r="C41" s="8" t="s">
        <v>2199</v>
      </c>
      <c r="D41" s="8" t="s">
        <v>255</v>
      </c>
      <c r="E41" s="8" t="s">
        <v>2200</v>
      </c>
      <c r="F41" s="8" t="s">
        <v>2201</v>
      </c>
      <c r="G41" s="8" t="s">
        <v>29</v>
      </c>
      <c r="H41" s="8" t="s">
        <v>30</v>
      </c>
      <c r="I41" s="8" t="s">
        <v>15</v>
      </c>
      <c r="J41" s="9">
        <v>13</v>
      </c>
      <c r="K41" s="8" t="s">
        <v>18</v>
      </c>
      <c r="M41" s="12">
        <v>0.5</v>
      </c>
      <c r="N41" s="8" t="s">
        <v>275</v>
      </c>
      <c r="O41" s="8" t="s">
        <v>276</v>
      </c>
      <c r="P41" s="8" t="s">
        <v>277</v>
      </c>
      <c r="Q41" s="8" t="s">
        <v>30</v>
      </c>
      <c r="R41" s="8" t="s">
        <v>36</v>
      </c>
      <c r="S41" s="13" t="s">
        <v>45</v>
      </c>
      <c r="T41" s="10">
        <v>1</v>
      </c>
      <c r="U41" s="10">
        <f t="shared" si="21"/>
        <v>7</v>
      </c>
      <c r="V41" s="20">
        <f t="shared" si="15"/>
        <v>44109</v>
      </c>
      <c r="W41" s="22">
        <f t="shared" si="3"/>
        <v>0</v>
      </c>
      <c r="X41" s="11">
        <v>44018</v>
      </c>
      <c r="Y41" s="11">
        <v>44109</v>
      </c>
      <c r="Z41" s="20">
        <f t="shared" ref="Z41:AC44" si="22">WORKDAY(Y41,$J41*5)</f>
        <v>44200</v>
      </c>
      <c r="AA41" s="20">
        <f t="shared" si="22"/>
        <v>44291</v>
      </c>
      <c r="AB41" s="20">
        <f t="shared" si="22"/>
        <v>44382</v>
      </c>
      <c r="AC41" s="20">
        <f t="shared" si="22"/>
        <v>44473</v>
      </c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</row>
    <row r="42" spans="1:93" x14ac:dyDescent="0.2">
      <c r="A42" s="8" t="s">
        <v>278</v>
      </c>
      <c r="B42" s="8" t="s">
        <v>279</v>
      </c>
      <c r="C42" s="8" t="s">
        <v>2202</v>
      </c>
      <c r="D42" s="8" t="s">
        <v>255</v>
      </c>
      <c r="E42" s="8" t="s">
        <v>256</v>
      </c>
      <c r="F42" s="8" t="s">
        <v>257</v>
      </c>
      <c r="G42" s="8" t="s">
        <v>29</v>
      </c>
      <c r="H42" s="8" t="s">
        <v>30</v>
      </c>
      <c r="I42" s="8" t="s">
        <v>15</v>
      </c>
      <c r="J42" s="9">
        <v>13</v>
      </c>
      <c r="K42" s="8" t="s">
        <v>18</v>
      </c>
      <c r="M42" s="12">
        <v>1</v>
      </c>
      <c r="N42" s="8" t="s">
        <v>280</v>
      </c>
      <c r="O42" s="8" t="s">
        <v>281</v>
      </c>
      <c r="P42" s="8" t="s">
        <v>258</v>
      </c>
      <c r="Q42" s="8" t="s">
        <v>259</v>
      </c>
      <c r="R42" s="8" t="s">
        <v>36</v>
      </c>
      <c r="S42" s="13" t="s">
        <v>45</v>
      </c>
      <c r="T42" s="10">
        <v>1</v>
      </c>
      <c r="U42" s="10">
        <f t="shared" si="21"/>
        <v>7</v>
      </c>
      <c r="V42" s="20">
        <f t="shared" si="15"/>
        <v>44151</v>
      </c>
      <c r="W42" s="22">
        <f t="shared" si="3"/>
        <v>0</v>
      </c>
      <c r="X42" s="11">
        <v>44060</v>
      </c>
      <c r="Y42" s="11">
        <v>44151</v>
      </c>
      <c r="Z42" s="20">
        <f t="shared" si="22"/>
        <v>44242</v>
      </c>
      <c r="AA42" s="20">
        <f t="shared" si="22"/>
        <v>44333</v>
      </c>
      <c r="AB42" s="20">
        <f t="shared" si="22"/>
        <v>44424</v>
      </c>
      <c r="AC42" s="20">
        <f t="shared" si="22"/>
        <v>44515</v>
      </c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</row>
    <row r="43" spans="1:93" x14ac:dyDescent="0.2">
      <c r="A43" s="8" t="s">
        <v>282</v>
      </c>
      <c r="B43" s="8" t="s">
        <v>283</v>
      </c>
      <c r="C43" s="8" t="s">
        <v>2203</v>
      </c>
      <c r="D43" s="8" t="s">
        <v>255</v>
      </c>
      <c r="E43" s="8" t="s">
        <v>286</v>
      </c>
      <c r="F43" s="8" t="s">
        <v>287</v>
      </c>
      <c r="G43" s="8" t="s">
        <v>29</v>
      </c>
      <c r="H43" s="8" t="s">
        <v>30</v>
      </c>
      <c r="I43" s="8" t="s">
        <v>15</v>
      </c>
      <c r="J43" s="9">
        <v>13</v>
      </c>
      <c r="K43" s="8" t="s">
        <v>18</v>
      </c>
      <c r="M43" s="12">
        <v>0.75</v>
      </c>
      <c r="N43" s="8" t="s">
        <v>286</v>
      </c>
      <c r="O43" s="8" t="s">
        <v>287</v>
      </c>
      <c r="P43" s="8" t="s">
        <v>265</v>
      </c>
      <c r="Q43" s="8" t="s">
        <v>266</v>
      </c>
      <c r="R43" s="8" t="s">
        <v>36</v>
      </c>
      <c r="S43" s="13" t="s">
        <v>45</v>
      </c>
      <c r="T43" s="10">
        <v>1</v>
      </c>
      <c r="U43" s="10">
        <f t="shared" si="21"/>
        <v>7</v>
      </c>
      <c r="V43" s="20">
        <f t="shared" si="15"/>
        <v>44123</v>
      </c>
      <c r="W43" s="22">
        <f t="shared" si="3"/>
        <v>0</v>
      </c>
      <c r="X43" s="11">
        <v>44032</v>
      </c>
      <c r="Y43" s="11">
        <v>44123</v>
      </c>
      <c r="Z43" s="20">
        <f t="shared" si="22"/>
        <v>44214</v>
      </c>
      <c r="AA43" s="20">
        <f t="shared" si="22"/>
        <v>44305</v>
      </c>
      <c r="AB43" s="20">
        <f t="shared" si="22"/>
        <v>44396</v>
      </c>
      <c r="AC43" s="20">
        <f t="shared" si="22"/>
        <v>44487</v>
      </c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</row>
    <row r="44" spans="1:93" x14ac:dyDescent="0.2">
      <c r="A44" s="8" t="s">
        <v>288</v>
      </c>
      <c r="B44" s="8" t="s">
        <v>289</v>
      </c>
      <c r="C44" s="8" t="s">
        <v>2204</v>
      </c>
      <c r="D44" s="8" t="s">
        <v>255</v>
      </c>
      <c r="E44" s="8" t="s">
        <v>2205</v>
      </c>
      <c r="F44" s="8" t="s">
        <v>2206</v>
      </c>
      <c r="G44" s="8" t="s">
        <v>29</v>
      </c>
      <c r="H44" s="8" t="s">
        <v>30</v>
      </c>
      <c r="I44" s="8" t="s">
        <v>15</v>
      </c>
      <c r="J44" s="9">
        <v>13</v>
      </c>
      <c r="K44" s="8" t="s">
        <v>18</v>
      </c>
      <c r="M44" s="12">
        <v>2</v>
      </c>
      <c r="N44" s="8" t="s">
        <v>290</v>
      </c>
      <c r="O44" s="8" t="s">
        <v>291</v>
      </c>
      <c r="P44" s="8" t="s">
        <v>277</v>
      </c>
      <c r="Q44" s="8" t="s">
        <v>30</v>
      </c>
      <c r="R44" s="8" t="s">
        <v>36</v>
      </c>
      <c r="S44" s="13" t="s">
        <v>45</v>
      </c>
      <c r="T44" s="10">
        <v>1</v>
      </c>
      <c r="U44" s="10">
        <f t="shared" si="21"/>
        <v>7</v>
      </c>
      <c r="V44" s="20">
        <f t="shared" si="15"/>
        <v>44151</v>
      </c>
      <c r="W44" s="22">
        <f t="shared" si="3"/>
        <v>0</v>
      </c>
      <c r="X44" s="11">
        <v>44060</v>
      </c>
      <c r="Y44" s="11">
        <v>44151</v>
      </c>
      <c r="Z44" s="20">
        <f t="shared" si="22"/>
        <v>44242</v>
      </c>
      <c r="AA44" s="20">
        <f t="shared" si="22"/>
        <v>44333</v>
      </c>
      <c r="AB44" s="20">
        <f t="shared" si="22"/>
        <v>44424</v>
      </c>
      <c r="AC44" s="20">
        <f t="shared" si="22"/>
        <v>44515</v>
      </c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</row>
    <row r="45" spans="1:93" x14ac:dyDescent="0.2">
      <c r="A45" s="8" t="s">
        <v>308</v>
      </c>
      <c r="B45" s="8" t="s">
        <v>309</v>
      </c>
      <c r="C45" s="8" t="s">
        <v>310</v>
      </c>
      <c r="D45" s="8" t="s">
        <v>26</v>
      </c>
      <c r="E45" s="8" t="s">
        <v>311</v>
      </c>
      <c r="F45" s="8" t="s">
        <v>312</v>
      </c>
      <c r="G45" s="8" t="s">
        <v>29</v>
      </c>
      <c r="H45" s="8" t="s">
        <v>30</v>
      </c>
      <c r="I45" s="8" t="s">
        <v>15</v>
      </c>
      <c r="J45" s="9">
        <v>26</v>
      </c>
      <c r="K45" s="8" t="s">
        <v>18</v>
      </c>
      <c r="M45" s="12">
        <v>1</v>
      </c>
      <c r="N45" s="8" t="s">
        <v>311</v>
      </c>
      <c r="O45" s="8" t="s">
        <v>312</v>
      </c>
      <c r="P45" s="8" t="s">
        <v>313</v>
      </c>
      <c r="Q45" s="8" t="s">
        <v>314</v>
      </c>
      <c r="R45" s="8" t="s">
        <v>36</v>
      </c>
      <c r="S45" s="13" t="s">
        <v>45</v>
      </c>
      <c r="T45" s="10">
        <v>1</v>
      </c>
      <c r="U45" s="10">
        <f t="shared" si="21"/>
        <v>7</v>
      </c>
      <c r="V45" s="20">
        <f t="shared" si="15"/>
        <v>44088</v>
      </c>
      <c r="W45" s="22">
        <f t="shared" si="3"/>
        <v>0</v>
      </c>
      <c r="X45" s="11">
        <v>43906</v>
      </c>
      <c r="Y45" s="11">
        <v>44088</v>
      </c>
      <c r="Z45" s="20">
        <f>WORKDAY(Y45,$J45*5)</f>
        <v>44270</v>
      </c>
      <c r="AA45" s="20">
        <f>WORKDAY(Z45,$J45*5)</f>
        <v>44452</v>
      </c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</row>
    <row r="46" spans="1:93" x14ac:dyDescent="0.2">
      <c r="A46" s="8" t="s">
        <v>315</v>
      </c>
      <c r="B46" s="8" t="s">
        <v>316</v>
      </c>
      <c r="C46" s="8" t="s">
        <v>317</v>
      </c>
      <c r="D46" s="8" t="s">
        <v>26</v>
      </c>
      <c r="E46" s="8" t="s">
        <v>318</v>
      </c>
      <c r="F46" s="8" t="s">
        <v>319</v>
      </c>
      <c r="G46" s="8" t="s">
        <v>29</v>
      </c>
      <c r="H46" s="8" t="s">
        <v>30</v>
      </c>
      <c r="I46" s="8" t="s">
        <v>15</v>
      </c>
      <c r="J46" s="9">
        <v>26</v>
      </c>
      <c r="K46" s="8" t="s">
        <v>18</v>
      </c>
      <c r="M46" s="12">
        <v>0.25</v>
      </c>
      <c r="N46" s="8" t="s">
        <v>318</v>
      </c>
      <c r="O46" s="8" t="s">
        <v>319</v>
      </c>
      <c r="P46" s="8" t="s">
        <v>258</v>
      </c>
      <c r="Q46" s="8" t="s">
        <v>259</v>
      </c>
      <c r="R46" s="8" t="s">
        <v>36</v>
      </c>
      <c r="S46" s="13" t="s">
        <v>45</v>
      </c>
      <c r="T46" s="10">
        <v>1</v>
      </c>
      <c r="U46" s="10">
        <f t="shared" si="21"/>
        <v>7</v>
      </c>
      <c r="V46" s="20">
        <f t="shared" si="15"/>
        <v>44242</v>
      </c>
      <c r="W46" s="22">
        <f>IF(V46&lt;&gt;Z46,1,0)</f>
        <v>0</v>
      </c>
      <c r="X46" s="11">
        <v>44060</v>
      </c>
      <c r="Y46" s="23">
        <v>44242</v>
      </c>
      <c r="Z46" s="23">
        <v>44242</v>
      </c>
      <c r="AA46" s="20">
        <f>WORKDAY(Z46,$J46*5)</f>
        <v>44424</v>
      </c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</row>
    <row r="47" spans="1:93" x14ac:dyDescent="0.2">
      <c r="A47" s="8" t="s">
        <v>320</v>
      </c>
      <c r="B47" s="8" t="s">
        <v>321</v>
      </c>
      <c r="C47" s="8" t="s">
        <v>322</v>
      </c>
      <c r="D47" s="8" t="s">
        <v>323</v>
      </c>
      <c r="E47" s="8" t="s">
        <v>324</v>
      </c>
      <c r="F47" s="8" t="s">
        <v>325</v>
      </c>
      <c r="G47" s="8" t="s">
        <v>29</v>
      </c>
      <c r="H47" s="8" t="s">
        <v>30</v>
      </c>
      <c r="I47" s="8" t="s">
        <v>15</v>
      </c>
      <c r="J47" s="9">
        <v>26</v>
      </c>
      <c r="K47" s="8" t="s">
        <v>18</v>
      </c>
      <c r="M47" s="12">
        <v>0.5</v>
      </c>
      <c r="N47" s="8" t="s">
        <v>324</v>
      </c>
      <c r="O47" s="8" t="s">
        <v>325</v>
      </c>
      <c r="P47" s="8" t="s">
        <v>265</v>
      </c>
      <c r="Q47" s="8" t="s">
        <v>266</v>
      </c>
      <c r="R47" s="8" t="s">
        <v>36</v>
      </c>
      <c r="S47" s="13" t="s">
        <v>45</v>
      </c>
      <c r="T47" s="10">
        <v>1</v>
      </c>
      <c r="U47" s="10">
        <f t="shared" si="21"/>
        <v>7</v>
      </c>
      <c r="V47" s="20">
        <f t="shared" si="15"/>
        <v>44123</v>
      </c>
      <c r="W47" s="22">
        <f t="shared" si="3"/>
        <v>0</v>
      </c>
      <c r="X47" s="11">
        <v>43941</v>
      </c>
      <c r="Y47" s="11">
        <v>44123</v>
      </c>
      <c r="Z47" s="20">
        <f>WORKDAY(Y47,$J47*5)</f>
        <v>44305</v>
      </c>
      <c r="AA47" s="20">
        <f>WORKDAY(Z47,$J47*5)</f>
        <v>44487</v>
      </c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</row>
    <row r="48" spans="1:93" x14ac:dyDescent="0.2">
      <c r="A48" s="8" t="s">
        <v>326</v>
      </c>
      <c r="B48" s="8" t="s">
        <v>327</v>
      </c>
      <c r="C48" s="8" t="s">
        <v>328</v>
      </c>
      <c r="D48" s="8" t="s">
        <v>255</v>
      </c>
      <c r="E48" s="8" t="s">
        <v>311</v>
      </c>
      <c r="F48" s="8" t="s">
        <v>312</v>
      </c>
      <c r="G48" s="8" t="s">
        <v>29</v>
      </c>
      <c r="H48" s="8" t="s">
        <v>30</v>
      </c>
      <c r="I48" s="8" t="s">
        <v>15</v>
      </c>
      <c r="J48" s="9">
        <v>13</v>
      </c>
      <c r="K48" s="8" t="s">
        <v>18</v>
      </c>
      <c r="M48" s="12">
        <v>3</v>
      </c>
      <c r="N48" s="8" t="s">
        <v>311</v>
      </c>
      <c r="O48" s="8" t="s">
        <v>312</v>
      </c>
      <c r="P48" s="8" t="s">
        <v>313</v>
      </c>
      <c r="Q48" s="8" t="s">
        <v>314</v>
      </c>
      <c r="R48" s="8" t="s">
        <v>36</v>
      </c>
      <c r="S48" s="13" t="s">
        <v>45</v>
      </c>
      <c r="T48" s="10">
        <v>1</v>
      </c>
      <c r="U48" s="10">
        <f t="shared" si="21"/>
        <v>7</v>
      </c>
      <c r="V48" s="20">
        <f t="shared" si="15"/>
        <v>44088</v>
      </c>
      <c r="W48" s="22">
        <f t="shared" si="3"/>
        <v>0</v>
      </c>
      <c r="X48" s="11">
        <v>43997</v>
      </c>
      <c r="Y48" s="11">
        <v>44088</v>
      </c>
      <c r="Z48" s="20">
        <f>WORKDAY(Y48,$J48*5)</f>
        <v>44179</v>
      </c>
      <c r="AA48" s="20">
        <f>WORKDAY(Z48,$J48*5)</f>
        <v>44270</v>
      </c>
      <c r="AB48" s="20">
        <f>WORKDAY(AA48,$J48*5)</f>
        <v>44361</v>
      </c>
      <c r="AC48" s="20">
        <f>WORKDAY(AB48,$J48*5)</f>
        <v>44452</v>
      </c>
      <c r="AD48" s="20">
        <f>WORKDAY(AC48,$J48*5)</f>
        <v>44543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</row>
    <row r="49" spans="1:93" x14ac:dyDescent="0.2">
      <c r="A49" s="8" t="s">
        <v>329</v>
      </c>
      <c r="B49" s="8" t="s">
        <v>330</v>
      </c>
      <c r="C49" s="8" t="s">
        <v>331</v>
      </c>
      <c r="D49" s="8" t="s">
        <v>247</v>
      </c>
      <c r="E49" s="8" t="s">
        <v>318</v>
      </c>
      <c r="F49" s="8" t="s">
        <v>319</v>
      </c>
      <c r="G49" s="8" t="s">
        <v>29</v>
      </c>
      <c r="H49" s="8" t="s">
        <v>30</v>
      </c>
      <c r="I49" s="8" t="s">
        <v>15</v>
      </c>
      <c r="J49" s="9">
        <v>13</v>
      </c>
      <c r="K49" s="8" t="s">
        <v>18</v>
      </c>
      <c r="M49" s="12">
        <v>0.25</v>
      </c>
      <c r="N49" s="8" t="s">
        <v>318</v>
      </c>
      <c r="O49" s="8" t="s">
        <v>319</v>
      </c>
      <c r="P49" s="8" t="s">
        <v>258</v>
      </c>
      <c r="Q49" s="8" t="s">
        <v>259</v>
      </c>
      <c r="R49" s="8" t="s">
        <v>36</v>
      </c>
      <c r="S49" s="13" t="s">
        <v>45</v>
      </c>
      <c r="T49" s="10">
        <v>1</v>
      </c>
      <c r="U49" s="10">
        <f t="shared" si="21"/>
        <v>7</v>
      </c>
      <c r="V49" s="20">
        <f t="shared" si="15"/>
        <v>44151</v>
      </c>
      <c r="W49" s="22">
        <f t="shared" si="3"/>
        <v>0</v>
      </c>
      <c r="X49" s="11">
        <v>44060</v>
      </c>
      <c r="Y49" s="11">
        <v>44151</v>
      </c>
      <c r="Z49" s="20">
        <f>WORKDAY(Y49,$J49*5)</f>
        <v>44242</v>
      </c>
      <c r="AA49" s="20">
        <f>WORKDAY(Z49,$J49*5)</f>
        <v>44333</v>
      </c>
      <c r="AB49" s="20">
        <f>WORKDAY(AA49,$J49*5)</f>
        <v>44424</v>
      </c>
      <c r="AC49" s="20">
        <f>WORKDAY(AB49,$J49*5)</f>
        <v>44515</v>
      </c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</row>
    <row r="50" spans="1:93" x14ac:dyDescent="0.2">
      <c r="A50" s="8" t="s">
        <v>332</v>
      </c>
      <c r="B50" s="8" t="s">
        <v>333</v>
      </c>
      <c r="C50" s="8" t="s">
        <v>334</v>
      </c>
      <c r="D50" s="8" t="s">
        <v>247</v>
      </c>
      <c r="E50" s="8" t="s">
        <v>324</v>
      </c>
      <c r="F50" s="8" t="s">
        <v>325</v>
      </c>
      <c r="G50" s="8" t="s">
        <v>29</v>
      </c>
      <c r="H50" s="8" t="s">
        <v>30</v>
      </c>
      <c r="I50" s="8" t="s">
        <v>15</v>
      </c>
      <c r="J50" s="9">
        <v>13</v>
      </c>
      <c r="K50" s="8" t="s">
        <v>18</v>
      </c>
      <c r="M50" s="12">
        <v>0.25</v>
      </c>
      <c r="N50" s="8" t="s">
        <v>324</v>
      </c>
      <c r="O50" s="8" t="s">
        <v>325</v>
      </c>
      <c r="P50" s="8" t="s">
        <v>265</v>
      </c>
      <c r="Q50" s="8" t="s">
        <v>266</v>
      </c>
      <c r="R50" s="8" t="s">
        <v>36</v>
      </c>
      <c r="S50" s="13" t="s">
        <v>45</v>
      </c>
      <c r="T50" s="10">
        <v>1</v>
      </c>
      <c r="U50" s="10">
        <f t="shared" si="21"/>
        <v>7</v>
      </c>
      <c r="V50" s="20">
        <f t="shared" si="15"/>
        <v>44123</v>
      </c>
      <c r="W50" s="22">
        <f t="shared" si="3"/>
        <v>0</v>
      </c>
      <c r="X50" s="11">
        <v>44032</v>
      </c>
      <c r="Y50" s="11">
        <v>44123</v>
      </c>
      <c r="Z50" s="20">
        <f>WORKDAY(Y50,$J50*5)</f>
        <v>44214</v>
      </c>
      <c r="AA50" s="20">
        <f>WORKDAY(Z50,$J50*5)</f>
        <v>44305</v>
      </c>
      <c r="AB50" s="20">
        <f>WORKDAY(AA50,$J50*5)</f>
        <v>44396</v>
      </c>
      <c r="AC50" s="20">
        <f>WORKDAY(AB50,$J50*5)</f>
        <v>44487</v>
      </c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</row>
    <row r="51" spans="1:93" x14ac:dyDescent="0.2">
      <c r="A51" s="8" t="s">
        <v>335</v>
      </c>
      <c r="B51" s="8" t="s">
        <v>336</v>
      </c>
      <c r="C51" s="8" t="s">
        <v>337</v>
      </c>
      <c r="D51" s="8" t="s">
        <v>26</v>
      </c>
      <c r="E51" s="8" t="s">
        <v>311</v>
      </c>
      <c r="F51" s="8" t="s">
        <v>312</v>
      </c>
      <c r="G51" s="8" t="s">
        <v>29</v>
      </c>
      <c r="H51" s="8" t="s">
        <v>30</v>
      </c>
      <c r="I51" s="8" t="s">
        <v>15</v>
      </c>
      <c r="J51" s="9">
        <v>104</v>
      </c>
      <c r="K51" s="8" t="s">
        <v>18</v>
      </c>
      <c r="M51" s="12">
        <v>1</v>
      </c>
      <c r="N51" s="8" t="s">
        <v>311</v>
      </c>
      <c r="O51" s="8" t="s">
        <v>312</v>
      </c>
      <c r="P51" s="8" t="s">
        <v>313</v>
      </c>
      <c r="Q51" s="8" t="s">
        <v>314</v>
      </c>
      <c r="R51" s="8" t="s">
        <v>36</v>
      </c>
      <c r="S51" s="13" t="s">
        <v>45</v>
      </c>
      <c r="T51" s="10">
        <v>1</v>
      </c>
      <c r="U51" s="10">
        <f t="shared" si="21"/>
        <v>7</v>
      </c>
      <c r="V51" s="20">
        <f t="shared" si="15"/>
        <v>44543</v>
      </c>
      <c r="W51" s="22">
        <f t="shared" si="3"/>
        <v>0</v>
      </c>
      <c r="X51" s="11">
        <v>43815</v>
      </c>
      <c r="Y51" s="11">
        <v>44543</v>
      </c>
      <c r="Z51" s="11">
        <v>44543</v>
      </c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</row>
    <row r="52" spans="1:93" x14ac:dyDescent="0.2">
      <c r="A52" s="8" t="s">
        <v>338</v>
      </c>
      <c r="B52" s="8" t="s">
        <v>339</v>
      </c>
      <c r="C52" s="8" t="s">
        <v>340</v>
      </c>
      <c r="D52" s="8" t="s">
        <v>341</v>
      </c>
      <c r="E52" s="8" t="s">
        <v>342</v>
      </c>
      <c r="F52" s="8" t="s">
        <v>343</v>
      </c>
      <c r="G52" s="8" t="s">
        <v>29</v>
      </c>
      <c r="H52" s="8" t="s">
        <v>30</v>
      </c>
      <c r="I52" s="8" t="s">
        <v>15</v>
      </c>
      <c r="J52" s="9">
        <v>13</v>
      </c>
      <c r="K52" s="8" t="s">
        <v>18</v>
      </c>
      <c r="M52" s="12">
        <v>1.25</v>
      </c>
      <c r="N52" s="8" t="s">
        <v>344</v>
      </c>
      <c r="O52" s="8" t="s">
        <v>345</v>
      </c>
      <c r="P52" s="8" t="s">
        <v>277</v>
      </c>
      <c r="Q52" s="8" t="s">
        <v>30</v>
      </c>
      <c r="R52" s="8" t="s">
        <v>36</v>
      </c>
      <c r="S52" s="13" t="s">
        <v>45</v>
      </c>
      <c r="T52" s="10">
        <v>1</v>
      </c>
      <c r="U52" s="10">
        <f t="shared" si="21"/>
        <v>7</v>
      </c>
      <c r="V52" s="20">
        <f t="shared" si="15"/>
        <v>44097</v>
      </c>
      <c r="W52" s="22">
        <f t="shared" si="3"/>
        <v>0</v>
      </c>
      <c r="X52" s="11">
        <v>44006</v>
      </c>
      <c r="Y52" s="11">
        <v>44097</v>
      </c>
      <c r="Z52" s="20">
        <f t="shared" ref="Z52:AD58" si="23">WORKDAY(Y52,$J52*5)</f>
        <v>44188</v>
      </c>
      <c r="AA52" s="20">
        <f t="shared" si="23"/>
        <v>44279</v>
      </c>
      <c r="AB52" s="20">
        <f t="shared" si="23"/>
        <v>44370</v>
      </c>
      <c r="AC52" s="20">
        <f t="shared" si="23"/>
        <v>44461</v>
      </c>
      <c r="AD52" s="20">
        <f t="shared" si="23"/>
        <v>44552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</row>
    <row r="53" spans="1:93" x14ac:dyDescent="0.2">
      <c r="A53" s="8" t="s">
        <v>350</v>
      </c>
      <c r="B53" s="8" t="s">
        <v>351</v>
      </c>
      <c r="C53" s="8" t="s">
        <v>2211</v>
      </c>
      <c r="D53" s="8" t="s">
        <v>352</v>
      </c>
      <c r="E53" s="8" t="s">
        <v>2212</v>
      </c>
      <c r="F53" s="8" t="s">
        <v>2213</v>
      </c>
      <c r="G53" s="8" t="s">
        <v>29</v>
      </c>
      <c r="H53" s="8" t="s">
        <v>30</v>
      </c>
      <c r="I53" s="8" t="s">
        <v>15</v>
      </c>
      <c r="J53" s="9">
        <v>13</v>
      </c>
      <c r="K53" s="8" t="s">
        <v>18</v>
      </c>
      <c r="M53" s="12">
        <v>1.25</v>
      </c>
      <c r="N53" s="8" t="s">
        <v>353</v>
      </c>
      <c r="O53" s="8" t="s">
        <v>354</v>
      </c>
      <c r="P53" s="8" t="s">
        <v>277</v>
      </c>
      <c r="Q53" s="8" t="s">
        <v>30</v>
      </c>
      <c r="R53" s="8" t="s">
        <v>36</v>
      </c>
      <c r="S53" s="13" t="s">
        <v>45</v>
      </c>
      <c r="T53" s="10">
        <v>1</v>
      </c>
      <c r="U53" s="10">
        <f t="shared" si="21"/>
        <v>7</v>
      </c>
      <c r="V53" s="20">
        <f t="shared" si="15"/>
        <v>44097</v>
      </c>
      <c r="W53" s="22">
        <f t="shared" si="3"/>
        <v>0</v>
      </c>
      <c r="X53" s="11">
        <v>44006</v>
      </c>
      <c r="Y53" s="11">
        <v>44097</v>
      </c>
      <c r="Z53" s="20">
        <f t="shared" si="23"/>
        <v>44188</v>
      </c>
      <c r="AA53" s="20">
        <f t="shared" si="23"/>
        <v>44279</v>
      </c>
      <c r="AB53" s="20">
        <f t="shared" si="23"/>
        <v>44370</v>
      </c>
      <c r="AC53" s="20">
        <f t="shared" si="23"/>
        <v>44461</v>
      </c>
      <c r="AD53" s="20">
        <f t="shared" si="23"/>
        <v>44552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</row>
    <row r="54" spans="1:93" x14ac:dyDescent="0.2">
      <c r="A54" s="8" t="s">
        <v>357</v>
      </c>
      <c r="B54" s="8" t="s">
        <v>358</v>
      </c>
      <c r="C54" s="8" t="s">
        <v>2214</v>
      </c>
      <c r="D54" s="8" t="s">
        <v>341</v>
      </c>
      <c r="E54" s="8" t="s">
        <v>361</v>
      </c>
      <c r="F54" s="8" t="s">
        <v>362</v>
      </c>
      <c r="G54" s="8" t="s">
        <v>29</v>
      </c>
      <c r="H54" s="8" t="s">
        <v>30</v>
      </c>
      <c r="I54" s="8" t="s">
        <v>15</v>
      </c>
      <c r="J54" s="9">
        <v>13</v>
      </c>
      <c r="K54" s="8" t="s">
        <v>18</v>
      </c>
      <c r="M54" s="12">
        <v>1.25</v>
      </c>
      <c r="N54" s="8" t="s">
        <v>361</v>
      </c>
      <c r="O54" s="8" t="s">
        <v>362</v>
      </c>
      <c r="P54" s="8" t="s">
        <v>277</v>
      </c>
      <c r="Q54" s="8" t="s">
        <v>30</v>
      </c>
      <c r="R54" s="8" t="s">
        <v>36</v>
      </c>
      <c r="S54" s="13" t="s">
        <v>45</v>
      </c>
      <c r="T54" s="10">
        <v>1</v>
      </c>
      <c r="U54" s="10">
        <f t="shared" si="21"/>
        <v>7</v>
      </c>
      <c r="V54" s="20">
        <f t="shared" si="15"/>
        <v>44097</v>
      </c>
      <c r="W54" s="22">
        <f t="shared" si="3"/>
        <v>0</v>
      </c>
      <c r="X54" s="11">
        <v>44006</v>
      </c>
      <c r="Y54" s="11">
        <v>44097</v>
      </c>
      <c r="Z54" s="20">
        <f t="shared" si="23"/>
        <v>44188</v>
      </c>
      <c r="AA54" s="20">
        <f t="shared" si="23"/>
        <v>44279</v>
      </c>
      <c r="AB54" s="20">
        <f t="shared" si="23"/>
        <v>44370</v>
      </c>
      <c r="AC54" s="20">
        <f t="shared" si="23"/>
        <v>44461</v>
      </c>
      <c r="AD54" s="20">
        <f t="shared" si="23"/>
        <v>44552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</row>
    <row r="55" spans="1:93" x14ac:dyDescent="0.2">
      <c r="A55" s="8" t="s">
        <v>363</v>
      </c>
      <c r="B55" s="8" t="s">
        <v>364</v>
      </c>
      <c r="C55" s="8" t="s">
        <v>365</v>
      </c>
      <c r="D55" s="8" t="s">
        <v>341</v>
      </c>
      <c r="E55" s="8" t="s">
        <v>366</v>
      </c>
      <c r="F55" s="8" t="s">
        <v>367</v>
      </c>
      <c r="G55" s="8" t="s">
        <v>29</v>
      </c>
      <c r="H55" s="8" t="s">
        <v>30</v>
      </c>
      <c r="I55" s="8" t="s">
        <v>15</v>
      </c>
      <c r="J55" s="9">
        <v>13</v>
      </c>
      <c r="K55" s="8" t="s">
        <v>18</v>
      </c>
      <c r="M55" s="12">
        <v>1.25</v>
      </c>
      <c r="N55" s="8" t="s">
        <v>368</v>
      </c>
      <c r="O55" s="8" t="s">
        <v>369</v>
      </c>
      <c r="P55" s="8" t="s">
        <v>277</v>
      </c>
      <c r="Q55" s="8" t="s">
        <v>30</v>
      </c>
      <c r="R55" s="8" t="s">
        <v>36</v>
      </c>
      <c r="S55" s="13" t="s">
        <v>45</v>
      </c>
      <c r="T55" s="10">
        <v>1</v>
      </c>
      <c r="U55" s="10">
        <f t="shared" si="21"/>
        <v>7</v>
      </c>
      <c r="V55" s="20">
        <f t="shared" si="15"/>
        <v>44097</v>
      </c>
      <c r="W55" s="22">
        <f t="shared" si="3"/>
        <v>0</v>
      </c>
      <c r="X55" s="11">
        <v>44006</v>
      </c>
      <c r="Y55" s="11">
        <v>44097</v>
      </c>
      <c r="Z55" s="20">
        <f t="shared" si="23"/>
        <v>44188</v>
      </c>
      <c r="AA55" s="20">
        <f t="shared" si="23"/>
        <v>44279</v>
      </c>
      <c r="AB55" s="20">
        <f t="shared" si="23"/>
        <v>44370</v>
      </c>
      <c r="AC55" s="20">
        <f t="shared" si="23"/>
        <v>44461</v>
      </c>
      <c r="AD55" s="20">
        <f t="shared" si="23"/>
        <v>44552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</row>
    <row r="56" spans="1:93" x14ac:dyDescent="0.2">
      <c r="A56" s="8" t="s">
        <v>373</v>
      </c>
      <c r="B56" s="8" t="s">
        <v>374</v>
      </c>
      <c r="C56" s="8" t="s">
        <v>375</v>
      </c>
      <c r="D56" s="8" t="s">
        <v>341</v>
      </c>
      <c r="E56" s="8" t="s">
        <v>376</v>
      </c>
      <c r="F56" s="8" t="s">
        <v>377</v>
      </c>
      <c r="G56" s="8" t="s">
        <v>29</v>
      </c>
      <c r="H56" s="8" t="s">
        <v>30</v>
      </c>
      <c r="I56" s="8" t="s">
        <v>15</v>
      </c>
      <c r="J56" s="9">
        <v>13</v>
      </c>
      <c r="K56" s="8" t="s">
        <v>18</v>
      </c>
      <c r="L56" s="8" t="s">
        <v>32</v>
      </c>
      <c r="M56" s="12">
        <v>1.25</v>
      </c>
      <c r="N56" s="8" t="s">
        <v>378</v>
      </c>
      <c r="O56" s="8" t="s">
        <v>379</v>
      </c>
      <c r="P56" s="8" t="s">
        <v>380</v>
      </c>
      <c r="Q56" s="8" t="s">
        <v>381</v>
      </c>
      <c r="R56" s="8" t="s">
        <v>36</v>
      </c>
      <c r="S56" s="13" t="s">
        <v>45</v>
      </c>
      <c r="T56" s="10">
        <v>1</v>
      </c>
      <c r="U56" s="10">
        <f t="shared" si="21"/>
        <v>7</v>
      </c>
      <c r="V56" s="20">
        <f t="shared" si="15"/>
        <v>44097</v>
      </c>
      <c r="W56" s="22">
        <f t="shared" si="3"/>
        <v>0</v>
      </c>
      <c r="X56" s="11">
        <v>44006</v>
      </c>
      <c r="Y56" s="11">
        <v>44097</v>
      </c>
      <c r="Z56" s="20">
        <f t="shared" si="23"/>
        <v>44188</v>
      </c>
      <c r="AA56" s="20">
        <f t="shared" si="23"/>
        <v>44279</v>
      </c>
      <c r="AB56" s="20">
        <f t="shared" si="23"/>
        <v>44370</v>
      </c>
      <c r="AC56" s="20">
        <f t="shared" si="23"/>
        <v>44461</v>
      </c>
      <c r="AD56" s="20">
        <f t="shared" si="23"/>
        <v>44552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</row>
    <row r="57" spans="1:93" x14ac:dyDescent="0.2">
      <c r="A57" s="8" t="s">
        <v>384</v>
      </c>
      <c r="B57" s="8" t="s">
        <v>385</v>
      </c>
      <c r="C57" s="8" t="s">
        <v>2219</v>
      </c>
      <c r="D57" s="8" t="s">
        <v>341</v>
      </c>
      <c r="E57" s="8" t="s">
        <v>2220</v>
      </c>
      <c r="F57" s="8" t="s">
        <v>2221</v>
      </c>
      <c r="G57" s="8" t="s">
        <v>29</v>
      </c>
      <c r="H57" s="8" t="s">
        <v>30</v>
      </c>
      <c r="I57" s="8" t="s">
        <v>15</v>
      </c>
      <c r="J57" s="9">
        <v>13</v>
      </c>
      <c r="K57" s="8" t="s">
        <v>18</v>
      </c>
      <c r="L57" s="8" t="s">
        <v>32</v>
      </c>
      <c r="M57" s="12">
        <v>1.25</v>
      </c>
      <c r="N57" s="8" t="s">
        <v>388</v>
      </c>
      <c r="O57" s="8" t="s">
        <v>389</v>
      </c>
      <c r="P57" s="8" t="s">
        <v>390</v>
      </c>
      <c r="Q57" s="8" t="s">
        <v>391</v>
      </c>
      <c r="R57" s="8" t="s">
        <v>36</v>
      </c>
      <c r="S57" s="13" t="s">
        <v>45</v>
      </c>
      <c r="T57" s="10">
        <v>1</v>
      </c>
      <c r="U57" s="10">
        <f t="shared" si="21"/>
        <v>7</v>
      </c>
      <c r="V57" s="20">
        <f t="shared" si="15"/>
        <v>44097</v>
      </c>
      <c r="W57" s="22">
        <f t="shared" si="3"/>
        <v>0</v>
      </c>
      <c r="X57" s="11">
        <v>44006</v>
      </c>
      <c r="Y57" s="11">
        <v>44097</v>
      </c>
      <c r="Z57" s="20">
        <f t="shared" si="23"/>
        <v>44188</v>
      </c>
      <c r="AA57" s="20">
        <f t="shared" si="23"/>
        <v>44279</v>
      </c>
      <c r="AB57" s="20">
        <f t="shared" si="23"/>
        <v>44370</v>
      </c>
      <c r="AC57" s="20">
        <f t="shared" si="23"/>
        <v>44461</v>
      </c>
      <c r="AD57" s="20">
        <f t="shared" si="23"/>
        <v>44552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</row>
    <row r="58" spans="1:93" x14ac:dyDescent="0.2">
      <c r="A58" s="8" t="s">
        <v>392</v>
      </c>
      <c r="B58" s="8" t="s">
        <v>393</v>
      </c>
      <c r="C58" s="8" t="s">
        <v>394</v>
      </c>
      <c r="D58" s="8" t="s">
        <v>341</v>
      </c>
      <c r="E58" s="8" t="s">
        <v>395</v>
      </c>
      <c r="F58" s="8" t="s">
        <v>396</v>
      </c>
      <c r="G58" s="8" t="s">
        <v>29</v>
      </c>
      <c r="H58" s="8" t="s">
        <v>30</v>
      </c>
      <c r="I58" s="8" t="s">
        <v>15</v>
      </c>
      <c r="J58" s="9">
        <v>13</v>
      </c>
      <c r="K58" s="8" t="s">
        <v>18</v>
      </c>
      <c r="L58" s="8" t="s">
        <v>32</v>
      </c>
      <c r="M58" s="12">
        <v>1.25</v>
      </c>
      <c r="N58" s="8" t="s">
        <v>397</v>
      </c>
      <c r="O58" s="8" t="s">
        <v>398</v>
      </c>
      <c r="P58" s="8" t="s">
        <v>399</v>
      </c>
      <c r="Q58" s="8" t="s">
        <v>400</v>
      </c>
      <c r="R58" s="8" t="s">
        <v>36</v>
      </c>
      <c r="S58" s="13" t="s">
        <v>45</v>
      </c>
      <c r="T58" s="10">
        <v>1</v>
      </c>
      <c r="U58" s="10">
        <f t="shared" si="21"/>
        <v>7</v>
      </c>
      <c r="V58" s="20">
        <f t="shared" si="15"/>
        <v>44097</v>
      </c>
      <c r="W58" s="22">
        <f t="shared" si="3"/>
        <v>0</v>
      </c>
      <c r="X58" s="11">
        <v>44006</v>
      </c>
      <c r="Y58" s="11">
        <v>44097</v>
      </c>
      <c r="Z58" s="20">
        <f t="shared" si="23"/>
        <v>44188</v>
      </c>
      <c r="AA58" s="20">
        <f t="shared" si="23"/>
        <v>44279</v>
      </c>
      <c r="AB58" s="20">
        <f t="shared" si="23"/>
        <v>44370</v>
      </c>
      <c r="AC58" s="20">
        <f t="shared" si="23"/>
        <v>44461</v>
      </c>
      <c r="AD58" s="20">
        <f t="shared" si="23"/>
        <v>44552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</row>
    <row r="59" spans="1:93" x14ac:dyDescent="0.2">
      <c r="A59" s="8" t="s">
        <v>403</v>
      </c>
      <c r="B59" s="8" t="s">
        <v>404</v>
      </c>
      <c r="C59" s="8" t="s">
        <v>405</v>
      </c>
      <c r="D59" s="8" t="s">
        <v>341</v>
      </c>
      <c r="E59" s="8" t="s">
        <v>406</v>
      </c>
      <c r="F59" s="8" t="s">
        <v>407</v>
      </c>
      <c r="G59" s="8" t="s">
        <v>29</v>
      </c>
      <c r="H59" s="8" t="s">
        <v>30</v>
      </c>
      <c r="I59" s="8" t="s">
        <v>15</v>
      </c>
      <c r="J59" s="9">
        <v>8</v>
      </c>
      <c r="K59" s="8" t="s">
        <v>18</v>
      </c>
      <c r="L59" s="8" t="s">
        <v>32</v>
      </c>
      <c r="M59" s="12">
        <v>1.25</v>
      </c>
      <c r="N59" s="8" t="s">
        <v>306</v>
      </c>
      <c r="O59" s="8" t="s">
        <v>307</v>
      </c>
      <c r="P59" s="8" t="s">
        <v>277</v>
      </c>
      <c r="Q59" s="8" t="s">
        <v>30</v>
      </c>
      <c r="R59" s="8" t="s">
        <v>36</v>
      </c>
      <c r="S59" s="13" t="s">
        <v>45</v>
      </c>
      <c r="T59" s="10">
        <v>1</v>
      </c>
      <c r="U59" s="10">
        <f t="shared" si="21"/>
        <v>7</v>
      </c>
      <c r="V59" s="20">
        <f t="shared" si="15"/>
        <v>44099</v>
      </c>
      <c r="W59" s="22">
        <f t="shared" si="3"/>
        <v>0</v>
      </c>
      <c r="X59" s="11">
        <v>44043</v>
      </c>
      <c r="Y59" s="11">
        <v>44099</v>
      </c>
      <c r="Z59" s="20">
        <f t="shared" ref="Z59:AG59" si="24">WORKDAY(Y59,$J59*5)</f>
        <v>44155</v>
      </c>
      <c r="AA59" s="20">
        <f t="shared" si="24"/>
        <v>44211</v>
      </c>
      <c r="AB59" s="20">
        <f t="shared" si="24"/>
        <v>44267</v>
      </c>
      <c r="AC59" s="20">
        <f t="shared" si="24"/>
        <v>44323</v>
      </c>
      <c r="AD59" s="20">
        <f t="shared" si="24"/>
        <v>44379</v>
      </c>
      <c r="AE59" s="20">
        <f t="shared" si="24"/>
        <v>44435</v>
      </c>
      <c r="AF59" s="20">
        <f t="shared" si="24"/>
        <v>44491</v>
      </c>
      <c r="AG59" s="20">
        <f t="shared" si="24"/>
        <v>44547</v>
      </c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</row>
    <row r="60" spans="1:93" x14ac:dyDescent="0.2">
      <c r="A60" s="8" t="s">
        <v>408</v>
      </c>
      <c r="B60" s="8" t="s">
        <v>409</v>
      </c>
      <c r="C60" s="8" t="s">
        <v>410</v>
      </c>
      <c r="D60" s="8" t="s">
        <v>341</v>
      </c>
      <c r="E60" s="8" t="s">
        <v>411</v>
      </c>
      <c r="F60" s="8" t="s">
        <v>412</v>
      </c>
      <c r="G60" s="8" t="s">
        <v>29</v>
      </c>
      <c r="H60" s="8" t="s">
        <v>30</v>
      </c>
      <c r="I60" s="8" t="s">
        <v>15</v>
      </c>
      <c r="J60" s="9">
        <v>104</v>
      </c>
      <c r="K60" s="8" t="s">
        <v>18</v>
      </c>
      <c r="L60" s="8" t="s">
        <v>32</v>
      </c>
      <c r="M60" s="12">
        <v>1</v>
      </c>
      <c r="P60" s="8" t="s">
        <v>413</v>
      </c>
      <c r="Q60" s="8" t="s">
        <v>414</v>
      </c>
      <c r="R60" s="8" t="s">
        <v>36</v>
      </c>
      <c r="S60" s="13" t="s">
        <v>45</v>
      </c>
      <c r="T60" s="10">
        <v>1</v>
      </c>
      <c r="U60" s="10">
        <f t="shared" si="21"/>
        <v>7</v>
      </c>
      <c r="V60" s="20">
        <f t="shared" si="15"/>
        <v>44564</v>
      </c>
      <c r="W60" s="22">
        <f t="shared" si="3"/>
        <v>0</v>
      </c>
      <c r="X60" s="11">
        <v>43836</v>
      </c>
      <c r="Y60" s="11">
        <v>44564</v>
      </c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</row>
    <row r="61" spans="1:93" x14ac:dyDescent="0.2">
      <c r="A61" s="8" t="s">
        <v>415</v>
      </c>
      <c r="B61" s="8" t="s">
        <v>416</v>
      </c>
      <c r="C61" s="8" t="s">
        <v>417</v>
      </c>
      <c r="D61" s="8" t="s">
        <v>341</v>
      </c>
      <c r="E61" s="8" t="s">
        <v>418</v>
      </c>
      <c r="F61" s="8" t="s">
        <v>419</v>
      </c>
      <c r="G61" s="8" t="s">
        <v>29</v>
      </c>
      <c r="H61" s="8" t="s">
        <v>30</v>
      </c>
      <c r="I61" s="8" t="s">
        <v>15</v>
      </c>
      <c r="J61" s="9">
        <v>104</v>
      </c>
      <c r="K61" s="8" t="s">
        <v>18</v>
      </c>
      <c r="M61" s="12">
        <v>1</v>
      </c>
      <c r="P61" s="8" t="s">
        <v>420</v>
      </c>
      <c r="Q61" s="8" t="s">
        <v>421</v>
      </c>
      <c r="R61" s="8" t="s">
        <v>36</v>
      </c>
      <c r="S61" s="13" t="s">
        <v>45</v>
      </c>
      <c r="T61" s="10">
        <v>1</v>
      </c>
      <c r="U61" s="10">
        <f t="shared" si="21"/>
        <v>7</v>
      </c>
      <c r="V61" s="20">
        <f t="shared" si="15"/>
        <v>44564</v>
      </c>
      <c r="W61" s="22">
        <f t="shared" si="3"/>
        <v>0</v>
      </c>
      <c r="X61" s="11">
        <v>43836</v>
      </c>
      <c r="Y61" s="11">
        <v>44564</v>
      </c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</row>
    <row r="62" spans="1:93" x14ac:dyDescent="0.2">
      <c r="A62" s="8" t="s">
        <v>422</v>
      </c>
      <c r="B62" s="8" t="s">
        <v>270</v>
      </c>
      <c r="C62" s="8" t="s">
        <v>423</v>
      </c>
      <c r="D62" s="8" t="s">
        <v>26</v>
      </c>
      <c r="E62" s="8" t="s">
        <v>424</v>
      </c>
      <c r="F62" s="8" t="s">
        <v>425</v>
      </c>
      <c r="G62" s="8" t="s">
        <v>29</v>
      </c>
      <c r="H62" s="8" t="s">
        <v>30</v>
      </c>
      <c r="I62" s="8" t="s">
        <v>15</v>
      </c>
      <c r="J62" s="9">
        <v>104</v>
      </c>
      <c r="K62" s="8" t="s">
        <v>18</v>
      </c>
      <c r="L62" s="8" t="s">
        <v>32</v>
      </c>
      <c r="M62" s="12">
        <v>1</v>
      </c>
      <c r="P62" s="8" t="s">
        <v>426</v>
      </c>
      <c r="Q62" s="8" t="s">
        <v>427</v>
      </c>
      <c r="R62" s="8" t="s">
        <v>36</v>
      </c>
      <c r="S62" s="13" t="s">
        <v>45</v>
      </c>
      <c r="T62" s="10">
        <v>1</v>
      </c>
      <c r="U62" s="10">
        <f t="shared" si="21"/>
        <v>7</v>
      </c>
      <c r="V62" s="20">
        <f t="shared" si="15"/>
        <v>44564</v>
      </c>
      <c r="W62" s="22">
        <f t="shared" si="3"/>
        <v>0</v>
      </c>
      <c r="X62" s="11">
        <v>43836</v>
      </c>
      <c r="Y62" s="11">
        <v>44564</v>
      </c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</row>
    <row r="63" spans="1:93" x14ac:dyDescent="0.2">
      <c r="A63" s="8" t="s">
        <v>428</v>
      </c>
      <c r="B63" s="8" t="s">
        <v>429</v>
      </c>
      <c r="C63" s="8" t="s">
        <v>2222</v>
      </c>
      <c r="D63" s="8" t="s">
        <v>341</v>
      </c>
      <c r="E63" s="8" t="s">
        <v>280</v>
      </c>
      <c r="F63" s="8" t="s">
        <v>281</v>
      </c>
      <c r="G63" s="8" t="s">
        <v>29</v>
      </c>
      <c r="H63" s="8" t="s">
        <v>30</v>
      </c>
      <c r="I63" s="8" t="s">
        <v>15</v>
      </c>
      <c r="J63" s="9">
        <v>104</v>
      </c>
      <c r="K63" s="8" t="s">
        <v>18</v>
      </c>
      <c r="M63" s="12">
        <v>5</v>
      </c>
      <c r="N63" s="8" t="s">
        <v>280</v>
      </c>
      <c r="O63" s="8" t="s">
        <v>281</v>
      </c>
      <c r="P63" s="8" t="s">
        <v>258</v>
      </c>
      <c r="Q63" s="8" t="s">
        <v>259</v>
      </c>
      <c r="R63" s="8" t="s">
        <v>36</v>
      </c>
      <c r="S63" s="13" t="s">
        <v>45</v>
      </c>
      <c r="T63" s="10">
        <v>1</v>
      </c>
      <c r="U63" s="10">
        <f t="shared" si="21"/>
        <v>7</v>
      </c>
      <c r="V63" s="20">
        <f t="shared" si="15"/>
        <v>44424</v>
      </c>
      <c r="W63" s="22">
        <f t="shared" si="3"/>
        <v>0</v>
      </c>
      <c r="X63" s="11">
        <v>43696</v>
      </c>
      <c r="Y63" s="11">
        <v>44424</v>
      </c>
      <c r="Z63" s="11">
        <v>44424</v>
      </c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</row>
    <row r="64" spans="1:93" x14ac:dyDescent="0.2">
      <c r="A64" s="8" t="s">
        <v>430</v>
      </c>
      <c r="B64" s="8" t="s">
        <v>431</v>
      </c>
      <c r="C64" s="8" t="s">
        <v>2223</v>
      </c>
      <c r="D64" s="8" t="s">
        <v>341</v>
      </c>
      <c r="E64" s="8" t="s">
        <v>324</v>
      </c>
      <c r="F64" s="8" t="s">
        <v>325</v>
      </c>
      <c r="G64" s="8" t="s">
        <v>29</v>
      </c>
      <c r="H64" s="8" t="s">
        <v>30</v>
      </c>
      <c r="I64" s="8" t="s">
        <v>15</v>
      </c>
      <c r="J64" s="9">
        <v>104</v>
      </c>
      <c r="K64" s="8" t="s">
        <v>18</v>
      </c>
      <c r="M64" s="12">
        <v>5</v>
      </c>
      <c r="N64" s="8" t="s">
        <v>286</v>
      </c>
      <c r="O64" s="8" t="s">
        <v>287</v>
      </c>
      <c r="P64" s="8" t="s">
        <v>265</v>
      </c>
      <c r="Q64" s="8" t="s">
        <v>266</v>
      </c>
      <c r="R64" s="8" t="s">
        <v>36</v>
      </c>
      <c r="S64" s="13" t="s">
        <v>45</v>
      </c>
      <c r="T64" s="10">
        <v>1</v>
      </c>
      <c r="U64" s="10">
        <f t="shared" si="21"/>
        <v>7</v>
      </c>
      <c r="V64" s="20">
        <f t="shared" si="15"/>
        <v>44487</v>
      </c>
      <c r="W64" s="22">
        <f t="shared" si="3"/>
        <v>0</v>
      </c>
      <c r="X64" s="11">
        <v>43759</v>
      </c>
      <c r="Y64" s="11">
        <v>44487</v>
      </c>
      <c r="Z64" s="11">
        <v>44487</v>
      </c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</row>
    <row r="65" spans="1:93" x14ac:dyDescent="0.2">
      <c r="A65" s="8" t="s">
        <v>432</v>
      </c>
      <c r="B65" s="8" t="s">
        <v>433</v>
      </c>
      <c r="C65" s="8" t="s">
        <v>434</v>
      </c>
      <c r="D65" s="8" t="s">
        <v>341</v>
      </c>
      <c r="E65" s="8" t="s">
        <v>348</v>
      </c>
      <c r="F65" s="8" t="s">
        <v>349</v>
      </c>
      <c r="G65" s="8" t="s">
        <v>29</v>
      </c>
      <c r="H65" s="8" t="s">
        <v>30</v>
      </c>
      <c r="I65" s="8" t="s">
        <v>15</v>
      </c>
      <c r="J65" s="9">
        <v>104</v>
      </c>
      <c r="K65" s="8" t="s">
        <v>18</v>
      </c>
      <c r="L65" s="8" t="s">
        <v>32</v>
      </c>
      <c r="M65" s="12">
        <v>4</v>
      </c>
      <c r="N65" s="8" t="s">
        <v>346</v>
      </c>
      <c r="O65" s="8" t="s">
        <v>347</v>
      </c>
      <c r="P65" s="8" t="s">
        <v>277</v>
      </c>
      <c r="Q65" s="8" t="s">
        <v>30</v>
      </c>
      <c r="R65" s="8" t="s">
        <v>36</v>
      </c>
      <c r="S65" s="13" t="s">
        <v>45</v>
      </c>
      <c r="T65" s="10">
        <v>1</v>
      </c>
      <c r="U65" s="10">
        <f t="shared" si="21"/>
        <v>7</v>
      </c>
      <c r="V65" s="20">
        <f t="shared" si="15"/>
        <v>44466</v>
      </c>
      <c r="W65" s="22">
        <f t="shared" si="3"/>
        <v>0</v>
      </c>
      <c r="X65" s="11">
        <v>43738</v>
      </c>
      <c r="Y65" s="11">
        <v>44466</v>
      </c>
      <c r="Z65" s="11">
        <v>44466</v>
      </c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</row>
    <row r="66" spans="1:93" x14ac:dyDescent="0.2">
      <c r="A66" s="8" t="s">
        <v>435</v>
      </c>
      <c r="B66" s="8" t="s">
        <v>436</v>
      </c>
      <c r="C66" s="8" t="s">
        <v>2224</v>
      </c>
      <c r="D66" s="8" t="s">
        <v>352</v>
      </c>
      <c r="E66" s="8" t="s">
        <v>355</v>
      </c>
      <c r="F66" s="8" t="s">
        <v>356</v>
      </c>
      <c r="G66" s="8" t="s">
        <v>29</v>
      </c>
      <c r="H66" s="8" t="s">
        <v>30</v>
      </c>
      <c r="I66" s="8" t="s">
        <v>15</v>
      </c>
      <c r="J66" s="9">
        <v>104</v>
      </c>
      <c r="K66" s="8" t="s">
        <v>18</v>
      </c>
      <c r="M66" s="12">
        <v>4</v>
      </c>
      <c r="N66" s="8" t="s">
        <v>243</v>
      </c>
      <c r="O66" s="8" t="s">
        <v>244</v>
      </c>
      <c r="P66" s="8" t="s">
        <v>277</v>
      </c>
      <c r="Q66" s="8" t="s">
        <v>30</v>
      </c>
      <c r="R66" s="8" t="s">
        <v>36</v>
      </c>
      <c r="S66" s="13" t="s">
        <v>45</v>
      </c>
      <c r="T66" s="10">
        <v>1</v>
      </c>
      <c r="U66" s="10">
        <f t="shared" si="21"/>
        <v>7</v>
      </c>
      <c r="V66" s="20">
        <f t="shared" si="15"/>
        <v>44452</v>
      </c>
      <c r="W66" s="22">
        <f t="shared" si="3"/>
        <v>0</v>
      </c>
      <c r="X66" s="11">
        <v>43724</v>
      </c>
      <c r="Y66" s="11">
        <v>44452</v>
      </c>
      <c r="Z66" s="11">
        <v>44452</v>
      </c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</row>
    <row r="67" spans="1:93" x14ac:dyDescent="0.2">
      <c r="A67" s="8" t="s">
        <v>437</v>
      </c>
      <c r="B67" s="8" t="s">
        <v>438</v>
      </c>
      <c r="C67" s="8" t="s">
        <v>2225</v>
      </c>
      <c r="D67" s="8" t="s">
        <v>341</v>
      </c>
      <c r="E67" s="8" t="s">
        <v>359</v>
      </c>
      <c r="F67" s="8" t="s">
        <v>360</v>
      </c>
      <c r="G67" s="8" t="s">
        <v>29</v>
      </c>
      <c r="H67" s="8" t="s">
        <v>30</v>
      </c>
      <c r="I67" s="8" t="s">
        <v>15</v>
      </c>
      <c r="J67" s="9">
        <v>104</v>
      </c>
      <c r="K67" s="8" t="s">
        <v>18</v>
      </c>
      <c r="L67" s="8" t="s">
        <v>32</v>
      </c>
      <c r="M67" s="12">
        <v>4</v>
      </c>
      <c r="N67" s="8" t="s">
        <v>241</v>
      </c>
      <c r="O67" s="8" t="s">
        <v>242</v>
      </c>
      <c r="P67" s="8" t="s">
        <v>277</v>
      </c>
      <c r="Q67" s="8" t="s">
        <v>30</v>
      </c>
      <c r="R67" s="8" t="s">
        <v>36</v>
      </c>
      <c r="S67" s="13" t="s">
        <v>45</v>
      </c>
      <c r="T67" s="10">
        <v>1</v>
      </c>
      <c r="U67" s="10">
        <f t="shared" si="21"/>
        <v>7</v>
      </c>
      <c r="V67" s="20">
        <f t="shared" si="15"/>
        <v>44438</v>
      </c>
      <c r="W67" s="22">
        <f t="shared" ref="W67:W94" si="25">IF(V67&lt;&gt;Y67,1,0)</f>
        <v>0</v>
      </c>
      <c r="X67" s="11">
        <v>43710</v>
      </c>
      <c r="Y67" s="11">
        <v>44438</v>
      </c>
      <c r="Z67" s="11">
        <v>44438</v>
      </c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</row>
    <row r="68" spans="1:93" x14ac:dyDescent="0.2">
      <c r="A68" s="8" t="s">
        <v>439</v>
      </c>
      <c r="B68" s="8" t="s">
        <v>440</v>
      </c>
      <c r="C68" s="8" t="s">
        <v>2226</v>
      </c>
      <c r="D68" s="8" t="s">
        <v>370</v>
      </c>
      <c r="E68" s="8" t="s">
        <v>366</v>
      </c>
      <c r="F68" s="8" t="s">
        <v>367</v>
      </c>
      <c r="G68" s="8" t="s">
        <v>29</v>
      </c>
      <c r="H68" s="8" t="s">
        <v>30</v>
      </c>
      <c r="I68" s="8" t="s">
        <v>15</v>
      </c>
      <c r="J68" s="9">
        <v>104</v>
      </c>
      <c r="K68" s="8" t="s">
        <v>18</v>
      </c>
      <c r="L68" s="8" t="s">
        <v>32</v>
      </c>
      <c r="M68" s="12">
        <v>4</v>
      </c>
      <c r="N68" s="8" t="s">
        <v>239</v>
      </c>
      <c r="O68" s="8" t="s">
        <v>240</v>
      </c>
      <c r="P68" s="8" t="s">
        <v>277</v>
      </c>
      <c r="Q68" s="8" t="s">
        <v>30</v>
      </c>
      <c r="R68" s="8" t="s">
        <v>36</v>
      </c>
      <c r="S68" s="13" t="s">
        <v>45</v>
      </c>
      <c r="T68" s="10">
        <v>1</v>
      </c>
      <c r="U68" s="10">
        <f t="shared" si="21"/>
        <v>7</v>
      </c>
      <c r="V68" s="20">
        <f t="shared" si="15"/>
        <v>44396</v>
      </c>
      <c r="W68" s="22">
        <f t="shared" si="25"/>
        <v>0</v>
      </c>
      <c r="X68" s="11">
        <v>43668</v>
      </c>
      <c r="Y68" s="11">
        <v>44396</v>
      </c>
      <c r="Z68" s="11">
        <v>44396</v>
      </c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</row>
    <row r="69" spans="1:93" x14ac:dyDescent="0.2">
      <c r="A69" s="8" t="s">
        <v>441</v>
      </c>
      <c r="B69" s="8" t="s">
        <v>442</v>
      </c>
      <c r="C69" s="8" t="s">
        <v>2227</v>
      </c>
      <c r="D69" s="8" t="s">
        <v>341</v>
      </c>
      <c r="E69" s="8" t="s">
        <v>2217</v>
      </c>
      <c r="F69" s="8" t="s">
        <v>2218</v>
      </c>
      <c r="G69" s="8" t="s">
        <v>29</v>
      </c>
      <c r="H69" s="8" t="s">
        <v>30</v>
      </c>
      <c r="I69" s="8" t="s">
        <v>15</v>
      </c>
      <c r="J69" s="9">
        <v>104</v>
      </c>
      <c r="K69" s="8" t="s">
        <v>18</v>
      </c>
      <c r="M69" s="12">
        <v>4</v>
      </c>
      <c r="N69" s="8" t="s">
        <v>237</v>
      </c>
      <c r="O69" s="8" t="s">
        <v>238</v>
      </c>
      <c r="P69" s="8" t="s">
        <v>277</v>
      </c>
      <c r="Q69" s="8" t="s">
        <v>30</v>
      </c>
      <c r="R69" s="8" t="s">
        <v>36</v>
      </c>
      <c r="S69" s="13" t="s">
        <v>45</v>
      </c>
      <c r="T69" s="10">
        <v>1</v>
      </c>
      <c r="U69" s="10">
        <f t="shared" si="21"/>
        <v>7</v>
      </c>
      <c r="V69" s="20">
        <f t="shared" si="15"/>
        <v>44382</v>
      </c>
      <c r="W69" s="22">
        <f t="shared" si="25"/>
        <v>0</v>
      </c>
      <c r="X69" s="11">
        <v>43654</v>
      </c>
      <c r="Y69" s="11">
        <v>44382</v>
      </c>
      <c r="Z69" s="11">
        <v>44382</v>
      </c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</row>
    <row r="70" spans="1:93" x14ac:dyDescent="0.2">
      <c r="A70" s="8" t="s">
        <v>443</v>
      </c>
      <c r="B70" s="8" t="s">
        <v>444</v>
      </c>
      <c r="C70" s="8" t="s">
        <v>2228</v>
      </c>
      <c r="D70" s="8" t="s">
        <v>341</v>
      </c>
      <c r="E70" s="8" t="s">
        <v>386</v>
      </c>
      <c r="F70" s="8" t="s">
        <v>387</v>
      </c>
      <c r="G70" s="8" t="s">
        <v>29</v>
      </c>
      <c r="H70" s="8" t="s">
        <v>30</v>
      </c>
      <c r="I70" s="8" t="s">
        <v>15</v>
      </c>
      <c r="J70" s="9">
        <v>104</v>
      </c>
      <c r="K70" s="8" t="s">
        <v>18</v>
      </c>
      <c r="M70" s="12">
        <v>4</v>
      </c>
      <c r="N70" s="8" t="s">
        <v>235</v>
      </c>
      <c r="O70" s="8" t="s">
        <v>236</v>
      </c>
      <c r="P70" s="8" t="s">
        <v>277</v>
      </c>
      <c r="Q70" s="8" t="s">
        <v>30</v>
      </c>
      <c r="R70" s="8" t="s">
        <v>36</v>
      </c>
      <c r="S70" s="13" t="s">
        <v>45</v>
      </c>
      <c r="T70" s="10">
        <v>1</v>
      </c>
      <c r="U70" s="10">
        <f t="shared" si="21"/>
        <v>7</v>
      </c>
      <c r="V70" s="20">
        <f t="shared" si="15"/>
        <v>44368</v>
      </c>
      <c r="W70" s="22">
        <f t="shared" si="25"/>
        <v>0</v>
      </c>
      <c r="X70" s="11">
        <v>43640</v>
      </c>
      <c r="Y70" s="11">
        <v>44368</v>
      </c>
      <c r="Z70" s="11">
        <v>44368</v>
      </c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</row>
    <row r="71" spans="1:93" x14ac:dyDescent="0.2">
      <c r="A71" s="8" t="s">
        <v>445</v>
      </c>
      <c r="B71" s="8" t="s">
        <v>446</v>
      </c>
      <c r="C71" s="8" t="s">
        <v>2229</v>
      </c>
      <c r="D71" s="8" t="s">
        <v>341</v>
      </c>
      <c r="E71" s="8" t="s">
        <v>395</v>
      </c>
      <c r="F71" s="8" t="s">
        <v>396</v>
      </c>
      <c r="G71" s="8" t="s">
        <v>29</v>
      </c>
      <c r="H71" s="8" t="s">
        <v>30</v>
      </c>
      <c r="I71" s="8" t="s">
        <v>15</v>
      </c>
      <c r="J71" s="9">
        <v>104</v>
      </c>
      <c r="K71" s="8" t="s">
        <v>18</v>
      </c>
      <c r="M71" s="12">
        <v>4</v>
      </c>
      <c r="N71" s="8" t="s">
        <v>401</v>
      </c>
      <c r="O71" s="8" t="s">
        <v>402</v>
      </c>
      <c r="P71" s="8" t="s">
        <v>277</v>
      </c>
      <c r="Q71" s="8" t="s">
        <v>30</v>
      </c>
      <c r="R71" s="8" t="s">
        <v>36</v>
      </c>
      <c r="S71" s="13" t="s">
        <v>45</v>
      </c>
      <c r="T71" s="10">
        <v>1</v>
      </c>
      <c r="U71" s="10">
        <f t="shared" si="21"/>
        <v>7</v>
      </c>
      <c r="V71" s="20">
        <f t="shared" si="15"/>
        <v>44354</v>
      </c>
      <c r="W71" s="22">
        <f t="shared" si="25"/>
        <v>0</v>
      </c>
      <c r="X71" s="11">
        <v>43626</v>
      </c>
      <c r="Y71" s="11">
        <v>44354</v>
      </c>
      <c r="Z71" s="11">
        <v>44354</v>
      </c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</row>
    <row r="72" spans="1:93" x14ac:dyDescent="0.2">
      <c r="A72" s="8" t="s">
        <v>447</v>
      </c>
      <c r="B72" s="8" t="s">
        <v>2230</v>
      </c>
      <c r="C72" s="8" t="s">
        <v>448</v>
      </c>
      <c r="D72" s="8" t="s">
        <v>255</v>
      </c>
      <c r="E72" s="8" t="s">
        <v>395</v>
      </c>
      <c r="F72" s="8" t="s">
        <v>396</v>
      </c>
      <c r="G72" s="8" t="s">
        <v>29</v>
      </c>
      <c r="H72" s="8" t="s">
        <v>30</v>
      </c>
      <c r="I72" s="8" t="s">
        <v>15</v>
      </c>
      <c r="J72" s="9">
        <v>13</v>
      </c>
      <c r="K72" s="8" t="s">
        <v>18</v>
      </c>
      <c r="L72" s="8" t="s">
        <v>32</v>
      </c>
      <c r="M72" s="12">
        <v>1.25</v>
      </c>
      <c r="N72" s="8" t="s">
        <v>395</v>
      </c>
      <c r="O72" s="8" t="s">
        <v>396</v>
      </c>
      <c r="P72" s="8" t="s">
        <v>250</v>
      </c>
      <c r="Q72" s="8" t="s">
        <v>251</v>
      </c>
      <c r="R72" s="8" t="s">
        <v>36</v>
      </c>
      <c r="S72" s="13" t="s">
        <v>45</v>
      </c>
      <c r="T72" s="10">
        <v>1</v>
      </c>
      <c r="U72" s="10">
        <f t="shared" si="21"/>
        <v>7</v>
      </c>
      <c r="V72" s="20">
        <f t="shared" si="15"/>
        <v>44109</v>
      </c>
      <c r="W72" s="22">
        <f t="shared" si="25"/>
        <v>0</v>
      </c>
      <c r="X72" s="11">
        <v>44018</v>
      </c>
      <c r="Y72" s="11">
        <v>44109</v>
      </c>
      <c r="Z72" s="20">
        <f t="shared" ref="Z72:AC73" si="26">WORKDAY(Y72,$J72*5)</f>
        <v>44200</v>
      </c>
      <c r="AA72" s="20">
        <f t="shared" si="26"/>
        <v>44291</v>
      </c>
      <c r="AB72" s="20">
        <f t="shared" si="26"/>
        <v>44382</v>
      </c>
      <c r="AC72" s="20">
        <f t="shared" si="26"/>
        <v>44473</v>
      </c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</row>
    <row r="73" spans="1:93" x14ac:dyDescent="0.2">
      <c r="A73" s="8" t="s">
        <v>449</v>
      </c>
      <c r="B73" s="8" t="s">
        <v>450</v>
      </c>
      <c r="C73" s="8" t="s">
        <v>2231</v>
      </c>
      <c r="D73" s="8" t="s">
        <v>255</v>
      </c>
      <c r="E73" s="8" t="s">
        <v>2209</v>
      </c>
      <c r="F73" s="8" t="s">
        <v>2210</v>
      </c>
      <c r="G73" s="8" t="s">
        <v>29</v>
      </c>
      <c r="H73" s="8" t="s">
        <v>30</v>
      </c>
      <c r="I73" s="8" t="s">
        <v>15</v>
      </c>
      <c r="J73" s="9">
        <v>13</v>
      </c>
      <c r="K73" s="8" t="s">
        <v>18</v>
      </c>
      <c r="L73" s="8" t="s">
        <v>32</v>
      </c>
      <c r="M73" s="12">
        <v>1.25</v>
      </c>
      <c r="N73" s="8" t="s">
        <v>346</v>
      </c>
      <c r="O73" s="8" t="s">
        <v>347</v>
      </c>
      <c r="P73" s="8" t="s">
        <v>451</v>
      </c>
      <c r="Q73" s="8" t="s">
        <v>452</v>
      </c>
      <c r="R73" s="8" t="s">
        <v>36</v>
      </c>
      <c r="S73" s="13" t="s">
        <v>45</v>
      </c>
      <c r="T73" s="10">
        <v>1</v>
      </c>
      <c r="U73" s="10">
        <f t="shared" si="21"/>
        <v>7</v>
      </c>
      <c r="V73" s="20">
        <f t="shared" si="15"/>
        <v>44095</v>
      </c>
      <c r="W73" s="22">
        <f t="shared" si="25"/>
        <v>0</v>
      </c>
      <c r="X73" s="11">
        <v>44004</v>
      </c>
      <c r="Y73" s="11">
        <v>44095</v>
      </c>
      <c r="Z73" s="20">
        <f t="shared" si="26"/>
        <v>44186</v>
      </c>
      <c r="AA73" s="20">
        <f t="shared" si="26"/>
        <v>44277</v>
      </c>
      <c r="AB73" s="20">
        <f t="shared" si="26"/>
        <v>44368</v>
      </c>
      <c r="AC73" s="20">
        <f t="shared" si="26"/>
        <v>44459</v>
      </c>
      <c r="AD73" s="20">
        <f>WORKDAY(AC73,$J73*5)</f>
        <v>44550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</row>
    <row r="74" spans="1:93" x14ac:dyDescent="0.2">
      <c r="A74" s="8" t="s">
        <v>453</v>
      </c>
      <c r="B74" s="8" t="s">
        <v>454</v>
      </c>
      <c r="C74" s="8" t="s">
        <v>455</v>
      </c>
      <c r="D74" s="8" t="s">
        <v>456</v>
      </c>
      <c r="E74" s="8" t="s">
        <v>355</v>
      </c>
      <c r="F74" s="8" t="s">
        <v>356</v>
      </c>
      <c r="G74" s="8" t="s">
        <v>29</v>
      </c>
      <c r="H74" s="8" t="s">
        <v>30</v>
      </c>
      <c r="I74" s="8" t="s">
        <v>15</v>
      </c>
      <c r="J74" s="9">
        <v>13</v>
      </c>
      <c r="K74" s="8" t="s">
        <v>18</v>
      </c>
      <c r="L74" s="8" t="s">
        <v>32</v>
      </c>
      <c r="M74" s="12">
        <v>1.25</v>
      </c>
      <c r="N74" s="8" t="s">
        <v>243</v>
      </c>
      <c r="O74" s="8" t="s">
        <v>244</v>
      </c>
      <c r="P74" s="8" t="s">
        <v>457</v>
      </c>
      <c r="Q74" s="8" t="s">
        <v>458</v>
      </c>
      <c r="R74" s="8" t="s">
        <v>36</v>
      </c>
      <c r="S74" s="13" t="s">
        <v>45</v>
      </c>
      <c r="T74" s="10">
        <v>1</v>
      </c>
      <c r="U74" s="10">
        <f t="shared" si="21"/>
        <v>7</v>
      </c>
      <c r="V74" s="20">
        <f t="shared" si="15"/>
        <v>43983</v>
      </c>
      <c r="W74" s="22">
        <f t="shared" si="25"/>
        <v>0</v>
      </c>
      <c r="X74" s="11">
        <v>43892</v>
      </c>
      <c r="Y74" s="11">
        <v>43983</v>
      </c>
      <c r="Z74" s="20">
        <f t="shared" ref="Z74:AE74" si="27">WORKDAY(Y74,$J74*5)</f>
        <v>44074</v>
      </c>
      <c r="AA74" s="20">
        <f t="shared" si="27"/>
        <v>44165</v>
      </c>
      <c r="AB74" s="20">
        <f t="shared" si="27"/>
        <v>44256</v>
      </c>
      <c r="AC74" s="20">
        <f t="shared" si="27"/>
        <v>44347</v>
      </c>
      <c r="AD74" s="20">
        <f t="shared" si="27"/>
        <v>44438</v>
      </c>
      <c r="AE74" s="20">
        <f t="shared" si="27"/>
        <v>44529</v>
      </c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</row>
    <row r="75" spans="1:93" x14ac:dyDescent="0.2">
      <c r="A75" s="8" t="s">
        <v>459</v>
      </c>
      <c r="B75" s="8" t="s">
        <v>460</v>
      </c>
      <c r="C75" s="8" t="s">
        <v>2232</v>
      </c>
      <c r="D75" s="8" t="s">
        <v>255</v>
      </c>
      <c r="E75" s="8" t="s">
        <v>2215</v>
      </c>
      <c r="F75" s="8" t="s">
        <v>2216</v>
      </c>
      <c r="G75" s="8" t="s">
        <v>29</v>
      </c>
      <c r="H75" s="8" t="s">
        <v>30</v>
      </c>
      <c r="I75" s="8" t="s">
        <v>15</v>
      </c>
      <c r="J75" s="9">
        <v>13</v>
      </c>
      <c r="K75" s="8" t="s">
        <v>18</v>
      </c>
      <c r="L75" s="8" t="s">
        <v>32</v>
      </c>
      <c r="M75" s="12">
        <v>1.25</v>
      </c>
      <c r="N75" s="8" t="s">
        <v>241</v>
      </c>
      <c r="O75" s="8" t="s">
        <v>242</v>
      </c>
      <c r="P75" s="8" t="s">
        <v>461</v>
      </c>
      <c r="Q75" s="8" t="s">
        <v>462</v>
      </c>
      <c r="R75" s="8" t="s">
        <v>36</v>
      </c>
      <c r="S75" s="13" t="s">
        <v>45</v>
      </c>
      <c r="T75" s="10">
        <v>1</v>
      </c>
      <c r="U75" s="10">
        <f t="shared" si="21"/>
        <v>7</v>
      </c>
      <c r="V75" s="20">
        <f t="shared" si="15"/>
        <v>44158</v>
      </c>
      <c r="W75" s="22">
        <f t="shared" si="25"/>
        <v>0</v>
      </c>
      <c r="X75" s="11">
        <v>44067</v>
      </c>
      <c r="Y75" s="11">
        <v>44158</v>
      </c>
      <c r="Z75" s="20">
        <f t="shared" ref="Z75:AC80" si="28">WORKDAY(Y75,$J75*5)</f>
        <v>44249</v>
      </c>
      <c r="AA75" s="20">
        <f t="shared" si="28"/>
        <v>44340</v>
      </c>
      <c r="AB75" s="20">
        <f t="shared" si="28"/>
        <v>44431</v>
      </c>
      <c r="AC75" s="20">
        <f t="shared" si="28"/>
        <v>44522</v>
      </c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</row>
    <row r="76" spans="1:93" x14ac:dyDescent="0.2">
      <c r="A76" s="8" t="s">
        <v>463</v>
      </c>
      <c r="B76" s="8" t="s">
        <v>464</v>
      </c>
      <c r="C76" s="8" t="s">
        <v>465</v>
      </c>
      <c r="D76" s="8" t="s">
        <v>255</v>
      </c>
      <c r="E76" s="8" t="s">
        <v>371</v>
      </c>
      <c r="F76" s="8" t="s">
        <v>372</v>
      </c>
      <c r="G76" s="8" t="s">
        <v>29</v>
      </c>
      <c r="H76" s="8" t="s">
        <v>30</v>
      </c>
      <c r="I76" s="8" t="s">
        <v>15</v>
      </c>
      <c r="J76" s="9">
        <v>13</v>
      </c>
      <c r="K76" s="8" t="s">
        <v>18</v>
      </c>
      <c r="L76" s="8" t="s">
        <v>32</v>
      </c>
      <c r="M76" s="12">
        <v>1.25</v>
      </c>
      <c r="N76" s="8" t="s">
        <v>239</v>
      </c>
      <c r="O76" s="8" t="s">
        <v>240</v>
      </c>
      <c r="P76" s="8" t="s">
        <v>466</v>
      </c>
      <c r="Q76" s="8" t="s">
        <v>467</v>
      </c>
      <c r="R76" s="8" t="s">
        <v>36</v>
      </c>
      <c r="S76" s="13" t="s">
        <v>45</v>
      </c>
      <c r="T76" s="10">
        <v>1</v>
      </c>
      <c r="U76" s="10">
        <f t="shared" si="21"/>
        <v>7</v>
      </c>
      <c r="V76" s="20">
        <f t="shared" si="15"/>
        <v>44116</v>
      </c>
      <c r="W76" s="22">
        <f t="shared" si="25"/>
        <v>0</v>
      </c>
      <c r="X76" s="11">
        <v>44025</v>
      </c>
      <c r="Y76" s="11">
        <v>44116</v>
      </c>
      <c r="Z76" s="20">
        <f t="shared" si="28"/>
        <v>44207</v>
      </c>
      <c r="AA76" s="20">
        <f t="shared" si="28"/>
        <v>44298</v>
      </c>
      <c r="AB76" s="20">
        <f t="shared" si="28"/>
        <v>44389</v>
      </c>
      <c r="AC76" s="20">
        <f t="shared" si="28"/>
        <v>44480</v>
      </c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</row>
    <row r="77" spans="1:93" x14ac:dyDescent="0.2">
      <c r="A77" s="8" t="s">
        <v>468</v>
      </c>
      <c r="B77" s="8" t="s">
        <v>469</v>
      </c>
      <c r="C77" s="8" t="s">
        <v>2233</v>
      </c>
      <c r="D77" s="8" t="s">
        <v>255</v>
      </c>
      <c r="E77" s="8" t="s">
        <v>382</v>
      </c>
      <c r="F77" s="8" t="s">
        <v>383</v>
      </c>
      <c r="G77" s="8" t="s">
        <v>29</v>
      </c>
      <c r="H77" s="8" t="s">
        <v>30</v>
      </c>
      <c r="I77" s="8" t="s">
        <v>15</v>
      </c>
      <c r="J77" s="9">
        <v>13</v>
      </c>
      <c r="K77" s="8" t="s">
        <v>18</v>
      </c>
      <c r="L77" s="8" t="s">
        <v>32</v>
      </c>
      <c r="M77" s="12">
        <v>1.25</v>
      </c>
      <c r="N77" s="8" t="s">
        <v>237</v>
      </c>
      <c r="O77" s="8" t="s">
        <v>238</v>
      </c>
      <c r="P77" s="8" t="s">
        <v>380</v>
      </c>
      <c r="Q77" s="8" t="s">
        <v>381</v>
      </c>
      <c r="R77" s="8" t="s">
        <v>36</v>
      </c>
      <c r="S77" s="13" t="s">
        <v>45</v>
      </c>
      <c r="T77" s="10">
        <v>1</v>
      </c>
      <c r="U77" s="10">
        <f t="shared" si="21"/>
        <v>7</v>
      </c>
      <c r="V77" s="20">
        <f t="shared" si="15"/>
        <v>44102</v>
      </c>
      <c r="W77" s="22">
        <f t="shared" si="25"/>
        <v>0</v>
      </c>
      <c r="X77" s="11">
        <v>44011</v>
      </c>
      <c r="Y77" s="11">
        <v>44102</v>
      </c>
      <c r="Z77" s="20">
        <f t="shared" si="28"/>
        <v>44193</v>
      </c>
      <c r="AA77" s="20">
        <f t="shared" si="28"/>
        <v>44284</v>
      </c>
      <c r="AB77" s="20">
        <f t="shared" si="28"/>
        <v>44375</v>
      </c>
      <c r="AC77" s="20">
        <f t="shared" si="28"/>
        <v>44466</v>
      </c>
      <c r="AD77" s="20">
        <f>WORKDAY(AC77,$J77*5)</f>
        <v>44557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</row>
    <row r="78" spans="1:93" x14ac:dyDescent="0.2">
      <c r="A78" s="8" t="s">
        <v>470</v>
      </c>
      <c r="B78" s="8" t="s">
        <v>471</v>
      </c>
      <c r="C78" s="8" t="s">
        <v>2234</v>
      </c>
      <c r="D78" s="8" t="s">
        <v>255</v>
      </c>
      <c r="E78" s="8" t="s">
        <v>388</v>
      </c>
      <c r="F78" s="8" t="s">
        <v>389</v>
      </c>
      <c r="G78" s="8" t="s">
        <v>29</v>
      </c>
      <c r="H78" s="8" t="s">
        <v>30</v>
      </c>
      <c r="I78" s="8" t="s">
        <v>15</v>
      </c>
      <c r="J78" s="9">
        <v>13</v>
      </c>
      <c r="K78" s="8" t="s">
        <v>18</v>
      </c>
      <c r="L78" s="8" t="s">
        <v>32</v>
      </c>
      <c r="M78" s="12">
        <v>1.25</v>
      </c>
      <c r="N78" s="8" t="s">
        <v>235</v>
      </c>
      <c r="O78" s="8" t="s">
        <v>236</v>
      </c>
      <c r="P78" s="8" t="s">
        <v>390</v>
      </c>
      <c r="Q78" s="8" t="s">
        <v>391</v>
      </c>
      <c r="R78" s="8" t="s">
        <v>36</v>
      </c>
      <c r="S78" s="13" t="s">
        <v>45</v>
      </c>
      <c r="T78" s="10">
        <v>1</v>
      </c>
      <c r="U78" s="10">
        <f t="shared" si="21"/>
        <v>7</v>
      </c>
      <c r="V78" s="20">
        <f t="shared" si="15"/>
        <v>44088</v>
      </c>
      <c r="W78" s="22">
        <f t="shared" si="25"/>
        <v>0</v>
      </c>
      <c r="X78" s="11">
        <v>43997</v>
      </c>
      <c r="Y78" s="11">
        <v>44088</v>
      </c>
      <c r="Z78" s="20">
        <f t="shared" si="28"/>
        <v>44179</v>
      </c>
      <c r="AA78" s="20">
        <f t="shared" si="28"/>
        <v>44270</v>
      </c>
      <c r="AB78" s="20">
        <f t="shared" si="28"/>
        <v>44361</v>
      </c>
      <c r="AC78" s="20">
        <f t="shared" si="28"/>
        <v>44452</v>
      </c>
      <c r="AD78" s="20">
        <f>WORKDAY(AC78,$J78*5)</f>
        <v>44543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</row>
    <row r="79" spans="1:93" x14ac:dyDescent="0.2">
      <c r="A79" s="8" t="s">
        <v>472</v>
      </c>
      <c r="B79" s="8" t="s">
        <v>473</v>
      </c>
      <c r="C79" s="8" t="s">
        <v>2235</v>
      </c>
      <c r="D79" s="8" t="s">
        <v>255</v>
      </c>
      <c r="E79" s="8" t="s">
        <v>401</v>
      </c>
      <c r="F79" s="8" t="s">
        <v>402</v>
      </c>
      <c r="G79" s="8" t="s">
        <v>29</v>
      </c>
      <c r="H79" s="8" t="s">
        <v>30</v>
      </c>
      <c r="I79" s="8" t="s">
        <v>15</v>
      </c>
      <c r="J79" s="9">
        <v>13</v>
      </c>
      <c r="K79" s="8" t="s">
        <v>18</v>
      </c>
      <c r="L79" s="8" t="s">
        <v>32</v>
      </c>
      <c r="M79" s="12">
        <v>1.25</v>
      </c>
      <c r="N79" s="8" t="s">
        <v>401</v>
      </c>
      <c r="O79" s="8" t="s">
        <v>402</v>
      </c>
      <c r="P79" s="8" t="s">
        <v>399</v>
      </c>
      <c r="Q79" s="8" t="s">
        <v>400</v>
      </c>
      <c r="R79" s="8" t="s">
        <v>36</v>
      </c>
      <c r="S79" s="13" t="s">
        <v>45</v>
      </c>
      <c r="T79" s="10">
        <v>1</v>
      </c>
      <c r="U79" s="10">
        <f t="shared" si="21"/>
        <v>7</v>
      </c>
      <c r="V79" s="20">
        <f t="shared" si="15"/>
        <v>44165</v>
      </c>
      <c r="W79" s="22">
        <f t="shared" si="25"/>
        <v>0</v>
      </c>
      <c r="X79" s="11">
        <v>44074</v>
      </c>
      <c r="Y79" s="11">
        <v>44165</v>
      </c>
      <c r="Z79" s="20">
        <f t="shared" si="28"/>
        <v>44256</v>
      </c>
      <c r="AA79" s="20">
        <f t="shared" si="28"/>
        <v>44347</v>
      </c>
      <c r="AB79" s="20">
        <f t="shared" si="28"/>
        <v>44438</v>
      </c>
      <c r="AC79" s="20">
        <f t="shared" si="28"/>
        <v>44529</v>
      </c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</row>
    <row r="80" spans="1:93" x14ac:dyDescent="0.2">
      <c r="A80" s="8" t="s">
        <v>474</v>
      </c>
      <c r="B80" s="8" t="s">
        <v>475</v>
      </c>
      <c r="C80" s="8" t="s">
        <v>2236</v>
      </c>
      <c r="D80" s="8" t="s">
        <v>255</v>
      </c>
      <c r="E80" s="8" t="s">
        <v>406</v>
      </c>
      <c r="F80" s="8" t="s">
        <v>407</v>
      </c>
      <c r="G80" s="8" t="s">
        <v>29</v>
      </c>
      <c r="H80" s="8" t="s">
        <v>30</v>
      </c>
      <c r="I80" s="8" t="s">
        <v>15</v>
      </c>
      <c r="J80" s="9">
        <v>13</v>
      </c>
      <c r="K80" s="8" t="s">
        <v>18</v>
      </c>
      <c r="L80" s="8" t="s">
        <v>32</v>
      </c>
      <c r="M80" s="12">
        <v>1.25</v>
      </c>
      <c r="N80" s="8" t="s">
        <v>306</v>
      </c>
      <c r="O80" s="8" t="s">
        <v>307</v>
      </c>
      <c r="P80" s="8" t="s">
        <v>277</v>
      </c>
      <c r="Q80" s="8" t="s">
        <v>30</v>
      </c>
      <c r="R80" s="8" t="s">
        <v>36</v>
      </c>
      <c r="S80" s="13" t="s">
        <v>45</v>
      </c>
      <c r="T80" s="10">
        <v>1</v>
      </c>
      <c r="U80" s="10">
        <f t="shared" si="21"/>
        <v>7</v>
      </c>
      <c r="V80" s="20">
        <f t="shared" si="15"/>
        <v>44151</v>
      </c>
      <c r="W80" s="22">
        <f t="shared" si="25"/>
        <v>0</v>
      </c>
      <c r="X80" s="11">
        <v>44060</v>
      </c>
      <c r="Y80" s="11">
        <v>44151</v>
      </c>
      <c r="Z80" s="20">
        <f t="shared" si="28"/>
        <v>44242</v>
      </c>
      <c r="AA80" s="20">
        <f t="shared" si="28"/>
        <v>44333</v>
      </c>
      <c r="AB80" s="20">
        <f t="shared" si="28"/>
        <v>44424</v>
      </c>
      <c r="AC80" s="20">
        <f t="shared" si="28"/>
        <v>44515</v>
      </c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</row>
    <row r="81" spans="1:93" x14ac:dyDescent="0.2">
      <c r="A81" s="8" t="s">
        <v>476</v>
      </c>
      <c r="B81" s="8" t="s">
        <v>477</v>
      </c>
      <c r="C81" s="8" t="s">
        <v>478</v>
      </c>
      <c r="D81" s="8" t="s">
        <v>479</v>
      </c>
      <c r="E81" s="8" t="s">
        <v>480</v>
      </c>
      <c r="F81" s="8" t="s">
        <v>481</v>
      </c>
      <c r="G81" s="8" t="s">
        <v>29</v>
      </c>
      <c r="H81" s="8" t="s">
        <v>30</v>
      </c>
      <c r="I81" s="8" t="s">
        <v>15</v>
      </c>
      <c r="J81" s="9">
        <v>156</v>
      </c>
      <c r="K81" s="8" t="s">
        <v>18</v>
      </c>
      <c r="L81" s="8" t="s">
        <v>32</v>
      </c>
      <c r="M81" s="12">
        <v>4</v>
      </c>
      <c r="N81" s="8" t="s">
        <v>480</v>
      </c>
      <c r="O81" s="8" t="s">
        <v>481</v>
      </c>
      <c r="P81" s="8" t="s">
        <v>482</v>
      </c>
      <c r="Q81" s="8" t="s">
        <v>483</v>
      </c>
      <c r="R81" s="8" t="s">
        <v>36</v>
      </c>
      <c r="S81" s="13" t="s">
        <v>45</v>
      </c>
      <c r="T81" s="10">
        <v>1</v>
      </c>
      <c r="U81" s="10">
        <f t="shared" si="21"/>
        <v>7</v>
      </c>
      <c r="V81" s="20">
        <f t="shared" si="15"/>
        <v>44298</v>
      </c>
      <c r="W81" s="22">
        <f t="shared" si="25"/>
        <v>0</v>
      </c>
      <c r="X81" s="11">
        <v>43206</v>
      </c>
      <c r="Y81" s="11">
        <v>44298</v>
      </c>
      <c r="Z81" s="11">
        <v>44298</v>
      </c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</row>
    <row r="82" spans="1:93" x14ac:dyDescent="0.2">
      <c r="A82" s="8" t="s">
        <v>484</v>
      </c>
      <c r="B82" s="8" t="s">
        <v>485</v>
      </c>
      <c r="C82" s="8" t="s">
        <v>486</v>
      </c>
      <c r="D82" s="8" t="s">
        <v>341</v>
      </c>
      <c r="E82" s="8" t="s">
        <v>487</v>
      </c>
      <c r="F82" s="8" t="s">
        <v>488</v>
      </c>
      <c r="G82" s="8" t="s">
        <v>29</v>
      </c>
      <c r="H82" s="8" t="s">
        <v>30</v>
      </c>
      <c r="I82" s="8" t="s">
        <v>15</v>
      </c>
      <c r="J82" s="9">
        <v>26</v>
      </c>
      <c r="K82" s="8" t="s">
        <v>18</v>
      </c>
      <c r="L82" s="8" t="s">
        <v>32</v>
      </c>
      <c r="M82" s="12">
        <v>2.5</v>
      </c>
      <c r="N82" s="8" t="s">
        <v>487</v>
      </c>
      <c r="O82" s="8" t="s">
        <v>488</v>
      </c>
      <c r="P82" s="8" t="s">
        <v>489</v>
      </c>
      <c r="Q82" s="8" t="s">
        <v>490</v>
      </c>
      <c r="R82" s="8" t="s">
        <v>36</v>
      </c>
      <c r="S82" s="13" t="s">
        <v>45</v>
      </c>
      <c r="T82" s="10">
        <v>1</v>
      </c>
      <c r="U82" s="10">
        <f t="shared" si="21"/>
        <v>7</v>
      </c>
      <c r="V82" s="20">
        <f t="shared" si="15"/>
        <v>44256</v>
      </c>
      <c r="W82" s="22">
        <f>IF(V82&lt;&gt;Z82,1,0)</f>
        <v>0</v>
      </c>
      <c r="X82" s="11">
        <v>44074</v>
      </c>
      <c r="Y82" s="23">
        <v>44256</v>
      </c>
      <c r="Z82" s="23">
        <v>44256</v>
      </c>
      <c r="AA82" s="20">
        <f>WORKDAY(Z82,$J82*5)</f>
        <v>44438</v>
      </c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</row>
    <row r="83" spans="1:93" x14ac:dyDescent="0.2">
      <c r="A83" s="8" t="s">
        <v>491</v>
      </c>
      <c r="B83" s="8" t="s">
        <v>492</v>
      </c>
      <c r="C83" s="8" t="s">
        <v>493</v>
      </c>
      <c r="D83" s="8" t="s">
        <v>341</v>
      </c>
      <c r="E83" s="8" t="s">
        <v>494</v>
      </c>
      <c r="F83" s="8" t="s">
        <v>495</v>
      </c>
      <c r="G83" s="8" t="s">
        <v>29</v>
      </c>
      <c r="H83" s="8" t="s">
        <v>30</v>
      </c>
      <c r="I83" s="8" t="s">
        <v>15</v>
      </c>
      <c r="J83" s="9">
        <v>52</v>
      </c>
      <c r="K83" s="8" t="s">
        <v>18</v>
      </c>
      <c r="L83" s="8" t="s">
        <v>32</v>
      </c>
      <c r="M83" s="12">
        <v>3.5</v>
      </c>
      <c r="N83" s="8" t="s">
        <v>494</v>
      </c>
      <c r="O83" s="8" t="s">
        <v>495</v>
      </c>
      <c r="P83" s="8" t="s">
        <v>496</v>
      </c>
      <c r="Q83" s="8" t="s">
        <v>497</v>
      </c>
      <c r="R83" s="8" t="s">
        <v>36</v>
      </c>
      <c r="S83" s="13" t="s">
        <v>45</v>
      </c>
      <c r="T83" s="10">
        <v>1</v>
      </c>
      <c r="U83" s="10">
        <f t="shared" si="21"/>
        <v>7</v>
      </c>
      <c r="V83" s="20">
        <f t="shared" ref="V83:V94" si="29">WORKDAY(X83,J83*5)</f>
        <v>44284</v>
      </c>
      <c r="W83" s="22">
        <f t="shared" si="25"/>
        <v>0</v>
      </c>
      <c r="X83" s="11">
        <v>43920</v>
      </c>
      <c r="Y83" s="11">
        <v>44284</v>
      </c>
      <c r="Z83" s="11">
        <v>44284</v>
      </c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</row>
    <row r="84" spans="1:93" x14ac:dyDescent="0.2">
      <c r="A84" s="8" t="s">
        <v>498</v>
      </c>
      <c r="B84" s="8" t="s">
        <v>499</v>
      </c>
      <c r="C84" s="8" t="s">
        <v>500</v>
      </c>
      <c r="D84" s="8" t="s">
        <v>501</v>
      </c>
      <c r="E84" s="8" t="s">
        <v>502</v>
      </c>
      <c r="F84" s="8" t="s">
        <v>503</v>
      </c>
      <c r="G84" s="8" t="s">
        <v>29</v>
      </c>
      <c r="H84" s="8" t="s">
        <v>30</v>
      </c>
      <c r="I84" s="8" t="s">
        <v>15</v>
      </c>
      <c r="J84" s="9">
        <v>13</v>
      </c>
      <c r="K84" s="8" t="s">
        <v>18</v>
      </c>
      <c r="L84" s="8" t="s">
        <v>32</v>
      </c>
      <c r="M84" s="12">
        <v>0.25</v>
      </c>
      <c r="N84" s="8" t="s">
        <v>502</v>
      </c>
      <c r="O84" s="8" t="s">
        <v>503</v>
      </c>
      <c r="P84" s="8" t="s">
        <v>258</v>
      </c>
      <c r="Q84" s="8" t="s">
        <v>259</v>
      </c>
      <c r="R84" s="8" t="s">
        <v>36</v>
      </c>
      <c r="S84" s="13" t="s">
        <v>45</v>
      </c>
      <c r="T84" s="10">
        <v>1</v>
      </c>
      <c r="U84" s="10">
        <f t="shared" si="21"/>
        <v>7</v>
      </c>
      <c r="V84" s="20">
        <f t="shared" si="29"/>
        <v>44151</v>
      </c>
      <c r="W84" s="22">
        <f t="shared" si="25"/>
        <v>0</v>
      </c>
      <c r="X84" s="11">
        <v>44060</v>
      </c>
      <c r="Y84" s="11">
        <v>44151</v>
      </c>
      <c r="Z84" s="20">
        <f t="shared" ref="Z84:AC86" si="30">WORKDAY(Y84,$J84*5)</f>
        <v>44242</v>
      </c>
      <c r="AA84" s="20">
        <f t="shared" si="30"/>
        <v>44333</v>
      </c>
      <c r="AB84" s="20">
        <f t="shared" si="30"/>
        <v>44424</v>
      </c>
      <c r="AC84" s="20">
        <f t="shared" si="30"/>
        <v>44515</v>
      </c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</row>
    <row r="85" spans="1:93" x14ac:dyDescent="0.2">
      <c r="A85" s="8" t="s">
        <v>504</v>
      </c>
      <c r="B85" s="8" t="s">
        <v>505</v>
      </c>
      <c r="C85" s="8" t="s">
        <v>506</v>
      </c>
      <c r="D85" s="8" t="s">
        <v>501</v>
      </c>
      <c r="E85" s="8" t="s">
        <v>507</v>
      </c>
      <c r="F85" s="8" t="s">
        <v>508</v>
      </c>
      <c r="G85" s="8" t="s">
        <v>29</v>
      </c>
      <c r="H85" s="8" t="s">
        <v>30</v>
      </c>
      <c r="I85" s="8" t="s">
        <v>15</v>
      </c>
      <c r="J85" s="9">
        <v>13</v>
      </c>
      <c r="K85" s="8" t="s">
        <v>18</v>
      </c>
      <c r="L85" s="8" t="s">
        <v>32</v>
      </c>
      <c r="M85" s="12">
        <v>0.25</v>
      </c>
      <c r="N85" s="8" t="s">
        <v>507</v>
      </c>
      <c r="O85" s="8" t="s">
        <v>508</v>
      </c>
      <c r="P85" s="8" t="s">
        <v>265</v>
      </c>
      <c r="Q85" s="8" t="s">
        <v>266</v>
      </c>
      <c r="R85" s="8" t="s">
        <v>36</v>
      </c>
      <c r="S85" s="13" t="s">
        <v>45</v>
      </c>
      <c r="T85" s="10">
        <v>1</v>
      </c>
      <c r="U85" s="10">
        <f t="shared" si="21"/>
        <v>7</v>
      </c>
      <c r="V85" s="20">
        <f t="shared" si="29"/>
        <v>44123</v>
      </c>
      <c r="W85" s="22">
        <f t="shared" si="25"/>
        <v>0</v>
      </c>
      <c r="X85" s="11">
        <v>44032</v>
      </c>
      <c r="Y85" s="11">
        <v>44123</v>
      </c>
      <c r="Z85" s="20">
        <f t="shared" si="30"/>
        <v>44214</v>
      </c>
      <c r="AA85" s="20">
        <f t="shared" si="30"/>
        <v>44305</v>
      </c>
      <c r="AB85" s="20">
        <f t="shared" si="30"/>
        <v>44396</v>
      </c>
      <c r="AC85" s="20">
        <f t="shared" si="30"/>
        <v>44487</v>
      </c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</row>
    <row r="86" spans="1:93" x14ac:dyDescent="0.2">
      <c r="A86" s="8" t="s">
        <v>509</v>
      </c>
      <c r="B86" s="8" t="s">
        <v>510</v>
      </c>
      <c r="C86" s="8" t="s">
        <v>2237</v>
      </c>
      <c r="D86" s="8" t="s">
        <v>501</v>
      </c>
      <c r="E86" s="8" t="s">
        <v>2238</v>
      </c>
      <c r="F86" s="8" t="s">
        <v>2239</v>
      </c>
      <c r="G86" s="8" t="s">
        <v>29</v>
      </c>
      <c r="H86" s="8" t="s">
        <v>30</v>
      </c>
      <c r="I86" s="8" t="s">
        <v>15</v>
      </c>
      <c r="J86" s="9">
        <v>13</v>
      </c>
      <c r="K86" s="8" t="s">
        <v>18</v>
      </c>
      <c r="L86" s="8" t="s">
        <v>32</v>
      </c>
      <c r="M86" s="12">
        <v>1</v>
      </c>
      <c r="N86" s="8" t="s">
        <v>511</v>
      </c>
      <c r="O86" s="8" t="s">
        <v>512</v>
      </c>
      <c r="P86" s="8" t="s">
        <v>277</v>
      </c>
      <c r="Q86" s="8" t="s">
        <v>30</v>
      </c>
      <c r="R86" s="8" t="s">
        <v>36</v>
      </c>
      <c r="S86" s="13" t="s">
        <v>45</v>
      </c>
      <c r="T86" s="10">
        <v>1</v>
      </c>
      <c r="U86" s="10">
        <f t="shared" si="21"/>
        <v>7</v>
      </c>
      <c r="V86" s="20">
        <f t="shared" si="29"/>
        <v>44130</v>
      </c>
      <c r="W86" s="22">
        <f t="shared" si="25"/>
        <v>0</v>
      </c>
      <c r="X86" s="11">
        <v>44039</v>
      </c>
      <c r="Y86" s="11">
        <v>44130</v>
      </c>
      <c r="Z86" s="20">
        <f t="shared" si="30"/>
        <v>44221</v>
      </c>
      <c r="AA86" s="20">
        <f t="shared" si="30"/>
        <v>44312</v>
      </c>
      <c r="AB86" s="20">
        <f t="shared" si="30"/>
        <v>44403</v>
      </c>
      <c r="AC86" s="20">
        <f t="shared" si="30"/>
        <v>44494</v>
      </c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</row>
    <row r="87" spans="1:93" x14ac:dyDescent="0.2">
      <c r="A87" s="8" t="s">
        <v>515</v>
      </c>
      <c r="B87" s="8" t="s">
        <v>516</v>
      </c>
      <c r="C87" s="8" t="s">
        <v>517</v>
      </c>
      <c r="D87" s="8" t="s">
        <v>255</v>
      </c>
      <c r="E87" s="8" t="s">
        <v>304</v>
      </c>
      <c r="F87" s="8" t="s">
        <v>305</v>
      </c>
      <c r="G87" s="8" t="s">
        <v>29</v>
      </c>
      <c r="H87" s="8" t="s">
        <v>30</v>
      </c>
      <c r="I87" s="8" t="s">
        <v>15</v>
      </c>
      <c r="J87" s="9">
        <v>104</v>
      </c>
      <c r="K87" s="8" t="s">
        <v>18</v>
      </c>
      <c r="L87" s="8" t="s">
        <v>32</v>
      </c>
      <c r="M87" s="12">
        <v>2.5</v>
      </c>
      <c r="N87" s="8" t="s">
        <v>302</v>
      </c>
      <c r="O87" s="8" t="s">
        <v>303</v>
      </c>
      <c r="P87" s="8" t="s">
        <v>518</v>
      </c>
      <c r="Q87" s="8" t="s">
        <v>519</v>
      </c>
      <c r="R87" s="8" t="s">
        <v>36</v>
      </c>
      <c r="S87" s="13" t="s">
        <v>45</v>
      </c>
      <c r="T87" s="10">
        <v>1</v>
      </c>
      <c r="U87" s="10">
        <f t="shared" si="21"/>
        <v>7</v>
      </c>
      <c r="V87" s="20">
        <f t="shared" si="29"/>
        <v>44502</v>
      </c>
      <c r="W87" s="22">
        <f t="shared" si="25"/>
        <v>0</v>
      </c>
      <c r="X87" s="11">
        <v>43774</v>
      </c>
      <c r="Y87" s="11">
        <v>44502</v>
      </c>
      <c r="Z87" s="11">
        <v>44502</v>
      </c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</row>
    <row r="88" spans="1:93" x14ac:dyDescent="0.2">
      <c r="A88" s="8" t="s">
        <v>520</v>
      </c>
      <c r="B88" s="8" t="s">
        <v>521</v>
      </c>
      <c r="C88" s="8" t="s">
        <v>2240</v>
      </c>
      <c r="D88" s="8" t="s">
        <v>341</v>
      </c>
      <c r="E88" s="8" t="s">
        <v>2207</v>
      </c>
      <c r="F88" s="8" t="s">
        <v>2208</v>
      </c>
      <c r="G88" s="8" t="s">
        <v>29</v>
      </c>
      <c r="H88" s="8" t="s">
        <v>30</v>
      </c>
      <c r="I88" s="8" t="s">
        <v>15</v>
      </c>
      <c r="J88" s="9">
        <v>104</v>
      </c>
      <c r="K88" s="8" t="s">
        <v>18</v>
      </c>
      <c r="L88" s="8" t="s">
        <v>32</v>
      </c>
      <c r="M88" s="12">
        <v>4</v>
      </c>
      <c r="N88" s="8" t="s">
        <v>300</v>
      </c>
      <c r="O88" s="8" t="s">
        <v>301</v>
      </c>
      <c r="P88" s="8" t="s">
        <v>231</v>
      </c>
      <c r="Q88" s="8" t="s">
        <v>232</v>
      </c>
      <c r="R88" s="8" t="s">
        <v>36</v>
      </c>
      <c r="S88" s="13" t="s">
        <v>45</v>
      </c>
      <c r="T88" s="10">
        <v>1</v>
      </c>
      <c r="U88" s="10">
        <f t="shared" si="21"/>
        <v>7</v>
      </c>
      <c r="V88" s="20">
        <f t="shared" si="29"/>
        <v>44502</v>
      </c>
      <c r="W88" s="22">
        <f t="shared" si="25"/>
        <v>0</v>
      </c>
      <c r="X88" s="11">
        <v>43774</v>
      </c>
      <c r="Y88" s="11">
        <v>44502</v>
      </c>
      <c r="Z88" s="11">
        <v>44502</v>
      </c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</row>
    <row r="89" spans="1:93" x14ac:dyDescent="0.2">
      <c r="A89" s="8" t="s">
        <v>522</v>
      </c>
      <c r="B89" s="8" t="s">
        <v>523</v>
      </c>
      <c r="C89" s="8" t="s">
        <v>524</v>
      </c>
      <c r="D89" s="8" t="s">
        <v>341</v>
      </c>
      <c r="E89" s="8" t="s">
        <v>513</v>
      </c>
      <c r="F89" s="8" t="s">
        <v>514</v>
      </c>
      <c r="G89" s="8" t="s">
        <v>29</v>
      </c>
      <c r="H89" s="8" t="s">
        <v>30</v>
      </c>
      <c r="I89" s="8" t="s">
        <v>15</v>
      </c>
      <c r="J89" s="9">
        <v>104</v>
      </c>
      <c r="K89" s="8" t="s">
        <v>18</v>
      </c>
      <c r="L89" s="8" t="s">
        <v>32</v>
      </c>
      <c r="M89" s="12">
        <v>1</v>
      </c>
      <c r="N89" s="8" t="s">
        <v>294</v>
      </c>
      <c r="O89" s="8" t="s">
        <v>295</v>
      </c>
      <c r="P89" s="8" t="s">
        <v>277</v>
      </c>
      <c r="Q89" s="8" t="s">
        <v>30</v>
      </c>
      <c r="R89" s="8" t="s">
        <v>36</v>
      </c>
      <c r="S89" s="13" t="s">
        <v>45</v>
      </c>
      <c r="T89" s="10">
        <v>1</v>
      </c>
      <c r="U89" s="10">
        <f t="shared" si="21"/>
        <v>7</v>
      </c>
      <c r="V89" s="20">
        <f t="shared" si="29"/>
        <v>44502</v>
      </c>
      <c r="W89" s="22">
        <f t="shared" si="25"/>
        <v>0</v>
      </c>
      <c r="X89" s="11">
        <v>43774</v>
      </c>
      <c r="Y89" s="11">
        <v>44502</v>
      </c>
      <c r="Z89" s="11">
        <v>44502</v>
      </c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</row>
    <row r="90" spans="1:93" x14ac:dyDescent="0.2">
      <c r="A90" s="8" t="s">
        <v>525</v>
      </c>
      <c r="B90" s="8" t="s">
        <v>526</v>
      </c>
      <c r="C90" s="8" t="s">
        <v>2241</v>
      </c>
      <c r="D90" s="8" t="s">
        <v>341</v>
      </c>
      <c r="E90" s="8" t="s">
        <v>290</v>
      </c>
      <c r="F90" s="8" t="s">
        <v>291</v>
      </c>
      <c r="G90" s="8" t="s">
        <v>29</v>
      </c>
      <c r="H90" s="8" t="s">
        <v>30</v>
      </c>
      <c r="I90" s="8" t="s">
        <v>15</v>
      </c>
      <c r="J90" s="9">
        <v>104</v>
      </c>
      <c r="K90" s="8" t="s">
        <v>18</v>
      </c>
      <c r="L90" s="8" t="s">
        <v>32</v>
      </c>
      <c r="M90" s="12">
        <v>2.5</v>
      </c>
      <c r="N90" s="8" t="s">
        <v>292</v>
      </c>
      <c r="O90" s="8" t="s">
        <v>293</v>
      </c>
      <c r="P90" s="8" t="s">
        <v>277</v>
      </c>
      <c r="Q90" s="8" t="s">
        <v>30</v>
      </c>
      <c r="R90" s="8" t="s">
        <v>36</v>
      </c>
      <c r="S90" s="13" t="s">
        <v>45</v>
      </c>
      <c r="T90" s="10">
        <v>1</v>
      </c>
      <c r="U90" s="10">
        <f t="shared" si="21"/>
        <v>7</v>
      </c>
      <c r="V90" s="20">
        <f t="shared" si="29"/>
        <v>44501</v>
      </c>
      <c r="W90" s="22">
        <f t="shared" si="25"/>
        <v>0</v>
      </c>
      <c r="X90" s="11">
        <v>43773</v>
      </c>
      <c r="Y90" s="11">
        <v>44501</v>
      </c>
      <c r="Z90" s="11">
        <v>44501</v>
      </c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</row>
    <row r="91" spans="1:93" x14ac:dyDescent="0.2">
      <c r="A91" s="8" t="s">
        <v>527</v>
      </c>
      <c r="B91" s="8" t="s">
        <v>528</v>
      </c>
      <c r="C91" s="8" t="s">
        <v>2242</v>
      </c>
      <c r="D91" s="8" t="s">
        <v>341</v>
      </c>
      <c r="E91" s="8" t="s">
        <v>511</v>
      </c>
      <c r="F91" s="8" t="s">
        <v>512</v>
      </c>
      <c r="G91" s="8" t="s">
        <v>29</v>
      </c>
      <c r="H91" s="8" t="s">
        <v>30</v>
      </c>
      <c r="I91" s="8" t="s">
        <v>15</v>
      </c>
      <c r="J91" s="9">
        <v>104</v>
      </c>
      <c r="K91" s="8" t="s">
        <v>18</v>
      </c>
      <c r="L91" s="8" t="s">
        <v>32</v>
      </c>
      <c r="M91" s="12">
        <v>3</v>
      </c>
      <c r="N91" s="8" t="s">
        <v>298</v>
      </c>
      <c r="O91" s="8" t="s">
        <v>299</v>
      </c>
      <c r="P91" s="8" t="s">
        <v>277</v>
      </c>
      <c r="Q91" s="8" t="s">
        <v>30</v>
      </c>
      <c r="R91" s="8" t="s">
        <v>36</v>
      </c>
      <c r="S91" s="13" t="s">
        <v>45</v>
      </c>
      <c r="T91" s="10">
        <v>1</v>
      </c>
      <c r="U91" s="10">
        <f t="shared" si="21"/>
        <v>7</v>
      </c>
      <c r="V91" s="20">
        <f t="shared" si="29"/>
        <v>44501</v>
      </c>
      <c r="W91" s="22">
        <f t="shared" si="25"/>
        <v>0</v>
      </c>
      <c r="X91" s="11">
        <v>43773</v>
      </c>
      <c r="Y91" s="11">
        <v>44501</v>
      </c>
      <c r="Z91" s="11">
        <v>44501</v>
      </c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</row>
    <row r="92" spans="1:93" x14ac:dyDescent="0.2">
      <c r="A92" s="8" t="s">
        <v>529</v>
      </c>
      <c r="B92" s="8" t="s">
        <v>530</v>
      </c>
      <c r="C92" s="8" t="s">
        <v>2243</v>
      </c>
      <c r="D92" s="8" t="s">
        <v>341</v>
      </c>
      <c r="E92" s="8" t="s">
        <v>502</v>
      </c>
      <c r="F92" s="8" t="s">
        <v>503</v>
      </c>
      <c r="G92" s="8" t="s">
        <v>29</v>
      </c>
      <c r="H92" s="8" t="s">
        <v>30</v>
      </c>
      <c r="I92" s="8" t="s">
        <v>15</v>
      </c>
      <c r="J92" s="9">
        <v>104</v>
      </c>
      <c r="K92" s="8" t="s">
        <v>18</v>
      </c>
      <c r="L92" s="8" t="s">
        <v>32</v>
      </c>
      <c r="M92" s="12">
        <v>2</v>
      </c>
      <c r="N92" s="8" t="s">
        <v>502</v>
      </c>
      <c r="O92" s="8" t="s">
        <v>503</v>
      </c>
      <c r="P92" s="8" t="s">
        <v>258</v>
      </c>
      <c r="Q92" s="8" t="s">
        <v>259</v>
      </c>
      <c r="R92" s="8" t="s">
        <v>36</v>
      </c>
      <c r="S92" s="13" t="s">
        <v>45</v>
      </c>
      <c r="T92" s="10">
        <v>1</v>
      </c>
      <c r="U92" s="10">
        <f t="shared" si="21"/>
        <v>7</v>
      </c>
      <c r="V92" s="20">
        <f t="shared" si="29"/>
        <v>44424</v>
      </c>
      <c r="W92" s="22">
        <f t="shared" si="25"/>
        <v>0</v>
      </c>
      <c r="X92" s="11">
        <v>43696</v>
      </c>
      <c r="Y92" s="11">
        <v>44424</v>
      </c>
      <c r="Z92" s="11">
        <v>44424</v>
      </c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</row>
    <row r="93" spans="1:93" x14ac:dyDescent="0.2">
      <c r="A93" s="8" t="s">
        <v>531</v>
      </c>
      <c r="B93" s="8" t="s">
        <v>532</v>
      </c>
      <c r="C93" s="8" t="s">
        <v>533</v>
      </c>
      <c r="D93" s="8" t="s">
        <v>341</v>
      </c>
      <c r="E93" s="8" t="s">
        <v>284</v>
      </c>
      <c r="F93" s="8" t="s">
        <v>285</v>
      </c>
      <c r="G93" s="8" t="s">
        <v>29</v>
      </c>
      <c r="H93" s="8" t="s">
        <v>30</v>
      </c>
      <c r="I93" s="8" t="s">
        <v>15</v>
      </c>
      <c r="J93" s="9">
        <v>104</v>
      </c>
      <c r="K93" s="8" t="s">
        <v>18</v>
      </c>
      <c r="L93" s="8" t="s">
        <v>32</v>
      </c>
      <c r="M93" s="12">
        <v>2</v>
      </c>
      <c r="N93" s="8" t="s">
        <v>507</v>
      </c>
      <c r="O93" s="8" t="s">
        <v>508</v>
      </c>
      <c r="P93" s="8" t="s">
        <v>265</v>
      </c>
      <c r="Q93" s="8" t="s">
        <v>266</v>
      </c>
      <c r="R93" s="8" t="s">
        <v>36</v>
      </c>
      <c r="S93" s="13" t="s">
        <v>45</v>
      </c>
      <c r="T93" s="10">
        <v>1</v>
      </c>
      <c r="U93" s="10">
        <f t="shared" si="21"/>
        <v>7</v>
      </c>
      <c r="V93" s="20">
        <f t="shared" si="29"/>
        <v>44487</v>
      </c>
      <c r="W93" s="22">
        <f t="shared" si="25"/>
        <v>0</v>
      </c>
      <c r="X93" s="11">
        <v>43759</v>
      </c>
      <c r="Y93" s="11">
        <v>44487</v>
      </c>
      <c r="Z93" s="11">
        <v>44487</v>
      </c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</row>
    <row r="94" spans="1:93" x14ac:dyDescent="0.2">
      <c r="A94" s="8" t="s">
        <v>534</v>
      </c>
      <c r="B94" s="8" t="s">
        <v>535</v>
      </c>
      <c r="C94" s="8" t="s">
        <v>536</v>
      </c>
      <c r="D94" s="8" t="s">
        <v>341</v>
      </c>
      <c r="E94" s="8" t="s">
        <v>296</v>
      </c>
      <c r="F94" s="8" t="s">
        <v>297</v>
      </c>
      <c r="G94" s="8" t="s">
        <v>29</v>
      </c>
      <c r="H94" s="8" t="s">
        <v>30</v>
      </c>
      <c r="I94" s="8" t="s">
        <v>15</v>
      </c>
      <c r="J94" s="9">
        <v>104</v>
      </c>
      <c r="K94" s="8" t="s">
        <v>18</v>
      </c>
      <c r="L94" s="8" t="s">
        <v>32</v>
      </c>
      <c r="M94" s="12">
        <v>2</v>
      </c>
      <c r="N94" s="8" t="s">
        <v>306</v>
      </c>
      <c r="O94" s="8" t="s">
        <v>307</v>
      </c>
      <c r="P94" s="8" t="s">
        <v>537</v>
      </c>
      <c r="Q94" s="8" t="s">
        <v>538</v>
      </c>
      <c r="R94" s="8" t="s">
        <v>36</v>
      </c>
      <c r="S94" s="13" t="s">
        <v>45</v>
      </c>
      <c r="T94" s="10">
        <v>1</v>
      </c>
      <c r="U94" s="10">
        <f t="shared" si="21"/>
        <v>7</v>
      </c>
      <c r="V94" s="20">
        <f t="shared" si="29"/>
        <v>44501</v>
      </c>
      <c r="W94" s="22">
        <f t="shared" si="25"/>
        <v>0</v>
      </c>
      <c r="X94" s="11">
        <v>43773</v>
      </c>
      <c r="Y94" s="11">
        <v>44501</v>
      </c>
      <c r="Z94" s="11">
        <v>44501</v>
      </c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</row>
    <row r="95" spans="1:93" x14ac:dyDescent="0.2">
      <c r="A95" s="8" t="s">
        <v>539</v>
      </c>
      <c r="B95" s="8" t="s">
        <v>540</v>
      </c>
      <c r="C95" s="8" t="s">
        <v>541</v>
      </c>
      <c r="D95" s="8" t="s">
        <v>542</v>
      </c>
      <c r="E95" s="8" t="s">
        <v>543</v>
      </c>
      <c r="F95" s="8" t="s">
        <v>544</v>
      </c>
      <c r="G95" s="8" t="s">
        <v>545</v>
      </c>
      <c r="H95" s="8" t="s">
        <v>546</v>
      </c>
      <c r="I95" s="8" t="s">
        <v>15</v>
      </c>
      <c r="J95" s="9">
        <v>1</v>
      </c>
      <c r="K95" s="8" t="s">
        <v>218</v>
      </c>
      <c r="L95" s="8" t="s">
        <v>32</v>
      </c>
      <c r="M95" s="12">
        <v>0.25</v>
      </c>
      <c r="N95" s="8" t="s">
        <v>543</v>
      </c>
      <c r="O95" s="8" t="s">
        <v>544</v>
      </c>
      <c r="P95" s="8" t="s">
        <v>547</v>
      </c>
      <c r="Q95" s="8" t="s">
        <v>548</v>
      </c>
      <c r="R95" s="8" t="s">
        <v>36</v>
      </c>
      <c r="S95" s="13" t="s">
        <v>45</v>
      </c>
      <c r="T95" s="10">
        <v>1</v>
      </c>
      <c r="U95" s="10">
        <f t="shared" si="21"/>
        <v>31</v>
      </c>
      <c r="V95" s="20">
        <f>WORKDAY(X95,J95*22)</f>
        <v>44106</v>
      </c>
      <c r="W95" s="10"/>
      <c r="X95" s="11">
        <v>44076</v>
      </c>
      <c r="Y95" s="11">
        <v>44106</v>
      </c>
      <c r="Z95" s="20">
        <f t="shared" ref="Z95:CK95" si="31">WORKDAY(Y95,$J95*5)</f>
        <v>44113</v>
      </c>
      <c r="AA95" s="20">
        <f t="shared" si="31"/>
        <v>44120</v>
      </c>
      <c r="AB95" s="20">
        <f t="shared" si="31"/>
        <v>44127</v>
      </c>
      <c r="AC95" s="20">
        <f t="shared" si="31"/>
        <v>44134</v>
      </c>
      <c r="AD95" s="20">
        <f t="shared" si="31"/>
        <v>44141</v>
      </c>
      <c r="AE95" s="20">
        <f t="shared" si="31"/>
        <v>44148</v>
      </c>
      <c r="AF95" s="20">
        <f t="shared" si="31"/>
        <v>44155</v>
      </c>
      <c r="AG95" s="20">
        <f t="shared" si="31"/>
        <v>44162</v>
      </c>
      <c r="AH95" s="20">
        <f t="shared" si="31"/>
        <v>44169</v>
      </c>
      <c r="AI95" s="20">
        <f t="shared" si="31"/>
        <v>44176</v>
      </c>
      <c r="AJ95" s="20">
        <f t="shared" si="31"/>
        <v>44183</v>
      </c>
      <c r="AK95" s="20">
        <f t="shared" si="31"/>
        <v>44190</v>
      </c>
      <c r="AL95" s="20">
        <f t="shared" si="31"/>
        <v>44197</v>
      </c>
      <c r="AM95" s="20">
        <f t="shared" si="31"/>
        <v>44204</v>
      </c>
      <c r="AN95" s="20">
        <f t="shared" si="31"/>
        <v>44211</v>
      </c>
      <c r="AO95" s="20">
        <f t="shared" si="31"/>
        <v>44218</v>
      </c>
      <c r="AP95" s="20">
        <f t="shared" si="31"/>
        <v>44225</v>
      </c>
      <c r="AQ95" s="20">
        <f t="shared" si="31"/>
        <v>44232</v>
      </c>
      <c r="AR95" s="20">
        <f t="shared" si="31"/>
        <v>44239</v>
      </c>
      <c r="AS95" s="20">
        <f t="shared" si="31"/>
        <v>44246</v>
      </c>
      <c r="AT95" s="20">
        <f t="shared" si="31"/>
        <v>44253</v>
      </c>
      <c r="AU95" s="20">
        <f t="shared" si="31"/>
        <v>44260</v>
      </c>
      <c r="AV95" s="20">
        <f t="shared" si="31"/>
        <v>44267</v>
      </c>
      <c r="AW95" s="20">
        <f t="shared" si="31"/>
        <v>44274</v>
      </c>
      <c r="AX95" s="20">
        <f t="shared" si="31"/>
        <v>44281</v>
      </c>
      <c r="AY95" s="20">
        <f t="shared" si="31"/>
        <v>44288</v>
      </c>
      <c r="AZ95" s="20">
        <f t="shared" si="31"/>
        <v>44295</v>
      </c>
      <c r="BA95" s="20">
        <f t="shared" si="31"/>
        <v>44302</v>
      </c>
      <c r="BB95" s="20">
        <f t="shared" si="31"/>
        <v>44309</v>
      </c>
      <c r="BC95" s="20">
        <f t="shared" si="31"/>
        <v>44316</v>
      </c>
      <c r="BD95" s="20">
        <f t="shared" si="31"/>
        <v>44323</v>
      </c>
      <c r="BE95" s="20">
        <f t="shared" si="31"/>
        <v>44330</v>
      </c>
      <c r="BF95" s="20">
        <f t="shared" si="31"/>
        <v>44337</v>
      </c>
      <c r="BG95" s="20">
        <f t="shared" si="31"/>
        <v>44344</v>
      </c>
      <c r="BH95" s="20">
        <f t="shared" si="31"/>
        <v>44351</v>
      </c>
      <c r="BI95" s="20">
        <f t="shared" si="31"/>
        <v>44358</v>
      </c>
      <c r="BJ95" s="20">
        <f t="shared" si="31"/>
        <v>44365</v>
      </c>
      <c r="BK95" s="20">
        <f t="shared" si="31"/>
        <v>44372</v>
      </c>
      <c r="BL95" s="20">
        <f t="shared" si="31"/>
        <v>44379</v>
      </c>
      <c r="BM95" s="20">
        <f t="shared" si="31"/>
        <v>44386</v>
      </c>
      <c r="BN95" s="20">
        <f t="shared" si="31"/>
        <v>44393</v>
      </c>
      <c r="BO95" s="20">
        <f t="shared" si="31"/>
        <v>44400</v>
      </c>
      <c r="BP95" s="20">
        <f t="shared" si="31"/>
        <v>44407</v>
      </c>
      <c r="BQ95" s="20">
        <f t="shared" si="31"/>
        <v>44414</v>
      </c>
      <c r="BR95" s="20">
        <f t="shared" si="31"/>
        <v>44421</v>
      </c>
      <c r="BS95" s="20">
        <f t="shared" si="31"/>
        <v>44428</v>
      </c>
      <c r="BT95" s="20">
        <f t="shared" si="31"/>
        <v>44435</v>
      </c>
      <c r="BU95" s="20">
        <f t="shared" si="31"/>
        <v>44442</v>
      </c>
      <c r="BV95" s="20">
        <f t="shared" si="31"/>
        <v>44449</v>
      </c>
      <c r="BW95" s="20">
        <f t="shared" si="31"/>
        <v>44456</v>
      </c>
      <c r="BX95" s="20">
        <f t="shared" si="31"/>
        <v>44463</v>
      </c>
      <c r="BY95" s="20">
        <f t="shared" si="31"/>
        <v>44470</v>
      </c>
      <c r="BZ95" s="20">
        <f t="shared" si="31"/>
        <v>44477</v>
      </c>
      <c r="CA95" s="20">
        <f t="shared" si="31"/>
        <v>44484</v>
      </c>
      <c r="CB95" s="20">
        <f t="shared" si="31"/>
        <v>44491</v>
      </c>
      <c r="CC95" s="20">
        <f t="shared" si="31"/>
        <v>44498</v>
      </c>
      <c r="CD95" s="20">
        <f t="shared" si="31"/>
        <v>44505</v>
      </c>
      <c r="CE95" s="20">
        <f t="shared" si="31"/>
        <v>44512</v>
      </c>
      <c r="CF95" s="20">
        <f t="shared" si="31"/>
        <v>44519</v>
      </c>
      <c r="CG95" s="20">
        <f t="shared" si="31"/>
        <v>44526</v>
      </c>
      <c r="CH95" s="20">
        <f t="shared" si="31"/>
        <v>44533</v>
      </c>
      <c r="CI95" s="20">
        <f t="shared" si="31"/>
        <v>44540</v>
      </c>
      <c r="CJ95" s="20">
        <f t="shared" si="31"/>
        <v>44547</v>
      </c>
      <c r="CK95" s="20">
        <f t="shared" si="31"/>
        <v>44554</v>
      </c>
      <c r="CL95" s="20">
        <f>WORKDAY(CK95,$J95*5)</f>
        <v>44561</v>
      </c>
      <c r="CM95" s="20"/>
      <c r="CN95" s="20"/>
      <c r="CO95" s="20"/>
    </row>
    <row r="96" spans="1:93" x14ac:dyDescent="0.2">
      <c r="A96" s="8" t="s">
        <v>603</v>
      </c>
      <c r="B96" s="8" t="s">
        <v>604</v>
      </c>
      <c r="C96" s="8" t="s">
        <v>605</v>
      </c>
      <c r="D96" s="8" t="s">
        <v>606</v>
      </c>
      <c r="E96" s="8" t="s">
        <v>607</v>
      </c>
      <c r="F96" s="8" t="s">
        <v>608</v>
      </c>
      <c r="G96" s="8" t="s">
        <v>16</v>
      </c>
      <c r="H96" s="8" t="s">
        <v>17</v>
      </c>
      <c r="I96" s="8" t="s">
        <v>15</v>
      </c>
      <c r="J96" s="9">
        <v>8</v>
      </c>
      <c r="K96" s="8" t="s">
        <v>18</v>
      </c>
      <c r="L96" s="8" t="s">
        <v>32</v>
      </c>
      <c r="M96" s="12">
        <v>2.75</v>
      </c>
      <c r="N96" s="8" t="s">
        <v>128</v>
      </c>
      <c r="O96" s="8" t="s">
        <v>129</v>
      </c>
      <c r="P96" s="8" t="s">
        <v>98</v>
      </c>
      <c r="Q96" s="8" t="s">
        <v>99</v>
      </c>
      <c r="R96" s="8" t="s">
        <v>36</v>
      </c>
      <c r="S96" s="13" t="s">
        <v>45</v>
      </c>
      <c r="T96" s="10">
        <v>1</v>
      </c>
      <c r="U96" s="10">
        <f t="shared" si="21"/>
        <v>7</v>
      </c>
      <c r="V96" s="20">
        <f t="shared" ref="V96:V153" si="32">WORKDAY(X96,J96*5)</f>
        <v>44130</v>
      </c>
      <c r="W96" s="22">
        <f t="shared" ref="W96:W153" si="33">IF(V96&lt;&gt;Y96,1,0)</f>
        <v>0</v>
      </c>
      <c r="X96" s="11">
        <v>44074</v>
      </c>
      <c r="Y96" s="11">
        <v>44130</v>
      </c>
      <c r="Z96" s="20">
        <f t="shared" ref="Z96:AF96" si="34">WORKDAY(Y96,$J96*5)</f>
        <v>44186</v>
      </c>
      <c r="AA96" s="20">
        <f t="shared" si="34"/>
        <v>44242</v>
      </c>
      <c r="AB96" s="20">
        <f t="shared" si="34"/>
        <v>44298</v>
      </c>
      <c r="AC96" s="20">
        <f t="shared" si="34"/>
        <v>44354</v>
      </c>
      <c r="AD96" s="20">
        <f t="shared" si="34"/>
        <v>44410</v>
      </c>
      <c r="AE96" s="20">
        <f t="shared" si="34"/>
        <v>44466</v>
      </c>
      <c r="AF96" s="20">
        <f t="shared" si="34"/>
        <v>44522</v>
      </c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</row>
    <row r="97" spans="1:93" x14ac:dyDescent="0.2">
      <c r="A97" s="8" t="s">
        <v>609</v>
      </c>
      <c r="B97" s="8" t="s">
        <v>610</v>
      </c>
      <c r="C97" s="8" t="s">
        <v>2248</v>
      </c>
      <c r="D97" s="8" t="s">
        <v>606</v>
      </c>
      <c r="E97" s="8" t="s">
        <v>613</v>
      </c>
      <c r="F97" s="8" t="s">
        <v>614</v>
      </c>
      <c r="G97" s="8" t="s">
        <v>16</v>
      </c>
      <c r="H97" s="8" t="s">
        <v>17</v>
      </c>
      <c r="I97" s="8" t="s">
        <v>15</v>
      </c>
      <c r="J97" s="9">
        <v>8</v>
      </c>
      <c r="K97" s="8" t="s">
        <v>18</v>
      </c>
      <c r="M97" s="12">
        <v>4</v>
      </c>
      <c r="N97" s="8" t="s">
        <v>122</v>
      </c>
      <c r="O97" s="8" t="s">
        <v>123</v>
      </c>
      <c r="P97" s="8" t="s">
        <v>98</v>
      </c>
      <c r="Q97" s="8" t="s">
        <v>99</v>
      </c>
      <c r="R97" s="8" t="s">
        <v>36</v>
      </c>
      <c r="S97" s="13" t="s">
        <v>45</v>
      </c>
      <c r="T97" s="10">
        <v>1</v>
      </c>
      <c r="U97" s="10">
        <f t="shared" si="21"/>
        <v>7</v>
      </c>
      <c r="V97" s="20">
        <f t="shared" si="32"/>
        <v>44130</v>
      </c>
      <c r="W97" s="22">
        <f t="shared" si="33"/>
        <v>0</v>
      </c>
      <c r="X97" s="11">
        <v>44074</v>
      </c>
      <c r="Y97" s="11">
        <v>44130</v>
      </c>
      <c r="Z97" s="20">
        <f t="shared" ref="Z97:AF97" si="35">WORKDAY(Y97,$J97*5)</f>
        <v>44186</v>
      </c>
      <c r="AA97" s="20">
        <f t="shared" si="35"/>
        <v>44242</v>
      </c>
      <c r="AB97" s="20">
        <f t="shared" si="35"/>
        <v>44298</v>
      </c>
      <c r="AC97" s="20">
        <f t="shared" si="35"/>
        <v>44354</v>
      </c>
      <c r="AD97" s="20">
        <f t="shared" si="35"/>
        <v>44410</v>
      </c>
      <c r="AE97" s="20">
        <f t="shared" si="35"/>
        <v>44466</v>
      </c>
      <c r="AF97" s="20">
        <f t="shared" si="35"/>
        <v>44522</v>
      </c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</row>
    <row r="98" spans="1:93" x14ac:dyDescent="0.2">
      <c r="A98" s="8" t="s">
        <v>615</v>
      </c>
      <c r="B98" s="8" t="s">
        <v>616</v>
      </c>
      <c r="C98" s="8" t="s">
        <v>2251</v>
      </c>
      <c r="D98" s="8" t="s">
        <v>606</v>
      </c>
      <c r="E98" s="8" t="s">
        <v>2252</v>
      </c>
      <c r="F98" s="8" t="s">
        <v>2253</v>
      </c>
      <c r="G98" s="8" t="s">
        <v>16</v>
      </c>
      <c r="H98" s="8" t="s">
        <v>17</v>
      </c>
      <c r="I98" s="8" t="s">
        <v>15</v>
      </c>
      <c r="J98" s="9">
        <v>8</v>
      </c>
      <c r="K98" s="8" t="s">
        <v>18</v>
      </c>
      <c r="M98" s="12">
        <v>6.5</v>
      </c>
      <c r="N98" s="8" t="s">
        <v>124</v>
      </c>
      <c r="O98" s="8" t="s">
        <v>125</v>
      </c>
      <c r="P98" s="8" t="s">
        <v>98</v>
      </c>
      <c r="Q98" s="8" t="s">
        <v>99</v>
      </c>
      <c r="R98" s="8" t="s">
        <v>36</v>
      </c>
      <c r="S98" s="13" t="s">
        <v>45</v>
      </c>
      <c r="T98" s="10">
        <v>1</v>
      </c>
      <c r="U98" s="10">
        <f t="shared" si="21"/>
        <v>7</v>
      </c>
      <c r="V98" s="20">
        <f t="shared" si="32"/>
        <v>44130</v>
      </c>
      <c r="W98" s="22">
        <f t="shared" si="33"/>
        <v>0</v>
      </c>
      <c r="X98" s="11">
        <v>44074</v>
      </c>
      <c r="Y98" s="11">
        <v>44130</v>
      </c>
      <c r="Z98" s="20">
        <f t="shared" ref="Z98:AF98" si="36">WORKDAY(Y98,$J98*5)</f>
        <v>44186</v>
      </c>
      <c r="AA98" s="20">
        <f t="shared" si="36"/>
        <v>44242</v>
      </c>
      <c r="AB98" s="20">
        <f t="shared" si="36"/>
        <v>44298</v>
      </c>
      <c r="AC98" s="20">
        <f t="shared" si="36"/>
        <v>44354</v>
      </c>
      <c r="AD98" s="20">
        <f t="shared" si="36"/>
        <v>44410</v>
      </c>
      <c r="AE98" s="20">
        <f t="shared" si="36"/>
        <v>44466</v>
      </c>
      <c r="AF98" s="20">
        <f t="shared" si="36"/>
        <v>44522</v>
      </c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</row>
    <row r="99" spans="1:93" x14ac:dyDescent="0.2">
      <c r="A99" s="8" t="s">
        <v>617</v>
      </c>
      <c r="B99" s="8" t="s">
        <v>618</v>
      </c>
      <c r="C99" s="8" t="s">
        <v>2254</v>
      </c>
      <c r="D99" s="8" t="s">
        <v>606</v>
      </c>
      <c r="E99" s="8" t="s">
        <v>2255</v>
      </c>
      <c r="F99" s="8" t="s">
        <v>2256</v>
      </c>
      <c r="G99" s="8" t="s">
        <v>16</v>
      </c>
      <c r="H99" s="8" t="s">
        <v>17</v>
      </c>
      <c r="I99" s="8" t="s">
        <v>15</v>
      </c>
      <c r="J99" s="9">
        <v>8</v>
      </c>
      <c r="K99" s="8" t="s">
        <v>18</v>
      </c>
      <c r="M99" s="12">
        <v>7.75</v>
      </c>
      <c r="N99" s="8" t="s">
        <v>126</v>
      </c>
      <c r="O99" s="8" t="s">
        <v>127</v>
      </c>
      <c r="P99" s="8" t="s">
        <v>98</v>
      </c>
      <c r="Q99" s="8" t="s">
        <v>99</v>
      </c>
      <c r="R99" s="8" t="s">
        <v>36</v>
      </c>
      <c r="S99" s="13" t="s">
        <v>45</v>
      </c>
      <c r="T99" s="10">
        <v>1</v>
      </c>
      <c r="U99" s="10">
        <f t="shared" si="21"/>
        <v>7</v>
      </c>
      <c r="V99" s="20">
        <f t="shared" si="32"/>
        <v>44130</v>
      </c>
      <c r="W99" s="22">
        <f t="shared" si="33"/>
        <v>0</v>
      </c>
      <c r="X99" s="11">
        <v>44074</v>
      </c>
      <c r="Y99" s="11">
        <v>44130</v>
      </c>
      <c r="Z99" s="20">
        <f t="shared" ref="Z99:AF99" si="37">WORKDAY(Y99,$J99*5)</f>
        <v>44186</v>
      </c>
      <c r="AA99" s="20">
        <f t="shared" si="37"/>
        <v>44242</v>
      </c>
      <c r="AB99" s="20">
        <f t="shared" si="37"/>
        <v>44298</v>
      </c>
      <c r="AC99" s="20">
        <f t="shared" si="37"/>
        <v>44354</v>
      </c>
      <c r="AD99" s="20">
        <f t="shared" si="37"/>
        <v>44410</v>
      </c>
      <c r="AE99" s="20">
        <f t="shared" si="37"/>
        <v>44466</v>
      </c>
      <c r="AF99" s="20">
        <f t="shared" si="37"/>
        <v>44522</v>
      </c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</row>
    <row r="100" spans="1:93" x14ac:dyDescent="0.2">
      <c r="A100" s="8" t="s">
        <v>619</v>
      </c>
      <c r="B100" s="8" t="s">
        <v>620</v>
      </c>
      <c r="C100" s="8" t="s">
        <v>621</v>
      </c>
      <c r="D100" s="8" t="s">
        <v>606</v>
      </c>
      <c r="E100" s="8" t="s">
        <v>622</v>
      </c>
      <c r="F100" s="8" t="s">
        <v>623</v>
      </c>
      <c r="G100" s="8" t="s">
        <v>16</v>
      </c>
      <c r="H100" s="8" t="s">
        <v>17</v>
      </c>
      <c r="I100" s="8" t="s">
        <v>15</v>
      </c>
      <c r="J100" s="9">
        <v>8</v>
      </c>
      <c r="K100" s="8" t="s">
        <v>18</v>
      </c>
      <c r="M100" s="12">
        <v>4</v>
      </c>
      <c r="N100" s="8" t="s">
        <v>120</v>
      </c>
      <c r="O100" s="8" t="s">
        <v>121</v>
      </c>
      <c r="P100" s="8" t="s">
        <v>98</v>
      </c>
      <c r="Q100" s="8" t="s">
        <v>99</v>
      </c>
      <c r="R100" s="8" t="s">
        <v>36</v>
      </c>
      <c r="S100" s="13" t="s">
        <v>45</v>
      </c>
      <c r="T100" s="10">
        <v>1</v>
      </c>
      <c r="U100" s="10">
        <f t="shared" si="21"/>
        <v>7</v>
      </c>
      <c r="V100" s="20">
        <f t="shared" si="32"/>
        <v>44130</v>
      </c>
      <c r="W100" s="22">
        <f t="shared" si="33"/>
        <v>0</v>
      </c>
      <c r="X100" s="11">
        <v>44074</v>
      </c>
      <c r="Y100" s="11">
        <v>44130</v>
      </c>
      <c r="Z100" s="20">
        <f t="shared" ref="Z100:AF100" si="38">WORKDAY(Y100,$J100*5)</f>
        <v>44186</v>
      </c>
      <c r="AA100" s="20">
        <f t="shared" si="38"/>
        <v>44242</v>
      </c>
      <c r="AB100" s="20">
        <f t="shared" si="38"/>
        <v>44298</v>
      </c>
      <c r="AC100" s="20">
        <f t="shared" si="38"/>
        <v>44354</v>
      </c>
      <c r="AD100" s="20">
        <f t="shared" si="38"/>
        <v>44410</v>
      </c>
      <c r="AE100" s="20">
        <f t="shared" si="38"/>
        <v>44466</v>
      </c>
      <c r="AF100" s="20">
        <f t="shared" si="38"/>
        <v>44522</v>
      </c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</row>
    <row r="101" spans="1:93" x14ac:dyDescent="0.2">
      <c r="A101" s="8" t="s">
        <v>626</v>
      </c>
      <c r="B101" s="8" t="s">
        <v>627</v>
      </c>
      <c r="C101" s="8" t="s">
        <v>628</v>
      </c>
      <c r="D101" s="8" t="s">
        <v>606</v>
      </c>
      <c r="E101" s="8" t="s">
        <v>116</v>
      </c>
      <c r="F101" s="8" t="s">
        <v>117</v>
      </c>
      <c r="G101" s="8" t="s">
        <v>16</v>
      </c>
      <c r="H101" s="8" t="s">
        <v>17</v>
      </c>
      <c r="I101" s="8" t="s">
        <v>15</v>
      </c>
      <c r="J101" s="9">
        <v>13</v>
      </c>
      <c r="K101" s="8" t="s">
        <v>18</v>
      </c>
      <c r="M101" s="12">
        <v>14.5</v>
      </c>
      <c r="N101" s="8" t="s">
        <v>116</v>
      </c>
      <c r="O101" s="8" t="s">
        <v>117</v>
      </c>
      <c r="P101" s="8" t="s">
        <v>98</v>
      </c>
      <c r="Q101" s="8" t="s">
        <v>99</v>
      </c>
      <c r="R101" s="8" t="s">
        <v>36</v>
      </c>
      <c r="S101" s="13" t="s">
        <v>45</v>
      </c>
      <c r="T101" s="10">
        <v>1</v>
      </c>
      <c r="U101" s="10">
        <f t="shared" si="21"/>
        <v>7</v>
      </c>
      <c r="V101" s="20">
        <f t="shared" si="32"/>
        <v>44095</v>
      </c>
      <c r="W101" s="22">
        <f t="shared" si="33"/>
        <v>0</v>
      </c>
      <c r="X101" s="11">
        <v>44004</v>
      </c>
      <c r="Y101" s="11">
        <v>44095</v>
      </c>
      <c r="Z101" s="20">
        <f t="shared" ref="Z101:AD104" si="39">WORKDAY(Y101,$J101*5)</f>
        <v>44186</v>
      </c>
      <c r="AA101" s="20">
        <f t="shared" si="39"/>
        <v>44277</v>
      </c>
      <c r="AB101" s="20">
        <f t="shared" si="39"/>
        <v>44368</v>
      </c>
      <c r="AC101" s="20">
        <f t="shared" si="39"/>
        <v>44459</v>
      </c>
      <c r="AD101" s="20">
        <f t="shared" si="39"/>
        <v>44550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</row>
    <row r="102" spans="1:93" x14ac:dyDescent="0.2">
      <c r="A102" s="8" t="s">
        <v>631</v>
      </c>
      <c r="B102" s="8" t="s">
        <v>632</v>
      </c>
      <c r="C102" s="8" t="s">
        <v>2257</v>
      </c>
      <c r="D102" s="8" t="s">
        <v>606</v>
      </c>
      <c r="E102" s="8" t="s">
        <v>2258</v>
      </c>
      <c r="F102" s="8" t="s">
        <v>2259</v>
      </c>
      <c r="G102" s="8" t="s">
        <v>16</v>
      </c>
      <c r="H102" s="8" t="s">
        <v>17</v>
      </c>
      <c r="I102" s="8" t="s">
        <v>15</v>
      </c>
      <c r="J102" s="9">
        <v>13</v>
      </c>
      <c r="K102" s="8" t="s">
        <v>18</v>
      </c>
      <c r="M102" s="12">
        <v>12.5</v>
      </c>
      <c r="N102" s="8" t="s">
        <v>24</v>
      </c>
      <c r="O102" s="8" t="s">
        <v>25</v>
      </c>
      <c r="P102" s="8" t="s">
        <v>98</v>
      </c>
      <c r="Q102" s="8" t="s">
        <v>99</v>
      </c>
      <c r="R102" s="8" t="s">
        <v>36</v>
      </c>
      <c r="S102" s="13" t="s">
        <v>45</v>
      </c>
      <c r="T102" s="10">
        <v>1</v>
      </c>
      <c r="U102" s="10">
        <f t="shared" ref="U102:U163" si="40">IF(K102="Maandelijks",31,IF(K102="Wekelijks",7,IF(K102="Dagelijks",1,IF(K102="Jaarlijks",365))))</f>
        <v>7</v>
      </c>
      <c r="V102" s="20">
        <f t="shared" si="32"/>
        <v>44095</v>
      </c>
      <c r="W102" s="22">
        <f t="shared" si="33"/>
        <v>0</v>
      </c>
      <c r="X102" s="11">
        <v>44004</v>
      </c>
      <c r="Y102" s="11">
        <v>44095</v>
      </c>
      <c r="Z102" s="20">
        <f t="shared" si="39"/>
        <v>44186</v>
      </c>
      <c r="AA102" s="20">
        <f t="shared" si="39"/>
        <v>44277</v>
      </c>
      <c r="AB102" s="20">
        <f t="shared" si="39"/>
        <v>44368</v>
      </c>
      <c r="AC102" s="20">
        <f t="shared" si="39"/>
        <v>44459</v>
      </c>
      <c r="AD102" s="20">
        <f t="shared" si="39"/>
        <v>44550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</row>
    <row r="103" spans="1:93" x14ac:dyDescent="0.2">
      <c r="A103" s="8" t="s">
        <v>633</v>
      </c>
      <c r="B103" s="8" t="s">
        <v>634</v>
      </c>
      <c r="C103" s="8" t="s">
        <v>635</v>
      </c>
      <c r="D103" s="8" t="s">
        <v>606</v>
      </c>
      <c r="E103" s="8" t="s">
        <v>636</v>
      </c>
      <c r="F103" s="8" t="s">
        <v>637</v>
      </c>
      <c r="G103" s="8" t="s">
        <v>16</v>
      </c>
      <c r="H103" s="8" t="s">
        <v>17</v>
      </c>
      <c r="I103" s="8" t="s">
        <v>15</v>
      </c>
      <c r="J103" s="9">
        <v>13</v>
      </c>
      <c r="K103" s="8" t="s">
        <v>18</v>
      </c>
      <c r="M103" s="12">
        <v>2.5</v>
      </c>
      <c r="N103" s="8" t="s">
        <v>118</v>
      </c>
      <c r="O103" s="8" t="s">
        <v>119</v>
      </c>
      <c r="P103" s="8" t="s">
        <v>98</v>
      </c>
      <c r="Q103" s="8" t="s">
        <v>99</v>
      </c>
      <c r="R103" s="8" t="s">
        <v>36</v>
      </c>
      <c r="S103" s="13" t="s">
        <v>45</v>
      </c>
      <c r="T103" s="10">
        <v>1</v>
      </c>
      <c r="U103" s="10">
        <f t="shared" si="40"/>
        <v>7</v>
      </c>
      <c r="V103" s="20">
        <f t="shared" si="32"/>
        <v>44095</v>
      </c>
      <c r="W103" s="22">
        <f t="shared" si="33"/>
        <v>0</v>
      </c>
      <c r="X103" s="11">
        <v>44004</v>
      </c>
      <c r="Y103" s="11">
        <v>44095</v>
      </c>
      <c r="Z103" s="20">
        <f t="shared" si="39"/>
        <v>44186</v>
      </c>
      <c r="AA103" s="20">
        <f t="shared" si="39"/>
        <v>44277</v>
      </c>
      <c r="AB103" s="20">
        <f t="shared" si="39"/>
        <v>44368</v>
      </c>
      <c r="AC103" s="20">
        <f t="shared" si="39"/>
        <v>44459</v>
      </c>
      <c r="AD103" s="20">
        <f t="shared" si="39"/>
        <v>44550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</row>
    <row r="104" spans="1:93" x14ac:dyDescent="0.2">
      <c r="A104" s="8" t="s">
        <v>638</v>
      </c>
      <c r="B104" s="8" t="s">
        <v>639</v>
      </c>
      <c r="C104" s="8" t="s">
        <v>640</v>
      </c>
      <c r="D104" s="8" t="s">
        <v>606</v>
      </c>
      <c r="E104" s="8" t="s">
        <v>641</v>
      </c>
      <c r="F104" s="8" t="s">
        <v>642</v>
      </c>
      <c r="G104" s="8" t="s">
        <v>16</v>
      </c>
      <c r="H104" s="8" t="s">
        <v>17</v>
      </c>
      <c r="I104" s="8" t="s">
        <v>15</v>
      </c>
      <c r="J104" s="9">
        <v>13</v>
      </c>
      <c r="K104" s="8" t="s">
        <v>18</v>
      </c>
      <c r="M104" s="12">
        <v>2.5</v>
      </c>
      <c r="N104" s="8" t="s">
        <v>130</v>
      </c>
      <c r="O104" s="8" t="s">
        <v>131</v>
      </c>
      <c r="P104" s="8" t="s">
        <v>98</v>
      </c>
      <c r="Q104" s="8" t="s">
        <v>99</v>
      </c>
      <c r="R104" s="8" t="s">
        <v>36</v>
      </c>
      <c r="S104" s="13" t="s">
        <v>45</v>
      </c>
      <c r="T104" s="10">
        <v>1</v>
      </c>
      <c r="U104" s="10">
        <f t="shared" si="40"/>
        <v>7</v>
      </c>
      <c r="V104" s="20">
        <f t="shared" si="32"/>
        <v>44095</v>
      </c>
      <c r="W104" s="22">
        <f t="shared" si="33"/>
        <v>0</v>
      </c>
      <c r="X104" s="11">
        <v>44004</v>
      </c>
      <c r="Y104" s="11">
        <v>44095</v>
      </c>
      <c r="Z104" s="20">
        <f t="shared" si="39"/>
        <v>44186</v>
      </c>
      <c r="AA104" s="20">
        <f t="shared" si="39"/>
        <v>44277</v>
      </c>
      <c r="AB104" s="20">
        <f t="shared" si="39"/>
        <v>44368</v>
      </c>
      <c r="AC104" s="20">
        <f t="shared" si="39"/>
        <v>44459</v>
      </c>
      <c r="AD104" s="20">
        <f t="shared" si="39"/>
        <v>44550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</row>
    <row r="105" spans="1:93" x14ac:dyDescent="0.2">
      <c r="A105" s="8" t="s">
        <v>643</v>
      </c>
      <c r="B105" s="8" t="s">
        <v>644</v>
      </c>
      <c r="C105" s="8" t="s">
        <v>645</v>
      </c>
      <c r="D105" s="8" t="s">
        <v>606</v>
      </c>
      <c r="E105" s="8" t="s">
        <v>646</v>
      </c>
      <c r="F105" s="8" t="s">
        <v>647</v>
      </c>
      <c r="G105" s="8" t="s">
        <v>16</v>
      </c>
      <c r="H105" s="8" t="s">
        <v>17</v>
      </c>
      <c r="I105" s="8" t="s">
        <v>15</v>
      </c>
      <c r="J105" s="9">
        <v>16</v>
      </c>
      <c r="K105" s="8" t="s">
        <v>18</v>
      </c>
      <c r="M105" s="12">
        <v>5.5</v>
      </c>
      <c r="N105" s="8" t="s">
        <v>114</v>
      </c>
      <c r="O105" s="8" t="s">
        <v>115</v>
      </c>
      <c r="P105" s="8" t="s">
        <v>98</v>
      </c>
      <c r="Q105" s="8" t="s">
        <v>99</v>
      </c>
      <c r="R105" s="8" t="s">
        <v>36</v>
      </c>
      <c r="S105" s="13" t="s">
        <v>45</v>
      </c>
      <c r="T105" s="10">
        <v>1</v>
      </c>
      <c r="U105" s="10">
        <f t="shared" si="40"/>
        <v>7</v>
      </c>
      <c r="V105" s="20">
        <f t="shared" si="32"/>
        <v>44152</v>
      </c>
      <c r="W105" s="22">
        <f t="shared" si="33"/>
        <v>0</v>
      </c>
      <c r="X105" s="11">
        <v>44040</v>
      </c>
      <c r="Y105" s="11">
        <v>44152</v>
      </c>
      <c r="Z105" s="20">
        <f t="shared" ref="Z105:AB114" si="41">WORKDAY(Y105,$J105*5)</f>
        <v>44264</v>
      </c>
      <c r="AA105" s="20">
        <f t="shared" si="41"/>
        <v>44376</v>
      </c>
      <c r="AB105" s="20">
        <f t="shared" si="41"/>
        <v>44488</v>
      </c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</row>
    <row r="106" spans="1:93" x14ac:dyDescent="0.2">
      <c r="A106" s="8" t="s">
        <v>650</v>
      </c>
      <c r="B106" s="8" t="s">
        <v>651</v>
      </c>
      <c r="C106" s="8" t="s">
        <v>652</v>
      </c>
      <c r="D106" s="8" t="s">
        <v>606</v>
      </c>
      <c r="E106" s="8" t="s">
        <v>653</v>
      </c>
      <c r="F106" s="8" t="s">
        <v>654</v>
      </c>
      <c r="G106" s="8" t="s">
        <v>16</v>
      </c>
      <c r="H106" s="8" t="s">
        <v>17</v>
      </c>
      <c r="I106" s="8" t="s">
        <v>15</v>
      </c>
      <c r="J106" s="9">
        <v>16</v>
      </c>
      <c r="K106" s="8" t="s">
        <v>18</v>
      </c>
      <c r="M106" s="12">
        <v>3</v>
      </c>
      <c r="N106" s="8" t="s">
        <v>104</v>
      </c>
      <c r="O106" s="8" t="s">
        <v>105</v>
      </c>
      <c r="P106" s="8" t="s">
        <v>98</v>
      </c>
      <c r="Q106" s="8" t="s">
        <v>99</v>
      </c>
      <c r="R106" s="8" t="s">
        <v>36</v>
      </c>
      <c r="S106" s="13" t="s">
        <v>45</v>
      </c>
      <c r="T106" s="10">
        <v>1</v>
      </c>
      <c r="U106" s="10">
        <f t="shared" si="40"/>
        <v>7</v>
      </c>
      <c r="V106" s="20">
        <f t="shared" si="32"/>
        <v>44152</v>
      </c>
      <c r="W106" s="22">
        <f t="shared" si="33"/>
        <v>0</v>
      </c>
      <c r="X106" s="11">
        <v>44040</v>
      </c>
      <c r="Y106" s="11">
        <v>44152</v>
      </c>
      <c r="Z106" s="20">
        <f t="shared" si="41"/>
        <v>44264</v>
      </c>
      <c r="AA106" s="20">
        <f t="shared" si="41"/>
        <v>44376</v>
      </c>
      <c r="AB106" s="20">
        <f t="shared" si="41"/>
        <v>44488</v>
      </c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</row>
    <row r="107" spans="1:93" x14ac:dyDescent="0.2">
      <c r="A107" s="8" t="s">
        <v>655</v>
      </c>
      <c r="B107" s="8" t="s">
        <v>656</v>
      </c>
      <c r="C107" s="8" t="s">
        <v>657</v>
      </c>
      <c r="D107" s="8" t="s">
        <v>606</v>
      </c>
      <c r="E107" s="8" t="s">
        <v>658</v>
      </c>
      <c r="F107" s="8" t="s">
        <v>659</v>
      </c>
      <c r="G107" s="8" t="s">
        <v>16</v>
      </c>
      <c r="H107" s="8" t="s">
        <v>17</v>
      </c>
      <c r="I107" s="8" t="s">
        <v>15</v>
      </c>
      <c r="J107" s="9">
        <v>16</v>
      </c>
      <c r="K107" s="8" t="s">
        <v>18</v>
      </c>
      <c r="M107" s="12">
        <v>3</v>
      </c>
      <c r="N107" s="8" t="s">
        <v>106</v>
      </c>
      <c r="O107" s="8" t="s">
        <v>107</v>
      </c>
      <c r="P107" s="8" t="s">
        <v>98</v>
      </c>
      <c r="Q107" s="8" t="s">
        <v>99</v>
      </c>
      <c r="R107" s="8" t="s">
        <v>36</v>
      </c>
      <c r="S107" s="13" t="s">
        <v>45</v>
      </c>
      <c r="T107" s="10">
        <v>1</v>
      </c>
      <c r="U107" s="10">
        <f t="shared" si="40"/>
        <v>7</v>
      </c>
      <c r="V107" s="20">
        <f t="shared" si="32"/>
        <v>44152</v>
      </c>
      <c r="W107" s="22">
        <f t="shared" si="33"/>
        <v>0</v>
      </c>
      <c r="X107" s="11">
        <v>44040</v>
      </c>
      <c r="Y107" s="11">
        <v>44152</v>
      </c>
      <c r="Z107" s="20">
        <f t="shared" si="41"/>
        <v>44264</v>
      </c>
      <c r="AA107" s="20">
        <f t="shared" si="41"/>
        <v>44376</v>
      </c>
      <c r="AB107" s="20">
        <f t="shared" si="41"/>
        <v>44488</v>
      </c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</row>
    <row r="108" spans="1:93" x14ac:dyDescent="0.2">
      <c r="A108" s="8" t="s">
        <v>660</v>
      </c>
      <c r="B108" s="8" t="s">
        <v>661</v>
      </c>
      <c r="C108" s="8" t="s">
        <v>662</v>
      </c>
      <c r="D108" s="8" t="s">
        <v>606</v>
      </c>
      <c r="E108" s="8" t="s">
        <v>663</v>
      </c>
      <c r="F108" s="8" t="s">
        <v>664</v>
      </c>
      <c r="G108" s="8" t="s">
        <v>16</v>
      </c>
      <c r="H108" s="8" t="s">
        <v>17</v>
      </c>
      <c r="I108" s="8" t="s">
        <v>15</v>
      </c>
      <c r="J108" s="9">
        <v>16</v>
      </c>
      <c r="K108" s="8" t="s">
        <v>18</v>
      </c>
      <c r="M108" s="12">
        <v>3</v>
      </c>
      <c r="N108" s="8" t="s">
        <v>27</v>
      </c>
      <c r="O108" s="8" t="s">
        <v>28</v>
      </c>
      <c r="P108" s="8" t="s">
        <v>98</v>
      </c>
      <c r="Q108" s="8" t="s">
        <v>99</v>
      </c>
      <c r="R108" s="8" t="s">
        <v>36</v>
      </c>
      <c r="S108" s="13" t="s">
        <v>45</v>
      </c>
      <c r="T108" s="10">
        <v>1</v>
      </c>
      <c r="U108" s="10">
        <f t="shared" si="40"/>
        <v>7</v>
      </c>
      <c r="V108" s="20">
        <f t="shared" si="32"/>
        <v>44152</v>
      </c>
      <c r="W108" s="22">
        <f t="shared" si="33"/>
        <v>0</v>
      </c>
      <c r="X108" s="11">
        <v>44040</v>
      </c>
      <c r="Y108" s="11">
        <v>44152</v>
      </c>
      <c r="Z108" s="20">
        <f t="shared" si="41"/>
        <v>44264</v>
      </c>
      <c r="AA108" s="20">
        <f t="shared" si="41"/>
        <v>44376</v>
      </c>
      <c r="AB108" s="20">
        <f t="shared" si="41"/>
        <v>44488</v>
      </c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</row>
    <row r="109" spans="1:93" x14ac:dyDescent="0.2">
      <c r="A109" s="8" t="s">
        <v>665</v>
      </c>
      <c r="B109" s="8" t="s">
        <v>666</v>
      </c>
      <c r="C109" s="8" t="s">
        <v>667</v>
      </c>
      <c r="D109" s="8" t="s">
        <v>606</v>
      </c>
      <c r="E109" s="8" t="s">
        <v>668</v>
      </c>
      <c r="F109" s="8" t="s">
        <v>669</v>
      </c>
      <c r="G109" s="8" t="s">
        <v>16</v>
      </c>
      <c r="H109" s="8" t="s">
        <v>17</v>
      </c>
      <c r="I109" s="8" t="s">
        <v>15</v>
      </c>
      <c r="J109" s="9">
        <v>16</v>
      </c>
      <c r="K109" s="8" t="s">
        <v>18</v>
      </c>
      <c r="M109" s="12">
        <v>3</v>
      </c>
      <c r="N109" s="8" t="s">
        <v>27</v>
      </c>
      <c r="O109" s="8" t="s">
        <v>28</v>
      </c>
      <c r="P109" s="8" t="s">
        <v>98</v>
      </c>
      <c r="Q109" s="8" t="s">
        <v>99</v>
      </c>
      <c r="R109" s="8" t="s">
        <v>36</v>
      </c>
      <c r="S109" s="13" t="s">
        <v>45</v>
      </c>
      <c r="T109" s="10">
        <v>1</v>
      </c>
      <c r="U109" s="10">
        <f t="shared" si="40"/>
        <v>7</v>
      </c>
      <c r="V109" s="20">
        <f t="shared" si="32"/>
        <v>44152</v>
      </c>
      <c r="W109" s="22">
        <f t="shared" si="33"/>
        <v>0</v>
      </c>
      <c r="X109" s="11">
        <v>44040</v>
      </c>
      <c r="Y109" s="11">
        <v>44152</v>
      </c>
      <c r="Z109" s="20">
        <f t="shared" si="41"/>
        <v>44264</v>
      </c>
      <c r="AA109" s="20">
        <f t="shared" si="41"/>
        <v>44376</v>
      </c>
      <c r="AB109" s="20">
        <f t="shared" si="41"/>
        <v>44488</v>
      </c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</row>
    <row r="110" spans="1:93" x14ac:dyDescent="0.2">
      <c r="A110" s="8" t="s">
        <v>670</v>
      </c>
      <c r="B110" s="8" t="s">
        <v>671</v>
      </c>
      <c r="C110" s="8" t="s">
        <v>672</v>
      </c>
      <c r="D110" s="8" t="s">
        <v>606</v>
      </c>
      <c r="E110" s="8" t="s">
        <v>673</v>
      </c>
      <c r="F110" s="8" t="s">
        <v>674</v>
      </c>
      <c r="G110" s="8" t="s">
        <v>16</v>
      </c>
      <c r="H110" s="8" t="s">
        <v>17</v>
      </c>
      <c r="I110" s="8" t="s">
        <v>15</v>
      </c>
      <c r="J110" s="9">
        <v>16</v>
      </c>
      <c r="K110" s="8" t="s">
        <v>18</v>
      </c>
      <c r="M110" s="12">
        <v>3</v>
      </c>
      <c r="N110" s="8" t="s">
        <v>110</v>
      </c>
      <c r="O110" s="8" t="s">
        <v>111</v>
      </c>
      <c r="P110" s="8" t="s">
        <v>98</v>
      </c>
      <c r="Q110" s="8" t="s">
        <v>99</v>
      </c>
      <c r="R110" s="8" t="s">
        <v>36</v>
      </c>
      <c r="S110" s="13" t="s">
        <v>45</v>
      </c>
      <c r="T110" s="10">
        <v>1</v>
      </c>
      <c r="U110" s="10">
        <f t="shared" si="40"/>
        <v>7</v>
      </c>
      <c r="V110" s="20">
        <f t="shared" si="32"/>
        <v>44152</v>
      </c>
      <c r="W110" s="22">
        <f t="shared" si="33"/>
        <v>0</v>
      </c>
      <c r="X110" s="11">
        <v>44040</v>
      </c>
      <c r="Y110" s="11">
        <v>44152</v>
      </c>
      <c r="Z110" s="20">
        <f t="shared" si="41"/>
        <v>44264</v>
      </c>
      <c r="AA110" s="20">
        <f t="shared" si="41"/>
        <v>44376</v>
      </c>
      <c r="AB110" s="20">
        <f t="shared" si="41"/>
        <v>44488</v>
      </c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</row>
    <row r="111" spans="1:93" x14ac:dyDescent="0.2">
      <c r="A111" s="8" t="s">
        <v>675</v>
      </c>
      <c r="B111" s="8" t="s">
        <v>676</v>
      </c>
      <c r="C111" s="8" t="s">
        <v>677</v>
      </c>
      <c r="D111" s="8" t="s">
        <v>606</v>
      </c>
      <c r="E111" s="8" t="s">
        <v>678</v>
      </c>
      <c r="F111" s="8" t="s">
        <v>679</v>
      </c>
      <c r="G111" s="8" t="s">
        <v>16</v>
      </c>
      <c r="H111" s="8" t="s">
        <v>17</v>
      </c>
      <c r="I111" s="8" t="s">
        <v>15</v>
      </c>
      <c r="J111" s="9">
        <v>16</v>
      </c>
      <c r="K111" s="8" t="s">
        <v>18</v>
      </c>
      <c r="M111" s="12">
        <v>3</v>
      </c>
      <c r="N111" s="8" t="s">
        <v>96</v>
      </c>
      <c r="O111" s="8" t="s">
        <v>97</v>
      </c>
      <c r="P111" s="8" t="s">
        <v>98</v>
      </c>
      <c r="Q111" s="8" t="s">
        <v>99</v>
      </c>
      <c r="R111" s="8" t="s">
        <v>36</v>
      </c>
      <c r="S111" s="13" t="s">
        <v>45</v>
      </c>
      <c r="T111" s="10">
        <v>1</v>
      </c>
      <c r="U111" s="10">
        <f t="shared" si="40"/>
        <v>7</v>
      </c>
      <c r="V111" s="20">
        <f t="shared" si="32"/>
        <v>44152</v>
      </c>
      <c r="W111" s="22">
        <f t="shared" si="33"/>
        <v>0</v>
      </c>
      <c r="X111" s="11">
        <v>44040</v>
      </c>
      <c r="Y111" s="11">
        <v>44152</v>
      </c>
      <c r="Z111" s="20">
        <f t="shared" si="41"/>
        <v>44264</v>
      </c>
      <c r="AA111" s="20">
        <f t="shared" si="41"/>
        <v>44376</v>
      </c>
      <c r="AB111" s="20">
        <f t="shared" si="41"/>
        <v>44488</v>
      </c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</row>
    <row r="112" spans="1:93" x14ac:dyDescent="0.2">
      <c r="A112" s="8" t="s">
        <v>680</v>
      </c>
      <c r="B112" s="8" t="s">
        <v>681</v>
      </c>
      <c r="C112" s="8" t="s">
        <v>2260</v>
      </c>
      <c r="D112" s="8" t="s">
        <v>606</v>
      </c>
      <c r="E112" s="8" t="s">
        <v>682</v>
      </c>
      <c r="F112" s="8" t="s">
        <v>683</v>
      </c>
      <c r="G112" s="8" t="s">
        <v>16</v>
      </c>
      <c r="H112" s="8" t="s">
        <v>17</v>
      </c>
      <c r="I112" s="8" t="s">
        <v>15</v>
      </c>
      <c r="J112" s="9">
        <v>16</v>
      </c>
      <c r="K112" s="8" t="s">
        <v>18</v>
      </c>
      <c r="M112" s="12">
        <v>5.5</v>
      </c>
      <c r="N112" s="8" t="s">
        <v>102</v>
      </c>
      <c r="O112" s="8" t="s">
        <v>103</v>
      </c>
      <c r="P112" s="8" t="s">
        <v>98</v>
      </c>
      <c r="Q112" s="8" t="s">
        <v>99</v>
      </c>
      <c r="R112" s="8" t="s">
        <v>36</v>
      </c>
      <c r="S112" s="13" t="s">
        <v>45</v>
      </c>
      <c r="T112" s="10">
        <v>1</v>
      </c>
      <c r="U112" s="10">
        <f t="shared" si="40"/>
        <v>7</v>
      </c>
      <c r="V112" s="20">
        <f t="shared" si="32"/>
        <v>44152</v>
      </c>
      <c r="W112" s="22">
        <f t="shared" si="33"/>
        <v>0</v>
      </c>
      <c r="X112" s="11">
        <v>44040</v>
      </c>
      <c r="Y112" s="11">
        <v>44152</v>
      </c>
      <c r="Z112" s="20">
        <f t="shared" si="41"/>
        <v>44264</v>
      </c>
      <c r="AA112" s="20">
        <f t="shared" si="41"/>
        <v>44376</v>
      </c>
      <c r="AB112" s="20">
        <f t="shared" si="41"/>
        <v>44488</v>
      </c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</row>
    <row r="113" spans="1:93" x14ac:dyDescent="0.2">
      <c r="A113" s="8" t="s">
        <v>684</v>
      </c>
      <c r="B113" s="8" t="s">
        <v>685</v>
      </c>
      <c r="C113" s="8" t="s">
        <v>686</v>
      </c>
      <c r="D113" s="8" t="s">
        <v>606</v>
      </c>
      <c r="E113" s="8" t="s">
        <v>687</v>
      </c>
      <c r="F113" s="8" t="s">
        <v>688</v>
      </c>
      <c r="G113" s="8" t="s">
        <v>16</v>
      </c>
      <c r="H113" s="8" t="s">
        <v>17</v>
      </c>
      <c r="I113" s="8" t="s">
        <v>15</v>
      </c>
      <c r="J113" s="9">
        <v>16</v>
      </c>
      <c r="K113" s="8" t="s">
        <v>18</v>
      </c>
      <c r="M113" s="12">
        <v>5.5</v>
      </c>
      <c r="N113" s="8" t="s">
        <v>100</v>
      </c>
      <c r="O113" s="8" t="s">
        <v>101</v>
      </c>
      <c r="P113" s="8" t="s">
        <v>98</v>
      </c>
      <c r="Q113" s="8" t="s">
        <v>99</v>
      </c>
      <c r="R113" s="8" t="s">
        <v>36</v>
      </c>
      <c r="S113" s="13" t="s">
        <v>45</v>
      </c>
      <c r="T113" s="10">
        <v>1</v>
      </c>
      <c r="U113" s="10">
        <f t="shared" si="40"/>
        <v>7</v>
      </c>
      <c r="V113" s="20">
        <f t="shared" si="32"/>
        <v>44152</v>
      </c>
      <c r="W113" s="22">
        <f t="shared" si="33"/>
        <v>0</v>
      </c>
      <c r="X113" s="11">
        <v>44040</v>
      </c>
      <c r="Y113" s="11">
        <v>44152</v>
      </c>
      <c r="Z113" s="20">
        <f t="shared" si="41"/>
        <v>44264</v>
      </c>
      <c r="AA113" s="20">
        <f t="shared" si="41"/>
        <v>44376</v>
      </c>
      <c r="AB113" s="20">
        <f t="shared" si="41"/>
        <v>44488</v>
      </c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</row>
    <row r="114" spans="1:93" x14ac:dyDescent="0.2">
      <c r="A114" s="8" t="s">
        <v>689</v>
      </c>
      <c r="B114" s="8" t="s">
        <v>690</v>
      </c>
      <c r="C114" s="8" t="s">
        <v>691</v>
      </c>
      <c r="D114" s="8" t="s">
        <v>606</v>
      </c>
      <c r="E114" s="8" t="s">
        <v>692</v>
      </c>
      <c r="F114" s="8" t="s">
        <v>693</v>
      </c>
      <c r="G114" s="8" t="s">
        <v>16</v>
      </c>
      <c r="H114" s="8" t="s">
        <v>17</v>
      </c>
      <c r="I114" s="8" t="s">
        <v>15</v>
      </c>
      <c r="J114" s="9">
        <v>16</v>
      </c>
      <c r="K114" s="8" t="s">
        <v>18</v>
      </c>
      <c r="M114" s="12">
        <v>3</v>
      </c>
      <c r="N114" s="8" t="s">
        <v>112</v>
      </c>
      <c r="O114" s="8" t="s">
        <v>113</v>
      </c>
      <c r="P114" s="8" t="s">
        <v>98</v>
      </c>
      <c r="Q114" s="8" t="s">
        <v>99</v>
      </c>
      <c r="R114" s="8" t="s">
        <v>36</v>
      </c>
      <c r="S114" s="13" t="s">
        <v>45</v>
      </c>
      <c r="T114" s="10">
        <v>1</v>
      </c>
      <c r="U114" s="10">
        <f t="shared" si="40"/>
        <v>7</v>
      </c>
      <c r="V114" s="20">
        <f t="shared" si="32"/>
        <v>44152</v>
      </c>
      <c r="W114" s="22">
        <f t="shared" si="33"/>
        <v>0</v>
      </c>
      <c r="X114" s="11">
        <v>44040</v>
      </c>
      <c r="Y114" s="11">
        <v>44152</v>
      </c>
      <c r="Z114" s="20">
        <f t="shared" si="41"/>
        <v>44264</v>
      </c>
      <c r="AA114" s="20">
        <f t="shared" si="41"/>
        <v>44376</v>
      </c>
      <c r="AB114" s="20">
        <f t="shared" si="41"/>
        <v>44488</v>
      </c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</row>
    <row r="115" spans="1:93" x14ac:dyDescent="0.2">
      <c r="A115" s="8" t="s">
        <v>694</v>
      </c>
      <c r="B115" s="8" t="s">
        <v>695</v>
      </c>
      <c r="C115" s="8" t="s">
        <v>2261</v>
      </c>
      <c r="D115" s="8" t="s">
        <v>696</v>
      </c>
      <c r="E115" s="8" t="s">
        <v>2246</v>
      </c>
      <c r="F115" s="8" t="s">
        <v>2247</v>
      </c>
      <c r="G115" s="8" t="s">
        <v>16</v>
      </c>
      <c r="H115" s="8" t="s">
        <v>17</v>
      </c>
      <c r="I115" s="8" t="s">
        <v>15</v>
      </c>
      <c r="J115" s="9">
        <v>26</v>
      </c>
      <c r="K115" s="8" t="s">
        <v>18</v>
      </c>
      <c r="M115" s="12">
        <v>2</v>
      </c>
      <c r="N115" s="8" t="s">
        <v>128</v>
      </c>
      <c r="O115" s="8" t="s">
        <v>129</v>
      </c>
      <c r="P115" s="8" t="s">
        <v>98</v>
      </c>
      <c r="Q115" s="8" t="s">
        <v>99</v>
      </c>
      <c r="R115" s="8" t="s">
        <v>36</v>
      </c>
      <c r="S115" s="13" t="s">
        <v>45</v>
      </c>
      <c r="T115" s="10">
        <v>1</v>
      </c>
      <c r="U115" s="10">
        <f t="shared" si="40"/>
        <v>7</v>
      </c>
      <c r="V115" s="20">
        <f t="shared" si="32"/>
        <v>44111</v>
      </c>
      <c r="W115" s="22">
        <f t="shared" si="33"/>
        <v>0</v>
      </c>
      <c r="X115" s="11">
        <v>43929</v>
      </c>
      <c r="Y115" s="11">
        <v>44111</v>
      </c>
      <c r="Z115" s="20">
        <f t="shared" ref="Z115:AA133" si="42">WORKDAY(Y115,$J115*5)</f>
        <v>44293</v>
      </c>
      <c r="AA115" s="20">
        <f t="shared" si="42"/>
        <v>44475</v>
      </c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</row>
    <row r="116" spans="1:93" x14ac:dyDescent="0.2">
      <c r="A116" s="8" t="s">
        <v>697</v>
      </c>
      <c r="B116" s="8" t="s">
        <v>698</v>
      </c>
      <c r="C116" s="8" t="s">
        <v>2262</v>
      </c>
      <c r="D116" s="8" t="s">
        <v>696</v>
      </c>
      <c r="E116" s="8" t="s">
        <v>611</v>
      </c>
      <c r="F116" s="8" t="s">
        <v>612</v>
      </c>
      <c r="G116" s="8" t="s">
        <v>16</v>
      </c>
      <c r="H116" s="8" t="s">
        <v>17</v>
      </c>
      <c r="I116" s="8" t="s">
        <v>15</v>
      </c>
      <c r="J116" s="9">
        <v>26</v>
      </c>
      <c r="K116" s="8" t="s">
        <v>18</v>
      </c>
      <c r="M116" s="12">
        <v>3</v>
      </c>
      <c r="N116" s="8" t="s">
        <v>122</v>
      </c>
      <c r="O116" s="8" t="s">
        <v>123</v>
      </c>
      <c r="P116" s="8" t="s">
        <v>98</v>
      </c>
      <c r="Q116" s="8" t="s">
        <v>99</v>
      </c>
      <c r="R116" s="8" t="s">
        <v>36</v>
      </c>
      <c r="S116" s="13" t="s">
        <v>45</v>
      </c>
      <c r="T116" s="10">
        <v>1</v>
      </c>
      <c r="U116" s="10">
        <f t="shared" si="40"/>
        <v>7</v>
      </c>
      <c r="V116" s="20">
        <f t="shared" si="32"/>
        <v>44111</v>
      </c>
      <c r="W116" s="22">
        <f t="shared" si="33"/>
        <v>0</v>
      </c>
      <c r="X116" s="11">
        <v>43929</v>
      </c>
      <c r="Y116" s="11">
        <v>44111</v>
      </c>
      <c r="Z116" s="20">
        <f t="shared" si="42"/>
        <v>44293</v>
      </c>
      <c r="AA116" s="20">
        <f t="shared" si="42"/>
        <v>44475</v>
      </c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</row>
    <row r="117" spans="1:93" x14ac:dyDescent="0.2">
      <c r="A117" s="8" t="s">
        <v>699</v>
      </c>
      <c r="B117" s="8" t="s">
        <v>700</v>
      </c>
      <c r="C117" s="8" t="s">
        <v>2263</v>
      </c>
      <c r="D117" s="8" t="s">
        <v>696</v>
      </c>
      <c r="E117" s="8" t="s">
        <v>2252</v>
      </c>
      <c r="F117" s="8" t="s">
        <v>2253</v>
      </c>
      <c r="G117" s="8" t="s">
        <v>16</v>
      </c>
      <c r="H117" s="8" t="s">
        <v>17</v>
      </c>
      <c r="I117" s="8" t="s">
        <v>15</v>
      </c>
      <c r="J117" s="9">
        <v>26</v>
      </c>
      <c r="K117" s="8" t="s">
        <v>18</v>
      </c>
      <c r="M117" s="12">
        <v>5</v>
      </c>
      <c r="N117" s="8" t="s">
        <v>124</v>
      </c>
      <c r="O117" s="8" t="s">
        <v>125</v>
      </c>
      <c r="P117" s="8" t="s">
        <v>98</v>
      </c>
      <c r="Q117" s="8" t="s">
        <v>99</v>
      </c>
      <c r="R117" s="8" t="s">
        <v>36</v>
      </c>
      <c r="S117" s="13" t="s">
        <v>45</v>
      </c>
      <c r="T117" s="10">
        <v>1</v>
      </c>
      <c r="U117" s="10">
        <f t="shared" si="40"/>
        <v>7</v>
      </c>
      <c r="V117" s="20">
        <f t="shared" si="32"/>
        <v>44111</v>
      </c>
      <c r="W117" s="22">
        <f t="shared" si="33"/>
        <v>0</v>
      </c>
      <c r="X117" s="11">
        <v>43929</v>
      </c>
      <c r="Y117" s="11">
        <v>44111</v>
      </c>
      <c r="Z117" s="20">
        <f t="shared" si="42"/>
        <v>44293</v>
      </c>
      <c r="AA117" s="20">
        <f t="shared" si="42"/>
        <v>44475</v>
      </c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</row>
    <row r="118" spans="1:93" x14ac:dyDescent="0.2">
      <c r="A118" s="8" t="s">
        <v>701</v>
      </c>
      <c r="B118" s="8" t="s">
        <v>702</v>
      </c>
      <c r="C118" s="8" t="s">
        <v>2264</v>
      </c>
      <c r="D118" s="8" t="s">
        <v>696</v>
      </c>
      <c r="E118" s="8" t="s">
        <v>2255</v>
      </c>
      <c r="F118" s="8" t="s">
        <v>2256</v>
      </c>
      <c r="G118" s="8" t="s">
        <v>16</v>
      </c>
      <c r="H118" s="8" t="s">
        <v>17</v>
      </c>
      <c r="I118" s="8" t="s">
        <v>15</v>
      </c>
      <c r="J118" s="9">
        <v>26</v>
      </c>
      <c r="K118" s="8" t="s">
        <v>18</v>
      </c>
      <c r="M118" s="12">
        <v>6</v>
      </c>
      <c r="N118" s="8" t="s">
        <v>126</v>
      </c>
      <c r="O118" s="8" t="s">
        <v>127</v>
      </c>
      <c r="P118" s="8" t="s">
        <v>98</v>
      </c>
      <c r="Q118" s="8" t="s">
        <v>99</v>
      </c>
      <c r="R118" s="8" t="s">
        <v>36</v>
      </c>
      <c r="S118" s="13" t="s">
        <v>45</v>
      </c>
      <c r="T118" s="10">
        <v>1</v>
      </c>
      <c r="U118" s="10">
        <f t="shared" si="40"/>
        <v>7</v>
      </c>
      <c r="V118" s="20">
        <f t="shared" si="32"/>
        <v>44111</v>
      </c>
      <c r="W118" s="22">
        <f t="shared" si="33"/>
        <v>0</v>
      </c>
      <c r="X118" s="11">
        <v>43929</v>
      </c>
      <c r="Y118" s="11">
        <v>44111</v>
      </c>
      <c r="Z118" s="20">
        <f t="shared" si="42"/>
        <v>44293</v>
      </c>
      <c r="AA118" s="20">
        <f t="shared" si="42"/>
        <v>44475</v>
      </c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</row>
    <row r="119" spans="1:93" x14ac:dyDescent="0.2">
      <c r="A119" s="8" t="s">
        <v>703</v>
      </c>
      <c r="B119" s="8" t="s">
        <v>704</v>
      </c>
      <c r="C119" s="8" t="s">
        <v>705</v>
      </c>
      <c r="D119" s="8" t="s">
        <v>696</v>
      </c>
      <c r="E119" s="8" t="s">
        <v>624</v>
      </c>
      <c r="F119" s="8" t="s">
        <v>625</v>
      </c>
      <c r="G119" s="8" t="s">
        <v>16</v>
      </c>
      <c r="H119" s="8" t="s">
        <v>17</v>
      </c>
      <c r="I119" s="8" t="s">
        <v>15</v>
      </c>
      <c r="J119" s="9">
        <v>26</v>
      </c>
      <c r="K119" s="8" t="s">
        <v>18</v>
      </c>
      <c r="M119" s="12">
        <v>2</v>
      </c>
      <c r="N119" s="8" t="s">
        <v>120</v>
      </c>
      <c r="O119" s="8" t="s">
        <v>121</v>
      </c>
      <c r="P119" s="8" t="s">
        <v>98</v>
      </c>
      <c r="Q119" s="8" t="s">
        <v>99</v>
      </c>
      <c r="R119" s="8" t="s">
        <v>36</v>
      </c>
      <c r="S119" s="13" t="s">
        <v>45</v>
      </c>
      <c r="T119" s="10">
        <v>1</v>
      </c>
      <c r="U119" s="10">
        <f t="shared" si="40"/>
        <v>7</v>
      </c>
      <c r="V119" s="20">
        <f t="shared" si="32"/>
        <v>44111</v>
      </c>
      <c r="W119" s="22">
        <f t="shared" si="33"/>
        <v>0</v>
      </c>
      <c r="X119" s="11">
        <v>43929</v>
      </c>
      <c r="Y119" s="11">
        <v>44111</v>
      </c>
      <c r="Z119" s="20">
        <f t="shared" si="42"/>
        <v>44293</v>
      </c>
      <c r="AA119" s="20">
        <f t="shared" si="42"/>
        <v>44475</v>
      </c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</row>
    <row r="120" spans="1:93" x14ac:dyDescent="0.2">
      <c r="A120" s="8" t="s">
        <v>706</v>
      </c>
      <c r="B120" s="8" t="s">
        <v>707</v>
      </c>
      <c r="C120" s="8" t="s">
        <v>708</v>
      </c>
      <c r="D120" s="8" t="s">
        <v>696</v>
      </c>
      <c r="E120" s="8" t="s">
        <v>629</v>
      </c>
      <c r="F120" s="8" t="s">
        <v>630</v>
      </c>
      <c r="G120" s="8" t="s">
        <v>16</v>
      </c>
      <c r="H120" s="8" t="s">
        <v>17</v>
      </c>
      <c r="I120" s="8" t="s">
        <v>15</v>
      </c>
      <c r="J120" s="9">
        <v>26</v>
      </c>
      <c r="K120" s="8" t="s">
        <v>18</v>
      </c>
      <c r="M120" s="12">
        <v>6.75</v>
      </c>
      <c r="N120" s="8" t="s">
        <v>116</v>
      </c>
      <c r="O120" s="8" t="s">
        <v>117</v>
      </c>
      <c r="P120" s="8" t="s">
        <v>98</v>
      </c>
      <c r="Q120" s="8" t="s">
        <v>99</v>
      </c>
      <c r="R120" s="8" t="s">
        <v>36</v>
      </c>
      <c r="S120" s="13" t="s">
        <v>45</v>
      </c>
      <c r="T120" s="10">
        <v>1</v>
      </c>
      <c r="U120" s="10">
        <f t="shared" si="40"/>
        <v>7</v>
      </c>
      <c r="V120" s="20">
        <f t="shared" si="32"/>
        <v>44111</v>
      </c>
      <c r="W120" s="22">
        <f t="shared" si="33"/>
        <v>0</v>
      </c>
      <c r="X120" s="11">
        <v>43929</v>
      </c>
      <c r="Y120" s="11">
        <v>44111</v>
      </c>
      <c r="Z120" s="20">
        <f t="shared" si="42"/>
        <v>44293</v>
      </c>
      <c r="AA120" s="20">
        <f t="shared" si="42"/>
        <v>44475</v>
      </c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</row>
    <row r="121" spans="1:93" x14ac:dyDescent="0.2">
      <c r="A121" s="8" t="s">
        <v>709</v>
      </c>
      <c r="B121" s="8" t="s">
        <v>710</v>
      </c>
      <c r="C121" s="8" t="s">
        <v>2265</v>
      </c>
      <c r="D121" s="8" t="s">
        <v>696</v>
      </c>
      <c r="E121" s="8" t="s">
        <v>2258</v>
      </c>
      <c r="F121" s="8" t="s">
        <v>2259</v>
      </c>
      <c r="G121" s="8" t="s">
        <v>16</v>
      </c>
      <c r="H121" s="8" t="s">
        <v>17</v>
      </c>
      <c r="I121" s="8" t="s">
        <v>15</v>
      </c>
      <c r="J121" s="9">
        <v>26</v>
      </c>
      <c r="K121" s="8" t="s">
        <v>18</v>
      </c>
      <c r="M121" s="12">
        <v>5.75</v>
      </c>
      <c r="N121" s="8" t="s">
        <v>24</v>
      </c>
      <c r="O121" s="8" t="s">
        <v>25</v>
      </c>
      <c r="P121" s="8" t="s">
        <v>98</v>
      </c>
      <c r="Q121" s="8" t="s">
        <v>99</v>
      </c>
      <c r="R121" s="8" t="s">
        <v>36</v>
      </c>
      <c r="S121" s="13" t="s">
        <v>45</v>
      </c>
      <c r="T121" s="10">
        <v>1</v>
      </c>
      <c r="U121" s="10">
        <f t="shared" si="40"/>
        <v>7</v>
      </c>
      <c r="V121" s="20">
        <f t="shared" si="32"/>
        <v>44111</v>
      </c>
      <c r="W121" s="22">
        <f t="shared" si="33"/>
        <v>0</v>
      </c>
      <c r="X121" s="11">
        <v>43929</v>
      </c>
      <c r="Y121" s="11">
        <v>44111</v>
      </c>
      <c r="Z121" s="20">
        <f t="shared" si="42"/>
        <v>44293</v>
      </c>
      <c r="AA121" s="20">
        <f t="shared" si="42"/>
        <v>44475</v>
      </c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</row>
    <row r="122" spans="1:93" x14ac:dyDescent="0.2">
      <c r="A122" s="8" t="s">
        <v>711</v>
      </c>
      <c r="B122" s="8" t="s">
        <v>712</v>
      </c>
      <c r="C122" s="8" t="s">
        <v>713</v>
      </c>
      <c r="D122" s="8" t="s">
        <v>696</v>
      </c>
      <c r="E122" s="8" t="s">
        <v>636</v>
      </c>
      <c r="F122" s="8" t="s">
        <v>637</v>
      </c>
      <c r="G122" s="8" t="s">
        <v>16</v>
      </c>
      <c r="H122" s="8" t="s">
        <v>17</v>
      </c>
      <c r="I122" s="8" t="s">
        <v>15</v>
      </c>
      <c r="J122" s="9">
        <v>26</v>
      </c>
      <c r="K122" s="8" t="s">
        <v>18</v>
      </c>
      <c r="M122" s="12">
        <v>1</v>
      </c>
      <c r="N122" s="8" t="s">
        <v>118</v>
      </c>
      <c r="O122" s="8" t="s">
        <v>119</v>
      </c>
      <c r="P122" s="8" t="s">
        <v>98</v>
      </c>
      <c r="Q122" s="8" t="s">
        <v>99</v>
      </c>
      <c r="R122" s="8" t="s">
        <v>36</v>
      </c>
      <c r="S122" s="13" t="s">
        <v>45</v>
      </c>
      <c r="T122" s="10">
        <v>1</v>
      </c>
      <c r="U122" s="10">
        <f t="shared" si="40"/>
        <v>7</v>
      </c>
      <c r="V122" s="20">
        <f t="shared" si="32"/>
        <v>44111</v>
      </c>
      <c r="W122" s="22">
        <f t="shared" si="33"/>
        <v>0</v>
      </c>
      <c r="X122" s="11">
        <v>43929</v>
      </c>
      <c r="Y122" s="11">
        <v>44111</v>
      </c>
      <c r="Z122" s="20">
        <f t="shared" si="42"/>
        <v>44293</v>
      </c>
      <c r="AA122" s="20">
        <f t="shared" si="42"/>
        <v>44475</v>
      </c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</row>
    <row r="123" spans="1:93" x14ac:dyDescent="0.2">
      <c r="A123" s="8" t="s">
        <v>714</v>
      </c>
      <c r="B123" s="8" t="s">
        <v>715</v>
      </c>
      <c r="C123" s="8" t="s">
        <v>716</v>
      </c>
      <c r="D123" s="8" t="s">
        <v>696</v>
      </c>
      <c r="E123" s="8" t="s">
        <v>641</v>
      </c>
      <c r="F123" s="8" t="s">
        <v>642</v>
      </c>
      <c r="G123" s="8" t="s">
        <v>16</v>
      </c>
      <c r="H123" s="8" t="s">
        <v>17</v>
      </c>
      <c r="I123" s="8" t="s">
        <v>15</v>
      </c>
      <c r="J123" s="9">
        <v>26</v>
      </c>
      <c r="K123" s="8" t="s">
        <v>18</v>
      </c>
      <c r="M123" s="12">
        <v>1</v>
      </c>
      <c r="N123" s="8" t="s">
        <v>130</v>
      </c>
      <c r="O123" s="8" t="s">
        <v>131</v>
      </c>
      <c r="P123" s="8" t="s">
        <v>98</v>
      </c>
      <c r="Q123" s="8" t="s">
        <v>99</v>
      </c>
      <c r="R123" s="8" t="s">
        <v>36</v>
      </c>
      <c r="S123" s="13" t="s">
        <v>45</v>
      </c>
      <c r="T123" s="10">
        <v>1</v>
      </c>
      <c r="U123" s="10">
        <f t="shared" si="40"/>
        <v>7</v>
      </c>
      <c r="V123" s="20">
        <f t="shared" si="32"/>
        <v>44111</v>
      </c>
      <c r="W123" s="22">
        <f t="shared" si="33"/>
        <v>0</v>
      </c>
      <c r="X123" s="11">
        <v>43929</v>
      </c>
      <c r="Y123" s="11">
        <v>44111</v>
      </c>
      <c r="Z123" s="20">
        <f t="shared" si="42"/>
        <v>44293</v>
      </c>
      <c r="AA123" s="20">
        <f t="shared" si="42"/>
        <v>44475</v>
      </c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</row>
    <row r="124" spans="1:93" x14ac:dyDescent="0.2">
      <c r="A124" s="8" t="s">
        <v>717</v>
      </c>
      <c r="B124" s="8" t="s">
        <v>718</v>
      </c>
      <c r="C124" s="8" t="s">
        <v>719</v>
      </c>
      <c r="D124" s="8" t="s">
        <v>696</v>
      </c>
      <c r="E124" s="8" t="s">
        <v>648</v>
      </c>
      <c r="F124" s="8" t="s">
        <v>649</v>
      </c>
      <c r="G124" s="8" t="s">
        <v>16</v>
      </c>
      <c r="H124" s="8" t="s">
        <v>17</v>
      </c>
      <c r="I124" s="8" t="s">
        <v>15</v>
      </c>
      <c r="J124" s="9">
        <v>26</v>
      </c>
      <c r="K124" s="8" t="s">
        <v>18</v>
      </c>
      <c r="L124" s="8" t="s">
        <v>32</v>
      </c>
      <c r="M124" s="12">
        <v>2</v>
      </c>
      <c r="N124" s="8" t="s">
        <v>114</v>
      </c>
      <c r="O124" s="8" t="s">
        <v>115</v>
      </c>
      <c r="P124" s="8" t="s">
        <v>98</v>
      </c>
      <c r="Q124" s="8" t="s">
        <v>99</v>
      </c>
      <c r="R124" s="8" t="s">
        <v>36</v>
      </c>
      <c r="S124" s="13" t="s">
        <v>45</v>
      </c>
      <c r="T124" s="10">
        <v>1</v>
      </c>
      <c r="U124" s="10">
        <f t="shared" si="40"/>
        <v>7</v>
      </c>
      <c r="V124" s="20">
        <f t="shared" si="32"/>
        <v>44111</v>
      </c>
      <c r="W124" s="22">
        <f t="shared" si="33"/>
        <v>0</v>
      </c>
      <c r="X124" s="11">
        <v>43929</v>
      </c>
      <c r="Y124" s="11">
        <v>44111</v>
      </c>
      <c r="Z124" s="20">
        <f t="shared" si="42"/>
        <v>44293</v>
      </c>
      <c r="AA124" s="20">
        <f t="shared" si="42"/>
        <v>44475</v>
      </c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</row>
    <row r="125" spans="1:93" x14ac:dyDescent="0.2">
      <c r="A125" s="8" t="s">
        <v>720</v>
      </c>
      <c r="B125" s="8" t="s">
        <v>721</v>
      </c>
      <c r="C125" s="8" t="s">
        <v>722</v>
      </c>
      <c r="D125" s="8" t="s">
        <v>696</v>
      </c>
      <c r="E125" s="8" t="s">
        <v>653</v>
      </c>
      <c r="F125" s="8" t="s">
        <v>654</v>
      </c>
      <c r="G125" s="8" t="s">
        <v>16</v>
      </c>
      <c r="H125" s="8" t="s">
        <v>17</v>
      </c>
      <c r="I125" s="8" t="s">
        <v>15</v>
      </c>
      <c r="J125" s="9">
        <v>26</v>
      </c>
      <c r="K125" s="8" t="s">
        <v>18</v>
      </c>
      <c r="M125" s="12">
        <v>1</v>
      </c>
      <c r="N125" s="8" t="s">
        <v>104</v>
      </c>
      <c r="O125" s="8" t="s">
        <v>105</v>
      </c>
      <c r="P125" s="8" t="s">
        <v>98</v>
      </c>
      <c r="Q125" s="8" t="s">
        <v>99</v>
      </c>
      <c r="R125" s="8" t="s">
        <v>36</v>
      </c>
      <c r="S125" s="13" t="s">
        <v>45</v>
      </c>
      <c r="T125" s="10">
        <v>1</v>
      </c>
      <c r="U125" s="10">
        <f t="shared" si="40"/>
        <v>7</v>
      </c>
      <c r="V125" s="20">
        <f t="shared" si="32"/>
        <v>44111</v>
      </c>
      <c r="W125" s="22">
        <f t="shared" si="33"/>
        <v>0</v>
      </c>
      <c r="X125" s="11">
        <v>43929</v>
      </c>
      <c r="Y125" s="11">
        <v>44111</v>
      </c>
      <c r="Z125" s="20">
        <f t="shared" si="42"/>
        <v>44293</v>
      </c>
      <c r="AA125" s="20">
        <f t="shared" si="42"/>
        <v>44475</v>
      </c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</row>
    <row r="126" spans="1:93" x14ac:dyDescent="0.2">
      <c r="A126" s="8" t="s">
        <v>723</v>
      </c>
      <c r="B126" s="8" t="s">
        <v>724</v>
      </c>
      <c r="C126" s="8" t="s">
        <v>725</v>
      </c>
      <c r="D126" s="8" t="s">
        <v>696</v>
      </c>
      <c r="E126" s="8" t="s">
        <v>658</v>
      </c>
      <c r="F126" s="8" t="s">
        <v>659</v>
      </c>
      <c r="G126" s="8" t="s">
        <v>16</v>
      </c>
      <c r="H126" s="8" t="s">
        <v>17</v>
      </c>
      <c r="I126" s="8" t="s">
        <v>15</v>
      </c>
      <c r="J126" s="9">
        <v>26</v>
      </c>
      <c r="K126" s="8" t="s">
        <v>18</v>
      </c>
      <c r="M126" s="12">
        <v>1</v>
      </c>
      <c r="N126" s="8" t="s">
        <v>106</v>
      </c>
      <c r="O126" s="8" t="s">
        <v>107</v>
      </c>
      <c r="P126" s="8" t="s">
        <v>98</v>
      </c>
      <c r="Q126" s="8" t="s">
        <v>99</v>
      </c>
      <c r="R126" s="8" t="s">
        <v>36</v>
      </c>
      <c r="S126" s="13" t="s">
        <v>45</v>
      </c>
      <c r="T126" s="10">
        <v>1</v>
      </c>
      <c r="U126" s="10">
        <f t="shared" si="40"/>
        <v>7</v>
      </c>
      <c r="V126" s="20">
        <f t="shared" si="32"/>
        <v>44111</v>
      </c>
      <c r="W126" s="22">
        <f t="shared" si="33"/>
        <v>0</v>
      </c>
      <c r="X126" s="11">
        <v>43929</v>
      </c>
      <c r="Y126" s="11">
        <v>44111</v>
      </c>
      <c r="Z126" s="20">
        <f t="shared" si="42"/>
        <v>44293</v>
      </c>
      <c r="AA126" s="20">
        <f t="shared" si="42"/>
        <v>44475</v>
      </c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</row>
    <row r="127" spans="1:93" x14ac:dyDescent="0.2">
      <c r="A127" s="8" t="s">
        <v>726</v>
      </c>
      <c r="B127" s="8" t="s">
        <v>727</v>
      </c>
      <c r="C127" s="8" t="s">
        <v>728</v>
      </c>
      <c r="D127" s="8" t="s">
        <v>696</v>
      </c>
      <c r="E127" s="8" t="s">
        <v>663</v>
      </c>
      <c r="F127" s="8" t="s">
        <v>664</v>
      </c>
      <c r="G127" s="8" t="s">
        <v>16</v>
      </c>
      <c r="H127" s="8" t="s">
        <v>17</v>
      </c>
      <c r="I127" s="8" t="s">
        <v>15</v>
      </c>
      <c r="J127" s="9">
        <v>26</v>
      </c>
      <c r="K127" s="8" t="s">
        <v>18</v>
      </c>
      <c r="L127" s="8" t="s">
        <v>32</v>
      </c>
      <c r="M127" s="12">
        <v>1</v>
      </c>
      <c r="N127" s="8" t="s">
        <v>27</v>
      </c>
      <c r="O127" s="8" t="s">
        <v>28</v>
      </c>
      <c r="P127" s="8" t="s">
        <v>98</v>
      </c>
      <c r="Q127" s="8" t="s">
        <v>99</v>
      </c>
      <c r="R127" s="8" t="s">
        <v>36</v>
      </c>
      <c r="S127" s="13" t="s">
        <v>45</v>
      </c>
      <c r="T127" s="10">
        <v>1</v>
      </c>
      <c r="U127" s="10">
        <f t="shared" si="40"/>
        <v>7</v>
      </c>
      <c r="V127" s="20">
        <f t="shared" si="32"/>
        <v>44111</v>
      </c>
      <c r="W127" s="22">
        <f t="shared" si="33"/>
        <v>0</v>
      </c>
      <c r="X127" s="11">
        <v>43929</v>
      </c>
      <c r="Y127" s="11">
        <v>44111</v>
      </c>
      <c r="Z127" s="20">
        <f t="shared" si="42"/>
        <v>44293</v>
      </c>
      <c r="AA127" s="20">
        <f t="shared" si="42"/>
        <v>44475</v>
      </c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</row>
    <row r="128" spans="1:93" x14ac:dyDescent="0.2">
      <c r="A128" s="8" t="s">
        <v>729</v>
      </c>
      <c r="B128" s="8" t="s">
        <v>730</v>
      </c>
      <c r="C128" s="8" t="s">
        <v>731</v>
      </c>
      <c r="D128" s="8" t="s">
        <v>696</v>
      </c>
      <c r="E128" s="8" t="s">
        <v>668</v>
      </c>
      <c r="F128" s="8" t="s">
        <v>669</v>
      </c>
      <c r="G128" s="8" t="s">
        <v>16</v>
      </c>
      <c r="H128" s="8" t="s">
        <v>17</v>
      </c>
      <c r="I128" s="8" t="s">
        <v>15</v>
      </c>
      <c r="J128" s="9">
        <v>26</v>
      </c>
      <c r="K128" s="8" t="s">
        <v>18</v>
      </c>
      <c r="M128" s="12">
        <v>1</v>
      </c>
      <c r="N128" s="8" t="s">
        <v>108</v>
      </c>
      <c r="O128" s="8" t="s">
        <v>109</v>
      </c>
      <c r="P128" s="8" t="s">
        <v>98</v>
      </c>
      <c r="Q128" s="8" t="s">
        <v>99</v>
      </c>
      <c r="R128" s="8" t="s">
        <v>36</v>
      </c>
      <c r="S128" s="13" t="s">
        <v>45</v>
      </c>
      <c r="T128" s="10">
        <v>1</v>
      </c>
      <c r="U128" s="10">
        <f t="shared" si="40"/>
        <v>7</v>
      </c>
      <c r="V128" s="20">
        <f t="shared" si="32"/>
        <v>44111</v>
      </c>
      <c r="W128" s="22">
        <f t="shared" si="33"/>
        <v>0</v>
      </c>
      <c r="X128" s="11">
        <v>43929</v>
      </c>
      <c r="Y128" s="11">
        <v>44111</v>
      </c>
      <c r="Z128" s="20">
        <f t="shared" si="42"/>
        <v>44293</v>
      </c>
      <c r="AA128" s="20">
        <f t="shared" si="42"/>
        <v>44475</v>
      </c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</row>
    <row r="129" spans="1:93" x14ac:dyDescent="0.2">
      <c r="A129" s="8" t="s">
        <v>732</v>
      </c>
      <c r="B129" s="8" t="s">
        <v>733</v>
      </c>
      <c r="C129" s="8" t="s">
        <v>734</v>
      </c>
      <c r="D129" s="8" t="s">
        <v>696</v>
      </c>
      <c r="E129" s="8" t="s">
        <v>673</v>
      </c>
      <c r="F129" s="8" t="s">
        <v>674</v>
      </c>
      <c r="G129" s="8" t="s">
        <v>16</v>
      </c>
      <c r="H129" s="8" t="s">
        <v>17</v>
      </c>
      <c r="I129" s="8" t="s">
        <v>15</v>
      </c>
      <c r="J129" s="9">
        <v>26</v>
      </c>
      <c r="K129" s="8" t="s">
        <v>18</v>
      </c>
      <c r="M129" s="12">
        <v>1</v>
      </c>
      <c r="N129" s="8" t="s">
        <v>110</v>
      </c>
      <c r="O129" s="8" t="s">
        <v>111</v>
      </c>
      <c r="P129" s="8" t="s">
        <v>98</v>
      </c>
      <c r="Q129" s="8" t="s">
        <v>99</v>
      </c>
      <c r="R129" s="8" t="s">
        <v>36</v>
      </c>
      <c r="S129" s="13" t="s">
        <v>45</v>
      </c>
      <c r="T129" s="10">
        <v>1</v>
      </c>
      <c r="U129" s="10">
        <f t="shared" si="40"/>
        <v>7</v>
      </c>
      <c r="V129" s="20">
        <f t="shared" si="32"/>
        <v>44111</v>
      </c>
      <c r="W129" s="22">
        <f t="shared" si="33"/>
        <v>0</v>
      </c>
      <c r="X129" s="11">
        <v>43929</v>
      </c>
      <c r="Y129" s="11">
        <v>44111</v>
      </c>
      <c r="Z129" s="20">
        <f t="shared" si="42"/>
        <v>44293</v>
      </c>
      <c r="AA129" s="20">
        <f t="shared" si="42"/>
        <v>44475</v>
      </c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</row>
    <row r="130" spans="1:93" x14ac:dyDescent="0.2">
      <c r="A130" s="8" t="s">
        <v>735</v>
      </c>
      <c r="B130" s="8" t="s">
        <v>736</v>
      </c>
      <c r="C130" s="8" t="s">
        <v>737</v>
      </c>
      <c r="D130" s="8" t="s">
        <v>696</v>
      </c>
      <c r="E130" s="8" t="s">
        <v>678</v>
      </c>
      <c r="F130" s="8" t="s">
        <v>679</v>
      </c>
      <c r="G130" s="8" t="s">
        <v>16</v>
      </c>
      <c r="H130" s="8" t="s">
        <v>17</v>
      </c>
      <c r="I130" s="8" t="s">
        <v>15</v>
      </c>
      <c r="J130" s="9">
        <v>26</v>
      </c>
      <c r="K130" s="8" t="s">
        <v>18</v>
      </c>
      <c r="M130" s="12">
        <v>1</v>
      </c>
      <c r="N130" s="8" t="s">
        <v>96</v>
      </c>
      <c r="O130" s="8" t="s">
        <v>97</v>
      </c>
      <c r="P130" s="8" t="s">
        <v>98</v>
      </c>
      <c r="Q130" s="8" t="s">
        <v>99</v>
      </c>
      <c r="R130" s="8" t="s">
        <v>36</v>
      </c>
      <c r="S130" s="13" t="s">
        <v>45</v>
      </c>
      <c r="T130" s="10">
        <v>1</v>
      </c>
      <c r="U130" s="10">
        <f t="shared" si="40"/>
        <v>7</v>
      </c>
      <c r="V130" s="20">
        <f t="shared" si="32"/>
        <v>44111</v>
      </c>
      <c r="W130" s="22">
        <f t="shared" si="33"/>
        <v>0</v>
      </c>
      <c r="X130" s="11">
        <v>43929</v>
      </c>
      <c r="Y130" s="11">
        <v>44111</v>
      </c>
      <c r="Z130" s="20">
        <f t="shared" si="42"/>
        <v>44293</v>
      </c>
      <c r="AA130" s="20">
        <f t="shared" si="42"/>
        <v>44475</v>
      </c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</row>
    <row r="131" spans="1:93" x14ac:dyDescent="0.2">
      <c r="A131" s="8" t="s">
        <v>738</v>
      </c>
      <c r="B131" s="8" t="s">
        <v>739</v>
      </c>
      <c r="C131" s="8" t="s">
        <v>740</v>
      </c>
      <c r="D131" s="8" t="s">
        <v>696</v>
      </c>
      <c r="E131" s="8" t="s">
        <v>682</v>
      </c>
      <c r="F131" s="8" t="s">
        <v>683</v>
      </c>
      <c r="G131" s="8" t="s">
        <v>16</v>
      </c>
      <c r="H131" s="8" t="s">
        <v>17</v>
      </c>
      <c r="I131" s="8" t="s">
        <v>15</v>
      </c>
      <c r="J131" s="9">
        <v>26</v>
      </c>
      <c r="K131" s="8" t="s">
        <v>18</v>
      </c>
      <c r="M131" s="12">
        <v>2</v>
      </c>
      <c r="N131" s="8" t="s">
        <v>102</v>
      </c>
      <c r="O131" s="8" t="s">
        <v>103</v>
      </c>
      <c r="P131" s="8" t="s">
        <v>98</v>
      </c>
      <c r="Q131" s="8" t="s">
        <v>99</v>
      </c>
      <c r="R131" s="8" t="s">
        <v>36</v>
      </c>
      <c r="S131" s="13" t="s">
        <v>45</v>
      </c>
      <c r="T131" s="10">
        <v>1</v>
      </c>
      <c r="U131" s="10">
        <f t="shared" si="40"/>
        <v>7</v>
      </c>
      <c r="V131" s="20">
        <f t="shared" si="32"/>
        <v>44111</v>
      </c>
      <c r="W131" s="22">
        <f t="shared" si="33"/>
        <v>0</v>
      </c>
      <c r="X131" s="11">
        <v>43929</v>
      </c>
      <c r="Y131" s="11">
        <v>44111</v>
      </c>
      <c r="Z131" s="20">
        <f t="shared" si="42"/>
        <v>44293</v>
      </c>
      <c r="AA131" s="20">
        <f t="shared" si="42"/>
        <v>44475</v>
      </c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</row>
    <row r="132" spans="1:93" x14ac:dyDescent="0.2">
      <c r="A132" s="8" t="s">
        <v>741</v>
      </c>
      <c r="B132" s="8" t="s">
        <v>742</v>
      </c>
      <c r="C132" s="8" t="s">
        <v>743</v>
      </c>
      <c r="D132" s="8" t="s">
        <v>696</v>
      </c>
      <c r="E132" s="8" t="s">
        <v>687</v>
      </c>
      <c r="F132" s="8" t="s">
        <v>688</v>
      </c>
      <c r="G132" s="8" t="s">
        <v>16</v>
      </c>
      <c r="H132" s="8" t="s">
        <v>17</v>
      </c>
      <c r="I132" s="8" t="s">
        <v>15</v>
      </c>
      <c r="J132" s="9">
        <v>26</v>
      </c>
      <c r="K132" s="8" t="s">
        <v>18</v>
      </c>
      <c r="M132" s="12">
        <v>2</v>
      </c>
      <c r="N132" s="8" t="s">
        <v>100</v>
      </c>
      <c r="O132" s="8" t="s">
        <v>101</v>
      </c>
      <c r="P132" s="8" t="s">
        <v>98</v>
      </c>
      <c r="Q132" s="8" t="s">
        <v>99</v>
      </c>
      <c r="R132" s="8" t="s">
        <v>36</v>
      </c>
      <c r="S132" s="13" t="s">
        <v>45</v>
      </c>
      <c r="T132" s="10">
        <v>1</v>
      </c>
      <c r="U132" s="10">
        <f t="shared" si="40"/>
        <v>7</v>
      </c>
      <c r="V132" s="20">
        <f t="shared" si="32"/>
        <v>44111</v>
      </c>
      <c r="W132" s="22">
        <f t="shared" si="33"/>
        <v>0</v>
      </c>
      <c r="X132" s="11">
        <v>43929</v>
      </c>
      <c r="Y132" s="11">
        <v>44111</v>
      </c>
      <c r="Z132" s="20">
        <f t="shared" si="42"/>
        <v>44293</v>
      </c>
      <c r="AA132" s="20">
        <f t="shared" si="42"/>
        <v>44475</v>
      </c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</row>
    <row r="133" spans="1:93" x14ac:dyDescent="0.2">
      <c r="A133" s="8" t="s">
        <v>744</v>
      </c>
      <c r="B133" s="8" t="s">
        <v>745</v>
      </c>
      <c r="C133" s="8" t="s">
        <v>746</v>
      </c>
      <c r="D133" s="8" t="s">
        <v>696</v>
      </c>
      <c r="E133" s="8" t="s">
        <v>692</v>
      </c>
      <c r="F133" s="8" t="s">
        <v>693</v>
      </c>
      <c r="G133" s="8" t="s">
        <v>16</v>
      </c>
      <c r="H133" s="8" t="s">
        <v>17</v>
      </c>
      <c r="I133" s="8" t="s">
        <v>15</v>
      </c>
      <c r="J133" s="9">
        <v>26</v>
      </c>
      <c r="K133" s="8" t="s">
        <v>18</v>
      </c>
      <c r="M133" s="12">
        <v>1</v>
      </c>
      <c r="N133" s="8" t="s">
        <v>112</v>
      </c>
      <c r="O133" s="8" t="s">
        <v>113</v>
      </c>
      <c r="P133" s="8" t="s">
        <v>98</v>
      </c>
      <c r="Q133" s="8" t="s">
        <v>99</v>
      </c>
      <c r="R133" s="8" t="s">
        <v>36</v>
      </c>
      <c r="S133" s="13" t="s">
        <v>45</v>
      </c>
      <c r="T133" s="10">
        <v>1</v>
      </c>
      <c r="U133" s="10">
        <f t="shared" si="40"/>
        <v>7</v>
      </c>
      <c r="V133" s="20">
        <f t="shared" si="32"/>
        <v>44111</v>
      </c>
      <c r="W133" s="22">
        <f t="shared" si="33"/>
        <v>0</v>
      </c>
      <c r="X133" s="11">
        <v>43929</v>
      </c>
      <c r="Y133" s="11">
        <v>44111</v>
      </c>
      <c r="Z133" s="20">
        <f t="shared" si="42"/>
        <v>44293</v>
      </c>
      <c r="AA133" s="20">
        <f t="shared" si="42"/>
        <v>44475</v>
      </c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</row>
    <row r="134" spans="1:93" x14ac:dyDescent="0.2">
      <c r="A134" s="8" t="s">
        <v>747</v>
      </c>
      <c r="B134" s="8" t="s">
        <v>748</v>
      </c>
      <c r="C134" s="8" t="s">
        <v>749</v>
      </c>
      <c r="D134" s="8" t="s">
        <v>750</v>
      </c>
      <c r="E134" s="8" t="s">
        <v>607</v>
      </c>
      <c r="F134" s="8" t="s">
        <v>608</v>
      </c>
      <c r="G134" s="8" t="s">
        <v>16</v>
      </c>
      <c r="H134" s="8" t="s">
        <v>17</v>
      </c>
      <c r="I134" s="8" t="s">
        <v>15</v>
      </c>
      <c r="J134" s="9">
        <v>156</v>
      </c>
      <c r="K134" s="8" t="s">
        <v>18</v>
      </c>
      <c r="M134" s="12">
        <v>4</v>
      </c>
      <c r="N134" s="8" t="s">
        <v>128</v>
      </c>
      <c r="O134" s="8" t="s">
        <v>129</v>
      </c>
      <c r="P134" s="8" t="s">
        <v>98</v>
      </c>
      <c r="Q134" s="8" t="s">
        <v>99</v>
      </c>
      <c r="R134" s="8" t="s">
        <v>36</v>
      </c>
      <c r="S134" s="13" t="s">
        <v>45</v>
      </c>
      <c r="T134" s="10">
        <v>1</v>
      </c>
      <c r="U134" s="10">
        <f t="shared" si="40"/>
        <v>7</v>
      </c>
      <c r="V134" s="20">
        <f t="shared" si="32"/>
        <v>44799</v>
      </c>
      <c r="W134" s="22">
        <f t="shared" si="33"/>
        <v>0</v>
      </c>
      <c r="X134" s="11">
        <v>43707</v>
      </c>
      <c r="Y134" s="11">
        <v>44799</v>
      </c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</row>
    <row r="135" spans="1:93" x14ac:dyDescent="0.2">
      <c r="A135" s="8" t="s">
        <v>751</v>
      </c>
      <c r="B135" s="8" t="s">
        <v>752</v>
      </c>
      <c r="C135" s="8" t="s">
        <v>2266</v>
      </c>
      <c r="D135" s="8" t="s">
        <v>750</v>
      </c>
      <c r="E135" s="8" t="s">
        <v>2249</v>
      </c>
      <c r="F135" s="8" t="s">
        <v>2250</v>
      </c>
      <c r="G135" s="8" t="s">
        <v>16</v>
      </c>
      <c r="H135" s="8" t="s">
        <v>17</v>
      </c>
      <c r="I135" s="8" t="s">
        <v>15</v>
      </c>
      <c r="J135" s="9">
        <v>156</v>
      </c>
      <c r="K135" s="8" t="s">
        <v>18</v>
      </c>
      <c r="M135" s="12">
        <v>6</v>
      </c>
      <c r="N135" s="8" t="s">
        <v>122</v>
      </c>
      <c r="O135" s="8" t="s">
        <v>123</v>
      </c>
      <c r="P135" s="8" t="s">
        <v>98</v>
      </c>
      <c r="Q135" s="8" t="s">
        <v>99</v>
      </c>
      <c r="R135" s="8" t="s">
        <v>36</v>
      </c>
      <c r="S135" s="13" t="s">
        <v>45</v>
      </c>
      <c r="T135" s="10">
        <v>1</v>
      </c>
      <c r="U135" s="10">
        <f t="shared" si="40"/>
        <v>7</v>
      </c>
      <c r="V135" s="20">
        <f t="shared" si="32"/>
        <v>44799</v>
      </c>
      <c r="W135" s="22">
        <f t="shared" si="33"/>
        <v>0</v>
      </c>
      <c r="X135" s="11">
        <v>43707</v>
      </c>
      <c r="Y135" s="11">
        <v>44799</v>
      </c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</row>
    <row r="136" spans="1:93" x14ac:dyDescent="0.2">
      <c r="A136" s="8" t="s">
        <v>753</v>
      </c>
      <c r="B136" s="8" t="s">
        <v>754</v>
      </c>
      <c r="C136" s="8" t="s">
        <v>2267</v>
      </c>
      <c r="D136" s="8" t="s">
        <v>750</v>
      </c>
      <c r="E136" s="8" t="s">
        <v>2252</v>
      </c>
      <c r="F136" s="8" t="s">
        <v>2253</v>
      </c>
      <c r="G136" s="8" t="s">
        <v>16</v>
      </c>
      <c r="H136" s="8" t="s">
        <v>17</v>
      </c>
      <c r="I136" s="8" t="s">
        <v>15</v>
      </c>
      <c r="J136" s="9">
        <v>156</v>
      </c>
      <c r="K136" s="8" t="s">
        <v>18</v>
      </c>
      <c r="M136" s="12">
        <v>10</v>
      </c>
      <c r="N136" s="8" t="s">
        <v>124</v>
      </c>
      <c r="O136" s="8" t="s">
        <v>125</v>
      </c>
      <c r="P136" s="8" t="s">
        <v>98</v>
      </c>
      <c r="Q136" s="8" t="s">
        <v>99</v>
      </c>
      <c r="R136" s="8" t="s">
        <v>36</v>
      </c>
      <c r="S136" s="13" t="s">
        <v>45</v>
      </c>
      <c r="T136" s="10">
        <v>1</v>
      </c>
      <c r="U136" s="10">
        <f t="shared" si="40"/>
        <v>7</v>
      </c>
      <c r="V136" s="20">
        <f t="shared" si="32"/>
        <v>44799</v>
      </c>
      <c r="W136" s="22">
        <f t="shared" si="33"/>
        <v>0</v>
      </c>
      <c r="X136" s="11">
        <v>43707</v>
      </c>
      <c r="Y136" s="11">
        <v>44799</v>
      </c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</row>
    <row r="137" spans="1:93" x14ac:dyDescent="0.2">
      <c r="A137" s="8" t="s">
        <v>755</v>
      </c>
      <c r="B137" s="8" t="s">
        <v>756</v>
      </c>
      <c r="C137" s="8" t="s">
        <v>2268</v>
      </c>
      <c r="D137" s="8" t="s">
        <v>750</v>
      </c>
      <c r="E137" s="8" t="s">
        <v>2255</v>
      </c>
      <c r="F137" s="8" t="s">
        <v>2256</v>
      </c>
      <c r="G137" s="8" t="s">
        <v>16</v>
      </c>
      <c r="H137" s="8" t="s">
        <v>17</v>
      </c>
      <c r="I137" s="8" t="s">
        <v>15</v>
      </c>
      <c r="J137" s="9">
        <v>156</v>
      </c>
      <c r="K137" s="8" t="s">
        <v>18</v>
      </c>
      <c r="M137" s="12">
        <v>12</v>
      </c>
      <c r="N137" s="8" t="s">
        <v>126</v>
      </c>
      <c r="O137" s="8" t="s">
        <v>127</v>
      </c>
      <c r="P137" s="8" t="s">
        <v>98</v>
      </c>
      <c r="Q137" s="8" t="s">
        <v>99</v>
      </c>
      <c r="R137" s="8" t="s">
        <v>36</v>
      </c>
      <c r="S137" s="13" t="s">
        <v>45</v>
      </c>
      <c r="T137" s="10">
        <v>1</v>
      </c>
      <c r="U137" s="10">
        <f t="shared" si="40"/>
        <v>7</v>
      </c>
      <c r="V137" s="20">
        <f t="shared" si="32"/>
        <v>44799</v>
      </c>
      <c r="W137" s="22">
        <f t="shared" si="33"/>
        <v>0</v>
      </c>
      <c r="X137" s="11">
        <v>43707</v>
      </c>
      <c r="Y137" s="11">
        <v>44799</v>
      </c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</row>
    <row r="138" spans="1:93" x14ac:dyDescent="0.2">
      <c r="A138" s="8" t="s">
        <v>757</v>
      </c>
      <c r="B138" s="8" t="s">
        <v>758</v>
      </c>
      <c r="C138" s="8" t="s">
        <v>759</v>
      </c>
      <c r="D138" s="8" t="s">
        <v>750</v>
      </c>
      <c r="E138" s="8" t="s">
        <v>622</v>
      </c>
      <c r="F138" s="8" t="s">
        <v>623</v>
      </c>
      <c r="G138" s="8" t="s">
        <v>16</v>
      </c>
      <c r="H138" s="8" t="s">
        <v>17</v>
      </c>
      <c r="I138" s="8" t="s">
        <v>15</v>
      </c>
      <c r="J138" s="9">
        <v>156</v>
      </c>
      <c r="K138" s="8" t="s">
        <v>18</v>
      </c>
      <c r="M138" s="12">
        <v>4</v>
      </c>
      <c r="N138" s="8" t="s">
        <v>120</v>
      </c>
      <c r="O138" s="8" t="s">
        <v>121</v>
      </c>
      <c r="P138" s="8" t="s">
        <v>98</v>
      </c>
      <c r="Q138" s="8" t="s">
        <v>99</v>
      </c>
      <c r="R138" s="8" t="s">
        <v>36</v>
      </c>
      <c r="S138" s="13" t="s">
        <v>45</v>
      </c>
      <c r="T138" s="10">
        <v>1</v>
      </c>
      <c r="U138" s="10">
        <f t="shared" si="40"/>
        <v>7</v>
      </c>
      <c r="V138" s="20">
        <f t="shared" si="32"/>
        <v>44799</v>
      </c>
      <c r="W138" s="22">
        <f t="shared" si="33"/>
        <v>0</v>
      </c>
      <c r="X138" s="11">
        <v>43707</v>
      </c>
      <c r="Y138" s="11">
        <v>44799</v>
      </c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</row>
    <row r="139" spans="1:93" x14ac:dyDescent="0.2">
      <c r="A139" s="8" t="s">
        <v>760</v>
      </c>
      <c r="B139" s="8" t="s">
        <v>761</v>
      </c>
      <c r="C139" s="8" t="s">
        <v>2269</v>
      </c>
      <c r="D139" s="8" t="s">
        <v>750</v>
      </c>
      <c r="E139" s="8" t="s">
        <v>629</v>
      </c>
      <c r="F139" s="8" t="s">
        <v>630</v>
      </c>
      <c r="G139" s="8" t="s">
        <v>16</v>
      </c>
      <c r="H139" s="8" t="s">
        <v>17</v>
      </c>
      <c r="I139" s="8" t="s">
        <v>15</v>
      </c>
      <c r="J139" s="9">
        <v>156</v>
      </c>
      <c r="K139" s="8" t="s">
        <v>18</v>
      </c>
      <c r="M139" s="12">
        <v>14</v>
      </c>
      <c r="N139" s="8" t="s">
        <v>116</v>
      </c>
      <c r="O139" s="8" t="s">
        <v>117</v>
      </c>
      <c r="P139" s="8" t="s">
        <v>98</v>
      </c>
      <c r="Q139" s="8" t="s">
        <v>99</v>
      </c>
      <c r="R139" s="8" t="s">
        <v>36</v>
      </c>
      <c r="S139" s="13" t="s">
        <v>45</v>
      </c>
      <c r="T139" s="10">
        <v>1</v>
      </c>
      <c r="U139" s="10">
        <f t="shared" si="40"/>
        <v>7</v>
      </c>
      <c r="V139" s="20">
        <f t="shared" si="32"/>
        <v>44799</v>
      </c>
      <c r="W139" s="22">
        <f t="shared" si="33"/>
        <v>0</v>
      </c>
      <c r="X139" s="11">
        <v>43707</v>
      </c>
      <c r="Y139" s="11">
        <v>44799</v>
      </c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</row>
    <row r="140" spans="1:93" x14ac:dyDescent="0.2">
      <c r="A140" s="8" t="s">
        <v>762</v>
      </c>
      <c r="B140" s="8" t="s">
        <v>763</v>
      </c>
      <c r="C140" s="8" t="s">
        <v>2270</v>
      </c>
      <c r="D140" s="8" t="s">
        <v>750</v>
      </c>
      <c r="E140" s="8" t="s">
        <v>2258</v>
      </c>
      <c r="F140" s="8" t="s">
        <v>2259</v>
      </c>
      <c r="G140" s="8" t="s">
        <v>16</v>
      </c>
      <c r="H140" s="8" t="s">
        <v>17</v>
      </c>
      <c r="I140" s="8" t="s">
        <v>15</v>
      </c>
      <c r="J140" s="9">
        <v>156</v>
      </c>
      <c r="K140" s="8" t="s">
        <v>18</v>
      </c>
      <c r="M140" s="12">
        <v>12</v>
      </c>
      <c r="N140" s="8" t="s">
        <v>24</v>
      </c>
      <c r="O140" s="8" t="s">
        <v>25</v>
      </c>
      <c r="P140" s="8" t="s">
        <v>98</v>
      </c>
      <c r="Q140" s="8" t="s">
        <v>99</v>
      </c>
      <c r="R140" s="8" t="s">
        <v>36</v>
      </c>
      <c r="S140" s="13" t="s">
        <v>45</v>
      </c>
      <c r="T140" s="10">
        <v>1</v>
      </c>
      <c r="U140" s="10">
        <f t="shared" si="40"/>
        <v>7</v>
      </c>
      <c r="V140" s="20">
        <f t="shared" si="32"/>
        <v>44799</v>
      </c>
      <c r="W140" s="22">
        <f t="shared" si="33"/>
        <v>0</v>
      </c>
      <c r="X140" s="11">
        <v>43707</v>
      </c>
      <c r="Y140" s="11">
        <v>44799</v>
      </c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</row>
    <row r="141" spans="1:93" x14ac:dyDescent="0.2">
      <c r="A141" s="8" t="s">
        <v>764</v>
      </c>
      <c r="B141" s="8" t="s">
        <v>765</v>
      </c>
      <c r="C141" s="8" t="s">
        <v>766</v>
      </c>
      <c r="D141" s="8" t="s">
        <v>750</v>
      </c>
      <c r="E141" s="8" t="s">
        <v>636</v>
      </c>
      <c r="F141" s="8" t="s">
        <v>637</v>
      </c>
      <c r="G141" s="8" t="s">
        <v>16</v>
      </c>
      <c r="H141" s="8" t="s">
        <v>17</v>
      </c>
      <c r="I141" s="8" t="s">
        <v>15</v>
      </c>
      <c r="J141" s="9">
        <v>156</v>
      </c>
      <c r="K141" s="8" t="s">
        <v>18</v>
      </c>
      <c r="M141" s="12">
        <v>2</v>
      </c>
      <c r="N141" s="8" t="s">
        <v>118</v>
      </c>
      <c r="O141" s="8" t="s">
        <v>119</v>
      </c>
      <c r="P141" s="8" t="s">
        <v>98</v>
      </c>
      <c r="Q141" s="8" t="s">
        <v>99</v>
      </c>
      <c r="R141" s="8" t="s">
        <v>36</v>
      </c>
      <c r="S141" s="13" t="s">
        <v>45</v>
      </c>
      <c r="T141" s="10">
        <v>1</v>
      </c>
      <c r="U141" s="10">
        <f t="shared" si="40"/>
        <v>7</v>
      </c>
      <c r="V141" s="20">
        <f t="shared" si="32"/>
        <v>44799</v>
      </c>
      <c r="W141" s="22">
        <f t="shared" si="33"/>
        <v>0</v>
      </c>
      <c r="X141" s="11">
        <v>43707</v>
      </c>
      <c r="Y141" s="11">
        <v>44799</v>
      </c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</row>
    <row r="142" spans="1:93" x14ac:dyDescent="0.2">
      <c r="A142" s="8" t="s">
        <v>767</v>
      </c>
      <c r="B142" s="8" t="s">
        <v>768</v>
      </c>
      <c r="C142" s="8" t="s">
        <v>769</v>
      </c>
      <c r="D142" s="8" t="s">
        <v>750</v>
      </c>
      <c r="E142" s="8" t="s">
        <v>641</v>
      </c>
      <c r="F142" s="8" t="s">
        <v>642</v>
      </c>
      <c r="G142" s="8" t="s">
        <v>16</v>
      </c>
      <c r="H142" s="8" t="s">
        <v>17</v>
      </c>
      <c r="I142" s="8" t="s">
        <v>15</v>
      </c>
      <c r="J142" s="9">
        <v>156</v>
      </c>
      <c r="K142" s="8" t="s">
        <v>18</v>
      </c>
      <c r="M142" s="12">
        <v>2</v>
      </c>
      <c r="N142" s="8" t="s">
        <v>130</v>
      </c>
      <c r="O142" s="8" t="s">
        <v>131</v>
      </c>
      <c r="P142" s="8" t="s">
        <v>98</v>
      </c>
      <c r="Q142" s="8" t="s">
        <v>99</v>
      </c>
      <c r="R142" s="8" t="s">
        <v>36</v>
      </c>
      <c r="S142" s="13" t="s">
        <v>45</v>
      </c>
      <c r="T142" s="10">
        <v>1</v>
      </c>
      <c r="U142" s="10">
        <f t="shared" si="40"/>
        <v>7</v>
      </c>
      <c r="V142" s="20">
        <f t="shared" si="32"/>
        <v>44799</v>
      </c>
      <c r="W142" s="22">
        <f t="shared" si="33"/>
        <v>0</v>
      </c>
      <c r="X142" s="11">
        <v>43707</v>
      </c>
      <c r="Y142" s="11">
        <v>44799</v>
      </c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</row>
    <row r="143" spans="1:93" x14ac:dyDescent="0.2">
      <c r="A143" s="8" t="s">
        <v>770</v>
      </c>
      <c r="B143" s="8" t="s">
        <v>771</v>
      </c>
      <c r="C143" s="8" t="s">
        <v>772</v>
      </c>
      <c r="D143" s="8" t="s">
        <v>750</v>
      </c>
      <c r="E143" s="8" t="s">
        <v>646</v>
      </c>
      <c r="F143" s="8" t="s">
        <v>647</v>
      </c>
      <c r="G143" s="8" t="s">
        <v>16</v>
      </c>
      <c r="H143" s="8" t="s">
        <v>17</v>
      </c>
      <c r="I143" s="8" t="s">
        <v>15</v>
      </c>
      <c r="J143" s="9">
        <v>156</v>
      </c>
      <c r="K143" s="8" t="s">
        <v>18</v>
      </c>
      <c r="M143" s="12">
        <v>4</v>
      </c>
      <c r="N143" s="8" t="s">
        <v>130</v>
      </c>
      <c r="O143" s="8" t="s">
        <v>131</v>
      </c>
      <c r="P143" s="8" t="s">
        <v>98</v>
      </c>
      <c r="Q143" s="8" t="s">
        <v>99</v>
      </c>
      <c r="R143" s="8" t="s">
        <v>36</v>
      </c>
      <c r="S143" s="13" t="s">
        <v>45</v>
      </c>
      <c r="T143" s="10">
        <v>1</v>
      </c>
      <c r="U143" s="10">
        <f t="shared" si="40"/>
        <v>7</v>
      </c>
      <c r="V143" s="20">
        <f t="shared" si="32"/>
        <v>44799</v>
      </c>
      <c r="W143" s="22">
        <f t="shared" si="33"/>
        <v>0</v>
      </c>
      <c r="X143" s="11">
        <v>43707</v>
      </c>
      <c r="Y143" s="11">
        <v>44799</v>
      </c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</row>
    <row r="144" spans="1:93" x14ac:dyDescent="0.2">
      <c r="A144" s="8" t="s">
        <v>773</v>
      </c>
      <c r="B144" s="8" t="s">
        <v>774</v>
      </c>
      <c r="C144" s="8" t="s">
        <v>775</v>
      </c>
      <c r="D144" s="8" t="s">
        <v>750</v>
      </c>
      <c r="E144" s="8" t="s">
        <v>653</v>
      </c>
      <c r="F144" s="8" t="s">
        <v>654</v>
      </c>
      <c r="G144" s="8" t="s">
        <v>16</v>
      </c>
      <c r="H144" s="8" t="s">
        <v>17</v>
      </c>
      <c r="I144" s="8" t="s">
        <v>15</v>
      </c>
      <c r="J144" s="9">
        <v>156</v>
      </c>
      <c r="K144" s="8" t="s">
        <v>18</v>
      </c>
      <c r="M144" s="12">
        <v>2</v>
      </c>
      <c r="N144" s="8" t="s">
        <v>104</v>
      </c>
      <c r="O144" s="8" t="s">
        <v>105</v>
      </c>
      <c r="P144" s="8" t="s">
        <v>98</v>
      </c>
      <c r="Q144" s="8" t="s">
        <v>99</v>
      </c>
      <c r="R144" s="8" t="s">
        <v>36</v>
      </c>
      <c r="S144" s="13" t="s">
        <v>45</v>
      </c>
      <c r="T144" s="10">
        <v>1</v>
      </c>
      <c r="U144" s="10">
        <f t="shared" si="40"/>
        <v>7</v>
      </c>
      <c r="V144" s="20">
        <f t="shared" si="32"/>
        <v>44799</v>
      </c>
      <c r="W144" s="22">
        <f t="shared" si="33"/>
        <v>0</v>
      </c>
      <c r="X144" s="11">
        <v>43707</v>
      </c>
      <c r="Y144" s="11">
        <v>44799</v>
      </c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</row>
    <row r="145" spans="1:93" x14ac:dyDescent="0.2">
      <c r="A145" s="8" t="s">
        <v>776</v>
      </c>
      <c r="B145" s="8" t="s">
        <v>777</v>
      </c>
      <c r="C145" s="8" t="s">
        <v>778</v>
      </c>
      <c r="D145" s="8" t="s">
        <v>750</v>
      </c>
      <c r="E145" s="8" t="s">
        <v>658</v>
      </c>
      <c r="F145" s="8" t="s">
        <v>659</v>
      </c>
      <c r="G145" s="8" t="s">
        <v>16</v>
      </c>
      <c r="H145" s="8" t="s">
        <v>17</v>
      </c>
      <c r="I145" s="8" t="s">
        <v>15</v>
      </c>
      <c r="J145" s="9">
        <v>156</v>
      </c>
      <c r="K145" s="8" t="s">
        <v>18</v>
      </c>
      <c r="M145" s="12">
        <v>2</v>
      </c>
      <c r="N145" s="8" t="s">
        <v>106</v>
      </c>
      <c r="O145" s="8" t="s">
        <v>107</v>
      </c>
      <c r="P145" s="8" t="s">
        <v>98</v>
      </c>
      <c r="Q145" s="8" t="s">
        <v>99</v>
      </c>
      <c r="R145" s="8" t="s">
        <v>36</v>
      </c>
      <c r="S145" s="13" t="s">
        <v>45</v>
      </c>
      <c r="T145" s="10">
        <v>1</v>
      </c>
      <c r="U145" s="10">
        <f t="shared" si="40"/>
        <v>7</v>
      </c>
      <c r="V145" s="20">
        <f t="shared" si="32"/>
        <v>44799</v>
      </c>
      <c r="W145" s="22">
        <f t="shared" si="33"/>
        <v>0</v>
      </c>
      <c r="X145" s="11">
        <v>43707</v>
      </c>
      <c r="Y145" s="11">
        <v>44799</v>
      </c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</row>
    <row r="146" spans="1:93" x14ac:dyDescent="0.2">
      <c r="A146" s="8" t="s">
        <v>779</v>
      </c>
      <c r="B146" s="8" t="s">
        <v>780</v>
      </c>
      <c r="C146" s="8" t="s">
        <v>781</v>
      </c>
      <c r="D146" s="8" t="s">
        <v>750</v>
      </c>
      <c r="E146" s="8" t="s">
        <v>663</v>
      </c>
      <c r="F146" s="8" t="s">
        <v>664</v>
      </c>
      <c r="G146" s="8" t="s">
        <v>16</v>
      </c>
      <c r="H146" s="8" t="s">
        <v>17</v>
      </c>
      <c r="I146" s="8" t="s">
        <v>15</v>
      </c>
      <c r="J146" s="9">
        <v>156</v>
      </c>
      <c r="K146" s="8" t="s">
        <v>18</v>
      </c>
      <c r="M146" s="12">
        <v>2</v>
      </c>
      <c r="N146" s="8" t="s">
        <v>27</v>
      </c>
      <c r="O146" s="8" t="s">
        <v>28</v>
      </c>
      <c r="P146" s="8" t="s">
        <v>98</v>
      </c>
      <c r="Q146" s="8" t="s">
        <v>99</v>
      </c>
      <c r="R146" s="8" t="s">
        <v>36</v>
      </c>
      <c r="S146" s="13" t="s">
        <v>45</v>
      </c>
      <c r="T146" s="10">
        <v>1</v>
      </c>
      <c r="U146" s="10">
        <f t="shared" si="40"/>
        <v>7</v>
      </c>
      <c r="V146" s="20">
        <f t="shared" si="32"/>
        <v>44799</v>
      </c>
      <c r="W146" s="22">
        <f t="shared" si="33"/>
        <v>0</v>
      </c>
      <c r="X146" s="11">
        <v>43707</v>
      </c>
      <c r="Y146" s="11">
        <v>44799</v>
      </c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</row>
    <row r="147" spans="1:93" x14ac:dyDescent="0.2">
      <c r="A147" s="8" t="s">
        <v>782</v>
      </c>
      <c r="B147" s="8" t="s">
        <v>783</v>
      </c>
      <c r="C147" s="8" t="s">
        <v>784</v>
      </c>
      <c r="D147" s="8" t="s">
        <v>750</v>
      </c>
      <c r="E147" s="8" t="s">
        <v>668</v>
      </c>
      <c r="F147" s="8" t="s">
        <v>669</v>
      </c>
      <c r="G147" s="8" t="s">
        <v>16</v>
      </c>
      <c r="H147" s="8" t="s">
        <v>17</v>
      </c>
      <c r="I147" s="8" t="s">
        <v>15</v>
      </c>
      <c r="J147" s="9">
        <v>156</v>
      </c>
      <c r="K147" s="8" t="s">
        <v>18</v>
      </c>
      <c r="M147" s="12">
        <v>2</v>
      </c>
      <c r="N147" s="8" t="s">
        <v>108</v>
      </c>
      <c r="O147" s="8" t="s">
        <v>109</v>
      </c>
      <c r="P147" s="8" t="s">
        <v>98</v>
      </c>
      <c r="Q147" s="8" t="s">
        <v>99</v>
      </c>
      <c r="R147" s="8" t="s">
        <v>36</v>
      </c>
      <c r="S147" s="13" t="s">
        <v>45</v>
      </c>
      <c r="T147" s="10">
        <v>1</v>
      </c>
      <c r="U147" s="10">
        <f t="shared" si="40"/>
        <v>7</v>
      </c>
      <c r="V147" s="20">
        <f t="shared" si="32"/>
        <v>44799</v>
      </c>
      <c r="W147" s="22">
        <f t="shared" si="33"/>
        <v>0</v>
      </c>
      <c r="X147" s="11">
        <v>43707</v>
      </c>
      <c r="Y147" s="11">
        <v>44799</v>
      </c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</row>
    <row r="148" spans="1:93" x14ac:dyDescent="0.2">
      <c r="A148" s="8" t="s">
        <v>785</v>
      </c>
      <c r="B148" s="8" t="s">
        <v>786</v>
      </c>
      <c r="C148" s="8" t="s">
        <v>787</v>
      </c>
      <c r="D148" s="8" t="s">
        <v>750</v>
      </c>
      <c r="E148" s="8" t="s">
        <v>673</v>
      </c>
      <c r="F148" s="8" t="s">
        <v>674</v>
      </c>
      <c r="G148" s="8" t="s">
        <v>16</v>
      </c>
      <c r="H148" s="8" t="s">
        <v>17</v>
      </c>
      <c r="I148" s="8" t="s">
        <v>15</v>
      </c>
      <c r="J148" s="9">
        <v>156</v>
      </c>
      <c r="K148" s="8" t="s">
        <v>18</v>
      </c>
      <c r="M148" s="12">
        <v>2</v>
      </c>
      <c r="N148" s="8" t="s">
        <v>110</v>
      </c>
      <c r="O148" s="8" t="s">
        <v>111</v>
      </c>
      <c r="P148" s="8" t="s">
        <v>98</v>
      </c>
      <c r="Q148" s="8" t="s">
        <v>99</v>
      </c>
      <c r="R148" s="8" t="s">
        <v>36</v>
      </c>
      <c r="S148" s="13" t="s">
        <v>45</v>
      </c>
      <c r="T148" s="10">
        <v>1</v>
      </c>
      <c r="U148" s="10">
        <f t="shared" si="40"/>
        <v>7</v>
      </c>
      <c r="V148" s="20">
        <f t="shared" si="32"/>
        <v>44799</v>
      </c>
      <c r="W148" s="22">
        <f t="shared" si="33"/>
        <v>0</v>
      </c>
      <c r="X148" s="11">
        <v>43707</v>
      </c>
      <c r="Y148" s="11">
        <v>44799</v>
      </c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</row>
    <row r="149" spans="1:93" x14ac:dyDescent="0.2">
      <c r="A149" s="8" t="s">
        <v>788</v>
      </c>
      <c r="B149" s="8" t="s">
        <v>789</v>
      </c>
      <c r="C149" s="8" t="s">
        <v>790</v>
      </c>
      <c r="D149" s="8" t="s">
        <v>750</v>
      </c>
      <c r="E149" s="8" t="s">
        <v>678</v>
      </c>
      <c r="F149" s="8" t="s">
        <v>679</v>
      </c>
      <c r="G149" s="8" t="s">
        <v>16</v>
      </c>
      <c r="H149" s="8" t="s">
        <v>17</v>
      </c>
      <c r="I149" s="8" t="s">
        <v>15</v>
      </c>
      <c r="J149" s="9">
        <v>156</v>
      </c>
      <c r="K149" s="8" t="s">
        <v>18</v>
      </c>
      <c r="M149" s="12">
        <v>2</v>
      </c>
      <c r="N149" s="8" t="s">
        <v>96</v>
      </c>
      <c r="O149" s="8" t="s">
        <v>97</v>
      </c>
      <c r="P149" s="8" t="s">
        <v>98</v>
      </c>
      <c r="Q149" s="8" t="s">
        <v>99</v>
      </c>
      <c r="R149" s="8" t="s">
        <v>36</v>
      </c>
      <c r="S149" s="13" t="s">
        <v>45</v>
      </c>
      <c r="T149" s="10">
        <v>1</v>
      </c>
      <c r="U149" s="10">
        <f t="shared" si="40"/>
        <v>7</v>
      </c>
      <c r="V149" s="20">
        <f t="shared" si="32"/>
        <v>44799</v>
      </c>
      <c r="W149" s="22">
        <f t="shared" si="33"/>
        <v>0</v>
      </c>
      <c r="X149" s="11">
        <v>43707</v>
      </c>
      <c r="Y149" s="11">
        <v>44799</v>
      </c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</row>
    <row r="150" spans="1:93" x14ac:dyDescent="0.2">
      <c r="A150" s="8" t="s">
        <v>791</v>
      </c>
      <c r="B150" s="8" t="s">
        <v>792</v>
      </c>
      <c r="C150" s="8" t="s">
        <v>2271</v>
      </c>
      <c r="D150" s="8" t="s">
        <v>750</v>
      </c>
      <c r="E150" s="8" t="s">
        <v>682</v>
      </c>
      <c r="F150" s="8" t="s">
        <v>683</v>
      </c>
      <c r="G150" s="8" t="s">
        <v>16</v>
      </c>
      <c r="H150" s="8" t="s">
        <v>17</v>
      </c>
      <c r="I150" s="8" t="s">
        <v>15</v>
      </c>
      <c r="J150" s="9">
        <v>156</v>
      </c>
      <c r="K150" s="8" t="s">
        <v>18</v>
      </c>
      <c r="M150" s="12">
        <v>4</v>
      </c>
      <c r="N150" s="8" t="s">
        <v>102</v>
      </c>
      <c r="O150" s="8" t="s">
        <v>103</v>
      </c>
      <c r="P150" s="8" t="s">
        <v>98</v>
      </c>
      <c r="Q150" s="8" t="s">
        <v>99</v>
      </c>
      <c r="R150" s="8" t="s">
        <v>36</v>
      </c>
      <c r="S150" s="13" t="s">
        <v>45</v>
      </c>
      <c r="T150" s="10">
        <v>1</v>
      </c>
      <c r="U150" s="10">
        <f t="shared" si="40"/>
        <v>7</v>
      </c>
      <c r="V150" s="20">
        <f t="shared" si="32"/>
        <v>44799</v>
      </c>
      <c r="W150" s="22">
        <f t="shared" si="33"/>
        <v>0</v>
      </c>
      <c r="X150" s="11">
        <v>43707</v>
      </c>
      <c r="Y150" s="11">
        <v>44799</v>
      </c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</row>
    <row r="151" spans="1:93" x14ac:dyDescent="0.2">
      <c r="A151" s="8" t="s">
        <v>793</v>
      </c>
      <c r="B151" s="8" t="s">
        <v>794</v>
      </c>
      <c r="C151" s="8" t="s">
        <v>795</v>
      </c>
      <c r="D151" s="8" t="s">
        <v>750</v>
      </c>
      <c r="E151" s="8" t="s">
        <v>687</v>
      </c>
      <c r="F151" s="8" t="s">
        <v>688</v>
      </c>
      <c r="G151" s="8" t="s">
        <v>16</v>
      </c>
      <c r="H151" s="8" t="s">
        <v>17</v>
      </c>
      <c r="I151" s="8" t="s">
        <v>15</v>
      </c>
      <c r="J151" s="9">
        <v>156</v>
      </c>
      <c r="K151" s="8" t="s">
        <v>18</v>
      </c>
      <c r="M151" s="12">
        <v>4</v>
      </c>
      <c r="N151" s="8" t="s">
        <v>100</v>
      </c>
      <c r="O151" s="8" t="s">
        <v>101</v>
      </c>
      <c r="P151" s="8" t="s">
        <v>98</v>
      </c>
      <c r="Q151" s="8" t="s">
        <v>99</v>
      </c>
      <c r="R151" s="8" t="s">
        <v>36</v>
      </c>
      <c r="S151" s="13" t="s">
        <v>45</v>
      </c>
      <c r="T151" s="10">
        <v>1</v>
      </c>
      <c r="U151" s="10">
        <f t="shared" si="40"/>
        <v>7</v>
      </c>
      <c r="V151" s="20">
        <f t="shared" si="32"/>
        <v>44799</v>
      </c>
      <c r="W151" s="22">
        <f t="shared" si="33"/>
        <v>0</v>
      </c>
      <c r="X151" s="11">
        <v>43707</v>
      </c>
      <c r="Y151" s="11">
        <v>44799</v>
      </c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</row>
    <row r="152" spans="1:93" x14ac:dyDescent="0.2">
      <c r="A152" s="8" t="s">
        <v>796</v>
      </c>
      <c r="B152" s="8" t="s">
        <v>797</v>
      </c>
      <c r="C152" s="8" t="s">
        <v>798</v>
      </c>
      <c r="D152" s="8" t="s">
        <v>750</v>
      </c>
      <c r="E152" s="8" t="s">
        <v>692</v>
      </c>
      <c r="F152" s="8" t="s">
        <v>693</v>
      </c>
      <c r="G152" s="8" t="s">
        <v>16</v>
      </c>
      <c r="H152" s="8" t="s">
        <v>17</v>
      </c>
      <c r="I152" s="8" t="s">
        <v>15</v>
      </c>
      <c r="J152" s="9">
        <v>156</v>
      </c>
      <c r="K152" s="8" t="s">
        <v>18</v>
      </c>
      <c r="M152" s="12">
        <v>2</v>
      </c>
      <c r="N152" s="8" t="s">
        <v>112</v>
      </c>
      <c r="O152" s="8" t="s">
        <v>113</v>
      </c>
      <c r="P152" s="8" t="s">
        <v>98</v>
      </c>
      <c r="Q152" s="8" t="s">
        <v>99</v>
      </c>
      <c r="R152" s="8" t="s">
        <v>36</v>
      </c>
      <c r="S152" s="13" t="s">
        <v>45</v>
      </c>
      <c r="T152" s="10">
        <v>1</v>
      </c>
      <c r="U152" s="10">
        <f t="shared" si="40"/>
        <v>7</v>
      </c>
      <c r="V152" s="20">
        <f t="shared" si="32"/>
        <v>44799</v>
      </c>
      <c r="W152" s="22">
        <f t="shared" si="33"/>
        <v>0</v>
      </c>
      <c r="X152" s="11">
        <v>43707</v>
      </c>
      <c r="Y152" s="11">
        <v>44799</v>
      </c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</row>
    <row r="153" spans="1:93" x14ac:dyDescent="0.2">
      <c r="A153" s="8" t="s">
        <v>799</v>
      </c>
      <c r="B153" s="8" t="s">
        <v>800</v>
      </c>
      <c r="C153" s="8" t="s">
        <v>801</v>
      </c>
      <c r="D153" s="8" t="s">
        <v>19</v>
      </c>
      <c r="E153" s="8" t="s">
        <v>802</v>
      </c>
      <c r="F153" s="8" t="s">
        <v>803</v>
      </c>
      <c r="G153" s="8" t="s">
        <v>16</v>
      </c>
      <c r="H153" s="8" t="s">
        <v>17</v>
      </c>
      <c r="I153" s="8" t="s">
        <v>15</v>
      </c>
      <c r="J153" s="9">
        <v>13</v>
      </c>
      <c r="K153" s="8" t="s">
        <v>18</v>
      </c>
      <c r="L153" s="8" t="s">
        <v>32</v>
      </c>
      <c r="M153" s="12">
        <v>0.5</v>
      </c>
      <c r="N153" s="8" t="s">
        <v>804</v>
      </c>
      <c r="O153" s="8" t="s">
        <v>805</v>
      </c>
      <c r="P153" s="8" t="s">
        <v>138</v>
      </c>
      <c r="Q153" s="8" t="s">
        <v>139</v>
      </c>
      <c r="R153" s="8" t="s">
        <v>36</v>
      </c>
      <c r="S153" s="13" t="s">
        <v>45</v>
      </c>
      <c r="T153" s="10">
        <v>1</v>
      </c>
      <c r="U153" s="10">
        <f t="shared" si="40"/>
        <v>7</v>
      </c>
      <c r="V153" s="20">
        <f t="shared" si="32"/>
        <v>44126</v>
      </c>
      <c r="W153" s="22">
        <f t="shared" si="33"/>
        <v>0</v>
      </c>
      <c r="X153" s="11">
        <v>44035</v>
      </c>
      <c r="Y153" s="11">
        <v>44126</v>
      </c>
      <c r="Z153" s="20">
        <f>WORKDAY(Y153,$J153*5)</f>
        <v>44217</v>
      </c>
      <c r="AA153" s="20">
        <f>WORKDAY(Z153,$J153*5)</f>
        <v>44308</v>
      </c>
      <c r="AB153" s="20">
        <f>WORKDAY(AA153,$J153*5)</f>
        <v>44399</v>
      </c>
      <c r="AC153" s="20">
        <f>WORKDAY(AB153,$J153*5)</f>
        <v>44490</v>
      </c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</row>
    <row r="154" spans="1:93" x14ac:dyDescent="0.2">
      <c r="A154" s="8" t="s">
        <v>835</v>
      </c>
      <c r="B154" s="8" t="s">
        <v>836</v>
      </c>
      <c r="C154" s="8" t="s">
        <v>837</v>
      </c>
      <c r="D154" s="8" t="s">
        <v>838</v>
      </c>
      <c r="E154" s="8" t="s">
        <v>839</v>
      </c>
      <c r="F154" s="8" t="s">
        <v>840</v>
      </c>
      <c r="G154" s="8" t="s">
        <v>545</v>
      </c>
      <c r="H154" s="8" t="s">
        <v>546</v>
      </c>
      <c r="I154" s="8" t="s">
        <v>15</v>
      </c>
      <c r="J154" s="9">
        <v>1</v>
      </c>
      <c r="K154" s="8" t="s">
        <v>218</v>
      </c>
      <c r="M154" s="12">
        <v>1</v>
      </c>
      <c r="N154" s="8" t="s">
        <v>841</v>
      </c>
      <c r="O154" s="8" t="s">
        <v>842</v>
      </c>
      <c r="P154" s="8" t="s">
        <v>547</v>
      </c>
      <c r="Q154" s="8" t="s">
        <v>548</v>
      </c>
      <c r="R154" s="8" t="s">
        <v>36</v>
      </c>
      <c r="S154" s="13" t="s">
        <v>45</v>
      </c>
      <c r="T154" s="10">
        <v>1</v>
      </c>
      <c r="U154" s="10">
        <f t="shared" si="40"/>
        <v>31</v>
      </c>
      <c r="V154" s="20">
        <f>DATE(YEAR(X154),MONTH(X154)+J154,DAY(X154))</f>
        <v>44107</v>
      </c>
      <c r="W154" s="10"/>
      <c r="X154" s="11">
        <v>44077</v>
      </c>
      <c r="Y154" s="11">
        <v>44107</v>
      </c>
      <c r="Z154" s="20">
        <f t="shared" ref="Z154:CK154" si="43">WORKDAY(Y154,$J154*5)</f>
        <v>44113</v>
      </c>
      <c r="AA154" s="20">
        <f t="shared" si="43"/>
        <v>44120</v>
      </c>
      <c r="AB154" s="20">
        <f t="shared" si="43"/>
        <v>44127</v>
      </c>
      <c r="AC154" s="20">
        <f t="shared" si="43"/>
        <v>44134</v>
      </c>
      <c r="AD154" s="20">
        <f t="shared" si="43"/>
        <v>44141</v>
      </c>
      <c r="AE154" s="20">
        <f t="shared" si="43"/>
        <v>44148</v>
      </c>
      <c r="AF154" s="20">
        <f t="shared" si="43"/>
        <v>44155</v>
      </c>
      <c r="AG154" s="20">
        <f t="shared" si="43"/>
        <v>44162</v>
      </c>
      <c r="AH154" s="20">
        <f t="shared" si="43"/>
        <v>44169</v>
      </c>
      <c r="AI154" s="20">
        <f t="shared" si="43"/>
        <v>44176</v>
      </c>
      <c r="AJ154" s="20">
        <f t="shared" si="43"/>
        <v>44183</v>
      </c>
      <c r="AK154" s="20">
        <f t="shared" si="43"/>
        <v>44190</v>
      </c>
      <c r="AL154" s="20">
        <f t="shared" si="43"/>
        <v>44197</v>
      </c>
      <c r="AM154" s="20">
        <f t="shared" si="43"/>
        <v>44204</v>
      </c>
      <c r="AN154" s="20">
        <f t="shared" si="43"/>
        <v>44211</v>
      </c>
      <c r="AO154" s="20">
        <f t="shared" si="43"/>
        <v>44218</v>
      </c>
      <c r="AP154" s="20">
        <f t="shared" si="43"/>
        <v>44225</v>
      </c>
      <c r="AQ154" s="20">
        <f t="shared" si="43"/>
        <v>44232</v>
      </c>
      <c r="AR154" s="20">
        <f t="shared" si="43"/>
        <v>44239</v>
      </c>
      <c r="AS154" s="20">
        <f t="shared" si="43"/>
        <v>44246</v>
      </c>
      <c r="AT154" s="20">
        <f t="shared" si="43"/>
        <v>44253</v>
      </c>
      <c r="AU154" s="20">
        <f t="shared" si="43"/>
        <v>44260</v>
      </c>
      <c r="AV154" s="20">
        <f t="shared" si="43"/>
        <v>44267</v>
      </c>
      <c r="AW154" s="20">
        <f t="shared" si="43"/>
        <v>44274</v>
      </c>
      <c r="AX154" s="20">
        <f t="shared" si="43"/>
        <v>44281</v>
      </c>
      <c r="AY154" s="20">
        <f t="shared" si="43"/>
        <v>44288</v>
      </c>
      <c r="AZ154" s="20">
        <f t="shared" si="43"/>
        <v>44295</v>
      </c>
      <c r="BA154" s="20">
        <f t="shared" si="43"/>
        <v>44302</v>
      </c>
      <c r="BB154" s="20">
        <f t="shared" si="43"/>
        <v>44309</v>
      </c>
      <c r="BC154" s="20">
        <f t="shared" si="43"/>
        <v>44316</v>
      </c>
      <c r="BD154" s="20">
        <f t="shared" si="43"/>
        <v>44323</v>
      </c>
      <c r="BE154" s="20">
        <f t="shared" si="43"/>
        <v>44330</v>
      </c>
      <c r="BF154" s="20">
        <f t="shared" si="43"/>
        <v>44337</v>
      </c>
      <c r="BG154" s="20">
        <f t="shared" si="43"/>
        <v>44344</v>
      </c>
      <c r="BH154" s="20">
        <f t="shared" si="43"/>
        <v>44351</v>
      </c>
      <c r="BI154" s="20">
        <f t="shared" si="43"/>
        <v>44358</v>
      </c>
      <c r="BJ154" s="20">
        <f t="shared" si="43"/>
        <v>44365</v>
      </c>
      <c r="BK154" s="20">
        <f t="shared" si="43"/>
        <v>44372</v>
      </c>
      <c r="BL154" s="20">
        <f t="shared" si="43"/>
        <v>44379</v>
      </c>
      <c r="BM154" s="20">
        <f t="shared" si="43"/>
        <v>44386</v>
      </c>
      <c r="BN154" s="20">
        <f t="shared" si="43"/>
        <v>44393</v>
      </c>
      <c r="BO154" s="20">
        <f t="shared" si="43"/>
        <v>44400</v>
      </c>
      <c r="BP154" s="20">
        <f t="shared" si="43"/>
        <v>44407</v>
      </c>
      <c r="BQ154" s="20">
        <f t="shared" si="43"/>
        <v>44414</v>
      </c>
      <c r="BR154" s="20">
        <f t="shared" si="43"/>
        <v>44421</v>
      </c>
      <c r="BS154" s="20">
        <f t="shared" si="43"/>
        <v>44428</v>
      </c>
      <c r="BT154" s="20">
        <f t="shared" si="43"/>
        <v>44435</v>
      </c>
      <c r="BU154" s="20">
        <f t="shared" si="43"/>
        <v>44442</v>
      </c>
      <c r="BV154" s="20">
        <f t="shared" si="43"/>
        <v>44449</v>
      </c>
      <c r="BW154" s="20">
        <f t="shared" si="43"/>
        <v>44456</v>
      </c>
      <c r="BX154" s="20">
        <f t="shared" si="43"/>
        <v>44463</v>
      </c>
      <c r="BY154" s="20">
        <f t="shared" si="43"/>
        <v>44470</v>
      </c>
      <c r="BZ154" s="20">
        <f t="shared" si="43"/>
        <v>44477</v>
      </c>
      <c r="CA154" s="20">
        <f t="shared" si="43"/>
        <v>44484</v>
      </c>
      <c r="CB154" s="20">
        <f t="shared" si="43"/>
        <v>44491</v>
      </c>
      <c r="CC154" s="20">
        <f t="shared" si="43"/>
        <v>44498</v>
      </c>
      <c r="CD154" s="20">
        <f t="shared" si="43"/>
        <v>44505</v>
      </c>
      <c r="CE154" s="20">
        <f t="shared" si="43"/>
        <v>44512</v>
      </c>
      <c r="CF154" s="20">
        <f t="shared" si="43"/>
        <v>44519</v>
      </c>
      <c r="CG154" s="20">
        <f t="shared" si="43"/>
        <v>44526</v>
      </c>
      <c r="CH154" s="20">
        <f t="shared" si="43"/>
        <v>44533</v>
      </c>
      <c r="CI154" s="20">
        <f t="shared" si="43"/>
        <v>44540</v>
      </c>
      <c r="CJ154" s="20">
        <f t="shared" si="43"/>
        <v>44547</v>
      </c>
      <c r="CK154" s="20">
        <f t="shared" si="43"/>
        <v>44554</v>
      </c>
      <c r="CL154" s="20">
        <f>WORKDAY(CK154,$J154*5)</f>
        <v>44561</v>
      </c>
      <c r="CM154" s="20"/>
      <c r="CN154" s="20"/>
      <c r="CO154" s="20"/>
    </row>
    <row r="155" spans="1:93" x14ac:dyDescent="0.2">
      <c r="A155" s="8" t="s">
        <v>843</v>
      </c>
      <c r="B155" s="8" t="s">
        <v>844</v>
      </c>
      <c r="C155" s="8" t="s">
        <v>845</v>
      </c>
      <c r="D155" s="8" t="s">
        <v>838</v>
      </c>
      <c r="E155" s="8" t="s">
        <v>846</v>
      </c>
      <c r="F155" s="8" t="s">
        <v>847</v>
      </c>
      <c r="G155" s="8" t="s">
        <v>545</v>
      </c>
      <c r="H155" s="8" t="s">
        <v>546</v>
      </c>
      <c r="I155" s="8" t="s">
        <v>15</v>
      </c>
      <c r="J155" s="9">
        <v>2</v>
      </c>
      <c r="K155" s="8" t="s">
        <v>218</v>
      </c>
      <c r="M155" s="12">
        <v>4</v>
      </c>
      <c r="N155" s="8" t="s">
        <v>841</v>
      </c>
      <c r="O155" s="8" t="s">
        <v>842</v>
      </c>
      <c r="P155" s="8" t="s">
        <v>547</v>
      </c>
      <c r="Q155" s="8" t="s">
        <v>548</v>
      </c>
      <c r="R155" s="8" t="s">
        <v>36</v>
      </c>
      <c r="S155" s="13" t="s">
        <v>45</v>
      </c>
      <c r="T155" s="10">
        <v>1</v>
      </c>
      <c r="U155" s="10">
        <f t="shared" si="40"/>
        <v>31</v>
      </c>
      <c r="V155" s="20">
        <f>DATE(YEAR(X155),MONTH(X155)+J155,DAY(X155))</f>
        <v>44138</v>
      </c>
      <c r="W155" s="10"/>
      <c r="X155" s="11">
        <v>44077</v>
      </c>
      <c r="Y155" s="11">
        <v>44138</v>
      </c>
      <c r="Z155" s="20">
        <f t="shared" ref="Z155:BC155" si="44">WORKDAY(Y155,$J155*5)</f>
        <v>44152</v>
      </c>
      <c r="AA155" s="20">
        <f t="shared" si="44"/>
        <v>44166</v>
      </c>
      <c r="AB155" s="20">
        <f t="shared" si="44"/>
        <v>44180</v>
      </c>
      <c r="AC155" s="20">
        <f t="shared" si="44"/>
        <v>44194</v>
      </c>
      <c r="AD155" s="20">
        <f t="shared" si="44"/>
        <v>44208</v>
      </c>
      <c r="AE155" s="20">
        <f t="shared" si="44"/>
        <v>44222</v>
      </c>
      <c r="AF155" s="20">
        <f t="shared" si="44"/>
        <v>44236</v>
      </c>
      <c r="AG155" s="20">
        <f t="shared" si="44"/>
        <v>44250</v>
      </c>
      <c r="AH155" s="20">
        <f t="shared" si="44"/>
        <v>44264</v>
      </c>
      <c r="AI155" s="20">
        <f t="shared" si="44"/>
        <v>44278</v>
      </c>
      <c r="AJ155" s="20">
        <f t="shared" si="44"/>
        <v>44292</v>
      </c>
      <c r="AK155" s="20">
        <f t="shared" si="44"/>
        <v>44306</v>
      </c>
      <c r="AL155" s="20">
        <f t="shared" si="44"/>
        <v>44320</v>
      </c>
      <c r="AM155" s="20">
        <f t="shared" si="44"/>
        <v>44334</v>
      </c>
      <c r="AN155" s="20">
        <f t="shared" si="44"/>
        <v>44348</v>
      </c>
      <c r="AO155" s="20">
        <f t="shared" si="44"/>
        <v>44362</v>
      </c>
      <c r="AP155" s="20">
        <f t="shared" si="44"/>
        <v>44376</v>
      </c>
      <c r="AQ155" s="20">
        <f t="shared" si="44"/>
        <v>44390</v>
      </c>
      <c r="AR155" s="20">
        <f t="shared" si="44"/>
        <v>44404</v>
      </c>
      <c r="AS155" s="20">
        <f t="shared" si="44"/>
        <v>44418</v>
      </c>
      <c r="AT155" s="20">
        <f t="shared" si="44"/>
        <v>44432</v>
      </c>
      <c r="AU155" s="20">
        <f t="shared" si="44"/>
        <v>44446</v>
      </c>
      <c r="AV155" s="20">
        <f t="shared" si="44"/>
        <v>44460</v>
      </c>
      <c r="AW155" s="20">
        <f t="shared" si="44"/>
        <v>44474</v>
      </c>
      <c r="AX155" s="20">
        <f t="shared" si="44"/>
        <v>44488</v>
      </c>
      <c r="AY155" s="20">
        <f t="shared" si="44"/>
        <v>44502</v>
      </c>
      <c r="AZ155" s="20">
        <f t="shared" si="44"/>
        <v>44516</v>
      </c>
      <c r="BA155" s="20">
        <f t="shared" si="44"/>
        <v>44530</v>
      </c>
      <c r="BB155" s="20">
        <f t="shared" si="44"/>
        <v>44544</v>
      </c>
      <c r="BC155" s="20">
        <f t="shared" si="44"/>
        <v>44558</v>
      </c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</row>
    <row r="156" spans="1:93" x14ac:dyDescent="0.2">
      <c r="A156" s="8" t="s">
        <v>848</v>
      </c>
      <c r="B156" s="8" t="s">
        <v>849</v>
      </c>
      <c r="C156" s="8" t="s">
        <v>2288</v>
      </c>
      <c r="D156" s="8" t="s">
        <v>838</v>
      </c>
      <c r="E156" s="8" t="s">
        <v>2289</v>
      </c>
      <c r="F156" s="8" t="s">
        <v>2290</v>
      </c>
      <c r="G156" s="8" t="s">
        <v>545</v>
      </c>
      <c r="H156" s="8" t="s">
        <v>546</v>
      </c>
      <c r="I156" s="8" t="s">
        <v>15</v>
      </c>
      <c r="J156" s="9">
        <v>2</v>
      </c>
      <c r="K156" s="8" t="s">
        <v>218</v>
      </c>
      <c r="L156" s="8" t="s">
        <v>32</v>
      </c>
      <c r="M156" s="12">
        <v>2</v>
      </c>
      <c r="N156" s="8" t="s">
        <v>841</v>
      </c>
      <c r="O156" s="8" t="s">
        <v>842</v>
      </c>
      <c r="P156" s="8" t="s">
        <v>547</v>
      </c>
      <c r="Q156" s="8" t="s">
        <v>548</v>
      </c>
      <c r="R156" s="8" t="s">
        <v>36</v>
      </c>
      <c r="S156" s="13" t="s">
        <v>45</v>
      </c>
      <c r="T156" s="10">
        <v>1</v>
      </c>
      <c r="U156" s="10">
        <f t="shared" si="40"/>
        <v>31</v>
      </c>
      <c r="V156" s="20">
        <f>DATE(YEAR(X156),MONTH(X156)+J156,DAY(X156))</f>
        <v>44105</v>
      </c>
      <c r="W156" s="10"/>
      <c r="X156" s="11">
        <v>44044</v>
      </c>
      <c r="Y156" s="11">
        <v>44105</v>
      </c>
      <c r="Z156" s="20">
        <f t="shared" ref="Z156:BE156" si="45">WORKDAY(Y156,$J156*5)</f>
        <v>44119</v>
      </c>
      <c r="AA156" s="20">
        <f t="shared" si="45"/>
        <v>44133</v>
      </c>
      <c r="AB156" s="20">
        <f t="shared" si="45"/>
        <v>44147</v>
      </c>
      <c r="AC156" s="20">
        <f t="shared" si="45"/>
        <v>44161</v>
      </c>
      <c r="AD156" s="20">
        <f t="shared" si="45"/>
        <v>44175</v>
      </c>
      <c r="AE156" s="20">
        <f t="shared" si="45"/>
        <v>44189</v>
      </c>
      <c r="AF156" s="20">
        <f t="shared" si="45"/>
        <v>44203</v>
      </c>
      <c r="AG156" s="20">
        <f t="shared" si="45"/>
        <v>44217</v>
      </c>
      <c r="AH156" s="20">
        <f t="shared" si="45"/>
        <v>44231</v>
      </c>
      <c r="AI156" s="20">
        <f t="shared" si="45"/>
        <v>44245</v>
      </c>
      <c r="AJ156" s="20">
        <f t="shared" si="45"/>
        <v>44259</v>
      </c>
      <c r="AK156" s="20">
        <f t="shared" si="45"/>
        <v>44273</v>
      </c>
      <c r="AL156" s="20">
        <f t="shared" si="45"/>
        <v>44287</v>
      </c>
      <c r="AM156" s="20">
        <f t="shared" si="45"/>
        <v>44301</v>
      </c>
      <c r="AN156" s="20">
        <f t="shared" si="45"/>
        <v>44315</v>
      </c>
      <c r="AO156" s="20">
        <f t="shared" si="45"/>
        <v>44329</v>
      </c>
      <c r="AP156" s="20">
        <f t="shared" si="45"/>
        <v>44343</v>
      </c>
      <c r="AQ156" s="20">
        <f t="shared" si="45"/>
        <v>44357</v>
      </c>
      <c r="AR156" s="20">
        <f t="shared" si="45"/>
        <v>44371</v>
      </c>
      <c r="AS156" s="20">
        <f t="shared" si="45"/>
        <v>44385</v>
      </c>
      <c r="AT156" s="20">
        <f t="shared" si="45"/>
        <v>44399</v>
      </c>
      <c r="AU156" s="20">
        <f t="shared" si="45"/>
        <v>44413</v>
      </c>
      <c r="AV156" s="20">
        <f t="shared" si="45"/>
        <v>44427</v>
      </c>
      <c r="AW156" s="20">
        <f t="shared" si="45"/>
        <v>44441</v>
      </c>
      <c r="AX156" s="20">
        <f t="shared" si="45"/>
        <v>44455</v>
      </c>
      <c r="AY156" s="20">
        <f t="shared" si="45"/>
        <v>44469</v>
      </c>
      <c r="AZ156" s="20">
        <f t="shared" si="45"/>
        <v>44483</v>
      </c>
      <c r="BA156" s="20">
        <f t="shared" si="45"/>
        <v>44497</v>
      </c>
      <c r="BB156" s="20">
        <f t="shared" si="45"/>
        <v>44511</v>
      </c>
      <c r="BC156" s="20">
        <f t="shared" si="45"/>
        <v>44525</v>
      </c>
      <c r="BD156" s="20">
        <f t="shared" si="45"/>
        <v>44539</v>
      </c>
      <c r="BE156" s="20">
        <f t="shared" si="45"/>
        <v>44553</v>
      </c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</row>
    <row r="157" spans="1:93" x14ac:dyDescent="0.2">
      <c r="A157" s="8" t="s">
        <v>852</v>
      </c>
      <c r="B157" s="8" t="s">
        <v>853</v>
      </c>
      <c r="C157" s="8" t="s">
        <v>2301</v>
      </c>
      <c r="D157" s="8" t="s">
        <v>854</v>
      </c>
      <c r="E157" s="8" t="s">
        <v>857</v>
      </c>
      <c r="F157" s="8" t="s">
        <v>858</v>
      </c>
      <c r="G157" s="8" t="s">
        <v>16</v>
      </c>
      <c r="H157" s="8" t="s">
        <v>17</v>
      </c>
      <c r="I157" s="8" t="s">
        <v>15</v>
      </c>
      <c r="J157" s="9">
        <v>26</v>
      </c>
      <c r="K157" s="8" t="s">
        <v>18</v>
      </c>
      <c r="L157" s="8" t="s">
        <v>32</v>
      </c>
      <c r="M157" s="12">
        <v>0.25</v>
      </c>
      <c r="N157" s="8" t="s">
        <v>804</v>
      </c>
      <c r="O157" s="8" t="s">
        <v>805</v>
      </c>
      <c r="P157" s="8" t="s">
        <v>138</v>
      </c>
      <c r="Q157" s="8" t="s">
        <v>139</v>
      </c>
      <c r="R157" s="8" t="s">
        <v>36</v>
      </c>
      <c r="S157" s="13" t="s">
        <v>45</v>
      </c>
      <c r="T157" s="10">
        <v>1</v>
      </c>
      <c r="U157" s="10">
        <f t="shared" si="40"/>
        <v>7</v>
      </c>
      <c r="V157" s="20">
        <f t="shared" ref="V157:V170" si="46">WORKDAY(X157,J157*5)</f>
        <v>44145</v>
      </c>
      <c r="W157" s="22">
        <f t="shared" ref="W157:W220" si="47">IF(V157&lt;&gt;Y157,1,0)</f>
        <v>0</v>
      </c>
      <c r="X157" s="11">
        <v>43963</v>
      </c>
      <c r="Y157" s="11">
        <v>44145</v>
      </c>
      <c r="Z157" s="20">
        <f t="shared" ref="Z157:AA163" si="48">WORKDAY(Y157,$J157*5)</f>
        <v>44327</v>
      </c>
      <c r="AA157" s="20">
        <f t="shared" si="48"/>
        <v>44509</v>
      </c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</row>
    <row r="158" spans="1:93" x14ac:dyDescent="0.2">
      <c r="A158" s="8" t="s">
        <v>859</v>
      </c>
      <c r="B158" s="8" t="s">
        <v>860</v>
      </c>
      <c r="C158" s="8" t="s">
        <v>861</v>
      </c>
      <c r="D158" s="8" t="s">
        <v>862</v>
      </c>
      <c r="E158" s="8" t="s">
        <v>863</v>
      </c>
      <c r="F158" s="8" t="s">
        <v>864</v>
      </c>
      <c r="G158" s="8" t="s">
        <v>865</v>
      </c>
      <c r="H158" s="8" t="s">
        <v>866</v>
      </c>
      <c r="I158" s="8" t="s">
        <v>15</v>
      </c>
      <c r="J158" s="9">
        <v>16</v>
      </c>
      <c r="K158" s="8" t="s">
        <v>18</v>
      </c>
      <c r="L158" s="8" t="s">
        <v>32</v>
      </c>
      <c r="M158" s="12">
        <v>4</v>
      </c>
      <c r="N158" s="8" t="s">
        <v>863</v>
      </c>
      <c r="O158" s="8" t="s">
        <v>864</v>
      </c>
      <c r="P158" s="8" t="s">
        <v>867</v>
      </c>
      <c r="Q158" s="8" t="s">
        <v>866</v>
      </c>
      <c r="R158" s="8" t="s">
        <v>36</v>
      </c>
      <c r="S158" s="13" t="s">
        <v>45</v>
      </c>
      <c r="T158" s="10">
        <v>1</v>
      </c>
      <c r="U158" s="10">
        <f t="shared" si="40"/>
        <v>7</v>
      </c>
      <c r="V158" s="20">
        <f t="shared" si="46"/>
        <v>44019</v>
      </c>
      <c r="W158" s="22">
        <f t="shared" si="47"/>
        <v>0</v>
      </c>
      <c r="X158" s="11">
        <v>43907</v>
      </c>
      <c r="Y158" s="11">
        <v>44019</v>
      </c>
      <c r="Z158" s="20">
        <f t="shared" si="48"/>
        <v>44131</v>
      </c>
      <c r="AA158" s="20">
        <f t="shared" si="48"/>
        <v>44243</v>
      </c>
      <c r="AB158" s="20">
        <f t="shared" ref="AB158:AC163" si="49">WORKDAY(AA158,$J158*5)</f>
        <v>44355</v>
      </c>
      <c r="AC158" s="20">
        <f t="shared" si="49"/>
        <v>44467</v>
      </c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</row>
    <row r="159" spans="1:93" x14ac:dyDescent="0.2">
      <c r="A159" s="8" t="s">
        <v>868</v>
      </c>
      <c r="B159" s="8" t="s">
        <v>869</v>
      </c>
      <c r="C159" s="8" t="s">
        <v>870</v>
      </c>
      <c r="D159" s="8" t="s">
        <v>862</v>
      </c>
      <c r="E159" s="8" t="s">
        <v>871</v>
      </c>
      <c r="F159" s="8" t="s">
        <v>872</v>
      </c>
      <c r="G159" s="8" t="s">
        <v>865</v>
      </c>
      <c r="H159" s="8" t="s">
        <v>866</v>
      </c>
      <c r="I159" s="8" t="s">
        <v>15</v>
      </c>
      <c r="J159" s="9">
        <v>16</v>
      </c>
      <c r="K159" s="8" t="s">
        <v>18</v>
      </c>
      <c r="L159" s="8" t="s">
        <v>32</v>
      </c>
      <c r="M159" s="12">
        <v>4</v>
      </c>
      <c r="N159" s="8" t="s">
        <v>871</v>
      </c>
      <c r="O159" s="8" t="s">
        <v>872</v>
      </c>
      <c r="P159" s="8" t="s">
        <v>867</v>
      </c>
      <c r="Q159" s="8" t="s">
        <v>866</v>
      </c>
      <c r="R159" s="8" t="s">
        <v>36</v>
      </c>
      <c r="S159" s="13" t="s">
        <v>45</v>
      </c>
      <c r="T159" s="10">
        <v>1</v>
      </c>
      <c r="U159" s="10">
        <f t="shared" si="40"/>
        <v>7</v>
      </c>
      <c r="V159" s="20">
        <f t="shared" si="46"/>
        <v>44112</v>
      </c>
      <c r="W159" s="22">
        <f t="shared" si="47"/>
        <v>0</v>
      </c>
      <c r="X159" s="11">
        <v>44000</v>
      </c>
      <c r="Y159" s="11">
        <v>44112</v>
      </c>
      <c r="Z159" s="20">
        <f t="shared" si="48"/>
        <v>44224</v>
      </c>
      <c r="AA159" s="20">
        <f t="shared" si="48"/>
        <v>44336</v>
      </c>
      <c r="AB159" s="20">
        <f t="shared" si="49"/>
        <v>44448</v>
      </c>
      <c r="AC159" s="20">
        <f t="shared" si="49"/>
        <v>44560</v>
      </c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</row>
    <row r="160" spans="1:93" x14ac:dyDescent="0.2">
      <c r="A160" s="8" t="s">
        <v>873</v>
      </c>
      <c r="B160" s="8" t="s">
        <v>874</v>
      </c>
      <c r="C160" s="8" t="s">
        <v>875</v>
      </c>
      <c r="D160" s="8" t="s">
        <v>862</v>
      </c>
      <c r="E160" s="8" t="s">
        <v>876</v>
      </c>
      <c r="F160" s="8" t="s">
        <v>877</v>
      </c>
      <c r="G160" s="8" t="s">
        <v>865</v>
      </c>
      <c r="H160" s="8" t="s">
        <v>866</v>
      </c>
      <c r="I160" s="8" t="s">
        <v>15</v>
      </c>
      <c r="J160" s="9">
        <v>16</v>
      </c>
      <c r="K160" s="8" t="s">
        <v>18</v>
      </c>
      <c r="L160" s="8" t="s">
        <v>32</v>
      </c>
      <c r="M160" s="12">
        <v>4</v>
      </c>
      <c r="N160" s="8" t="s">
        <v>876</v>
      </c>
      <c r="O160" s="8" t="s">
        <v>877</v>
      </c>
      <c r="P160" s="8" t="s">
        <v>867</v>
      </c>
      <c r="Q160" s="8" t="s">
        <v>866</v>
      </c>
      <c r="R160" s="8" t="s">
        <v>36</v>
      </c>
      <c r="S160" s="13" t="s">
        <v>45</v>
      </c>
      <c r="T160" s="10">
        <v>1</v>
      </c>
      <c r="U160" s="10">
        <f t="shared" si="40"/>
        <v>7</v>
      </c>
      <c r="V160" s="20">
        <f t="shared" si="46"/>
        <v>44112</v>
      </c>
      <c r="W160" s="22">
        <f t="shared" si="47"/>
        <v>0</v>
      </c>
      <c r="X160" s="11">
        <v>44000</v>
      </c>
      <c r="Y160" s="11">
        <v>44112</v>
      </c>
      <c r="Z160" s="20">
        <f t="shared" si="48"/>
        <v>44224</v>
      </c>
      <c r="AA160" s="20">
        <f t="shared" si="48"/>
        <v>44336</v>
      </c>
      <c r="AB160" s="20">
        <f t="shared" si="49"/>
        <v>44448</v>
      </c>
      <c r="AC160" s="20">
        <f t="shared" si="49"/>
        <v>44560</v>
      </c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</row>
    <row r="161" spans="1:93" x14ac:dyDescent="0.2">
      <c r="A161" s="8" t="s">
        <v>878</v>
      </c>
      <c r="B161" s="8" t="s">
        <v>879</v>
      </c>
      <c r="C161" s="8" t="s">
        <v>880</v>
      </c>
      <c r="D161" s="8" t="s">
        <v>862</v>
      </c>
      <c r="E161" s="8" t="s">
        <v>881</v>
      </c>
      <c r="F161" s="8" t="s">
        <v>882</v>
      </c>
      <c r="G161" s="8" t="s">
        <v>865</v>
      </c>
      <c r="H161" s="8" t="s">
        <v>866</v>
      </c>
      <c r="I161" s="8" t="s">
        <v>15</v>
      </c>
      <c r="J161" s="9">
        <v>16</v>
      </c>
      <c r="K161" s="8" t="s">
        <v>18</v>
      </c>
      <c r="L161" s="8" t="s">
        <v>32</v>
      </c>
      <c r="M161" s="12">
        <v>4</v>
      </c>
      <c r="N161" s="8" t="s">
        <v>881</v>
      </c>
      <c r="O161" s="8" t="s">
        <v>882</v>
      </c>
      <c r="P161" s="8" t="s">
        <v>867</v>
      </c>
      <c r="Q161" s="8" t="s">
        <v>866</v>
      </c>
      <c r="R161" s="8" t="s">
        <v>36</v>
      </c>
      <c r="S161" s="13" t="s">
        <v>45</v>
      </c>
      <c r="T161" s="10">
        <v>1</v>
      </c>
      <c r="U161" s="10">
        <f t="shared" si="40"/>
        <v>7</v>
      </c>
      <c r="V161" s="20">
        <f t="shared" si="46"/>
        <v>44112</v>
      </c>
      <c r="W161" s="22">
        <f t="shared" si="47"/>
        <v>0</v>
      </c>
      <c r="X161" s="11">
        <v>44000</v>
      </c>
      <c r="Y161" s="11">
        <v>44112</v>
      </c>
      <c r="Z161" s="20">
        <f t="shared" si="48"/>
        <v>44224</v>
      </c>
      <c r="AA161" s="20">
        <f t="shared" si="48"/>
        <v>44336</v>
      </c>
      <c r="AB161" s="20">
        <f t="shared" si="49"/>
        <v>44448</v>
      </c>
      <c r="AC161" s="20">
        <f t="shared" si="49"/>
        <v>44560</v>
      </c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</row>
    <row r="162" spans="1:93" x14ac:dyDescent="0.2">
      <c r="A162" s="8" t="s">
        <v>883</v>
      </c>
      <c r="B162" s="8" t="s">
        <v>884</v>
      </c>
      <c r="C162" s="8" t="s">
        <v>885</v>
      </c>
      <c r="D162" s="8" t="s">
        <v>862</v>
      </c>
      <c r="E162" s="8" t="s">
        <v>886</v>
      </c>
      <c r="F162" s="8" t="s">
        <v>887</v>
      </c>
      <c r="G162" s="8" t="s">
        <v>865</v>
      </c>
      <c r="H162" s="8" t="s">
        <v>866</v>
      </c>
      <c r="I162" s="8" t="s">
        <v>15</v>
      </c>
      <c r="J162" s="9">
        <v>16</v>
      </c>
      <c r="K162" s="8" t="s">
        <v>18</v>
      </c>
      <c r="L162" s="8" t="s">
        <v>32</v>
      </c>
      <c r="M162" s="12">
        <v>4</v>
      </c>
      <c r="N162" s="8" t="s">
        <v>886</v>
      </c>
      <c r="O162" s="8" t="s">
        <v>887</v>
      </c>
      <c r="P162" s="8" t="s">
        <v>867</v>
      </c>
      <c r="Q162" s="8" t="s">
        <v>866</v>
      </c>
      <c r="R162" s="8" t="s">
        <v>36</v>
      </c>
      <c r="S162" s="13" t="s">
        <v>45</v>
      </c>
      <c r="T162" s="10">
        <v>1</v>
      </c>
      <c r="U162" s="10">
        <f t="shared" si="40"/>
        <v>7</v>
      </c>
      <c r="V162" s="20">
        <f t="shared" si="46"/>
        <v>44112</v>
      </c>
      <c r="W162" s="22">
        <f t="shared" si="47"/>
        <v>0</v>
      </c>
      <c r="X162" s="11">
        <v>44000</v>
      </c>
      <c r="Y162" s="11">
        <v>44112</v>
      </c>
      <c r="Z162" s="20">
        <f t="shared" si="48"/>
        <v>44224</v>
      </c>
      <c r="AA162" s="20">
        <f t="shared" si="48"/>
        <v>44336</v>
      </c>
      <c r="AB162" s="20">
        <f t="shared" si="49"/>
        <v>44448</v>
      </c>
      <c r="AC162" s="20">
        <f t="shared" si="49"/>
        <v>44560</v>
      </c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</row>
    <row r="163" spans="1:93" x14ac:dyDescent="0.2">
      <c r="A163" s="8" t="s">
        <v>888</v>
      </c>
      <c r="B163" s="8" t="s">
        <v>889</v>
      </c>
      <c r="C163" s="8" t="s">
        <v>890</v>
      </c>
      <c r="D163" s="8" t="s">
        <v>862</v>
      </c>
      <c r="E163" s="8" t="s">
        <v>891</v>
      </c>
      <c r="F163" s="8" t="s">
        <v>892</v>
      </c>
      <c r="G163" s="8" t="s">
        <v>865</v>
      </c>
      <c r="H163" s="8" t="s">
        <v>866</v>
      </c>
      <c r="I163" s="8" t="s">
        <v>15</v>
      </c>
      <c r="J163" s="9">
        <v>16</v>
      </c>
      <c r="K163" s="8" t="s">
        <v>18</v>
      </c>
      <c r="L163" s="8" t="s">
        <v>32</v>
      </c>
      <c r="M163" s="12">
        <v>4</v>
      </c>
      <c r="N163" s="8" t="s">
        <v>891</v>
      </c>
      <c r="O163" s="8" t="s">
        <v>892</v>
      </c>
      <c r="P163" s="8" t="s">
        <v>867</v>
      </c>
      <c r="Q163" s="8" t="s">
        <v>866</v>
      </c>
      <c r="R163" s="8" t="s">
        <v>36</v>
      </c>
      <c r="S163" s="13" t="s">
        <v>45</v>
      </c>
      <c r="T163" s="10">
        <v>1</v>
      </c>
      <c r="U163" s="10">
        <f t="shared" si="40"/>
        <v>7</v>
      </c>
      <c r="V163" s="20">
        <f t="shared" si="46"/>
        <v>44112</v>
      </c>
      <c r="W163" s="22">
        <f t="shared" si="47"/>
        <v>0</v>
      </c>
      <c r="X163" s="11">
        <v>44000</v>
      </c>
      <c r="Y163" s="11">
        <v>44112</v>
      </c>
      <c r="Z163" s="20">
        <f t="shared" si="48"/>
        <v>44224</v>
      </c>
      <c r="AA163" s="20">
        <f t="shared" si="48"/>
        <v>44336</v>
      </c>
      <c r="AB163" s="20">
        <f t="shared" si="49"/>
        <v>44448</v>
      </c>
      <c r="AC163" s="20">
        <f t="shared" si="49"/>
        <v>44560</v>
      </c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</row>
    <row r="164" spans="1:93" x14ac:dyDescent="0.2">
      <c r="A164" s="8" t="s">
        <v>893</v>
      </c>
      <c r="B164" s="8" t="s">
        <v>894</v>
      </c>
      <c r="C164" s="8" t="s">
        <v>895</v>
      </c>
      <c r="D164" s="8" t="s">
        <v>896</v>
      </c>
      <c r="E164" s="8" t="s">
        <v>897</v>
      </c>
      <c r="F164" s="8" t="s">
        <v>898</v>
      </c>
      <c r="G164" s="8" t="s">
        <v>865</v>
      </c>
      <c r="H164" s="8" t="s">
        <v>866</v>
      </c>
      <c r="I164" s="8" t="s">
        <v>15</v>
      </c>
      <c r="J164" s="9">
        <v>156</v>
      </c>
      <c r="K164" s="8" t="s">
        <v>18</v>
      </c>
      <c r="L164" s="8" t="s">
        <v>32</v>
      </c>
      <c r="M164" s="12">
        <v>2</v>
      </c>
      <c r="N164" s="8" t="s">
        <v>863</v>
      </c>
      <c r="O164" s="8" t="s">
        <v>864</v>
      </c>
      <c r="P164" s="8" t="s">
        <v>867</v>
      </c>
      <c r="Q164" s="8" t="s">
        <v>866</v>
      </c>
      <c r="R164" s="8" t="s">
        <v>36</v>
      </c>
      <c r="S164" s="13" t="s">
        <v>45</v>
      </c>
      <c r="T164" s="10">
        <v>1</v>
      </c>
      <c r="U164" s="10">
        <f t="shared" ref="U164:U227" si="50">IF(K164="Maandelijks",31,IF(K164="Wekelijks",7,IF(K164="Dagelijks",1,IF(K164="Jaarlijks",365))))</f>
        <v>7</v>
      </c>
      <c r="V164" s="20">
        <f t="shared" si="46"/>
        <v>44491</v>
      </c>
      <c r="W164" s="22">
        <f t="shared" si="47"/>
        <v>0</v>
      </c>
      <c r="X164" s="11">
        <v>43399</v>
      </c>
      <c r="Y164" s="11">
        <v>44491</v>
      </c>
      <c r="Z164" s="11">
        <v>44491</v>
      </c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</row>
    <row r="165" spans="1:93" x14ac:dyDescent="0.2">
      <c r="A165" s="8" t="s">
        <v>899</v>
      </c>
      <c r="B165" s="8" t="s">
        <v>900</v>
      </c>
      <c r="C165" s="8" t="s">
        <v>901</v>
      </c>
      <c r="D165" s="8" t="s">
        <v>896</v>
      </c>
      <c r="E165" s="8" t="s">
        <v>902</v>
      </c>
      <c r="F165" s="8" t="s">
        <v>898</v>
      </c>
      <c r="G165" s="8" t="s">
        <v>865</v>
      </c>
      <c r="H165" s="8" t="s">
        <v>866</v>
      </c>
      <c r="I165" s="8" t="s">
        <v>15</v>
      </c>
      <c r="J165" s="9">
        <v>156</v>
      </c>
      <c r="K165" s="8" t="s">
        <v>18</v>
      </c>
      <c r="L165" s="8" t="s">
        <v>32</v>
      </c>
      <c r="M165" s="12">
        <v>2</v>
      </c>
      <c r="N165" s="8" t="s">
        <v>871</v>
      </c>
      <c r="O165" s="8" t="s">
        <v>872</v>
      </c>
      <c r="P165" s="8" t="s">
        <v>867</v>
      </c>
      <c r="Q165" s="8" t="s">
        <v>866</v>
      </c>
      <c r="R165" s="8" t="s">
        <v>36</v>
      </c>
      <c r="S165" s="13" t="s">
        <v>45</v>
      </c>
      <c r="T165" s="10">
        <v>1</v>
      </c>
      <c r="U165" s="10">
        <f t="shared" si="50"/>
        <v>7</v>
      </c>
      <c r="V165" s="20">
        <f t="shared" si="46"/>
        <v>44491</v>
      </c>
      <c r="W165" s="22">
        <f t="shared" si="47"/>
        <v>0</v>
      </c>
      <c r="X165" s="11">
        <v>43399</v>
      </c>
      <c r="Y165" s="11">
        <v>44491</v>
      </c>
      <c r="Z165" s="11">
        <v>44491</v>
      </c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</row>
    <row r="166" spans="1:93" x14ac:dyDescent="0.2">
      <c r="A166" s="8" t="s">
        <v>903</v>
      </c>
      <c r="B166" s="8" t="s">
        <v>904</v>
      </c>
      <c r="C166" s="8" t="s">
        <v>905</v>
      </c>
      <c r="D166" s="8" t="s">
        <v>896</v>
      </c>
      <c r="E166" s="8" t="s">
        <v>906</v>
      </c>
      <c r="F166" s="8" t="s">
        <v>898</v>
      </c>
      <c r="G166" s="8" t="s">
        <v>865</v>
      </c>
      <c r="H166" s="8" t="s">
        <v>866</v>
      </c>
      <c r="I166" s="8" t="s">
        <v>15</v>
      </c>
      <c r="J166" s="9">
        <v>156</v>
      </c>
      <c r="K166" s="8" t="s">
        <v>18</v>
      </c>
      <c r="L166" s="8" t="s">
        <v>32</v>
      </c>
      <c r="M166" s="12">
        <v>2</v>
      </c>
      <c r="N166" s="8" t="s">
        <v>876</v>
      </c>
      <c r="O166" s="8" t="s">
        <v>877</v>
      </c>
      <c r="P166" s="8" t="s">
        <v>867</v>
      </c>
      <c r="Q166" s="8" t="s">
        <v>866</v>
      </c>
      <c r="R166" s="8" t="s">
        <v>36</v>
      </c>
      <c r="S166" s="13" t="s">
        <v>45</v>
      </c>
      <c r="T166" s="10">
        <v>1</v>
      </c>
      <c r="U166" s="10">
        <f t="shared" si="50"/>
        <v>7</v>
      </c>
      <c r="V166" s="20">
        <f t="shared" si="46"/>
        <v>44505</v>
      </c>
      <c r="W166" s="22">
        <f t="shared" si="47"/>
        <v>0</v>
      </c>
      <c r="X166" s="11">
        <v>43413</v>
      </c>
      <c r="Y166" s="11">
        <v>44505</v>
      </c>
      <c r="Z166" s="11">
        <v>44505</v>
      </c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</row>
    <row r="167" spans="1:93" x14ac:dyDescent="0.2">
      <c r="A167" s="8" t="s">
        <v>907</v>
      </c>
      <c r="B167" s="8" t="s">
        <v>908</v>
      </c>
      <c r="C167" s="8" t="s">
        <v>909</v>
      </c>
      <c r="D167" s="8" t="s">
        <v>896</v>
      </c>
      <c r="E167" s="8" t="s">
        <v>910</v>
      </c>
      <c r="F167" s="8" t="s">
        <v>898</v>
      </c>
      <c r="G167" s="8" t="s">
        <v>865</v>
      </c>
      <c r="H167" s="8" t="s">
        <v>866</v>
      </c>
      <c r="I167" s="8" t="s">
        <v>15</v>
      </c>
      <c r="J167" s="9">
        <v>156</v>
      </c>
      <c r="K167" s="8" t="s">
        <v>18</v>
      </c>
      <c r="L167" s="8" t="s">
        <v>32</v>
      </c>
      <c r="M167" s="12">
        <v>2</v>
      </c>
      <c r="N167" s="8" t="s">
        <v>881</v>
      </c>
      <c r="O167" s="8" t="s">
        <v>882</v>
      </c>
      <c r="P167" s="8" t="s">
        <v>867</v>
      </c>
      <c r="Q167" s="8" t="s">
        <v>866</v>
      </c>
      <c r="R167" s="8" t="s">
        <v>36</v>
      </c>
      <c r="S167" s="13" t="s">
        <v>45</v>
      </c>
      <c r="T167" s="10">
        <v>1</v>
      </c>
      <c r="U167" s="10">
        <f t="shared" si="50"/>
        <v>7</v>
      </c>
      <c r="V167" s="20">
        <f t="shared" si="46"/>
        <v>44505</v>
      </c>
      <c r="W167" s="22">
        <f t="shared" si="47"/>
        <v>0</v>
      </c>
      <c r="X167" s="11">
        <v>43413</v>
      </c>
      <c r="Y167" s="11">
        <v>44505</v>
      </c>
      <c r="Z167" s="11">
        <v>44505</v>
      </c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</row>
    <row r="168" spans="1:93" x14ac:dyDescent="0.2">
      <c r="A168" s="8" t="s">
        <v>911</v>
      </c>
      <c r="B168" s="8" t="s">
        <v>912</v>
      </c>
      <c r="C168" s="8" t="s">
        <v>913</v>
      </c>
      <c r="D168" s="8" t="s">
        <v>896</v>
      </c>
      <c r="E168" s="8" t="s">
        <v>914</v>
      </c>
      <c r="F168" s="8" t="s">
        <v>898</v>
      </c>
      <c r="G168" s="8" t="s">
        <v>865</v>
      </c>
      <c r="H168" s="8" t="s">
        <v>866</v>
      </c>
      <c r="I168" s="8" t="s">
        <v>15</v>
      </c>
      <c r="J168" s="9">
        <v>156</v>
      </c>
      <c r="K168" s="8" t="s">
        <v>18</v>
      </c>
      <c r="L168" s="8" t="s">
        <v>32</v>
      </c>
      <c r="M168" s="12">
        <v>2</v>
      </c>
      <c r="N168" s="8" t="s">
        <v>886</v>
      </c>
      <c r="O168" s="8" t="s">
        <v>887</v>
      </c>
      <c r="P168" s="8" t="s">
        <v>867</v>
      </c>
      <c r="Q168" s="8" t="s">
        <v>866</v>
      </c>
      <c r="R168" s="8" t="s">
        <v>36</v>
      </c>
      <c r="S168" s="13" t="s">
        <v>45</v>
      </c>
      <c r="T168" s="10">
        <v>1</v>
      </c>
      <c r="U168" s="10">
        <f t="shared" si="50"/>
        <v>7</v>
      </c>
      <c r="V168" s="20">
        <f t="shared" si="46"/>
        <v>44505</v>
      </c>
      <c r="W168" s="22">
        <f t="shared" si="47"/>
        <v>0</v>
      </c>
      <c r="X168" s="11">
        <v>43413</v>
      </c>
      <c r="Y168" s="11">
        <v>44505</v>
      </c>
      <c r="Z168" s="11">
        <v>44505</v>
      </c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</row>
    <row r="169" spans="1:93" x14ac:dyDescent="0.2">
      <c r="A169" s="8" t="s">
        <v>915</v>
      </c>
      <c r="B169" s="8" t="s">
        <v>916</v>
      </c>
      <c r="C169" s="8" t="s">
        <v>917</v>
      </c>
      <c r="D169" s="8" t="s">
        <v>896</v>
      </c>
      <c r="E169" s="8" t="s">
        <v>918</v>
      </c>
      <c r="F169" s="8" t="s">
        <v>898</v>
      </c>
      <c r="G169" s="8" t="s">
        <v>865</v>
      </c>
      <c r="H169" s="8" t="s">
        <v>866</v>
      </c>
      <c r="I169" s="8" t="s">
        <v>15</v>
      </c>
      <c r="J169" s="9">
        <v>156</v>
      </c>
      <c r="K169" s="8" t="s">
        <v>18</v>
      </c>
      <c r="L169" s="8" t="s">
        <v>32</v>
      </c>
      <c r="M169" s="12">
        <v>2</v>
      </c>
      <c r="N169" s="8" t="s">
        <v>891</v>
      </c>
      <c r="O169" s="8" t="s">
        <v>892</v>
      </c>
      <c r="P169" s="8" t="s">
        <v>867</v>
      </c>
      <c r="Q169" s="8" t="s">
        <v>866</v>
      </c>
      <c r="R169" s="8" t="s">
        <v>36</v>
      </c>
      <c r="S169" s="13" t="s">
        <v>45</v>
      </c>
      <c r="T169" s="10">
        <v>1</v>
      </c>
      <c r="U169" s="10">
        <f t="shared" si="50"/>
        <v>7</v>
      </c>
      <c r="V169" s="20">
        <f t="shared" si="46"/>
        <v>44505</v>
      </c>
      <c r="W169" s="22">
        <f t="shared" si="47"/>
        <v>0</v>
      </c>
      <c r="X169" s="11">
        <v>43413</v>
      </c>
      <c r="Y169" s="11">
        <v>44505</v>
      </c>
      <c r="Z169" s="11">
        <v>44505</v>
      </c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</row>
    <row r="170" spans="1:93" x14ac:dyDescent="0.2">
      <c r="A170" s="8" t="s">
        <v>919</v>
      </c>
      <c r="B170" s="8" t="s">
        <v>920</v>
      </c>
      <c r="C170" s="8" t="s">
        <v>921</v>
      </c>
      <c r="D170" s="8" t="s">
        <v>922</v>
      </c>
      <c r="E170" s="8" t="s">
        <v>923</v>
      </c>
      <c r="F170" s="8" t="s">
        <v>924</v>
      </c>
      <c r="G170" s="8" t="s">
        <v>865</v>
      </c>
      <c r="H170" s="8" t="s">
        <v>866</v>
      </c>
      <c r="I170" s="8" t="s">
        <v>15</v>
      </c>
      <c r="J170" s="9">
        <v>52</v>
      </c>
      <c r="K170" s="8" t="s">
        <v>18</v>
      </c>
      <c r="L170" s="8" t="s">
        <v>32</v>
      </c>
      <c r="M170" s="12">
        <v>0</v>
      </c>
      <c r="N170" s="8" t="s">
        <v>923</v>
      </c>
      <c r="O170" s="8" t="s">
        <v>924</v>
      </c>
      <c r="P170" s="8" t="s">
        <v>867</v>
      </c>
      <c r="Q170" s="8" t="s">
        <v>866</v>
      </c>
      <c r="R170" s="8" t="s">
        <v>36</v>
      </c>
      <c r="S170" s="13" t="s">
        <v>45</v>
      </c>
      <c r="T170" s="10">
        <v>1</v>
      </c>
      <c r="U170" s="10">
        <f t="shared" si="50"/>
        <v>7</v>
      </c>
      <c r="V170" s="20">
        <f t="shared" si="46"/>
        <v>44162</v>
      </c>
      <c r="W170" s="22">
        <f t="shared" si="47"/>
        <v>1</v>
      </c>
      <c r="X170" s="11">
        <v>43800</v>
      </c>
      <c r="Y170" s="11">
        <v>44164</v>
      </c>
      <c r="Z170" s="20">
        <f>WORKDAY(Y170,$J170*5)</f>
        <v>44526</v>
      </c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</row>
    <row r="171" spans="1:93" x14ac:dyDescent="0.2">
      <c r="A171" s="8" t="s">
        <v>1183</v>
      </c>
      <c r="B171" s="8" t="s">
        <v>1184</v>
      </c>
      <c r="C171" s="8" t="s">
        <v>1185</v>
      </c>
      <c r="D171" s="8" t="s">
        <v>826</v>
      </c>
      <c r="E171" s="8" t="s">
        <v>988</v>
      </c>
      <c r="F171" s="8" t="s">
        <v>989</v>
      </c>
      <c r="G171" s="8" t="s">
        <v>16</v>
      </c>
      <c r="H171" s="8" t="s">
        <v>17</v>
      </c>
      <c r="I171" s="8" t="s">
        <v>15</v>
      </c>
      <c r="J171" s="9">
        <v>4</v>
      </c>
      <c r="K171" s="8" t="s">
        <v>18</v>
      </c>
      <c r="L171" s="8" t="s">
        <v>32</v>
      </c>
      <c r="M171" s="12">
        <v>0.25</v>
      </c>
      <c r="N171" s="8" t="s">
        <v>1068</v>
      </c>
      <c r="O171" s="8" t="s">
        <v>561</v>
      </c>
      <c r="P171" s="8" t="s">
        <v>138</v>
      </c>
      <c r="Q171" s="8" t="s">
        <v>139</v>
      </c>
      <c r="R171" s="8" t="s">
        <v>36</v>
      </c>
      <c r="S171" s="13" t="s">
        <v>45</v>
      </c>
      <c r="T171" s="10">
        <v>0</v>
      </c>
      <c r="U171" s="10">
        <f t="shared" si="50"/>
        <v>7</v>
      </c>
      <c r="V171" s="20">
        <f>X171+(J171*7)</f>
        <v>44091</v>
      </c>
      <c r="W171" s="22">
        <f t="shared" si="47"/>
        <v>0</v>
      </c>
      <c r="X171" s="11">
        <v>44063</v>
      </c>
      <c r="Y171" s="11">
        <v>44091</v>
      </c>
      <c r="Z171" s="20">
        <f t="shared" ref="Z171:AO171" si="51">WORKDAY(Y171,$J171*5)</f>
        <v>44119</v>
      </c>
      <c r="AA171" s="20">
        <f t="shared" si="51"/>
        <v>44147</v>
      </c>
      <c r="AB171" s="20">
        <f t="shared" si="51"/>
        <v>44175</v>
      </c>
      <c r="AC171" s="20">
        <f t="shared" si="51"/>
        <v>44203</v>
      </c>
      <c r="AD171" s="20">
        <f t="shared" si="51"/>
        <v>44231</v>
      </c>
      <c r="AE171" s="20">
        <f t="shared" si="51"/>
        <v>44259</v>
      </c>
      <c r="AF171" s="20">
        <f t="shared" si="51"/>
        <v>44287</v>
      </c>
      <c r="AG171" s="20">
        <f t="shared" si="51"/>
        <v>44315</v>
      </c>
      <c r="AH171" s="20">
        <f t="shared" si="51"/>
        <v>44343</v>
      </c>
      <c r="AI171" s="20">
        <f t="shared" si="51"/>
        <v>44371</v>
      </c>
      <c r="AJ171" s="20">
        <f t="shared" si="51"/>
        <v>44399</v>
      </c>
      <c r="AK171" s="20">
        <f t="shared" si="51"/>
        <v>44427</v>
      </c>
      <c r="AL171" s="20">
        <f t="shared" si="51"/>
        <v>44455</v>
      </c>
      <c r="AM171" s="20">
        <f t="shared" si="51"/>
        <v>44483</v>
      </c>
      <c r="AN171" s="20">
        <f t="shared" si="51"/>
        <v>44511</v>
      </c>
      <c r="AO171" s="20">
        <f t="shared" si="51"/>
        <v>44539</v>
      </c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</row>
    <row r="172" spans="1:93" x14ac:dyDescent="0.2">
      <c r="A172" s="8" t="s">
        <v>1186</v>
      </c>
      <c r="B172" s="8" t="s">
        <v>1187</v>
      </c>
      <c r="C172" s="8" t="s">
        <v>1188</v>
      </c>
      <c r="D172" s="8" t="s">
        <v>826</v>
      </c>
      <c r="E172" s="8" t="s">
        <v>990</v>
      </c>
      <c r="F172" s="8" t="s">
        <v>991</v>
      </c>
      <c r="G172" s="8" t="s">
        <v>16</v>
      </c>
      <c r="H172" s="8" t="s">
        <v>17</v>
      </c>
      <c r="I172" s="8" t="s">
        <v>15</v>
      </c>
      <c r="J172" s="9">
        <v>4</v>
      </c>
      <c r="K172" s="8" t="s">
        <v>18</v>
      </c>
      <c r="L172" s="8" t="s">
        <v>32</v>
      </c>
      <c r="M172" s="12">
        <v>0.5</v>
      </c>
      <c r="N172" s="8" t="s">
        <v>1070</v>
      </c>
      <c r="O172" s="8" t="s">
        <v>581</v>
      </c>
      <c r="P172" s="8" t="s">
        <v>138</v>
      </c>
      <c r="Q172" s="8" t="s">
        <v>139</v>
      </c>
      <c r="R172" s="8" t="s">
        <v>36</v>
      </c>
      <c r="S172" s="13" t="s">
        <v>45</v>
      </c>
      <c r="T172" s="10">
        <v>0</v>
      </c>
      <c r="U172" s="10">
        <f t="shared" si="50"/>
        <v>7</v>
      </c>
      <c r="V172" s="20">
        <f t="shared" ref="V172:V235" si="52">X172+(J172*7)</f>
        <v>44091</v>
      </c>
      <c r="W172" s="22">
        <f t="shared" si="47"/>
        <v>0</v>
      </c>
      <c r="X172" s="11">
        <v>44063</v>
      </c>
      <c r="Y172" s="11">
        <v>44091</v>
      </c>
      <c r="Z172" s="20">
        <f t="shared" ref="Z172:AO172" si="53">WORKDAY(Y172,$J172*5)</f>
        <v>44119</v>
      </c>
      <c r="AA172" s="20">
        <f t="shared" si="53"/>
        <v>44147</v>
      </c>
      <c r="AB172" s="20">
        <f t="shared" si="53"/>
        <v>44175</v>
      </c>
      <c r="AC172" s="20">
        <f t="shared" si="53"/>
        <v>44203</v>
      </c>
      <c r="AD172" s="20">
        <f t="shared" si="53"/>
        <v>44231</v>
      </c>
      <c r="AE172" s="20">
        <f t="shared" si="53"/>
        <v>44259</v>
      </c>
      <c r="AF172" s="20">
        <f t="shared" si="53"/>
        <v>44287</v>
      </c>
      <c r="AG172" s="20">
        <f t="shared" si="53"/>
        <v>44315</v>
      </c>
      <c r="AH172" s="20">
        <f t="shared" si="53"/>
        <v>44343</v>
      </c>
      <c r="AI172" s="20">
        <f t="shared" si="53"/>
        <v>44371</v>
      </c>
      <c r="AJ172" s="20">
        <f t="shared" si="53"/>
        <v>44399</v>
      </c>
      <c r="AK172" s="20">
        <f t="shared" si="53"/>
        <v>44427</v>
      </c>
      <c r="AL172" s="20">
        <f t="shared" si="53"/>
        <v>44455</v>
      </c>
      <c r="AM172" s="20">
        <f t="shared" si="53"/>
        <v>44483</v>
      </c>
      <c r="AN172" s="20">
        <f t="shared" si="53"/>
        <v>44511</v>
      </c>
      <c r="AO172" s="20">
        <f t="shared" si="53"/>
        <v>44539</v>
      </c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</row>
    <row r="173" spans="1:93" x14ac:dyDescent="0.2">
      <c r="A173" s="8" t="s">
        <v>1189</v>
      </c>
      <c r="B173" s="8" t="s">
        <v>1190</v>
      </c>
      <c r="C173" s="8" t="s">
        <v>1191</v>
      </c>
      <c r="D173" s="8" t="s">
        <v>826</v>
      </c>
      <c r="E173" s="8" t="s">
        <v>996</v>
      </c>
      <c r="F173" s="8" t="s">
        <v>556</v>
      </c>
      <c r="G173" s="8" t="s">
        <v>16</v>
      </c>
      <c r="H173" s="8" t="s">
        <v>17</v>
      </c>
      <c r="I173" s="8" t="s">
        <v>15</v>
      </c>
      <c r="J173" s="9">
        <v>4</v>
      </c>
      <c r="K173" s="8" t="s">
        <v>18</v>
      </c>
      <c r="L173" s="8" t="s">
        <v>32</v>
      </c>
      <c r="M173" s="12">
        <v>0.25</v>
      </c>
      <c r="N173" s="8" t="s">
        <v>1072</v>
      </c>
      <c r="O173" s="8" t="s">
        <v>562</v>
      </c>
      <c r="P173" s="8" t="s">
        <v>138</v>
      </c>
      <c r="Q173" s="8" t="s">
        <v>139</v>
      </c>
      <c r="R173" s="8" t="s">
        <v>36</v>
      </c>
      <c r="S173" s="13" t="s">
        <v>45</v>
      </c>
      <c r="T173" s="10">
        <v>0</v>
      </c>
      <c r="U173" s="10">
        <f t="shared" si="50"/>
        <v>7</v>
      </c>
      <c r="V173" s="20">
        <f t="shared" si="52"/>
        <v>44091</v>
      </c>
      <c r="W173" s="22">
        <f t="shared" si="47"/>
        <v>0</v>
      </c>
      <c r="X173" s="11">
        <v>44063</v>
      </c>
      <c r="Y173" s="11">
        <v>44091</v>
      </c>
      <c r="Z173" s="20">
        <f t="shared" ref="Z173:AO173" si="54">WORKDAY(Y173,$J173*5)</f>
        <v>44119</v>
      </c>
      <c r="AA173" s="20">
        <f t="shared" si="54"/>
        <v>44147</v>
      </c>
      <c r="AB173" s="20">
        <f t="shared" si="54"/>
        <v>44175</v>
      </c>
      <c r="AC173" s="20">
        <f t="shared" si="54"/>
        <v>44203</v>
      </c>
      <c r="AD173" s="20">
        <f t="shared" si="54"/>
        <v>44231</v>
      </c>
      <c r="AE173" s="20">
        <f t="shared" si="54"/>
        <v>44259</v>
      </c>
      <c r="AF173" s="20">
        <f t="shared" si="54"/>
        <v>44287</v>
      </c>
      <c r="AG173" s="20">
        <f t="shared" si="54"/>
        <v>44315</v>
      </c>
      <c r="AH173" s="20">
        <f t="shared" si="54"/>
        <v>44343</v>
      </c>
      <c r="AI173" s="20">
        <f t="shared" si="54"/>
        <v>44371</v>
      </c>
      <c r="AJ173" s="20">
        <f t="shared" si="54"/>
        <v>44399</v>
      </c>
      <c r="AK173" s="20">
        <f t="shared" si="54"/>
        <v>44427</v>
      </c>
      <c r="AL173" s="20">
        <f t="shared" si="54"/>
        <v>44455</v>
      </c>
      <c r="AM173" s="20">
        <f t="shared" si="54"/>
        <v>44483</v>
      </c>
      <c r="AN173" s="20">
        <f t="shared" si="54"/>
        <v>44511</v>
      </c>
      <c r="AO173" s="20">
        <f t="shared" si="54"/>
        <v>44539</v>
      </c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</row>
    <row r="174" spans="1:93" x14ac:dyDescent="0.2">
      <c r="A174" s="8" t="s">
        <v>1192</v>
      </c>
      <c r="B174" s="8" t="s">
        <v>1193</v>
      </c>
      <c r="C174" s="8" t="s">
        <v>1194</v>
      </c>
      <c r="D174" s="8" t="s">
        <v>826</v>
      </c>
      <c r="E174" s="8" t="s">
        <v>1001</v>
      </c>
      <c r="F174" s="8" t="s">
        <v>1002</v>
      </c>
      <c r="G174" s="8" t="s">
        <v>16</v>
      </c>
      <c r="H174" s="8" t="s">
        <v>17</v>
      </c>
      <c r="I174" s="8" t="s">
        <v>15</v>
      </c>
      <c r="J174" s="9">
        <v>4</v>
      </c>
      <c r="K174" s="8" t="s">
        <v>18</v>
      </c>
      <c r="L174" s="8" t="s">
        <v>32</v>
      </c>
      <c r="M174" s="12">
        <v>0.5</v>
      </c>
      <c r="N174" s="8" t="s">
        <v>1073</v>
      </c>
      <c r="O174" s="8" t="s">
        <v>582</v>
      </c>
      <c r="P174" s="8" t="s">
        <v>138</v>
      </c>
      <c r="Q174" s="8" t="s">
        <v>139</v>
      </c>
      <c r="R174" s="8" t="s">
        <v>36</v>
      </c>
      <c r="S174" s="13" t="s">
        <v>45</v>
      </c>
      <c r="T174" s="10">
        <v>0</v>
      </c>
      <c r="U174" s="10">
        <f t="shared" si="50"/>
        <v>7</v>
      </c>
      <c r="V174" s="20">
        <f t="shared" si="52"/>
        <v>44091</v>
      </c>
      <c r="W174" s="22">
        <f t="shared" si="47"/>
        <v>0</v>
      </c>
      <c r="X174" s="11">
        <v>44063</v>
      </c>
      <c r="Y174" s="11">
        <v>44091</v>
      </c>
      <c r="Z174" s="20">
        <f t="shared" ref="Z174:AO174" si="55">WORKDAY(Y174,$J174*5)</f>
        <v>44119</v>
      </c>
      <c r="AA174" s="20">
        <f t="shared" si="55"/>
        <v>44147</v>
      </c>
      <c r="AB174" s="20">
        <f t="shared" si="55"/>
        <v>44175</v>
      </c>
      <c r="AC174" s="20">
        <f t="shared" si="55"/>
        <v>44203</v>
      </c>
      <c r="AD174" s="20">
        <f t="shared" si="55"/>
        <v>44231</v>
      </c>
      <c r="AE174" s="20">
        <f t="shared" si="55"/>
        <v>44259</v>
      </c>
      <c r="AF174" s="20">
        <f t="shared" si="55"/>
        <v>44287</v>
      </c>
      <c r="AG174" s="20">
        <f t="shared" si="55"/>
        <v>44315</v>
      </c>
      <c r="AH174" s="20">
        <f t="shared" si="55"/>
        <v>44343</v>
      </c>
      <c r="AI174" s="20">
        <f t="shared" si="55"/>
        <v>44371</v>
      </c>
      <c r="AJ174" s="20">
        <f t="shared" si="55"/>
        <v>44399</v>
      </c>
      <c r="AK174" s="20">
        <f t="shared" si="55"/>
        <v>44427</v>
      </c>
      <c r="AL174" s="20">
        <f t="shared" si="55"/>
        <v>44455</v>
      </c>
      <c r="AM174" s="20">
        <f t="shared" si="55"/>
        <v>44483</v>
      </c>
      <c r="AN174" s="20">
        <f t="shared" si="55"/>
        <v>44511</v>
      </c>
      <c r="AO174" s="20">
        <f t="shared" si="55"/>
        <v>44539</v>
      </c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</row>
    <row r="175" spans="1:93" x14ac:dyDescent="0.2">
      <c r="A175" s="8" t="s">
        <v>1195</v>
      </c>
      <c r="B175" s="8" t="s">
        <v>1196</v>
      </c>
      <c r="C175" s="8" t="s">
        <v>2312</v>
      </c>
      <c r="D175" s="8" t="s">
        <v>826</v>
      </c>
      <c r="E175" s="8" t="s">
        <v>1006</v>
      </c>
      <c r="F175" s="8" t="s">
        <v>1007</v>
      </c>
      <c r="G175" s="8" t="s">
        <v>16</v>
      </c>
      <c r="H175" s="8" t="s">
        <v>17</v>
      </c>
      <c r="I175" s="8" t="s">
        <v>15</v>
      </c>
      <c r="J175" s="9">
        <v>4</v>
      </c>
      <c r="K175" s="8" t="s">
        <v>18</v>
      </c>
      <c r="L175" s="8" t="s">
        <v>32</v>
      </c>
      <c r="M175" s="12">
        <v>0.25</v>
      </c>
      <c r="N175" s="8" t="s">
        <v>1074</v>
      </c>
      <c r="O175" s="8" t="s">
        <v>563</v>
      </c>
      <c r="P175" s="8" t="s">
        <v>138</v>
      </c>
      <c r="Q175" s="8" t="s">
        <v>139</v>
      </c>
      <c r="R175" s="8" t="s">
        <v>36</v>
      </c>
      <c r="S175" s="13" t="s">
        <v>45</v>
      </c>
      <c r="T175" s="10">
        <v>0</v>
      </c>
      <c r="U175" s="10">
        <f t="shared" si="50"/>
        <v>7</v>
      </c>
      <c r="V175" s="20">
        <f t="shared" si="52"/>
        <v>44091</v>
      </c>
      <c r="W175" s="22">
        <f t="shared" si="47"/>
        <v>0</v>
      </c>
      <c r="X175" s="11">
        <v>44063</v>
      </c>
      <c r="Y175" s="11">
        <v>44091</v>
      </c>
      <c r="Z175" s="20">
        <f t="shared" ref="Z175:AO175" si="56">WORKDAY(Y175,$J175*5)</f>
        <v>44119</v>
      </c>
      <c r="AA175" s="20">
        <f t="shared" si="56"/>
        <v>44147</v>
      </c>
      <c r="AB175" s="20">
        <f t="shared" si="56"/>
        <v>44175</v>
      </c>
      <c r="AC175" s="20">
        <f t="shared" si="56"/>
        <v>44203</v>
      </c>
      <c r="AD175" s="20">
        <f t="shared" si="56"/>
        <v>44231</v>
      </c>
      <c r="AE175" s="20">
        <f t="shared" si="56"/>
        <v>44259</v>
      </c>
      <c r="AF175" s="20">
        <f t="shared" si="56"/>
        <v>44287</v>
      </c>
      <c r="AG175" s="20">
        <f t="shared" si="56"/>
        <v>44315</v>
      </c>
      <c r="AH175" s="20">
        <f t="shared" si="56"/>
        <v>44343</v>
      </c>
      <c r="AI175" s="20">
        <f t="shared" si="56"/>
        <v>44371</v>
      </c>
      <c r="AJ175" s="20">
        <f t="shared" si="56"/>
        <v>44399</v>
      </c>
      <c r="AK175" s="20">
        <f t="shared" si="56"/>
        <v>44427</v>
      </c>
      <c r="AL175" s="20">
        <f t="shared" si="56"/>
        <v>44455</v>
      </c>
      <c r="AM175" s="20">
        <f t="shared" si="56"/>
        <v>44483</v>
      </c>
      <c r="AN175" s="20">
        <f t="shared" si="56"/>
        <v>44511</v>
      </c>
      <c r="AO175" s="20">
        <f t="shared" si="56"/>
        <v>44539</v>
      </c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</row>
    <row r="176" spans="1:93" x14ac:dyDescent="0.2">
      <c r="A176" s="8" t="s">
        <v>1197</v>
      </c>
      <c r="B176" s="8" t="s">
        <v>1198</v>
      </c>
      <c r="C176" s="8" t="s">
        <v>1199</v>
      </c>
      <c r="D176" s="8" t="s">
        <v>826</v>
      </c>
      <c r="E176" s="8" t="s">
        <v>1008</v>
      </c>
      <c r="F176" s="8" t="s">
        <v>1009</v>
      </c>
      <c r="G176" s="8" t="s">
        <v>16</v>
      </c>
      <c r="H176" s="8" t="s">
        <v>17</v>
      </c>
      <c r="I176" s="8" t="s">
        <v>15</v>
      </c>
      <c r="J176" s="9">
        <v>4</v>
      </c>
      <c r="K176" s="8" t="s">
        <v>18</v>
      </c>
      <c r="L176" s="8" t="s">
        <v>32</v>
      </c>
      <c r="M176" s="12">
        <v>0.5</v>
      </c>
      <c r="N176" s="8" t="s">
        <v>1075</v>
      </c>
      <c r="O176" s="8" t="s">
        <v>583</v>
      </c>
      <c r="P176" s="8" t="s">
        <v>138</v>
      </c>
      <c r="Q176" s="8" t="s">
        <v>139</v>
      </c>
      <c r="R176" s="8" t="s">
        <v>36</v>
      </c>
      <c r="S176" s="13" t="s">
        <v>45</v>
      </c>
      <c r="T176" s="10">
        <v>0</v>
      </c>
      <c r="U176" s="10">
        <f t="shared" si="50"/>
        <v>7</v>
      </c>
      <c r="V176" s="20">
        <f t="shared" si="52"/>
        <v>44091</v>
      </c>
      <c r="W176" s="22">
        <f t="shared" si="47"/>
        <v>0</v>
      </c>
      <c r="X176" s="11">
        <v>44063</v>
      </c>
      <c r="Y176" s="11">
        <v>44091</v>
      </c>
      <c r="Z176" s="20">
        <f t="shared" ref="Z176:AO176" si="57">WORKDAY(Y176,$J176*5)</f>
        <v>44119</v>
      </c>
      <c r="AA176" s="20">
        <f t="shared" si="57"/>
        <v>44147</v>
      </c>
      <c r="AB176" s="20">
        <f t="shared" si="57"/>
        <v>44175</v>
      </c>
      <c r="AC176" s="20">
        <f t="shared" si="57"/>
        <v>44203</v>
      </c>
      <c r="AD176" s="20">
        <f t="shared" si="57"/>
        <v>44231</v>
      </c>
      <c r="AE176" s="20">
        <f t="shared" si="57"/>
        <v>44259</v>
      </c>
      <c r="AF176" s="20">
        <f t="shared" si="57"/>
        <v>44287</v>
      </c>
      <c r="AG176" s="20">
        <f t="shared" si="57"/>
        <v>44315</v>
      </c>
      <c r="AH176" s="20">
        <f t="shared" si="57"/>
        <v>44343</v>
      </c>
      <c r="AI176" s="20">
        <f t="shared" si="57"/>
        <v>44371</v>
      </c>
      <c r="AJ176" s="20">
        <f t="shared" si="57"/>
        <v>44399</v>
      </c>
      <c r="AK176" s="20">
        <f t="shared" si="57"/>
        <v>44427</v>
      </c>
      <c r="AL176" s="20">
        <f t="shared" si="57"/>
        <v>44455</v>
      </c>
      <c r="AM176" s="20">
        <f t="shared" si="57"/>
        <v>44483</v>
      </c>
      <c r="AN176" s="20">
        <f t="shared" si="57"/>
        <v>44511</v>
      </c>
      <c r="AO176" s="20">
        <f t="shared" si="57"/>
        <v>44539</v>
      </c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</row>
    <row r="177" spans="1:93" x14ac:dyDescent="0.2">
      <c r="A177" s="8" t="s">
        <v>1200</v>
      </c>
      <c r="B177" s="8" t="s">
        <v>1108</v>
      </c>
      <c r="C177" s="8" t="s">
        <v>1201</v>
      </c>
      <c r="D177" s="8" t="s">
        <v>826</v>
      </c>
      <c r="E177" s="8" t="s">
        <v>1012</v>
      </c>
      <c r="F177" s="8" t="s">
        <v>1013</v>
      </c>
      <c r="G177" s="8" t="s">
        <v>16</v>
      </c>
      <c r="H177" s="8" t="s">
        <v>17</v>
      </c>
      <c r="I177" s="8" t="s">
        <v>15</v>
      </c>
      <c r="J177" s="9">
        <v>4</v>
      </c>
      <c r="K177" s="8" t="s">
        <v>18</v>
      </c>
      <c r="L177" s="8" t="s">
        <v>32</v>
      </c>
      <c r="M177" s="12">
        <v>0.25</v>
      </c>
      <c r="N177" s="8" t="s">
        <v>1030</v>
      </c>
      <c r="O177" s="8" t="s">
        <v>564</v>
      </c>
      <c r="P177" s="8" t="s">
        <v>138</v>
      </c>
      <c r="Q177" s="8" t="s">
        <v>139</v>
      </c>
      <c r="R177" s="8" t="s">
        <v>36</v>
      </c>
      <c r="S177" s="13" t="s">
        <v>45</v>
      </c>
      <c r="T177" s="10">
        <v>0</v>
      </c>
      <c r="U177" s="10">
        <f t="shared" si="50"/>
        <v>7</v>
      </c>
      <c r="V177" s="20">
        <f t="shared" si="52"/>
        <v>44091</v>
      </c>
      <c r="W177" s="22">
        <f t="shared" si="47"/>
        <v>0</v>
      </c>
      <c r="X177" s="11">
        <v>44063</v>
      </c>
      <c r="Y177" s="11">
        <v>44091</v>
      </c>
      <c r="Z177" s="20">
        <f t="shared" ref="Z177:AO177" si="58">WORKDAY(Y177,$J177*5)</f>
        <v>44119</v>
      </c>
      <c r="AA177" s="20">
        <f t="shared" si="58"/>
        <v>44147</v>
      </c>
      <c r="AB177" s="20">
        <f t="shared" si="58"/>
        <v>44175</v>
      </c>
      <c r="AC177" s="20">
        <f t="shared" si="58"/>
        <v>44203</v>
      </c>
      <c r="AD177" s="20">
        <f t="shared" si="58"/>
        <v>44231</v>
      </c>
      <c r="AE177" s="20">
        <f t="shared" si="58"/>
        <v>44259</v>
      </c>
      <c r="AF177" s="20">
        <f t="shared" si="58"/>
        <v>44287</v>
      </c>
      <c r="AG177" s="20">
        <f t="shared" si="58"/>
        <v>44315</v>
      </c>
      <c r="AH177" s="20">
        <f t="shared" si="58"/>
        <v>44343</v>
      </c>
      <c r="AI177" s="20">
        <f t="shared" si="58"/>
        <v>44371</v>
      </c>
      <c r="AJ177" s="20">
        <f t="shared" si="58"/>
        <v>44399</v>
      </c>
      <c r="AK177" s="20">
        <f t="shared" si="58"/>
        <v>44427</v>
      </c>
      <c r="AL177" s="20">
        <f t="shared" si="58"/>
        <v>44455</v>
      </c>
      <c r="AM177" s="20">
        <f t="shared" si="58"/>
        <v>44483</v>
      </c>
      <c r="AN177" s="20">
        <f t="shared" si="58"/>
        <v>44511</v>
      </c>
      <c r="AO177" s="20">
        <f t="shared" si="58"/>
        <v>44539</v>
      </c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</row>
    <row r="178" spans="1:93" x14ac:dyDescent="0.2">
      <c r="A178" s="8" t="s">
        <v>1202</v>
      </c>
      <c r="B178" s="8" t="s">
        <v>1109</v>
      </c>
      <c r="C178" s="8" t="s">
        <v>1203</v>
      </c>
      <c r="D178" s="8" t="s">
        <v>826</v>
      </c>
      <c r="E178" s="8" t="s">
        <v>1014</v>
      </c>
      <c r="F178" s="8" t="s">
        <v>1015</v>
      </c>
      <c r="G178" s="8" t="s">
        <v>16</v>
      </c>
      <c r="H178" s="8" t="s">
        <v>17</v>
      </c>
      <c r="I178" s="8" t="s">
        <v>15</v>
      </c>
      <c r="J178" s="9">
        <v>4</v>
      </c>
      <c r="K178" s="8" t="s">
        <v>18</v>
      </c>
      <c r="L178" s="8" t="s">
        <v>32</v>
      </c>
      <c r="M178" s="12">
        <v>0.5</v>
      </c>
      <c r="N178" s="8" t="s">
        <v>1031</v>
      </c>
      <c r="O178" s="8" t="s">
        <v>565</v>
      </c>
      <c r="P178" s="8" t="s">
        <v>138</v>
      </c>
      <c r="Q178" s="8" t="s">
        <v>139</v>
      </c>
      <c r="R178" s="8" t="s">
        <v>36</v>
      </c>
      <c r="S178" s="13" t="s">
        <v>45</v>
      </c>
      <c r="T178" s="10">
        <v>0</v>
      </c>
      <c r="U178" s="10">
        <f t="shared" si="50"/>
        <v>7</v>
      </c>
      <c r="V178" s="20">
        <f t="shared" si="52"/>
        <v>44091</v>
      </c>
      <c r="W178" s="22">
        <f t="shared" si="47"/>
        <v>0</v>
      </c>
      <c r="X178" s="11">
        <v>44063</v>
      </c>
      <c r="Y178" s="11">
        <v>44091</v>
      </c>
      <c r="Z178" s="20">
        <f t="shared" ref="Z178:AO178" si="59">WORKDAY(Y178,$J178*5)</f>
        <v>44119</v>
      </c>
      <c r="AA178" s="20">
        <f t="shared" si="59"/>
        <v>44147</v>
      </c>
      <c r="AB178" s="20">
        <f t="shared" si="59"/>
        <v>44175</v>
      </c>
      <c r="AC178" s="20">
        <f t="shared" si="59"/>
        <v>44203</v>
      </c>
      <c r="AD178" s="20">
        <f t="shared" si="59"/>
        <v>44231</v>
      </c>
      <c r="AE178" s="20">
        <f t="shared" si="59"/>
        <v>44259</v>
      </c>
      <c r="AF178" s="20">
        <f t="shared" si="59"/>
        <v>44287</v>
      </c>
      <c r="AG178" s="20">
        <f t="shared" si="59"/>
        <v>44315</v>
      </c>
      <c r="AH178" s="20">
        <f t="shared" si="59"/>
        <v>44343</v>
      </c>
      <c r="AI178" s="20">
        <f t="shared" si="59"/>
        <v>44371</v>
      </c>
      <c r="AJ178" s="20">
        <f t="shared" si="59"/>
        <v>44399</v>
      </c>
      <c r="AK178" s="20">
        <f t="shared" si="59"/>
        <v>44427</v>
      </c>
      <c r="AL178" s="20">
        <f t="shared" si="59"/>
        <v>44455</v>
      </c>
      <c r="AM178" s="20">
        <f t="shared" si="59"/>
        <v>44483</v>
      </c>
      <c r="AN178" s="20">
        <f t="shared" si="59"/>
        <v>44511</v>
      </c>
      <c r="AO178" s="20">
        <f t="shared" si="59"/>
        <v>44539</v>
      </c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</row>
    <row r="179" spans="1:93" x14ac:dyDescent="0.2">
      <c r="A179" s="8" t="s">
        <v>1204</v>
      </c>
      <c r="B179" s="8" t="s">
        <v>1110</v>
      </c>
      <c r="C179" s="8" t="s">
        <v>2313</v>
      </c>
      <c r="D179" s="8" t="s">
        <v>826</v>
      </c>
      <c r="E179" s="8" t="s">
        <v>1020</v>
      </c>
      <c r="F179" s="8" t="s">
        <v>1021</v>
      </c>
      <c r="G179" s="8" t="s">
        <v>16</v>
      </c>
      <c r="H179" s="8" t="s">
        <v>17</v>
      </c>
      <c r="I179" s="8" t="s">
        <v>15</v>
      </c>
      <c r="J179" s="9">
        <v>4</v>
      </c>
      <c r="K179" s="8" t="s">
        <v>18</v>
      </c>
      <c r="L179" s="8" t="s">
        <v>32</v>
      </c>
      <c r="M179" s="12">
        <v>0.5</v>
      </c>
      <c r="N179" s="8" t="s">
        <v>1032</v>
      </c>
      <c r="O179" s="8" t="s">
        <v>566</v>
      </c>
      <c r="P179" s="8" t="s">
        <v>138</v>
      </c>
      <c r="Q179" s="8" t="s">
        <v>139</v>
      </c>
      <c r="R179" s="8" t="s">
        <v>36</v>
      </c>
      <c r="S179" s="13" t="s">
        <v>45</v>
      </c>
      <c r="T179" s="10">
        <v>0</v>
      </c>
      <c r="U179" s="10">
        <f t="shared" si="50"/>
        <v>7</v>
      </c>
      <c r="V179" s="20">
        <f t="shared" si="52"/>
        <v>44091</v>
      </c>
      <c r="W179" s="22">
        <f t="shared" si="47"/>
        <v>0</v>
      </c>
      <c r="X179" s="11">
        <v>44063</v>
      </c>
      <c r="Y179" s="11">
        <v>44091</v>
      </c>
      <c r="Z179" s="20">
        <f t="shared" ref="Z179:AO179" si="60">WORKDAY(Y179,$J179*5)</f>
        <v>44119</v>
      </c>
      <c r="AA179" s="20">
        <f t="shared" si="60"/>
        <v>44147</v>
      </c>
      <c r="AB179" s="20">
        <f t="shared" si="60"/>
        <v>44175</v>
      </c>
      <c r="AC179" s="20">
        <f t="shared" si="60"/>
        <v>44203</v>
      </c>
      <c r="AD179" s="20">
        <f t="shared" si="60"/>
        <v>44231</v>
      </c>
      <c r="AE179" s="20">
        <f t="shared" si="60"/>
        <v>44259</v>
      </c>
      <c r="AF179" s="20">
        <f t="shared" si="60"/>
        <v>44287</v>
      </c>
      <c r="AG179" s="20">
        <f t="shared" si="60"/>
        <v>44315</v>
      </c>
      <c r="AH179" s="20">
        <f t="shared" si="60"/>
        <v>44343</v>
      </c>
      <c r="AI179" s="20">
        <f t="shared" si="60"/>
        <v>44371</v>
      </c>
      <c r="AJ179" s="20">
        <f t="shared" si="60"/>
        <v>44399</v>
      </c>
      <c r="AK179" s="20">
        <f t="shared" si="60"/>
        <v>44427</v>
      </c>
      <c r="AL179" s="20">
        <f t="shared" si="60"/>
        <v>44455</v>
      </c>
      <c r="AM179" s="20">
        <f t="shared" si="60"/>
        <v>44483</v>
      </c>
      <c r="AN179" s="20">
        <f t="shared" si="60"/>
        <v>44511</v>
      </c>
      <c r="AO179" s="20">
        <f t="shared" si="60"/>
        <v>44539</v>
      </c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</row>
    <row r="180" spans="1:93" x14ac:dyDescent="0.2">
      <c r="A180" s="8" t="s">
        <v>1205</v>
      </c>
      <c r="B180" s="8" t="s">
        <v>1111</v>
      </c>
      <c r="C180" s="8" t="s">
        <v>1206</v>
      </c>
      <c r="D180" s="8" t="s">
        <v>826</v>
      </c>
      <c r="E180" s="8" t="s">
        <v>1024</v>
      </c>
      <c r="F180" s="8" t="s">
        <v>1025</v>
      </c>
      <c r="G180" s="8" t="s">
        <v>16</v>
      </c>
      <c r="H180" s="8" t="s">
        <v>17</v>
      </c>
      <c r="I180" s="8" t="s">
        <v>15</v>
      </c>
      <c r="J180" s="9">
        <v>4</v>
      </c>
      <c r="K180" s="8" t="s">
        <v>18</v>
      </c>
      <c r="L180" s="8" t="s">
        <v>32</v>
      </c>
      <c r="M180" s="12">
        <v>0.5</v>
      </c>
      <c r="N180" s="8" t="s">
        <v>1033</v>
      </c>
      <c r="O180" s="8" t="s">
        <v>567</v>
      </c>
      <c r="P180" s="8" t="s">
        <v>138</v>
      </c>
      <c r="Q180" s="8" t="s">
        <v>139</v>
      </c>
      <c r="R180" s="8" t="s">
        <v>36</v>
      </c>
      <c r="S180" s="13" t="s">
        <v>45</v>
      </c>
      <c r="T180" s="10">
        <v>0</v>
      </c>
      <c r="U180" s="10">
        <f t="shared" si="50"/>
        <v>7</v>
      </c>
      <c r="V180" s="20">
        <f t="shared" si="52"/>
        <v>44091</v>
      </c>
      <c r="W180" s="22">
        <f t="shared" si="47"/>
        <v>0</v>
      </c>
      <c r="X180" s="11">
        <v>44063</v>
      </c>
      <c r="Y180" s="11">
        <v>44091</v>
      </c>
      <c r="Z180" s="20">
        <f t="shared" ref="Z180:AO180" si="61">WORKDAY(Y180,$J180*5)</f>
        <v>44119</v>
      </c>
      <c r="AA180" s="20">
        <f t="shared" si="61"/>
        <v>44147</v>
      </c>
      <c r="AB180" s="20">
        <f t="shared" si="61"/>
        <v>44175</v>
      </c>
      <c r="AC180" s="20">
        <f t="shared" si="61"/>
        <v>44203</v>
      </c>
      <c r="AD180" s="20">
        <f t="shared" si="61"/>
        <v>44231</v>
      </c>
      <c r="AE180" s="20">
        <f t="shared" si="61"/>
        <v>44259</v>
      </c>
      <c r="AF180" s="20">
        <f t="shared" si="61"/>
        <v>44287</v>
      </c>
      <c r="AG180" s="20">
        <f t="shared" si="61"/>
        <v>44315</v>
      </c>
      <c r="AH180" s="20">
        <f t="shared" si="61"/>
        <v>44343</v>
      </c>
      <c r="AI180" s="20">
        <f t="shared" si="61"/>
        <v>44371</v>
      </c>
      <c r="AJ180" s="20">
        <f t="shared" si="61"/>
        <v>44399</v>
      </c>
      <c r="AK180" s="20">
        <f t="shared" si="61"/>
        <v>44427</v>
      </c>
      <c r="AL180" s="20">
        <f t="shared" si="61"/>
        <v>44455</v>
      </c>
      <c r="AM180" s="20">
        <f t="shared" si="61"/>
        <v>44483</v>
      </c>
      <c r="AN180" s="20">
        <f t="shared" si="61"/>
        <v>44511</v>
      </c>
      <c r="AO180" s="20">
        <f t="shared" si="61"/>
        <v>44539</v>
      </c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</row>
    <row r="181" spans="1:93" x14ac:dyDescent="0.2">
      <c r="A181" s="8" t="s">
        <v>1207</v>
      </c>
      <c r="B181" s="8" t="s">
        <v>1112</v>
      </c>
      <c r="C181" s="8" t="s">
        <v>2314</v>
      </c>
      <c r="D181" s="8" t="s">
        <v>826</v>
      </c>
      <c r="E181" s="8" t="s">
        <v>982</v>
      </c>
      <c r="F181" s="8" t="s">
        <v>983</v>
      </c>
      <c r="G181" s="8" t="s">
        <v>16</v>
      </c>
      <c r="H181" s="8" t="s">
        <v>17</v>
      </c>
      <c r="I181" s="8" t="s">
        <v>15</v>
      </c>
      <c r="J181" s="9">
        <v>4</v>
      </c>
      <c r="K181" s="8" t="s">
        <v>18</v>
      </c>
      <c r="L181" s="8" t="s">
        <v>32</v>
      </c>
      <c r="M181" s="12">
        <v>0.5</v>
      </c>
      <c r="N181" s="8" t="s">
        <v>1034</v>
      </c>
      <c r="O181" s="8" t="s">
        <v>568</v>
      </c>
      <c r="P181" s="8" t="s">
        <v>138</v>
      </c>
      <c r="Q181" s="8" t="s">
        <v>139</v>
      </c>
      <c r="R181" s="8" t="s">
        <v>36</v>
      </c>
      <c r="S181" s="13" t="s">
        <v>45</v>
      </c>
      <c r="T181" s="10">
        <v>0</v>
      </c>
      <c r="U181" s="10">
        <f t="shared" si="50"/>
        <v>7</v>
      </c>
      <c r="V181" s="20">
        <f t="shared" si="52"/>
        <v>44091</v>
      </c>
      <c r="W181" s="22">
        <f t="shared" si="47"/>
        <v>0</v>
      </c>
      <c r="X181" s="11">
        <v>44063</v>
      </c>
      <c r="Y181" s="11">
        <v>44091</v>
      </c>
      <c r="Z181" s="20">
        <f t="shared" ref="Z181:AO181" si="62">WORKDAY(Y181,$J181*5)</f>
        <v>44119</v>
      </c>
      <c r="AA181" s="20">
        <f t="shared" si="62"/>
        <v>44147</v>
      </c>
      <c r="AB181" s="20">
        <f t="shared" si="62"/>
        <v>44175</v>
      </c>
      <c r="AC181" s="20">
        <f t="shared" si="62"/>
        <v>44203</v>
      </c>
      <c r="AD181" s="20">
        <f t="shared" si="62"/>
        <v>44231</v>
      </c>
      <c r="AE181" s="20">
        <f t="shared" si="62"/>
        <v>44259</v>
      </c>
      <c r="AF181" s="20">
        <f t="shared" si="62"/>
        <v>44287</v>
      </c>
      <c r="AG181" s="20">
        <f t="shared" si="62"/>
        <v>44315</v>
      </c>
      <c r="AH181" s="20">
        <f t="shared" si="62"/>
        <v>44343</v>
      </c>
      <c r="AI181" s="20">
        <f t="shared" si="62"/>
        <v>44371</v>
      </c>
      <c r="AJ181" s="20">
        <f t="shared" si="62"/>
        <v>44399</v>
      </c>
      <c r="AK181" s="20">
        <f t="shared" si="62"/>
        <v>44427</v>
      </c>
      <c r="AL181" s="20">
        <f t="shared" si="62"/>
        <v>44455</v>
      </c>
      <c r="AM181" s="20">
        <f t="shared" si="62"/>
        <v>44483</v>
      </c>
      <c r="AN181" s="20">
        <f t="shared" si="62"/>
        <v>44511</v>
      </c>
      <c r="AO181" s="20">
        <f t="shared" si="62"/>
        <v>44539</v>
      </c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</row>
    <row r="182" spans="1:93" x14ac:dyDescent="0.2">
      <c r="A182" s="8" t="s">
        <v>1208</v>
      </c>
      <c r="B182" s="8" t="s">
        <v>1209</v>
      </c>
      <c r="C182" s="8" t="s">
        <v>2315</v>
      </c>
      <c r="D182" s="8" t="s">
        <v>826</v>
      </c>
      <c r="E182" s="8" t="s">
        <v>1213</v>
      </c>
      <c r="F182" s="8" t="s">
        <v>965</v>
      </c>
      <c r="G182" s="8" t="s">
        <v>16</v>
      </c>
      <c r="H182" s="8" t="s">
        <v>17</v>
      </c>
      <c r="I182" s="8" t="s">
        <v>15</v>
      </c>
      <c r="J182" s="9">
        <v>4</v>
      </c>
      <c r="K182" s="8" t="s">
        <v>18</v>
      </c>
      <c r="L182" s="8" t="s">
        <v>32</v>
      </c>
      <c r="M182" s="12">
        <v>1</v>
      </c>
      <c r="N182" s="8" t="s">
        <v>1040</v>
      </c>
      <c r="O182" s="8" t="s">
        <v>1041</v>
      </c>
      <c r="P182" s="8" t="s">
        <v>138</v>
      </c>
      <c r="Q182" s="8" t="s">
        <v>139</v>
      </c>
      <c r="R182" s="8" t="s">
        <v>36</v>
      </c>
      <c r="S182" s="13" t="s">
        <v>45</v>
      </c>
      <c r="T182" s="10">
        <v>0</v>
      </c>
      <c r="U182" s="10">
        <f t="shared" si="50"/>
        <v>7</v>
      </c>
      <c r="V182" s="20">
        <f t="shared" si="52"/>
        <v>44091</v>
      </c>
      <c r="W182" s="22">
        <f t="shared" si="47"/>
        <v>0</v>
      </c>
      <c r="X182" s="11">
        <v>44063</v>
      </c>
      <c r="Y182" s="11">
        <v>44091</v>
      </c>
      <c r="Z182" s="20">
        <f t="shared" ref="Z182:AO182" si="63">WORKDAY(Y182,$J182*5)</f>
        <v>44119</v>
      </c>
      <c r="AA182" s="20">
        <f t="shared" si="63"/>
        <v>44147</v>
      </c>
      <c r="AB182" s="20">
        <f t="shared" si="63"/>
        <v>44175</v>
      </c>
      <c r="AC182" s="20">
        <f t="shared" si="63"/>
        <v>44203</v>
      </c>
      <c r="AD182" s="20">
        <f t="shared" si="63"/>
        <v>44231</v>
      </c>
      <c r="AE182" s="20">
        <f t="shared" si="63"/>
        <v>44259</v>
      </c>
      <c r="AF182" s="20">
        <f t="shared" si="63"/>
        <v>44287</v>
      </c>
      <c r="AG182" s="20">
        <f t="shared" si="63"/>
        <v>44315</v>
      </c>
      <c r="AH182" s="20">
        <f t="shared" si="63"/>
        <v>44343</v>
      </c>
      <c r="AI182" s="20">
        <f t="shared" si="63"/>
        <v>44371</v>
      </c>
      <c r="AJ182" s="20">
        <f t="shared" si="63"/>
        <v>44399</v>
      </c>
      <c r="AK182" s="20">
        <f t="shared" si="63"/>
        <v>44427</v>
      </c>
      <c r="AL182" s="20">
        <f t="shared" si="63"/>
        <v>44455</v>
      </c>
      <c r="AM182" s="20">
        <f t="shared" si="63"/>
        <v>44483</v>
      </c>
      <c r="AN182" s="20">
        <f t="shared" si="63"/>
        <v>44511</v>
      </c>
      <c r="AO182" s="20">
        <f t="shared" si="63"/>
        <v>44539</v>
      </c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</row>
    <row r="183" spans="1:93" x14ac:dyDescent="0.2">
      <c r="A183" s="8" t="s">
        <v>1214</v>
      </c>
      <c r="B183" s="8" t="s">
        <v>1215</v>
      </c>
      <c r="C183" s="8" t="s">
        <v>1216</v>
      </c>
      <c r="D183" s="8" t="s">
        <v>826</v>
      </c>
      <c r="E183" s="8" t="s">
        <v>973</v>
      </c>
      <c r="F183" s="8" t="s">
        <v>558</v>
      </c>
      <c r="G183" s="8" t="s">
        <v>16</v>
      </c>
      <c r="H183" s="8" t="s">
        <v>17</v>
      </c>
      <c r="I183" s="8" t="s">
        <v>15</v>
      </c>
      <c r="J183" s="9">
        <v>4</v>
      </c>
      <c r="K183" s="8" t="s">
        <v>18</v>
      </c>
      <c r="L183" s="8" t="s">
        <v>32</v>
      </c>
      <c r="M183" s="12">
        <v>0.75</v>
      </c>
      <c r="N183" s="8" t="s">
        <v>1035</v>
      </c>
      <c r="O183" s="8" t="s">
        <v>569</v>
      </c>
      <c r="P183" s="8" t="s">
        <v>138</v>
      </c>
      <c r="Q183" s="8" t="s">
        <v>139</v>
      </c>
      <c r="R183" s="8" t="s">
        <v>36</v>
      </c>
      <c r="S183" s="13" t="s">
        <v>45</v>
      </c>
      <c r="T183" s="10">
        <v>0</v>
      </c>
      <c r="U183" s="10">
        <f t="shared" si="50"/>
        <v>7</v>
      </c>
      <c r="V183" s="20">
        <f t="shared" si="52"/>
        <v>44091</v>
      </c>
      <c r="W183" s="22">
        <f t="shared" si="47"/>
        <v>0</v>
      </c>
      <c r="X183" s="11">
        <v>44063</v>
      </c>
      <c r="Y183" s="11">
        <v>44091</v>
      </c>
      <c r="Z183" s="20">
        <f t="shared" ref="Z183:AO183" si="64">WORKDAY(Y183,$J183*5)</f>
        <v>44119</v>
      </c>
      <c r="AA183" s="20">
        <f t="shared" si="64"/>
        <v>44147</v>
      </c>
      <c r="AB183" s="20">
        <f t="shared" si="64"/>
        <v>44175</v>
      </c>
      <c r="AC183" s="20">
        <f t="shared" si="64"/>
        <v>44203</v>
      </c>
      <c r="AD183" s="20">
        <f t="shared" si="64"/>
        <v>44231</v>
      </c>
      <c r="AE183" s="20">
        <f t="shared" si="64"/>
        <v>44259</v>
      </c>
      <c r="AF183" s="20">
        <f t="shared" si="64"/>
        <v>44287</v>
      </c>
      <c r="AG183" s="20">
        <f t="shared" si="64"/>
        <v>44315</v>
      </c>
      <c r="AH183" s="20">
        <f t="shared" si="64"/>
        <v>44343</v>
      </c>
      <c r="AI183" s="20">
        <f t="shared" si="64"/>
        <v>44371</v>
      </c>
      <c r="AJ183" s="20">
        <f t="shared" si="64"/>
        <v>44399</v>
      </c>
      <c r="AK183" s="20">
        <f t="shared" si="64"/>
        <v>44427</v>
      </c>
      <c r="AL183" s="20">
        <f t="shared" si="64"/>
        <v>44455</v>
      </c>
      <c r="AM183" s="20">
        <f t="shared" si="64"/>
        <v>44483</v>
      </c>
      <c r="AN183" s="20">
        <f t="shared" si="64"/>
        <v>44511</v>
      </c>
      <c r="AO183" s="20">
        <f t="shared" si="64"/>
        <v>44539</v>
      </c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</row>
    <row r="184" spans="1:93" x14ac:dyDescent="0.2">
      <c r="A184" s="8" t="s">
        <v>1217</v>
      </c>
      <c r="B184" s="8" t="s">
        <v>1113</v>
      </c>
      <c r="C184" s="8" t="s">
        <v>2318</v>
      </c>
      <c r="D184" s="8" t="s">
        <v>826</v>
      </c>
      <c r="E184" s="8" t="s">
        <v>969</v>
      </c>
      <c r="F184" s="8" t="s">
        <v>970</v>
      </c>
      <c r="G184" s="8" t="s">
        <v>16</v>
      </c>
      <c r="H184" s="8" t="s">
        <v>17</v>
      </c>
      <c r="I184" s="8" t="s">
        <v>15</v>
      </c>
      <c r="J184" s="9">
        <v>4</v>
      </c>
      <c r="K184" s="8" t="s">
        <v>18</v>
      </c>
      <c r="L184" s="8" t="s">
        <v>32</v>
      </c>
      <c r="M184" s="12">
        <v>0.5</v>
      </c>
      <c r="N184" s="8" t="s">
        <v>1036</v>
      </c>
      <c r="O184" s="8" t="s">
        <v>570</v>
      </c>
      <c r="P184" s="8" t="s">
        <v>138</v>
      </c>
      <c r="Q184" s="8" t="s">
        <v>139</v>
      </c>
      <c r="R184" s="8" t="s">
        <v>36</v>
      </c>
      <c r="S184" s="13" t="s">
        <v>45</v>
      </c>
      <c r="T184" s="10">
        <v>0</v>
      </c>
      <c r="U184" s="10">
        <f t="shared" si="50"/>
        <v>7</v>
      </c>
      <c r="V184" s="20">
        <f t="shared" si="52"/>
        <v>44091</v>
      </c>
      <c r="W184" s="22">
        <f t="shared" si="47"/>
        <v>0</v>
      </c>
      <c r="X184" s="11">
        <v>44063</v>
      </c>
      <c r="Y184" s="11">
        <v>44091</v>
      </c>
      <c r="Z184" s="20">
        <f t="shared" ref="Z184:AO184" si="65">WORKDAY(Y184,$J184*5)</f>
        <v>44119</v>
      </c>
      <c r="AA184" s="20">
        <f t="shared" si="65"/>
        <v>44147</v>
      </c>
      <c r="AB184" s="20">
        <f t="shared" si="65"/>
        <v>44175</v>
      </c>
      <c r="AC184" s="20">
        <f t="shared" si="65"/>
        <v>44203</v>
      </c>
      <c r="AD184" s="20">
        <f t="shared" si="65"/>
        <v>44231</v>
      </c>
      <c r="AE184" s="20">
        <f t="shared" si="65"/>
        <v>44259</v>
      </c>
      <c r="AF184" s="20">
        <f t="shared" si="65"/>
        <v>44287</v>
      </c>
      <c r="AG184" s="20">
        <f t="shared" si="65"/>
        <v>44315</v>
      </c>
      <c r="AH184" s="20">
        <f t="shared" si="65"/>
        <v>44343</v>
      </c>
      <c r="AI184" s="20">
        <f t="shared" si="65"/>
        <v>44371</v>
      </c>
      <c r="AJ184" s="20">
        <f t="shared" si="65"/>
        <v>44399</v>
      </c>
      <c r="AK184" s="20">
        <f t="shared" si="65"/>
        <v>44427</v>
      </c>
      <c r="AL184" s="20">
        <f t="shared" si="65"/>
        <v>44455</v>
      </c>
      <c r="AM184" s="20">
        <f t="shared" si="65"/>
        <v>44483</v>
      </c>
      <c r="AN184" s="20">
        <f t="shared" si="65"/>
        <v>44511</v>
      </c>
      <c r="AO184" s="20">
        <f t="shared" si="65"/>
        <v>44539</v>
      </c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</row>
    <row r="185" spans="1:93" x14ac:dyDescent="0.2">
      <c r="A185" s="8" t="s">
        <v>1218</v>
      </c>
      <c r="B185" s="8" t="s">
        <v>1114</v>
      </c>
      <c r="C185" s="8" t="s">
        <v>1219</v>
      </c>
      <c r="D185" s="8" t="s">
        <v>826</v>
      </c>
      <c r="E185" s="8" t="s">
        <v>954</v>
      </c>
      <c r="F185" s="8" t="s">
        <v>955</v>
      </c>
      <c r="G185" s="8" t="s">
        <v>16</v>
      </c>
      <c r="H185" s="8" t="s">
        <v>17</v>
      </c>
      <c r="I185" s="8" t="s">
        <v>15</v>
      </c>
      <c r="J185" s="9">
        <v>4</v>
      </c>
      <c r="K185" s="8" t="s">
        <v>18</v>
      </c>
      <c r="L185" s="8" t="s">
        <v>32</v>
      </c>
      <c r="M185" s="12">
        <v>0.5</v>
      </c>
      <c r="N185" s="8" t="s">
        <v>1037</v>
      </c>
      <c r="O185" s="8" t="s">
        <v>571</v>
      </c>
      <c r="P185" s="8" t="s">
        <v>138</v>
      </c>
      <c r="Q185" s="8" t="s">
        <v>139</v>
      </c>
      <c r="R185" s="8" t="s">
        <v>36</v>
      </c>
      <c r="S185" s="13" t="s">
        <v>45</v>
      </c>
      <c r="T185" s="10">
        <v>0</v>
      </c>
      <c r="U185" s="10">
        <f t="shared" si="50"/>
        <v>7</v>
      </c>
      <c r="V185" s="20">
        <f t="shared" si="52"/>
        <v>44091</v>
      </c>
      <c r="W185" s="22">
        <f t="shared" si="47"/>
        <v>0</v>
      </c>
      <c r="X185" s="11">
        <v>44063</v>
      </c>
      <c r="Y185" s="11">
        <v>44091</v>
      </c>
      <c r="Z185" s="20">
        <f t="shared" ref="Z185:AO185" si="66">WORKDAY(Y185,$J185*5)</f>
        <v>44119</v>
      </c>
      <c r="AA185" s="20">
        <f t="shared" si="66"/>
        <v>44147</v>
      </c>
      <c r="AB185" s="20">
        <f t="shared" si="66"/>
        <v>44175</v>
      </c>
      <c r="AC185" s="20">
        <f t="shared" si="66"/>
        <v>44203</v>
      </c>
      <c r="AD185" s="20">
        <f t="shared" si="66"/>
        <v>44231</v>
      </c>
      <c r="AE185" s="20">
        <f t="shared" si="66"/>
        <v>44259</v>
      </c>
      <c r="AF185" s="20">
        <f t="shared" si="66"/>
        <v>44287</v>
      </c>
      <c r="AG185" s="20">
        <f t="shared" si="66"/>
        <v>44315</v>
      </c>
      <c r="AH185" s="20">
        <f t="shared" si="66"/>
        <v>44343</v>
      </c>
      <c r="AI185" s="20">
        <f t="shared" si="66"/>
        <v>44371</v>
      </c>
      <c r="AJ185" s="20">
        <f t="shared" si="66"/>
        <v>44399</v>
      </c>
      <c r="AK185" s="20">
        <f t="shared" si="66"/>
        <v>44427</v>
      </c>
      <c r="AL185" s="20">
        <f t="shared" si="66"/>
        <v>44455</v>
      </c>
      <c r="AM185" s="20">
        <f t="shared" si="66"/>
        <v>44483</v>
      </c>
      <c r="AN185" s="20">
        <f t="shared" si="66"/>
        <v>44511</v>
      </c>
      <c r="AO185" s="20">
        <f t="shared" si="66"/>
        <v>44539</v>
      </c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</row>
    <row r="186" spans="1:93" x14ac:dyDescent="0.2">
      <c r="A186" s="8" t="s">
        <v>1220</v>
      </c>
      <c r="B186" s="8" t="s">
        <v>1115</v>
      </c>
      <c r="C186" s="8" t="s">
        <v>1221</v>
      </c>
      <c r="D186" s="8" t="s">
        <v>826</v>
      </c>
      <c r="E186" s="8" t="s">
        <v>1092</v>
      </c>
      <c r="F186" s="8" t="s">
        <v>1093</v>
      </c>
      <c r="G186" s="8" t="s">
        <v>16</v>
      </c>
      <c r="H186" s="8" t="s">
        <v>17</v>
      </c>
      <c r="I186" s="8" t="s">
        <v>15</v>
      </c>
      <c r="J186" s="9">
        <v>4</v>
      </c>
      <c r="K186" s="8" t="s">
        <v>18</v>
      </c>
      <c r="L186" s="8" t="s">
        <v>32</v>
      </c>
      <c r="M186" s="12">
        <v>0.5</v>
      </c>
      <c r="N186" s="8" t="s">
        <v>1038</v>
      </c>
      <c r="O186" s="8" t="s">
        <v>572</v>
      </c>
      <c r="P186" s="8" t="s">
        <v>138</v>
      </c>
      <c r="Q186" s="8" t="s">
        <v>139</v>
      </c>
      <c r="R186" s="8" t="s">
        <v>36</v>
      </c>
      <c r="S186" s="13" t="s">
        <v>45</v>
      </c>
      <c r="T186" s="10">
        <v>0</v>
      </c>
      <c r="U186" s="10">
        <f t="shared" si="50"/>
        <v>7</v>
      </c>
      <c r="V186" s="20">
        <f t="shared" si="52"/>
        <v>44091</v>
      </c>
      <c r="W186" s="22">
        <f t="shared" si="47"/>
        <v>0</v>
      </c>
      <c r="X186" s="11">
        <v>44063</v>
      </c>
      <c r="Y186" s="11">
        <v>44091</v>
      </c>
      <c r="Z186" s="20">
        <f t="shared" ref="Z186:AO186" si="67">WORKDAY(Y186,$J186*5)</f>
        <v>44119</v>
      </c>
      <c r="AA186" s="20">
        <f t="shared" si="67"/>
        <v>44147</v>
      </c>
      <c r="AB186" s="20">
        <f t="shared" si="67"/>
        <v>44175</v>
      </c>
      <c r="AC186" s="20">
        <f t="shared" si="67"/>
        <v>44203</v>
      </c>
      <c r="AD186" s="20">
        <f t="shared" si="67"/>
        <v>44231</v>
      </c>
      <c r="AE186" s="20">
        <f t="shared" si="67"/>
        <v>44259</v>
      </c>
      <c r="AF186" s="20">
        <f t="shared" si="67"/>
        <v>44287</v>
      </c>
      <c r="AG186" s="20">
        <f t="shared" si="67"/>
        <v>44315</v>
      </c>
      <c r="AH186" s="20">
        <f t="shared" si="67"/>
        <v>44343</v>
      </c>
      <c r="AI186" s="20">
        <f t="shared" si="67"/>
        <v>44371</v>
      </c>
      <c r="AJ186" s="20">
        <f t="shared" si="67"/>
        <v>44399</v>
      </c>
      <c r="AK186" s="20">
        <f t="shared" si="67"/>
        <v>44427</v>
      </c>
      <c r="AL186" s="20">
        <f t="shared" si="67"/>
        <v>44455</v>
      </c>
      <c r="AM186" s="20">
        <f t="shared" si="67"/>
        <v>44483</v>
      </c>
      <c r="AN186" s="20">
        <f t="shared" si="67"/>
        <v>44511</v>
      </c>
      <c r="AO186" s="20">
        <f t="shared" si="67"/>
        <v>44539</v>
      </c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</row>
    <row r="187" spans="1:93" x14ac:dyDescent="0.2">
      <c r="A187" s="8" t="s">
        <v>1222</v>
      </c>
      <c r="B187" s="8" t="s">
        <v>1116</v>
      </c>
      <c r="C187" s="8" t="s">
        <v>1223</v>
      </c>
      <c r="D187" s="8" t="s">
        <v>826</v>
      </c>
      <c r="E187" s="8" t="s">
        <v>936</v>
      </c>
      <c r="F187" s="8" t="s">
        <v>937</v>
      </c>
      <c r="G187" s="8" t="s">
        <v>16</v>
      </c>
      <c r="H187" s="8" t="s">
        <v>17</v>
      </c>
      <c r="I187" s="8" t="s">
        <v>15</v>
      </c>
      <c r="J187" s="9">
        <v>4</v>
      </c>
      <c r="K187" s="8" t="s">
        <v>18</v>
      </c>
      <c r="L187" s="8" t="s">
        <v>32</v>
      </c>
      <c r="M187" s="12">
        <v>0.25</v>
      </c>
      <c r="N187" s="8" t="s">
        <v>1039</v>
      </c>
      <c r="O187" s="8" t="s">
        <v>574</v>
      </c>
      <c r="P187" s="8" t="s">
        <v>138</v>
      </c>
      <c r="Q187" s="8" t="s">
        <v>139</v>
      </c>
      <c r="R187" s="8" t="s">
        <v>36</v>
      </c>
      <c r="S187" s="13" t="s">
        <v>45</v>
      </c>
      <c r="T187" s="10">
        <v>0</v>
      </c>
      <c r="U187" s="10">
        <f t="shared" si="50"/>
        <v>7</v>
      </c>
      <c r="V187" s="20">
        <f t="shared" si="52"/>
        <v>44091</v>
      </c>
      <c r="W187" s="22">
        <f t="shared" si="47"/>
        <v>0</v>
      </c>
      <c r="X187" s="11">
        <v>44063</v>
      </c>
      <c r="Y187" s="11">
        <v>44091</v>
      </c>
      <c r="Z187" s="20">
        <f t="shared" ref="Z187:AO187" si="68">WORKDAY(Y187,$J187*5)</f>
        <v>44119</v>
      </c>
      <c r="AA187" s="20">
        <f t="shared" si="68"/>
        <v>44147</v>
      </c>
      <c r="AB187" s="20">
        <f t="shared" si="68"/>
        <v>44175</v>
      </c>
      <c r="AC187" s="20">
        <f t="shared" si="68"/>
        <v>44203</v>
      </c>
      <c r="AD187" s="20">
        <f t="shared" si="68"/>
        <v>44231</v>
      </c>
      <c r="AE187" s="20">
        <f t="shared" si="68"/>
        <v>44259</v>
      </c>
      <c r="AF187" s="20">
        <f t="shared" si="68"/>
        <v>44287</v>
      </c>
      <c r="AG187" s="20">
        <f t="shared" si="68"/>
        <v>44315</v>
      </c>
      <c r="AH187" s="20">
        <f t="shared" si="68"/>
        <v>44343</v>
      </c>
      <c r="AI187" s="20">
        <f t="shared" si="68"/>
        <v>44371</v>
      </c>
      <c r="AJ187" s="20">
        <f t="shared" si="68"/>
        <v>44399</v>
      </c>
      <c r="AK187" s="20">
        <f t="shared" si="68"/>
        <v>44427</v>
      </c>
      <c r="AL187" s="20">
        <f t="shared" si="68"/>
        <v>44455</v>
      </c>
      <c r="AM187" s="20">
        <f t="shared" si="68"/>
        <v>44483</v>
      </c>
      <c r="AN187" s="20">
        <f t="shared" si="68"/>
        <v>44511</v>
      </c>
      <c r="AO187" s="20">
        <f t="shared" si="68"/>
        <v>44539</v>
      </c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</row>
    <row r="188" spans="1:93" x14ac:dyDescent="0.2">
      <c r="A188" s="8" t="s">
        <v>1224</v>
      </c>
      <c r="B188" s="8" t="s">
        <v>1117</v>
      </c>
      <c r="C188" s="8" t="s">
        <v>2319</v>
      </c>
      <c r="D188" s="8" t="s">
        <v>826</v>
      </c>
      <c r="E188" s="8" t="s">
        <v>943</v>
      </c>
      <c r="F188" s="8" t="s">
        <v>944</v>
      </c>
      <c r="G188" s="8" t="s">
        <v>16</v>
      </c>
      <c r="H188" s="8" t="s">
        <v>17</v>
      </c>
      <c r="I188" s="8" t="s">
        <v>15</v>
      </c>
      <c r="J188" s="9">
        <v>4</v>
      </c>
      <c r="K188" s="8" t="s">
        <v>18</v>
      </c>
      <c r="L188" s="8" t="s">
        <v>32</v>
      </c>
      <c r="M188" s="12">
        <v>0.25</v>
      </c>
      <c r="N188" s="8" t="s">
        <v>1042</v>
      </c>
      <c r="O188" s="8" t="s">
        <v>575</v>
      </c>
      <c r="P188" s="8" t="s">
        <v>138</v>
      </c>
      <c r="Q188" s="8" t="s">
        <v>139</v>
      </c>
      <c r="R188" s="8" t="s">
        <v>36</v>
      </c>
      <c r="S188" s="13" t="s">
        <v>45</v>
      </c>
      <c r="T188" s="10">
        <v>0</v>
      </c>
      <c r="U188" s="10">
        <f t="shared" si="50"/>
        <v>7</v>
      </c>
      <c r="V188" s="20">
        <f t="shared" si="52"/>
        <v>44091</v>
      </c>
      <c r="W188" s="22">
        <f t="shared" si="47"/>
        <v>0</v>
      </c>
      <c r="X188" s="11">
        <v>44063</v>
      </c>
      <c r="Y188" s="11">
        <v>44091</v>
      </c>
      <c r="Z188" s="20">
        <f t="shared" ref="Z188:AO188" si="69">WORKDAY(Y188,$J188*5)</f>
        <v>44119</v>
      </c>
      <c r="AA188" s="20">
        <f t="shared" si="69"/>
        <v>44147</v>
      </c>
      <c r="AB188" s="20">
        <f t="shared" si="69"/>
        <v>44175</v>
      </c>
      <c r="AC188" s="20">
        <f t="shared" si="69"/>
        <v>44203</v>
      </c>
      <c r="AD188" s="20">
        <f t="shared" si="69"/>
        <v>44231</v>
      </c>
      <c r="AE188" s="20">
        <f t="shared" si="69"/>
        <v>44259</v>
      </c>
      <c r="AF188" s="20">
        <f t="shared" si="69"/>
        <v>44287</v>
      </c>
      <c r="AG188" s="20">
        <f t="shared" si="69"/>
        <v>44315</v>
      </c>
      <c r="AH188" s="20">
        <f t="shared" si="69"/>
        <v>44343</v>
      </c>
      <c r="AI188" s="20">
        <f t="shared" si="69"/>
        <v>44371</v>
      </c>
      <c r="AJ188" s="20">
        <f t="shared" si="69"/>
        <v>44399</v>
      </c>
      <c r="AK188" s="20">
        <f t="shared" si="69"/>
        <v>44427</v>
      </c>
      <c r="AL188" s="20">
        <f t="shared" si="69"/>
        <v>44455</v>
      </c>
      <c r="AM188" s="20">
        <f t="shared" si="69"/>
        <v>44483</v>
      </c>
      <c r="AN188" s="20">
        <f t="shared" si="69"/>
        <v>44511</v>
      </c>
      <c r="AO188" s="20">
        <f t="shared" si="69"/>
        <v>44539</v>
      </c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</row>
    <row r="189" spans="1:93" x14ac:dyDescent="0.2">
      <c r="A189" s="8" t="s">
        <v>1225</v>
      </c>
      <c r="B189" s="8" t="s">
        <v>1118</v>
      </c>
      <c r="C189" s="8" t="s">
        <v>2320</v>
      </c>
      <c r="D189" s="8" t="s">
        <v>826</v>
      </c>
      <c r="E189" s="8" t="s">
        <v>947</v>
      </c>
      <c r="F189" s="8" t="s">
        <v>948</v>
      </c>
      <c r="G189" s="8" t="s">
        <v>16</v>
      </c>
      <c r="H189" s="8" t="s">
        <v>17</v>
      </c>
      <c r="I189" s="8" t="s">
        <v>15</v>
      </c>
      <c r="J189" s="9">
        <v>4</v>
      </c>
      <c r="K189" s="8" t="s">
        <v>18</v>
      </c>
      <c r="L189" s="8" t="s">
        <v>32</v>
      </c>
      <c r="M189" s="12">
        <v>0.5</v>
      </c>
      <c r="N189" s="8" t="s">
        <v>1043</v>
      </c>
      <c r="O189" s="8" t="s">
        <v>576</v>
      </c>
      <c r="P189" s="8" t="s">
        <v>138</v>
      </c>
      <c r="Q189" s="8" t="s">
        <v>139</v>
      </c>
      <c r="R189" s="8" t="s">
        <v>36</v>
      </c>
      <c r="S189" s="13" t="s">
        <v>45</v>
      </c>
      <c r="T189" s="10">
        <v>0</v>
      </c>
      <c r="U189" s="10">
        <f t="shared" si="50"/>
        <v>7</v>
      </c>
      <c r="V189" s="20">
        <f t="shared" si="52"/>
        <v>44091</v>
      </c>
      <c r="W189" s="22">
        <f t="shared" si="47"/>
        <v>0</v>
      </c>
      <c r="X189" s="11">
        <v>44063</v>
      </c>
      <c r="Y189" s="11">
        <v>44091</v>
      </c>
      <c r="Z189" s="20">
        <f t="shared" ref="Z189:AO189" si="70">WORKDAY(Y189,$J189*5)</f>
        <v>44119</v>
      </c>
      <c r="AA189" s="20">
        <f t="shared" si="70"/>
        <v>44147</v>
      </c>
      <c r="AB189" s="20">
        <f t="shared" si="70"/>
        <v>44175</v>
      </c>
      <c r="AC189" s="20">
        <f t="shared" si="70"/>
        <v>44203</v>
      </c>
      <c r="AD189" s="20">
        <f t="shared" si="70"/>
        <v>44231</v>
      </c>
      <c r="AE189" s="20">
        <f t="shared" si="70"/>
        <v>44259</v>
      </c>
      <c r="AF189" s="20">
        <f t="shared" si="70"/>
        <v>44287</v>
      </c>
      <c r="AG189" s="20">
        <f t="shared" si="70"/>
        <v>44315</v>
      </c>
      <c r="AH189" s="20">
        <f t="shared" si="70"/>
        <v>44343</v>
      </c>
      <c r="AI189" s="20">
        <f t="shared" si="70"/>
        <v>44371</v>
      </c>
      <c r="AJ189" s="20">
        <f t="shared" si="70"/>
        <v>44399</v>
      </c>
      <c r="AK189" s="20">
        <f t="shared" si="70"/>
        <v>44427</v>
      </c>
      <c r="AL189" s="20">
        <f t="shared" si="70"/>
        <v>44455</v>
      </c>
      <c r="AM189" s="20">
        <f t="shared" si="70"/>
        <v>44483</v>
      </c>
      <c r="AN189" s="20">
        <f t="shared" si="70"/>
        <v>44511</v>
      </c>
      <c r="AO189" s="20">
        <f t="shared" si="70"/>
        <v>44539</v>
      </c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</row>
    <row r="190" spans="1:93" x14ac:dyDescent="0.2">
      <c r="A190" s="8" t="s">
        <v>1226</v>
      </c>
      <c r="B190" s="8" t="s">
        <v>1119</v>
      </c>
      <c r="C190" s="8" t="s">
        <v>1227</v>
      </c>
      <c r="D190" s="8" t="s">
        <v>826</v>
      </c>
      <c r="E190" s="8" t="s">
        <v>951</v>
      </c>
      <c r="F190" s="8" t="s">
        <v>550</v>
      </c>
      <c r="G190" s="8" t="s">
        <v>16</v>
      </c>
      <c r="H190" s="8" t="s">
        <v>17</v>
      </c>
      <c r="I190" s="8" t="s">
        <v>15</v>
      </c>
      <c r="J190" s="9">
        <v>4</v>
      </c>
      <c r="K190" s="8" t="s">
        <v>18</v>
      </c>
      <c r="L190" s="8" t="s">
        <v>32</v>
      </c>
      <c r="M190" s="12">
        <v>0.5</v>
      </c>
      <c r="N190" s="8" t="s">
        <v>1044</v>
      </c>
      <c r="O190" s="8" t="s">
        <v>577</v>
      </c>
      <c r="P190" s="8" t="s">
        <v>138</v>
      </c>
      <c r="Q190" s="8" t="s">
        <v>139</v>
      </c>
      <c r="R190" s="8" t="s">
        <v>36</v>
      </c>
      <c r="S190" s="13" t="s">
        <v>45</v>
      </c>
      <c r="T190" s="10">
        <v>0</v>
      </c>
      <c r="U190" s="10">
        <f t="shared" si="50"/>
        <v>7</v>
      </c>
      <c r="V190" s="20">
        <f t="shared" si="52"/>
        <v>44091</v>
      </c>
      <c r="W190" s="22">
        <f t="shared" si="47"/>
        <v>0</v>
      </c>
      <c r="X190" s="11">
        <v>44063</v>
      </c>
      <c r="Y190" s="11">
        <v>44091</v>
      </c>
      <c r="Z190" s="20">
        <f t="shared" ref="Z190:AO190" si="71">WORKDAY(Y190,$J190*5)</f>
        <v>44119</v>
      </c>
      <c r="AA190" s="20">
        <f t="shared" si="71"/>
        <v>44147</v>
      </c>
      <c r="AB190" s="20">
        <f t="shared" si="71"/>
        <v>44175</v>
      </c>
      <c r="AC190" s="20">
        <f t="shared" si="71"/>
        <v>44203</v>
      </c>
      <c r="AD190" s="20">
        <f t="shared" si="71"/>
        <v>44231</v>
      </c>
      <c r="AE190" s="20">
        <f t="shared" si="71"/>
        <v>44259</v>
      </c>
      <c r="AF190" s="20">
        <f t="shared" si="71"/>
        <v>44287</v>
      </c>
      <c r="AG190" s="20">
        <f t="shared" si="71"/>
        <v>44315</v>
      </c>
      <c r="AH190" s="20">
        <f t="shared" si="71"/>
        <v>44343</v>
      </c>
      <c r="AI190" s="20">
        <f t="shared" si="71"/>
        <v>44371</v>
      </c>
      <c r="AJ190" s="20">
        <f t="shared" si="71"/>
        <v>44399</v>
      </c>
      <c r="AK190" s="20">
        <f t="shared" si="71"/>
        <v>44427</v>
      </c>
      <c r="AL190" s="20">
        <f t="shared" si="71"/>
        <v>44455</v>
      </c>
      <c r="AM190" s="20">
        <f t="shared" si="71"/>
        <v>44483</v>
      </c>
      <c r="AN190" s="20">
        <f t="shared" si="71"/>
        <v>44511</v>
      </c>
      <c r="AO190" s="20">
        <f t="shared" si="71"/>
        <v>44539</v>
      </c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</row>
    <row r="191" spans="1:93" x14ac:dyDescent="0.2">
      <c r="A191" s="8" t="s">
        <v>1228</v>
      </c>
      <c r="B191" s="8" t="s">
        <v>2321</v>
      </c>
      <c r="C191" s="8" t="s">
        <v>2322</v>
      </c>
      <c r="D191" s="8" t="s">
        <v>826</v>
      </c>
      <c r="E191" s="8" t="s">
        <v>928</v>
      </c>
      <c r="F191" s="8" t="s">
        <v>929</v>
      </c>
      <c r="G191" s="8" t="s">
        <v>16</v>
      </c>
      <c r="H191" s="8" t="s">
        <v>17</v>
      </c>
      <c r="I191" s="8" t="s">
        <v>15</v>
      </c>
      <c r="J191" s="9">
        <v>4</v>
      </c>
      <c r="K191" s="8" t="s">
        <v>18</v>
      </c>
      <c r="L191" s="8" t="s">
        <v>32</v>
      </c>
      <c r="M191" s="12">
        <v>0.25</v>
      </c>
      <c r="N191" s="8" t="s">
        <v>1045</v>
      </c>
      <c r="O191" s="8" t="s">
        <v>578</v>
      </c>
      <c r="P191" s="8" t="s">
        <v>138</v>
      </c>
      <c r="Q191" s="8" t="s">
        <v>139</v>
      </c>
      <c r="R191" s="8" t="s">
        <v>36</v>
      </c>
      <c r="S191" s="13" t="s">
        <v>45</v>
      </c>
      <c r="T191" s="10">
        <v>0</v>
      </c>
      <c r="U191" s="10">
        <f t="shared" si="50"/>
        <v>7</v>
      </c>
      <c r="V191" s="20">
        <f t="shared" si="52"/>
        <v>44091</v>
      </c>
      <c r="W191" s="22">
        <f t="shared" si="47"/>
        <v>0</v>
      </c>
      <c r="X191" s="11">
        <v>44063</v>
      </c>
      <c r="Y191" s="11">
        <v>44091</v>
      </c>
      <c r="Z191" s="20">
        <f t="shared" ref="Z191:AO191" si="72">WORKDAY(Y191,$J191*5)</f>
        <v>44119</v>
      </c>
      <c r="AA191" s="20">
        <f t="shared" si="72"/>
        <v>44147</v>
      </c>
      <c r="AB191" s="20">
        <f t="shared" si="72"/>
        <v>44175</v>
      </c>
      <c r="AC191" s="20">
        <f t="shared" si="72"/>
        <v>44203</v>
      </c>
      <c r="AD191" s="20">
        <f t="shared" si="72"/>
        <v>44231</v>
      </c>
      <c r="AE191" s="20">
        <f t="shared" si="72"/>
        <v>44259</v>
      </c>
      <c r="AF191" s="20">
        <f t="shared" si="72"/>
        <v>44287</v>
      </c>
      <c r="AG191" s="20">
        <f t="shared" si="72"/>
        <v>44315</v>
      </c>
      <c r="AH191" s="20">
        <f t="shared" si="72"/>
        <v>44343</v>
      </c>
      <c r="AI191" s="20">
        <f t="shared" si="72"/>
        <v>44371</v>
      </c>
      <c r="AJ191" s="20">
        <f t="shared" si="72"/>
        <v>44399</v>
      </c>
      <c r="AK191" s="20">
        <f t="shared" si="72"/>
        <v>44427</v>
      </c>
      <c r="AL191" s="20">
        <f t="shared" si="72"/>
        <v>44455</v>
      </c>
      <c r="AM191" s="20">
        <f t="shared" si="72"/>
        <v>44483</v>
      </c>
      <c r="AN191" s="20">
        <f t="shared" si="72"/>
        <v>44511</v>
      </c>
      <c r="AO191" s="20">
        <f t="shared" si="72"/>
        <v>44539</v>
      </c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</row>
    <row r="192" spans="1:93" x14ac:dyDescent="0.2">
      <c r="A192" s="8" t="s">
        <v>1229</v>
      </c>
      <c r="B192" s="8" t="s">
        <v>1120</v>
      </c>
      <c r="C192" s="8" t="s">
        <v>2323</v>
      </c>
      <c r="D192" s="8" t="s">
        <v>826</v>
      </c>
      <c r="E192" s="8" t="s">
        <v>931</v>
      </c>
      <c r="F192" s="8" t="s">
        <v>553</v>
      </c>
      <c r="G192" s="8" t="s">
        <v>16</v>
      </c>
      <c r="H192" s="8" t="s">
        <v>17</v>
      </c>
      <c r="I192" s="8" t="s">
        <v>15</v>
      </c>
      <c r="J192" s="9">
        <v>4</v>
      </c>
      <c r="K192" s="8" t="s">
        <v>18</v>
      </c>
      <c r="L192" s="8" t="s">
        <v>32</v>
      </c>
      <c r="M192" s="12">
        <v>0.25</v>
      </c>
      <c r="N192" s="8" t="s">
        <v>1046</v>
      </c>
      <c r="O192" s="8" t="s">
        <v>579</v>
      </c>
      <c r="P192" s="8" t="s">
        <v>138</v>
      </c>
      <c r="Q192" s="8" t="s">
        <v>139</v>
      </c>
      <c r="R192" s="8" t="s">
        <v>36</v>
      </c>
      <c r="S192" s="13" t="s">
        <v>45</v>
      </c>
      <c r="T192" s="10">
        <v>0</v>
      </c>
      <c r="U192" s="10">
        <f t="shared" si="50"/>
        <v>7</v>
      </c>
      <c r="V192" s="20">
        <f t="shared" si="52"/>
        <v>44091</v>
      </c>
      <c r="W192" s="22">
        <f t="shared" si="47"/>
        <v>0</v>
      </c>
      <c r="X192" s="11">
        <v>44063</v>
      </c>
      <c r="Y192" s="11">
        <v>44091</v>
      </c>
      <c r="Z192" s="20">
        <f t="shared" ref="Z192:AO192" si="73">WORKDAY(Y192,$J192*5)</f>
        <v>44119</v>
      </c>
      <c r="AA192" s="20">
        <f t="shared" si="73"/>
        <v>44147</v>
      </c>
      <c r="AB192" s="20">
        <f t="shared" si="73"/>
        <v>44175</v>
      </c>
      <c r="AC192" s="20">
        <f t="shared" si="73"/>
        <v>44203</v>
      </c>
      <c r="AD192" s="20">
        <f t="shared" si="73"/>
        <v>44231</v>
      </c>
      <c r="AE192" s="20">
        <f t="shared" si="73"/>
        <v>44259</v>
      </c>
      <c r="AF192" s="20">
        <f t="shared" si="73"/>
        <v>44287</v>
      </c>
      <c r="AG192" s="20">
        <f t="shared" si="73"/>
        <v>44315</v>
      </c>
      <c r="AH192" s="20">
        <f t="shared" si="73"/>
        <v>44343</v>
      </c>
      <c r="AI192" s="20">
        <f t="shared" si="73"/>
        <v>44371</v>
      </c>
      <c r="AJ192" s="20">
        <f t="shared" si="73"/>
        <v>44399</v>
      </c>
      <c r="AK192" s="20">
        <f t="shared" si="73"/>
        <v>44427</v>
      </c>
      <c r="AL192" s="20">
        <f t="shared" si="73"/>
        <v>44455</v>
      </c>
      <c r="AM192" s="20">
        <f t="shared" si="73"/>
        <v>44483</v>
      </c>
      <c r="AN192" s="20">
        <f t="shared" si="73"/>
        <v>44511</v>
      </c>
      <c r="AO192" s="20">
        <f t="shared" si="73"/>
        <v>44539</v>
      </c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</row>
    <row r="193" spans="1:93" x14ac:dyDescent="0.2">
      <c r="A193" s="8" t="s">
        <v>1230</v>
      </c>
      <c r="B193" s="8" t="s">
        <v>1231</v>
      </c>
      <c r="C193" s="8" t="s">
        <v>1232</v>
      </c>
      <c r="D193" s="8" t="s">
        <v>826</v>
      </c>
      <c r="E193" s="8" t="s">
        <v>1107</v>
      </c>
      <c r="F193" s="8" t="s">
        <v>549</v>
      </c>
      <c r="G193" s="8" t="s">
        <v>16</v>
      </c>
      <c r="H193" s="8" t="s">
        <v>17</v>
      </c>
      <c r="I193" s="8" t="s">
        <v>15</v>
      </c>
      <c r="J193" s="9">
        <v>4</v>
      </c>
      <c r="K193" s="8" t="s">
        <v>18</v>
      </c>
      <c r="L193" s="8" t="s">
        <v>32</v>
      </c>
      <c r="M193" s="12">
        <v>0.25</v>
      </c>
      <c r="N193" s="8" t="s">
        <v>1106</v>
      </c>
      <c r="O193" s="8" t="s">
        <v>580</v>
      </c>
      <c r="P193" s="8" t="s">
        <v>138</v>
      </c>
      <c r="Q193" s="8" t="s">
        <v>139</v>
      </c>
      <c r="R193" s="8" t="s">
        <v>36</v>
      </c>
      <c r="S193" s="13" t="s">
        <v>45</v>
      </c>
      <c r="T193" s="10">
        <v>0</v>
      </c>
      <c r="U193" s="10">
        <f t="shared" si="50"/>
        <v>7</v>
      </c>
      <c r="V193" s="20">
        <f t="shared" si="52"/>
        <v>44091</v>
      </c>
      <c r="W193" s="22">
        <f t="shared" si="47"/>
        <v>0</v>
      </c>
      <c r="X193" s="11">
        <v>44063</v>
      </c>
      <c r="Y193" s="11">
        <v>44091</v>
      </c>
      <c r="Z193" s="20">
        <f t="shared" ref="Z193:AO193" si="74">WORKDAY(Y193,$J193*5)</f>
        <v>44119</v>
      </c>
      <c r="AA193" s="20">
        <f t="shared" si="74"/>
        <v>44147</v>
      </c>
      <c r="AB193" s="20">
        <f t="shared" si="74"/>
        <v>44175</v>
      </c>
      <c r="AC193" s="20">
        <f t="shared" si="74"/>
        <v>44203</v>
      </c>
      <c r="AD193" s="20">
        <f t="shared" si="74"/>
        <v>44231</v>
      </c>
      <c r="AE193" s="20">
        <f t="shared" si="74"/>
        <v>44259</v>
      </c>
      <c r="AF193" s="20">
        <f t="shared" si="74"/>
        <v>44287</v>
      </c>
      <c r="AG193" s="20">
        <f t="shared" si="74"/>
        <v>44315</v>
      </c>
      <c r="AH193" s="20">
        <f t="shared" si="74"/>
        <v>44343</v>
      </c>
      <c r="AI193" s="20">
        <f t="shared" si="74"/>
        <v>44371</v>
      </c>
      <c r="AJ193" s="20">
        <f t="shared" si="74"/>
        <v>44399</v>
      </c>
      <c r="AK193" s="20">
        <f t="shared" si="74"/>
        <v>44427</v>
      </c>
      <c r="AL193" s="20">
        <f t="shared" si="74"/>
        <v>44455</v>
      </c>
      <c r="AM193" s="20">
        <f t="shared" si="74"/>
        <v>44483</v>
      </c>
      <c r="AN193" s="20">
        <f t="shared" si="74"/>
        <v>44511</v>
      </c>
      <c r="AO193" s="20">
        <f t="shared" si="74"/>
        <v>44539</v>
      </c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</row>
    <row r="194" spans="1:93" x14ac:dyDescent="0.2">
      <c r="A194" s="8" t="s">
        <v>1233</v>
      </c>
      <c r="B194" s="8" t="s">
        <v>1234</v>
      </c>
      <c r="C194" s="8" t="s">
        <v>1235</v>
      </c>
      <c r="D194" s="8" t="s">
        <v>826</v>
      </c>
      <c r="E194" s="8" t="s">
        <v>994</v>
      </c>
      <c r="F194" s="8" t="s">
        <v>995</v>
      </c>
      <c r="G194" s="8" t="s">
        <v>16</v>
      </c>
      <c r="H194" s="8" t="s">
        <v>17</v>
      </c>
      <c r="I194" s="8" t="s">
        <v>15</v>
      </c>
      <c r="J194" s="9">
        <v>4</v>
      </c>
      <c r="K194" s="8" t="s">
        <v>18</v>
      </c>
      <c r="L194" s="8" t="s">
        <v>32</v>
      </c>
      <c r="M194" s="12">
        <v>0.25</v>
      </c>
      <c r="N194" s="8" t="s">
        <v>1070</v>
      </c>
      <c r="O194" s="8" t="s">
        <v>581</v>
      </c>
      <c r="P194" s="8" t="s">
        <v>138</v>
      </c>
      <c r="Q194" s="8" t="s">
        <v>139</v>
      </c>
      <c r="R194" s="8" t="s">
        <v>36</v>
      </c>
      <c r="S194" s="13" t="s">
        <v>45</v>
      </c>
      <c r="T194" s="10">
        <v>0</v>
      </c>
      <c r="U194" s="10">
        <f t="shared" si="50"/>
        <v>7</v>
      </c>
      <c r="V194" s="20">
        <f t="shared" si="52"/>
        <v>44084</v>
      </c>
      <c r="W194" s="22">
        <f t="shared" si="47"/>
        <v>0</v>
      </c>
      <c r="X194" s="11">
        <v>44056</v>
      </c>
      <c r="Y194" s="11">
        <v>44084</v>
      </c>
      <c r="Z194" s="20">
        <f t="shared" ref="Z194:AP194" si="75">WORKDAY(Y194,$J194*5)</f>
        <v>44112</v>
      </c>
      <c r="AA194" s="20">
        <f t="shared" si="75"/>
        <v>44140</v>
      </c>
      <c r="AB194" s="20">
        <f t="shared" si="75"/>
        <v>44168</v>
      </c>
      <c r="AC194" s="20">
        <f t="shared" si="75"/>
        <v>44196</v>
      </c>
      <c r="AD194" s="20">
        <f t="shared" si="75"/>
        <v>44224</v>
      </c>
      <c r="AE194" s="20">
        <f t="shared" si="75"/>
        <v>44252</v>
      </c>
      <c r="AF194" s="20">
        <f t="shared" si="75"/>
        <v>44280</v>
      </c>
      <c r="AG194" s="20">
        <f t="shared" si="75"/>
        <v>44308</v>
      </c>
      <c r="AH194" s="20">
        <f t="shared" si="75"/>
        <v>44336</v>
      </c>
      <c r="AI194" s="20">
        <f t="shared" si="75"/>
        <v>44364</v>
      </c>
      <c r="AJ194" s="20">
        <f t="shared" si="75"/>
        <v>44392</v>
      </c>
      <c r="AK194" s="20">
        <f t="shared" si="75"/>
        <v>44420</v>
      </c>
      <c r="AL194" s="20">
        <f t="shared" si="75"/>
        <v>44448</v>
      </c>
      <c r="AM194" s="20">
        <f t="shared" si="75"/>
        <v>44476</v>
      </c>
      <c r="AN194" s="20">
        <f t="shared" si="75"/>
        <v>44504</v>
      </c>
      <c r="AO194" s="20">
        <f t="shared" si="75"/>
        <v>44532</v>
      </c>
      <c r="AP194" s="20">
        <f t="shared" si="75"/>
        <v>44560</v>
      </c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</row>
    <row r="195" spans="1:93" x14ac:dyDescent="0.2">
      <c r="A195" s="8" t="s">
        <v>1236</v>
      </c>
      <c r="B195" s="8" t="s">
        <v>1237</v>
      </c>
      <c r="C195" s="8" t="s">
        <v>1238</v>
      </c>
      <c r="D195" s="8" t="s">
        <v>826</v>
      </c>
      <c r="E195" s="8" t="s">
        <v>1003</v>
      </c>
      <c r="F195" s="8" t="s">
        <v>1004</v>
      </c>
      <c r="G195" s="8" t="s">
        <v>16</v>
      </c>
      <c r="H195" s="8" t="s">
        <v>17</v>
      </c>
      <c r="I195" s="8" t="s">
        <v>15</v>
      </c>
      <c r="J195" s="9">
        <v>4</v>
      </c>
      <c r="K195" s="8" t="s">
        <v>18</v>
      </c>
      <c r="L195" s="8" t="s">
        <v>32</v>
      </c>
      <c r="M195" s="12">
        <v>0.25</v>
      </c>
      <c r="N195" s="8" t="s">
        <v>1073</v>
      </c>
      <c r="O195" s="8" t="s">
        <v>582</v>
      </c>
      <c r="P195" s="8" t="s">
        <v>138</v>
      </c>
      <c r="Q195" s="8" t="s">
        <v>139</v>
      </c>
      <c r="R195" s="8" t="s">
        <v>36</v>
      </c>
      <c r="S195" s="13" t="s">
        <v>45</v>
      </c>
      <c r="T195" s="10">
        <v>0</v>
      </c>
      <c r="U195" s="10">
        <f t="shared" si="50"/>
        <v>7</v>
      </c>
      <c r="V195" s="20">
        <f t="shared" si="52"/>
        <v>44084</v>
      </c>
      <c r="W195" s="22">
        <f t="shared" si="47"/>
        <v>0</v>
      </c>
      <c r="X195" s="11">
        <v>44056</v>
      </c>
      <c r="Y195" s="11">
        <v>44084</v>
      </c>
      <c r="Z195" s="20">
        <f t="shared" ref="Z195:AP195" si="76">WORKDAY(Y195,$J195*5)</f>
        <v>44112</v>
      </c>
      <c r="AA195" s="20">
        <f t="shared" si="76"/>
        <v>44140</v>
      </c>
      <c r="AB195" s="20">
        <f t="shared" si="76"/>
        <v>44168</v>
      </c>
      <c r="AC195" s="20">
        <f t="shared" si="76"/>
        <v>44196</v>
      </c>
      <c r="AD195" s="20">
        <f t="shared" si="76"/>
        <v>44224</v>
      </c>
      <c r="AE195" s="20">
        <f t="shared" si="76"/>
        <v>44252</v>
      </c>
      <c r="AF195" s="20">
        <f t="shared" si="76"/>
        <v>44280</v>
      </c>
      <c r="AG195" s="20">
        <f t="shared" si="76"/>
        <v>44308</v>
      </c>
      <c r="AH195" s="20">
        <f t="shared" si="76"/>
        <v>44336</v>
      </c>
      <c r="AI195" s="20">
        <f t="shared" si="76"/>
        <v>44364</v>
      </c>
      <c r="AJ195" s="20">
        <f t="shared" si="76"/>
        <v>44392</v>
      </c>
      <c r="AK195" s="20">
        <f t="shared" si="76"/>
        <v>44420</v>
      </c>
      <c r="AL195" s="20">
        <f t="shared" si="76"/>
        <v>44448</v>
      </c>
      <c r="AM195" s="20">
        <f t="shared" si="76"/>
        <v>44476</v>
      </c>
      <c r="AN195" s="20">
        <f t="shared" si="76"/>
        <v>44504</v>
      </c>
      <c r="AO195" s="20">
        <f t="shared" si="76"/>
        <v>44532</v>
      </c>
      <c r="AP195" s="20">
        <f t="shared" si="76"/>
        <v>44560</v>
      </c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</row>
    <row r="196" spans="1:93" x14ac:dyDescent="0.2">
      <c r="A196" s="8" t="s">
        <v>1239</v>
      </c>
      <c r="B196" s="8" t="s">
        <v>1240</v>
      </c>
      <c r="C196" s="8" t="s">
        <v>1241</v>
      </c>
      <c r="D196" s="8" t="s">
        <v>826</v>
      </c>
      <c r="E196" s="8" t="s">
        <v>1010</v>
      </c>
      <c r="F196" s="8" t="s">
        <v>1011</v>
      </c>
      <c r="G196" s="8" t="s">
        <v>16</v>
      </c>
      <c r="H196" s="8" t="s">
        <v>17</v>
      </c>
      <c r="I196" s="8" t="s">
        <v>15</v>
      </c>
      <c r="J196" s="9">
        <v>4</v>
      </c>
      <c r="K196" s="8" t="s">
        <v>18</v>
      </c>
      <c r="L196" s="8" t="s">
        <v>32</v>
      </c>
      <c r="M196" s="12">
        <v>0.25</v>
      </c>
      <c r="N196" s="8" t="s">
        <v>1075</v>
      </c>
      <c r="O196" s="8" t="s">
        <v>583</v>
      </c>
      <c r="P196" s="8" t="s">
        <v>138</v>
      </c>
      <c r="Q196" s="8" t="s">
        <v>139</v>
      </c>
      <c r="R196" s="8" t="s">
        <v>36</v>
      </c>
      <c r="S196" s="13" t="s">
        <v>45</v>
      </c>
      <c r="T196" s="10">
        <v>0</v>
      </c>
      <c r="U196" s="10">
        <f t="shared" si="50"/>
        <v>7</v>
      </c>
      <c r="V196" s="20">
        <f t="shared" si="52"/>
        <v>44084</v>
      </c>
      <c r="W196" s="22">
        <f t="shared" si="47"/>
        <v>0</v>
      </c>
      <c r="X196" s="11">
        <v>44056</v>
      </c>
      <c r="Y196" s="11">
        <v>44084</v>
      </c>
      <c r="Z196" s="20">
        <f t="shared" ref="Z196:AP196" si="77">WORKDAY(Y196,$J196*5)</f>
        <v>44112</v>
      </c>
      <c r="AA196" s="20">
        <f t="shared" si="77"/>
        <v>44140</v>
      </c>
      <c r="AB196" s="20">
        <f t="shared" si="77"/>
        <v>44168</v>
      </c>
      <c r="AC196" s="20">
        <f t="shared" si="77"/>
        <v>44196</v>
      </c>
      <c r="AD196" s="20">
        <f t="shared" si="77"/>
        <v>44224</v>
      </c>
      <c r="AE196" s="20">
        <f t="shared" si="77"/>
        <v>44252</v>
      </c>
      <c r="AF196" s="20">
        <f t="shared" si="77"/>
        <v>44280</v>
      </c>
      <c r="AG196" s="20">
        <f t="shared" si="77"/>
        <v>44308</v>
      </c>
      <c r="AH196" s="20">
        <f t="shared" si="77"/>
        <v>44336</v>
      </c>
      <c r="AI196" s="20">
        <f t="shared" si="77"/>
        <v>44364</v>
      </c>
      <c r="AJ196" s="20">
        <f t="shared" si="77"/>
        <v>44392</v>
      </c>
      <c r="AK196" s="20">
        <f t="shared" si="77"/>
        <v>44420</v>
      </c>
      <c r="AL196" s="20">
        <f t="shared" si="77"/>
        <v>44448</v>
      </c>
      <c r="AM196" s="20">
        <f t="shared" si="77"/>
        <v>44476</v>
      </c>
      <c r="AN196" s="20">
        <f t="shared" si="77"/>
        <v>44504</v>
      </c>
      <c r="AO196" s="20">
        <f t="shared" si="77"/>
        <v>44532</v>
      </c>
      <c r="AP196" s="20">
        <f t="shared" si="77"/>
        <v>44560</v>
      </c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</row>
    <row r="197" spans="1:93" x14ac:dyDescent="0.2">
      <c r="A197" s="8" t="s">
        <v>1242</v>
      </c>
      <c r="B197" s="8" t="s">
        <v>1243</v>
      </c>
      <c r="C197" s="8" t="s">
        <v>1244</v>
      </c>
      <c r="D197" s="8" t="s">
        <v>826</v>
      </c>
      <c r="E197" s="8" t="s">
        <v>1012</v>
      </c>
      <c r="F197" s="8" t="s">
        <v>1013</v>
      </c>
      <c r="G197" s="8" t="s">
        <v>16</v>
      </c>
      <c r="H197" s="8" t="s">
        <v>17</v>
      </c>
      <c r="I197" s="8" t="s">
        <v>15</v>
      </c>
      <c r="J197" s="9">
        <v>4</v>
      </c>
      <c r="K197" s="8" t="s">
        <v>18</v>
      </c>
      <c r="L197" s="8" t="s">
        <v>32</v>
      </c>
      <c r="M197" s="12">
        <v>0.25</v>
      </c>
      <c r="N197" s="8" t="s">
        <v>1030</v>
      </c>
      <c r="O197" s="8" t="s">
        <v>564</v>
      </c>
      <c r="P197" s="8" t="s">
        <v>138</v>
      </c>
      <c r="Q197" s="8" t="s">
        <v>139</v>
      </c>
      <c r="R197" s="8" t="s">
        <v>36</v>
      </c>
      <c r="S197" s="13" t="s">
        <v>45</v>
      </c>
      <c r="T197" s="10">
        <v>0</v>
      </c>
      <c r="U197" s="10">
        <f t="shared" si="50"/>
        <v>7</v>
      </c>
      <c r="V197" s="20">
        <f t="shared" si="52"/>
        <v>44084</v>
      </c>
      <c r="W197" s="22">
        <f t="shared" si="47"/>
        <v>0</v>
      </c>
      <c r="X197" s="11">
        <v>44056</v>
      </c>
      <c r="Y197" s="11">
        <v>44084</v>
      </c>
      <c r="Z197" s="20">
        <f t="shared" ref="Z197:AP197" si="78">WORKDAY(Y197,$J197*5)</f>
        <v>44112</v>
      </c>
      <c r="AA197" s="20">
        <f t="shared" si="78"/>
        <v>44140</v>
      </c>
      <c r="AB197" s="20">
        <f t="shared" si="78"/>
        <v>44168</v>
      </c>
      <c r="AC197" s="20">
        <f t="shared" si="78"/>
        <v>44196</v>
      </c>
      <c r="AD197" s="20">
        <f t="shared" si="78"/>
        <v>44224</v>
      </c>
      <c r="AE197" s="20">
        <f t="shared" si="78"/>
        <v>44252</v>
      </c>
      <c r="AF197" s="20">
        <f t="shared" si="78"/>
        <v>44280</v>
      </c>
      <c r="AG197" s="20">
        <f t="shared" si="78"/>
        <v>44308</v>
      </c>
      <c r="AH197" s="20">
        <f t="shared" si="78"/>
        <v>44336</v>
      </c>
      <c r="AI197" s="20">
        <f t="shared" si="78"/>
        <v>44364</v>
      </c>
      <c r="AJ197" s="20">
        <f t="shared" si="78"/>
        <v>44392</v>
      </c>
      <c r="AK197" s="20">
        <f t="shared" si="78"/>
        <v>44420</v>
      </c>
      <c r="AL197" s="20">
        <f t="shared" si="78"/>
        <v>44448</v>
      </c>
      <c r="AM197" s="20">
        <f t="shared" si="78"/>
        <v>44476</v>
      </c>
      <c r="AN197" s="20">
        <f t="shared" si="78"/>
        <v>44504</v>
      </c>
      <c r="AO197" s="20">
        <f t="shared" si="78"/>
        <v>44532</v>
      </c>
      <c r="AP197" s="20">
        <f t="shared" si="78"/>
        <v>44560</v>
      </c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</row>
    <row r="198" spans="1:93" x14ac:dyDescent="0.2">
      <c r="A198" s="8" t="s">
        <v>1245</v>
      </c>
      <c r="B198" s="8" t="s">
        <v>1246</v>
      </c>
      <c r="C198" s="8" t="s">
        <v>1247</v>
      </c>
      <c r="D198" s="8" t="s">
        <v>826</v>
      </c>
      <c r="E198" s="8" t="s">
        <v>1018</v>
      </c>
      <c r="F198" s="8" t="s">
        <v>1019</v>
      </c>
      <c r="G198" s="8" t="s">
        <v>16</v>
      </c>
      <c r="H198" s="8" t="s">
        <v>17</v>
      </c>
      <c r="I198" s="8" t="s">
        <v>15</v>
      </c>
      <c r="J198" s="9">
        <v>4</v>
      </c>
      <c r="K198" s="8" t="s">
        <v>18</v>
      </c>
      <c r="L198" s="8" t="s">
        <v>32</v>
      </c>
      <c r="M198" s="12">
        <v>0.25</v>
      </c>
      <c r="N198" s="8" t="s">
        <v>1031</v>
      </c>
      <c r="O198" s="8" t="s">
        <v>565</v>
      </c>
      <c r="P198" s="8" t="s">
        <v>138</v>
      </c>
      <c r="Q198" s="8" t="s">
        <v>139</v>
      </c>
      <c r="R198" s="8" t="s">
        <v>36</v>
      </c>
      <c r="S198" s="13" t="s">
        <v>45</v>
      </c>
      <c r="T198" s="10">
        <v>0</v>
      </c>
      <c r="U198" s="10">
        <f t="shared" si="50"/>
        <v>7</v>
      </c>
      <c r="V198" s="20">
        <f t="shared" si="52"/>
        <v>44084</v>
      </c>
      <c r="W198" s="22">
        <f t="shared" si="47"/>
        <v>0</v>
      </c>
      <c r="X198" s="11">
        <v>44056</v>
      </c>
      <c r="Y198" s="11">
        <v>44084</v>
      </c>
      <c r="Z198" s="20">
        <f t="shared" ref="Z198:AP198" si="79">WORKDAY(Y198,$J198*5)</f>
        <v>44112</v>
      </c>
      <c r="AA198" s="20">
        <f t="shared" si="79"/>
        <v>44140</v>
      </c>
      <c r="AB198" s="20">
        <f t="shared" si="79"/>
        <v>44168</v>
      </c>
      <c r="AC198" s="20">
        <f t="shared" si="79"/>
        <v>44196</v>
      </c>
      <c r="AD198" s="20">
        <f t="shared" si="79"/>
        <v>44224</v>
      </c>
      <c r="AE198" s="20">
        <f t="shared" si="79"/>
        <v>44252</v>
      </c>
      <c r="AF198" s="20">
        <f t="shared" si="79"/>
        <v>44280</v>
      </c>
      <c r="AG198" s="20">
        <f t="shared" si="79"/>
        <v>44308</v>
      </c>
      <c r="AH198" s="20">
        <f t="shared" si="79"/>
        <v>44336</v>
      </c>
      <c r="AI198" s="20">
        <f t="shared" si="79"/>
        <v>44364</v>
      </c>
      <c r="AJ198" s="20">
        <f t="shared" si="79"/>
        <v>44392</v>
      </c>
      <c r="AK198" s="20">
        <f t="shared" si="79"/>
        <v>44420</v>
      </c>
      <c r="AL198" s="20">
        <f t="shared" si="79"/>
        <v>44448</v>
      </c>
      <c r="AM198" s="20">
        <f t="shared" si="79"/>
        <v>44476</v>
      </c>
      <c r="AN198" s="20">
        <f t="shared" si="79"/>
        <v>44504</v>
      </c>
      <c r="AO198" s="20">
        <f t="shared" si="79"/>
        <v>44532</v>
      </c>
      <c r="AP198" s="20">
        <f t="shared" si="79"/>
        <v>44560</v>
      </c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</row>
    <row r="199" spans="1:93" x14ac:dyDescent="0.2">
      <c r="A199" s="8" t="s">
        <v>1248</v>
      </c>
      <c r="B199" s="8" t="s">
        <v>1249</v>
      </c>
      <c r="C199" s="8" t="s">
        <v>1250</v>
      </c>
      <c r="D199" s="8" t="s">
        <v>826</v>
      </c>
      <c r="E199" s="8" t="s">
        <v>1022</v>
      </c>
      <c r="F199" s="8" t="s">
        <v>1023</v>
      </c>
      <c r="G199" s="8" t="s">
        <v>16</v>
      </c>
      <c r="H199" s="8" t="s">
        <v>17</v>
      </c>
      <c r="I199" s="8" t="s">
        <v>15</v>
      </c>
      <c r="J199" s="9">
        <v>4</v>
      </c>
      <c r="K199" s="8" t="s">
        <v>18</v>
      </c>
      <c r="L199" s="8" t="s">
        <v>32</v>
      </c>
      <c r="M199" s="12">
        <v>0.25</v>
      </c>
      <c r="N199" s="8" t="s">
        <v>1032</v>
      </c>
      <c r="O199" s="8" t="s">
        <v>566</v>
      </c>
      <c r="P199" s="8" t="s">
        <v>138</v>
      </c>
      <c r="Q199" s="8" t="s">
        <v>139</v>
      </c>
      <c r="R199" s="8" t="s">
        <v>36</v>
      </c>
      <c r="S199" s="13" t="s">
        <v>45</v>
      </c>
      <c r="T199" s="10">
        <v>0</v>
      </c>
      <c r="U199" s="10">
        <f t="shared" si="50"/>
        <v>7</v>
      </c>
      <c r="V199" s="20">
        <f t="shared" si="52"/>
        <v>44084</v>
      </c>
      <c r="W199" s="22">
        <f t="shared" si="47"/>
        <v>0</v>
      </c>
      <c r="X199" s="11">
        <v>44056</v>
      </c>
      <c r="Y199" s="11">
        <v>44084</v>
      </c>
      <c r="Z199" s="20">
        <f t="shared" ref="Z199:AP199" si="80">WORKDAY(Y199,$J199*5)</f>
        <v>44112</v>
      </c>
      <c r="AA199" s="20">
        <f t="shared" si="80"/>
        <v>44140</v>
      </c>
      <c r="AB199" s="20">
        <f t="shared" si="80"/>
        <v>44168</v>
      </c>
      <c r="AC199" s="20">
        <f t="shared" si="80"/>
        <v>44196</v>
      </c>
      <c r="AD199" s="20">
        <f t="shared" si="80"/>
        <v>44224</v>
      </c>
      <c r="AE199" s="20">
        <f t="shared" si="80"/>
        <v>44252</v>
      </c>
      <c r="AF199" s="20">
        <f t="shared" si="80"/>
        <v>44280</v>
      </c>
      <c r="AG199" s="20">
        <f t="shared" si="80"/>
        <v>44308</v>
      </c>
      <c r="AH199" s="20">
        <f t="shared" si="80"/>
        <v>44336</v>
      </c>
      <c r="AI199" s="20">
        <f t="shared" si="80"/>
        <v>44364</v>
      </c>
      <c r="AJ199" s="20">
        <f t="shared" si="80"/>
        <v>44392</v>
      </c>
      <c r="AK199" s="20">
        <f t="shared" si="80"/>
        <v>44420</v>
      </c>
      <c r="AL199" s="20">
        <f t="shared" si="80"/>
        <v>44448</v>
      </c>
      <c r="AM199" s="20">
        <f t="shared" si="80"/>
        <v>44476</v>
      </c>
      <c r="AN199" s="20">
        <f t="shared" si="80"/>
        <v>44504</v>
      </c>
      <c r="AO199" s="20">
        <f t="shared" si="80"/>
        <v>44532</v>
      </c>
      <c r="AP199" s="20">
        <f t="shared" si="80"/>
        <v>44560</v>
      </c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</row>
    <row r="200" spans="1:93" x14ac:dyDescent="0.2">
      <c r="A200" s="8" t="s">
        <v>1251</v>
      </c>
      <c r="B200" s="8" t="s">
        <v>1252</v>
      </c>
      <c r="C200" s="8" t="s">
        <v>2324</v>
      </c>
      <c r="D200" s="8" t="s">
        <v>826</v>
      </c>
      <c r="E200" s="8" t="s">
        <v>978</v>
      </c>
      <c r="F200" s="8" t="s">
        <v>979</v>
      </c>
      <c r="G200" s="8" t="s">
        <v>16</v>
      </c>
      <c r="H200" s="8" t="s">
        <v>17</v>
      </c>
      <c r="I200" s="8" t="s">
        <v>15</v>
      </c>
      <c r="J200" s="9">
        <v>4</v>
      </c>
      <c r="K200" s="8" t="s">
        <v>18</v>
      </c>
      <c r="L200" s="8" t="s">
        <v>32</v>
      </c>
      <c r="M200" s="12">
        <v>0.25</v>
      </c>
      <c r="N200" s="8" t="s">
        <v>1033</v>
      </c>
      <c r="O200" s="8" t="s">
        <v>567</v>
      </c>
      <c r="P200" s="8" t="s">
        <v>138</v>
      </c>
      <c r="Q200" s="8" t="s">
        <v>139</v>
      </c>
      <c r="R200" s="8" t="s">
        <v>36</v>
      </c>
      <c r="S200" s="13" t="s">
        <v>45</v>
      </c>
      <c r="T200" s="10">
        <v>0</v>
      </c>
      <c r="U200" s="10">
        <f t="shared" si="50"/>
        <v>7</v>
      </c>
      <c r="V200" s="20">
        <f t="shared" si="52"/>
        <v>44084</v>
      </c>
      <c r="W200" s="22">
        <f t="shared" si="47"/>
        <v>0</v>
      </c>
      <c r="X200" s="11">
        <v>44056</v>
      </c>
      <c r="Y200" s="11">
        <v>44084</v>
      </c>
      <c r="Z200" s="20">
        <f t="shared" ref="Z200:AP200" si="81">WORKDAY(Y200,$J200*5)</f>
        <v>44112</v>
      </c>
      <c r="AA200" s="20">
        <f t="shared" si="81"/>
        <v>44140</v>
      </c>
      <c r="AB200" s="20">
        <f t="shared" si="81"/>
        <v>44168</v>
      </c>
      <c r="AC200" s="20">
        <f t="shared" si="81"/>
        <v>44196</v>
      </c>
      <c r="AD200" s="20">
        <f t="shared" si="81"/>
        <v>44224</v>
      </c>
      <c r="AE200" s="20">
        <f t="shared" si="81"/>
        <v>44252</v>
      </c>
      <c r="AF200" s="20">
        <f t="shared" si="81"/>
        <v>44280</v>
      </c>
      <c r="AG200" s="20">
        <f t="shared" si="81"/>
        <v>44308</v>
      </c>
      <c r="AH200" s="20">
        <f t="shared" si="81"/>
        <v>44336</v>
      </c>
      <c r="AI200" s="20">
        <f t="shared" si="81"/>
        <v>44364</v>
      </c>
      <c r="AJ200" s="20">
        <f t="shared" si="81"/>
        <v>44392</v>
      </c>
      <c r="AK200" s="20">
        <f t="shared" si="81"/>
        <v>44420</v>
      </c>
      <c r="AL200" s="20">
        <f t="shared" si="81"/>
        <v>44448</v>
      </c>
      <c r="AM200" s="20">
        <f t="shared" si="81"/>
        <v>44476</v>
      </c>
      <c r="AN200" s="20">
        <f t="shared" si="81"/>
        <v>44504</v>
      </c>
      <c r="AO200" s="20">
        <f t="shared" si="81"/>
        <v>44532</v>
      </c>
      <c r="AP200" s="20">
        <f t="shared" si="81"/>
        <v>44560</v>
      </c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</row>
    <row r="201" spans="1:93" x14ac:dyDescent="0.2">
      <c r="A201" s="8" t="s">
        <v>1253</v>
      </c>
      <c r="B201" s="8" t="s">
        <v>1254</v>
      </c>
      <c r="C201" s="8" t="s">
        <v>1255</v>
      </c>
      <c r="D201" s="8" t="s">
        <v>826</v>
      </c>
      <c r="E201" s="8" t="s">
        <v>986</v>
      </c>
      <c r="F201" s="8" t="s">
        <v>987</v>
      </c>
      <c r="G201" s="8" t="s">
        <v>16</v>
      </c>
      <c r="H201" s="8" t="s">
        <v>17</v>
      </c>
      <c r="I201" s="8" t="s">
        <v>15</v>
      </c>
      <c r="J201" s="9">
        <v>4</v>
      </c>
      <c r="K201" s="8" t="s">
        <v>18</v>
      </c>
      <c r="L201" s="8" t="s">
        <v>32</v>
      </c>
      <c r="M201" s="12">
        <v>0.25</v>
      </c>
      <c r="N201" s="8" t="s">
        <v>1034</v>
      </c>
      <c r="O201" s="8" t="s">
        <v>568</v>
      </c>
      <c r="P201" s="8" t="s">
        <v>138</v>
      </c>
      <c r="Q201" s="8" t="s">
        <v>139</v>
      </c>
      <c r="R201" s="8" t="s">
        <v>36</v>
      </c>
      <c r="S201" s="13" t="s">
        <v>45</v>
      </c>
      <c r="T201" s="10">
        <v>0</v>
      </c>
      <c r="U201" s="10">
        <f t="shared" si="50"/>
        <v>7</v>
      </c>
      <c r="V201" s="20">
        <f t="shared" si="52"/>
        <v>44084</v>
      </c>
      <c r="W201" s="22">
        <f t="shared" si="47"/>
        <v>0</v>
      </c>
      <c r="X201" s="11">
        <v>44056</v>
      </c>
      <c r="Y201" s="11">
        <v>44084</v>
      </c>
      <c r="Z201" s="20">
        <f t="shared" ref="Z201:AP201" si="82">WORKDAY(Y201,$J201*5)</f>
        <v>44112</v>
      </c>
      <c r="AA201" s="20">
        <f t="shared" si="82"/>
        <v>44140</v>
      </c>
      <c r="AB201" s="20">
        <f t="shared" si="82"/>
        <v>44168</v>
      </c>
      <c r="AC201" s="20">
        <f t="shared" si="82"/>
        <v>44196</v>
      </c>
      <c r="AD201" s="20">
        <f t="shared" si="82"/>
        <v>44224</v>
      </c>
      <c r="AE201" s="20">
        <f t="shared" si="82"/>
        <v>44252</v>
      </c>
      <c r="AF201" s="20">
        <f t="shared" si="82"/>
        <v>44280</v>
      </c>
      <c r="AG201" s="20">
        <f t="shared" si="82"/>
        <v>44308</v>
      </c>
      <c r="AH201" s="20">
        <f t="shared" si="82"/>
        <v>44336</v>
      </c>
      <c r="AI201" s="20">
        <f t="shared" si="82"/>
        <v>44364</v>
      </c>
      <c r="AJ201" s="20">
        <f t="shared" si="82"/>
        <v>44392</v>
      </c>
      <c r="AK201" s="20">
        <f t="shared" si="82"/>
        <v>44420</v>
      </c>
      <c r="AL201" s="20">
        <f t="shared" si="82"/>
        <v>44448</v>
      </c>
      <c r="AM201" s="20">
        <f t="shared" si="82"/>
        <v>44476</v>
      </c>
      <c r="AN201" s="20">
        <f t="shared" si="82"/>
        <v>44504</v>
      </c>
      <c r="AO201" s="20">
        <f t="shared" si="82"/>
        <v>44532</v>
      </c>
      <c r="AP201" s="20">
        <f t="shared" si="82"/>
        <v>44560</v>
      </c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</row>
    <row r="202" spans="1:93" x14ac:dyDescent="0.2">
      <c r="A202" s="8" t="s">
        <v>1256</v>
      </c>
      <c r="B202" s="8" t="s">
        <v>1257</v>
      </c>
      <c r="C202" s="8" t="s">
        <v>1258</v>
      </c>
      <c r="D202" s="8" t="s">
        <v>826</v>
      </c>
      <c r="E202" s="8" t="s">
        <v>1210</v>
      </c>
      <c r="F202" s="8" t="s">
        <v>1211</v>
      </c>
      <c r="G202" s="8" t="s">
        <v>16</v>
      </c>
      <c r="H202" s="8" t="s">
        <v>17</v>
      </c>
      <c r="I202" s="8" t="s">
        <v>15</v>
      </c>
      <c r="J202" s="9">
        <v>4</v>
      </c>
      <c r="K202" s="8" t="s">
        <v>18</v>
      </c>
      <c r="L202" s="8" t="s">
        <v>32</v>
      </c>
      <c r="M202" s="12">
        <v>0.25</v>
      </c>
      <c r="N202" s="8" t="s">
        <v>1040</v>
      </c>
      <c r="O202" s="8" t="s">
        <v>1041</v>
      </c>
      <c r="P202" s="8" t="s">
        <v>138</v>
      </c>
      <c r="Q202" s="8" t="s">
        <v>139</v>
      </c>
      <c r="R202" s="8" t="s">
        <v>36</v>
      </c>
      <c r="S202" s="13" t="s">
        <v>45</v>
      </c>
      <c r="T202" s="10">
        <v>0</v>
      </c>
      <c r="U202" s="10">
        <f t="shared" si="50"/>
        <v>7</v>
      </c>
      <c r="V202" s="20">
        <f t="shared" si="52"/>
        <v>44084</v>
      </c>
      <c r="W202" s="22">
        <f t="shared" si="47"/>
        <v>0</v>
      </c>
      <c r="X202" s="11">
        <v>44056</v>
      </c>
      <c r="Y202" s="11">
        <v>44084</v>
      </c>
      <c r="Z202" s="20">
        <f t="shared" ref="Z202:AP202" si="83">WORKDAY(Y202,$J202*5)</f>
        <v>44112</v>
      </c>
      <c r="AA202" s="20">
        <f t="shared" si="83"/>
        <v>44140</v>
      </c>
      <c r="AB202" s="20">
        <f t="shared" si="83"/>
        <v>44168</v>
      </c>
      <c r="AC202" s="20">
        <f t="shared" si="83"/>
        <v>44196</v>
      </c>
      <c r="AD202" s="20">
        <f t="shared" si="83"/>
        <v>44224</v>
      </c>
      <c r="AE202" s="20">
        <f t="shared" si="83"/>
        <v>44252</v>
      </c>
      <c r="AF202" s="20">
        <f t="shared" si="83"/>
        <v>44280</v>
      </c>
      <c r="AG202" s="20">
        <f t="shared" si="83"/>
        <v>44308</v>
      </c>
      <c r="AH202" s="20">
        <f t="shared" si="83"/>
        <v>44336</v>
      </c>
      <c r="AI202" s="20">
        <f t="shared" si="83"/>
        <v>44364</v>
      </c>
      <c r="AJ202" s="20">
        <f t="shared" si="83"/>
        <v>44392</v>
      </c>
      <c r="AK202" s="20">
        <f t="shared" si="83"/>
        <v>44420</v>
      </c>
      <c r="AL202" s="20">
        <f t="shared" si="83"/>
        <v>44448</v>
      </c>
      <c r="AM202" s="20">
        <f t="shared" si="83"/>
        <v>44476</v>
      </c>
      <c r="AN202" s="20">
        <f t="shared" si="83"/>
        <v>44504</v>
      </c>
      <c r="AO202" s="20">
        <f t="shared" si="83"/>
        <v>44532</v>
      </c>
      <c r="AP202" s="20">
        <f t="shared" si="83"/>
        <v>44560</v>
      </c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</row>
    <row r="203" spans="1:93" x14ac:dyDescent="0.2">
      <c r="A203" s="8" t="s">
        <v>1259</v>
      </c>
      <c r="B203" s="8" t="s">
        <v>1260</v>
      </c>
      <c r="C203" s="8" t="s">
        <v>2325</v>
      </c>
      <c r="D203" s="8" t="s">
        <v>826</v>
      </c>
      <c r="E203" s="8" t="s">
        <v>974</v>
      </c>
      <c r="F203" s="8" t="s">
        <v>975</v>
      </c>
      <c r="G203" s="8" t="s">
        <v>16</v>
      </c>
      <c r="H203" s="8" t="s">
        <v>17</v>
      </c>
      <c r="I203" s="8" t="s">
        <v>15</v>
      </c>
      <c r="J203" s="9">
        <v>4</v>
      </c>
      <c r="K203" s="8" t="s">
        <v>18</v>
      </c>
      <c r="L203" s="8" t="s">
        <v>32</v>
      </c>
      <c r="M203" s="12">
        <v>0.25</v>
      </c>
      <c r="N203" s="8" t="s">
        <v>1035</v>
      </c>
      <c r="O203" s="8" t="s">
        <v>569</v>
      </c>
      <c r="P203" s="8" t="s">
        <v>138</v>
      </c>
      <c r="Q203" s="8" t="s">
        <v>139</v>
      </c>
      <c r="R203" s="8" t="s">
        <v>36</v>
      </c>
      <c r="S203" s="13" t="s">
        <v>45</v>
      </c>
      <c r="T203" s="10">
        <v>0</v>
      </c>
      <c r="U203" s="10">
        <f t="shared" si="50"/>
        <v>7</v>
      </c>
      <c r="V203" s="20">
        <f t="shared" si="52"/>
        <v>44084</v>
      </c>
      <c r="W203" s="22">
        <f t="shared" si="47"/>
        <v>0</v>
      </c>
      <c r="X203" s="11">
        <v>44056</v>
      </c>
      <c r="Y203" s="11">
        <v>44084</v>
      </c>
      <c r="Z203" s="20">
        <f t="shared" ref="Z203:AP203" si="84">WORKDAY(Y203,$J203*5)</f>
        <v>44112</v>
      </c>
      <c r="AA203" s="20">
        <f t="shared" si="84"/>
        <v>44140</v>
      </c>
      <c r="AB203" s="20">
        <f t="shared" si="84"/>
        <v>44168</v>
      </c>
      <c r="AC203" s="20">
        <f t="shared" si="84"/>
        <v>44196</v>
      </c>
      <c r="AD203" s="20">
        <f t="shared" si="84"/>
        <v>44224</v>
      </c>
      <c r="AE203" s="20">
        <f t="shared" si="84"/>
        <v>44252</v>
      </c>
      <c r="AF203" s="20">
        <f t="shared" si="84"/>
        <v>44280</v>
      </c>
      <c r="AG203" s="20">
        <f t="shared" si="84"/>
        <v>44308</v>
      </c>
      <c r="AH203" s="20">
        <f t="shared" si="84"/>
        <v>44336</v>
      </c>
      <c r="AI203" s="20">
        <f t="shared" si="84"/>
        <v>44364</v>
      </c>
      <c r="AJ203" s="20">
        <f t="shared" si="84"/>
        <v>44392</v>
      </c>
      <c r="AK203" s="20">
        <f t="shared" si="84"/>
        <v>44420</v>
      </c>
      <c r="AL203" s="20">
        <f t="shared" si="84"/>
        <v>44448</v>
      </c>
      <c r="AM203" s="20">
        <f t="shared" si="84"/>
        <v>44476</v>
      </c>
      <c r="AN203" s="20">
        <f t="shared" si="84"/>
        <v>44504</v>
      </c>
      <c r="AO203" s="20">
        <f t="shared" si="84"/>
        <v>44532</v>
      </c>
      <c r="AP203" s="20">
        <f t="shared" si="84"/>
        <v>44560</v>
      </c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</row>
    <row r="204" spans="1:93" x14ac:dyDescent="0.2">
      <c r="A204" s="8" t="s">
        <v>1261</v>
      </c>
      <c r="B204" s="8" t="s">
        <v>1262</v>
      </c>
      <c r="C204" s="8" t="s">
        <v>1263</v>
      </c>
      <c r="D204" s="8" t="s">
        <v>826</v>
      </c>
      <c r="E204" s="8" t="s">
        <v>967</v>
      </c>
      <c r="F204" s="8" t="s">
        <v>968</v>
      </c>
      <c r="G204" s="8" t="s">
        <v>16</v>
      </c>
      <c r="H204" s="8" t="s">
        <v>17</v>
      </c>
      <c r="I204" s="8" t="s">
        <v>15</v>
      </c>
      <c r="J204" s="9">
        <v>4</v>
      </c>
      <c r="K204" s="8" t="s">
        <v>18</v>
      </c>
      <c r="L204" s="8" t="s">
        <v>32</v>
      </c>
      <c r="M204" s="12">
        <v>0.25</v>
      </c>
      <c r="N204" s="8" t="s">
        <v>1036</v>
      </c>
      <c r="O204" s="8" t="s">
        <v>570</v>
      </c>
      <c r="P204" s="8" t="s">
        <v>138</v>
      </c>
      <c r="Q204" s="8" t="s">
        <v>139</v>
      </c>
      <c r="R204" s="8" t="s">
        <v>36</v>
      </c>
      <c r="S204" s="13" t="s">
        <v>45</v>
      </c>
      <c r="T204" s="10">
        <v>0</v>
      </c>
      <c r="U204" s="10">
        <f t="shared" si="50"/>
        <v>7</v>
      </c>
      <c r="V204" s="20">
        <f t="shared" si="52"/>
        <v>44084</v>
      </c>
      <c r="W204" s="22">
        <f t="shared" si="47"/>
        <v>0</v>
      </c>
      <c r="X204" s="11">
        <v>44056</v>
      </c>
      <c r="Y204" s="11">
        <v>44084</v>
      </c>
      <c r="Z204" s="20">
        <f t="shared" ref="Z204:AP204" si="85">WORKDAY(Y204,$J204*5)</f>
        <v>44112</v>
      </c>
      <c r="AA204" s="20">
        <f t="shared" si="85"/>
        <v>44140</v>
      </c>
      <c r="AB204" s="20">
        <f t="shared" si="85"/>
        <v>44168</v>
      </c>
      <c r="AC204" s="20">
        <f t="shared" si="85"/>
        <v>44196</v>
      </c>
      <c r="AD204" s="20">
        <f t="shared" si="85"/>
        <v>44224</v>
      </c>
      <c r="AE204" s="20">
        <f t="shared" si="85"/>
        <v>44252</v>
      </c>
      <c r="AF204" s="20">
        <f t="shared" si="85"/>
        <v>44280</v>
      </c>
      <c r="AG204" s="20">
        <f t="shared" si="85"/>
        <v>44308</v>
      </c>
      <c r="AH204" s="20">
        <f t="shared" si="85"/>
        <v>44336</v>
      </c>
      <c r="AI204" s="20">
        <f t="shared" si="85"/>
        <v>44364</v>
      </c>
      <c r="AJ204" s="20">
        <f t="shared" si="85"/>
        <v>44392</v>
      </c>
      <c r="AK204" s="20">
        <f t="shared" si="85"/>
        <v>44420</v>
      </c>
      <c r="AL204" s="20">
        <f t="shared" si="85"/>
        <v>44448</v>
      </c>
      <c r="AM204" s="20">
        <f t="shared" si="85"/>
        <v>44476</v>
      </c>
      <c r="AN204" s="20">
        <f t="shared" si="85"/>
        <v>44504</v>
      </c>
      <c r="AO204" s="20">
        <f t="shared" si="85"/>
        <v>44532</v>
      </c>
      <c r="AP204" s="20">
        <f t="shared" si="85"/>
        <v>44560</v>
      </c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</row>
    <row r="205" spans="1:93" x14ac:dyDescent="0.2">
      <c r="A205" s="8" t="s">
        <v>1264</v>
      </c>
      <c r="B205" s="8" t="s">
        <v>1265</v>
      </c>
      <c r="C205" s="8" t="s">
        <v>2326</v>
      </c>
      <c r="D205" s="8" t="s">
        <v>826</v>
      </c>
      <c r="E205" s="8" t="s">
        <v>818</v>
      </c>
      <c r="F205" s="8" t="s">
        <v>819</v>
      </c>
      <c r="G205" s="8" t="s">
        <v>16</v>
      </c>
      <c r="H205" s="8" t="s">
        <v>17</v>
      </c>
      <c r="I205" s="8" t="s">
        <v>15</v>
      </c>
      <c r="J205" s="9">
        <v>4</v>
      </c>
      <c r="K205" s="8" t="s">
        <v>18</v>
      </c>
      <c r="L205" s="8" t="s">
        <v>32</v>
      </c>
      <c r="M205" s="12">
        <v>0.25</v>
      </c>
      <c r="N205" s="8" t="s">
        <v>1037</v>
      </c>
      <c r="O205" s="8" t="s">
        <v>571</v>
      </c>
      <c r="P205" s="8" t="s">
        <v>138</v>
      </c>
      <c r="Q205" s="8" t="s">
        <v>139</v>
      </c>
      <c r="R205" s="8" t="s">
        <v>36</v>
      </c>
      <c r="S205" s="13" t="s">
        <v>45</v>
      </c>
      <c r="T205" s="10">
        <v>0</v>
      </c>
      <c r="U205" s="10">
        <f t="shared" si="50"/>
        <v>7</v>
      </c>
      <c r="V205" s="20">
        <f t="shared" si="52"/>
        <v>44084</v>
      </c>
      <c r="W205" s="22">
        <f t="shared" si="47"/>
        <v>0</v>
      </c>
      <c r="X205" s="11">
        <v>44056</v>
      </c>
      <c r="Y205" s="11">
        <v>44084</v>
      </c>
      <c r="Z205" s="20">
        <f t="shared" ref="Z205:AP205" si="86">WORKDAY(Y205,$J205*5)</f>
        <v>44112</v>
      </c>
      <c r="AA205" s="20">
        <f t="shared" si="86"/>
        <v>44140</v>
      </c>
      <c r="AB205" s="20">
        <f t="shared" si="86"/>
        <v>44168</v>
      </c>
      <c r="AC205" s="20">
        <f t="shared" si="86"/>
        <v>44196</v>
      </c>
      <c r="AD205" s="20">
        <f t="shared" si="86"/>
        <v>44224</v>
      </c>
      <c r="AE205" s="20">
        <f t="shared" si="86"/>
        <v>44252</v>
      </c>
      <c r="AF205" s="20">
        <f t="shared" si="86"/>
        <v>44280</v>
      </c>
      <c r="AG205" s="20">
        <f t="shared" si="86"/>
        <v>44308</v>
      </c>
      <c r="AH205" s="20">
        <f t="shared" si="86"/>
        <v>44336</v>
      </c>
      <c r="AI205" s="20">
        <f t="shared" si="86"/>
        <v>44364</v>
      </c>
      <c r="AJ205" s="20">
        <f t="shared" si="86"/>
        <v>44392</v>
      </c>
      <c r="AK205" s="20">
        <f t="shared" si="86"/>
        <v>44420</v>
      </c>
      <c r="AL205" s="20">
        <f t="shared" si="86"/>
        <v>44448</v>
      </c>
      <c r="AM205" s="20">
        <f t="shared" si="86"/>
        <v>44476</v>
      </c>
      <c r="AN205" s="20">
        <f t="shared" si="86"/>
        <v>44504</v>
      </c>
      <c r="AO205" s="20">
        <f t="shared" si="86"/>
        <v>44532</v>
      </c>
      <c r="AP205" s="20">
        <f t="shared" si="86"/>
        <v>44560</v>
      </c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</row>
    <row r="206" spans="1:93" x14ac:dyDescent="0.2">
      <c r="A206" s="8" t="s">
        <v>1266</v>
      </c>
      <c r="B206" s="8" t="s">
        <v>1267</v>
      </c>
      <c r="C206" s="8" t="s">
        <v>1268</v>
      </c>
      <c r="D206" s="8" t="s">
        <v>826</v>
      </c>
      <c r="E206" s="8" t="s">
        <v>952</v>
      </c>
      <c r="F206" s="8" t="s">
        <v>953</v>
      </c>
      <c r="G206" s="8" t="s">
        <v>16</v>
      </c>
      <c r="H206" s="8" t="s">
        <v>17</v>
      </c>
      <c r="I206" s="8" t="s">
        <v>15</v>
      </c>
      <c r="J206" s="9">
        <v>4</v>
      </c>
      <c r="K206" s="8" t="s">
        <v>18</v>
      </c>
      <c r="L206" s="8" t="s">
        <v>32</v>
      </c>
      <c r="M206" s="12">
        <v>0.25</v>
      </c>
      <c r="N206" s="8" t="s">
        <v>1038</v>
      </c>
      <c r="O206" s="8" t="s">
        <v>572</v>
      </c>
      <c r="P206" s="8" t="s">
        <v>138</v>
      </c>
      <c r="Q206" s="8" t="s">
        <v>139</v>
      </c>
      <c r="R206" s="8" t="s">
        <v>36</v>
      </c>
      <c r="S206" s="13" t="s">
        <v>45</v>
      </c>
      <c r="T206" s="10">
        <v>0</v>
      </c>
      <c r="U206" s="10">
        <f t="shared" si="50"/>
        <v>7</v>
      </c>
      <c r="V206" s="20">
        <f t="shared" si="52"/>
        <v>44084</v>
      </c>
      <c r="W206" s="22">
        <f t="shared" si="47"/>
        <v>0</v>
      </c>
      <c r="X206" s="11">
        <v>44056</v>
      </c>
      <c r="Y206" s="11">
        <v>44084</v>
      </c>
      <c r="Z206" s="20">
        <f t="shared" ref="Z206:AP206" si="87">WORKDAY(Y206,$J206*5)</f>
        <v>44112</v>
      </c>
      <c r="AA206" s="20">
        <f t="shared" si="87"/>
        <v>44140</v>
      </c>
      <c r="AB206" s="20">
        <f t="shared" si="87"/>
        <v>44168</v>
      </c>
      <c r="AC206" s="20">
        <f t="shared" si="87"/>
        <v>44196</v>
      </c>
      <c r="AD206" s="20">
        <f t="shared" si="87"/>
        <v>44224</v>
      </c>
      <c r="AE206" s="20">
        <f t="shared" si="87"/>
        <v>44252</v>
      </c>
      <c r="AF206" s="20">
        <f t="shared" si="87"/>
        <v>44280</v>
      </c>
      <c r="AG206" s="20">
        <f t="shared" si="87"/>
        <v>44308</v>
      </c>
      <c r="AH206" s="20">
        <f t="shared" si="87"/>
        <v>44336</v>
      </c>
      <c r="AI206" s="20">
        <f t="shared" si="87"/>
        <v>44364</v>
      </c>
      <c r="AJ206" s="20">
        <f t="shared" si="87"/>
        <v>44392</v>
      </c>
      <c r="AK206" s="20">
        <f t="shared" si="87"/>
        <v>44420</v>
      </c>
      <c r="AL206" s="20">
        <f t="shared" si="87"/>
        <v>44448</v>
      </c>
      <c r="AM206" s="20">
        <f t="shared" si="87"/>
        <v>44476</v>
      </c>
      <c r="AN206" s="20">
        <f t="shared" si="87"/>
        <v>44504</v>
      </c>
      <c r="AO206" s="20">
        <f t="shared" si="87"/>
        <v>44532</v>
      </c>
      <c r="AP206" s="20">
        <f t="shared" si="87"/>
        <v>44560</v>
      </c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</row>
    <row r="207" spans="1:93" x14ac:dyDescent="0.2">
      <c r="A207" s="8" t="s">
        <v>1269</v>
      </c>
      <c r="B207" s="8" t="s">
        <v>1270</v>
      </c>
      <c r="C207" s="8" t="s">
        <v>1271</v>
      </c>
      <c r="D207" s="8" t="s">
        <v>826</v>
      </c>
      <c r="E207" s="8" t="s">
        <v>936</v>
      </c>
      <c r="F207" s="8" t="s">
        <v>937</v>
      </c>
      <c r="G207" s="8" t="s">
        <v>16</v>
      </c>
      <c r="H207" s="8" t="s">
        <v>17</v>
      </c>
      <c r="I207" s="8" t="s">
        <v>15</v>
      </c>
      <c r="J207" s="9">
        <v>4</v>
      </c>
      <c r="K207" s="8" t="s">
        <v>18</v>
      </c>
      <c r="L207" s="8" t="s">
        <v>32</v>
      </c>
      <c r="M207" s="12">
        <v>0.25</v>
      </c>
      <c r="N207" s="8" t="s">
        <v>1039</v>
      </c>
      <c r="O207" s="8" t="s">
        <v>574</v>
      </c>
      <c r="P207" s="8" t="s">
        <v>138</v>
      </c>
      <c r="Q207" s="8" t="s">
        <v>139</v>
      </c>
      <c r="R207" s="8" t="s">
        <v>36</v>
      </c>
      <c r="S207" s="13" t="s">
        <v>45</v>
      </c>
      <c r="T207" s="10">
        <v>0</v>
      </c>
      <c r="U207" s="10">
        <f t="shared" si="50"/>
        <v>7</v>
      </c>
      <c r="V207" s="20">
        <f t="shared" si="52"/>
        <v>44084</v>
      </c>
      <c r="W207" s="22">
        <f t="shared" si="47"/>
        <v>0</v>
      </c>
      <c r="X207" s="11">
        <v>44056</v>
      </c>
      <c r="Y207" s="11">
        <v>44084</v>
      </c>
      <c r="Z207" s="20">
        <f t="shared" ref="Z207:AP207" si="88">WORKDAY(Y207,$J207*5)</f>
        <v>44112</v>
      </c>
      <c r="AA207" s="20">
        <f t="shared" si="88"/>
        <v>44140</v>
      </c>
      <c r="AB207" s="20">
        <f t="shared" si="88"/>
        <v>44168</v>
      </c>
      <c r="AC207" s="20">
        <f t="shared" si="88"/>
        <v>44196</v>
      </c>
      <c r="AD207" s="20">
        <f t="shared" si="88"/>
        <v>44224</v>
      </c>
      <c r="AE207" s="20">
        <f t="shared" si="88"/>
        <v>44252</v>
      </c>
      <c r="AF207" s="20">
        <f t="shared" si="88"/>
        <v>44280</v>
      </c>
      <c r="AG207" s="20">
        <f t="shared" si="88"/>
        <v>44308</v>
      </c>
      <c r="AH207" s="20">
        <f t="shared" si="88"/>
        <v>44336</v>
      </c>
      <c r="AI207" s="20">
        <f t="shared" si="88"/>
        <v>44364</v>
      </c>
      <c r="AJ207" s="20">
        <f t="shared" si="88"/>
        <v>44392</v>
      </c>
      <c r="AK207" s="20">
        <f t="shared" si="88"/>
        <v>44420</v>
      </c>
      <c r="AL207" s="20">
        <f t="shared" si="88"/>
        <v>44448</v>
      </c>
      <c r="AM207" s="20">
        <f t="shared" si="88"/>
        <v>44476</v>
      </c>
      <c r="AN207" s="20">
        <f t="shared" si="88"/>
        <v>44504</v>
      </c>
      <c r="AO207" s="20">
        <f t="shared" si="88"/>
        <v>44532</v>
      </c>
      <c r="AP207" s="20">
        <f t="shared" si="88"/>
        <v>44560</v>
      </c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</row>
    <row r="208" spans="1:93" x14ac:dyDescent="0.2">
      <c r="A208" s="8" t="s">
        <v>1272</v>
      </c>
      <c r="B208" s="8" t="s">
        <v>1273</v>
      </c>
      <c r="C208" s="8" t="s">
        <v>1274</v>
      </c>
      <c r="D208" s="8" t="s">
        <v>826</v>
      </c>
      <c r="E208" s="8" t="s">
        <v>942</v>
      </c>
      <c r="F208" s="8" t="s">
        <v>555</v>
      </c>
      <c r="G208" s="8" t="s">
        <v>16</v>
      </c>
      <c r="H208" s="8" t="s">
        <v>17</v>
      </c>
      <c r="I208" s="8" t="s">
        <v>15</v>
      </c>
      <c r="J208" s="9">
        <v>4</v>
      </c>
      <c r="K208" s="8" t="s">
        <v>18</v>
      </c>
      <c r="L208" s="8" t="s">
        <v>32</v>
      </c>
      <c r="M208" s="12">
        <v>0.25</v>
      </c>
      <c r="N208" s="8" t="s">
        <v>1042</v>
      </c>
      <c r="O208" s="8" t="s">
        <v>575</v>
      </c>
      <c r="P208" s="8" t="s">
        <v>138</v>
      </c>
      <c r="Q208" s="8" t="s">
        <v>139</v>
      </c>
      <c r="R208" s="8" t="s">
        <v>36</v>
      </c>
      <c r="S208" s="13" t="s">
        <v>45</v>
      </c>
      <c r="T208" s="10">
        <v>0</v>
      </c>
      <c r="U208" s="10">
        <f t="shared" si="50"/>
        <v>7</v>
      </c>
      <c r="V208" s="20">
        <f t="shared" si="52"/>
        <v>44084</v>
      </c>
      <c r="W208" s="22">
        <f t="shared" si="47"/>
        <v>0</v>
      </c>
      <c r="X208" s="11">
        <v>44056</v>
      </c>
      <c r="Y208" s="11">
        <v>44084</v>
      </c>
      <c r="Z208" s="20">
        <f t="shared" ref="Z208:AP208" si="89">WORKDAY(Y208,$J208*5)</f>
        <v>44112</v>
      </c>
      <c r="AA208" s="20">
        <f t="shared" si="89"/>
        <v>44140</v>
      </c>
      <c r="AB208" s="20">
        <f t="shared" si="89"/>
        <v>44168</v>
      </c>
      <c r="AC208" s="20">
        <f t="shared" si="89"/>
        <v>44196</v>
      </c>
      <c r="AD208" s="20">
        <f t="shared" si="89"/>
        <v>44224</v>
      </c>
      <c r="AE208" s="20">
        <f t="shared" si="89"/>
        <v>44252</v>
      </c>
      <c r="AF208" s="20">
        <f t="shared" si="89"/>
        <v>44280</v>
      </c>
      <c r="AG208" s="20">
        <f t="shared" si="89"/>
        <v>44308</v>
      </c>
      <c r="AH208" s="20">
        <f t="shared" si="89"/>
        <v>44336</v>
      </c>
      <c r="AI208" s="20">
        <f t="shared" si="89"/>
        <v>44364</v>
      </c>
      <c r="AJ208" s="20">
        <f t="shared" si="89"/>
        <v>44392</v>
      </c>
      <c r="AK208" s="20">
        <f t="shared" si="89"/>
        <v>44420</v>
      </c>
      <c r="AL208" s="20">
        <f t="shared" si="89"/>
        <v>44448</v>
      </c>
      <c r="AM208" s="20">
        <f t="shared" si="89"/>
        <v>44476</v>
      </c>
      <c r="AN208" s="20">
        <f t="shared" si="89"/>
        <v>44504</v>
      </c>
      <c r="AO208" s="20">
        <f t="shared" si="89"/>
        <v>44532</v>
      </c>
      <c r="AP208" s="20">
        <f t="shared" si="89"/>
        <v>44560</v>
      </c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</row>
    <row r="209" spans="1:93" x14ac:dyDescent="0.2">
      <c r="A209" s="8" t="s">
        <v>1275</v>
      </c>
      <c r="B209" s="8" t="s">
        <v>1276</v>
      </c>
      <c r="C209" s="8" t="s">
        <v>1277</v>
      </c>
      <c r="D209" s="8" t="s">
        <v>826</v>
      </c>
      <c r="E209" s="8" t="s">
        <v>1101</v>
      </c>
      <c r="F209" s="8" t="s">
        <v>1102</v>
      </c>
      <c r="G209" s="8" t="s">
        <v>16</v>
      </c>
      <c r="H209" s="8" t="s">
        <v>17</v>
      </c>
      <c r="I209" s="8" t="s">
        <v>15</v>
      </c>
      <c r="J209" s="9">
        <v>4</v>
      </c>
      <c r="K209" s="8" t="s">
        <v>18</v>
      </c>
      <c r="L209" s="8" t="s">
        <v>32</v>
      </c>
      <c r="M209" s="12">
        <v>0.25</v>
      </c>
      <c r="N209" s="8" t="s">
        <v>1043</v>
      </c>
      <c r="O209" s="8" t="s">
        <v>576</v>
      </c>
      <c r="P209" s="8" t="s">
        <v>138</v>
      </c>
      <c r="Q209" s="8" t="s">
        <v>139</v>
      </c>
      <c r="R209" s="8" t="s">
        <v>36</v>
      </c>
      <c r="S209" s="13" t="s">
        <v>45</v>
      </c>
      <c r="T209" s="10">
        <v>0</v>
      </c>
      <c r="U209" s="10">
        <f t="shared" si="50"/>
        <v>7</v>
      </c>
      <c r="V209" s="20">
        <f t="shared" si="52"/>
        <v>44084</v>
      </c>
      <c r="W209" s="22">
        <f t="shared" si="47"/>
        <v>0</v>
      </c>
      <c r="X209" s="11">
        <v>44056</v>
      </c>
      <c r="Y209" s="11">
        <v>44084</v>
      </c>
      <c r="Z209" s="20">
        <f t="shared" ref="Z209:AP209" si="90">WORKDAY(Y209,$J209*5)</f>
        <v>44112</v>
      </c>
      <c r="AA209" s="20">
        <f t="shared" si="90"/>
        <v>44140</v>
      </c>
      <c r="AB209" s="20">
        <f t="shared" si="90"/>
        <v>44168</v>
      </c>
      <c r="AC209" s="20">
        <f t="shared" si="90"/>
        <v>44196</v>
      </c>
      <c r="AD209" s="20">
        <f t="shared" si="90"/>
        <v>44224</v>
      </c>
      <c r="AE209" s="20">
        <f t="shared" si="90"/>
        <v>44252</v>
      </c>
      <c r="AF209" s="20">
        <f t="shared" si="90"/>
        <v>44280</v>
      </c>
      <c r="AG209" s="20">
        <f t="shared" si="90"/>
        <v>44308</v>
      </c>
      <c r="AH209" s="20">
        <f t="shared" si="90"/>
        <v>44336</v>
      </c>
      <c r="AI209" s="20">
        <f t="shared" si="90"/>
        <v>44364</v>
      </c>
      <c r="AJ209" s="20">
        <f t="shared" si="90"/>
        <v>44392</v>
      </c>
      <c r="AK209" s="20">
        <f t="shared" si="90"/>
        <v>44420</v>
      </c>
      <c r="AL209" s="20">
        <f t="shared" si="90"/>
        <v>44448</v>
      </c>
      <c r="AM209" s="20">
        <f t="shared" si="90"/>
        <v>44476</v>
      </c>
      <c r="AN209" s="20">
        <f t="shared" si="90"/>
        <v>44504</v>
      </c>
      <c r="AO209" s="20">
        <f t="shared" si="90"/>
        <v>44532</v>
      </c>
      <c r="AP209" s="20">
        <f t="shared" si="90"/>
        <v>44560</v>
      </c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</row>
    <row r="210" spans="1:93" x14ac:dyDescent="0.2">
      <c r="A210" s="8" t="s">
        <v>1278</v>
      </c>
      <c r="B210" s="8" t="s">
        <v>1279</v>
      </c>
      <c r="C210" s="8" t="s">
        <v>1280</v>
      </c>
      <c r="D210" s="8" t="s">
        <v>826</v>
      </c>
      <c r="E210" s="8" t="s">
        <v>1103</v>
      </c>
      <c r="F210" s="8" t="s">
        <v>1104</v>
      </c>
      <c r="G210" s="8" t="s">
        <v>16</v>
      </c>
      <c r="H210" s="8" t="s">
        <v>17</v>
      </c>
      <c r="I210" s="8" t="s">
        <v>15</v>
      </c>
      <c r="J210" s="9">
        <v>4</v>
      </c>
      <c r="K210" s="8" t="s">
        <v>18</v>
      </c>
      <c r="L210" s="8" t="s">
        <v>32</v>
      </c>
      <c r="M210" s="12">
        <v>0.25</v>
      </c>
      <c r="N210" s="8" t="s">
        <v>1044</v>
      </c>
      <c r="O210" s="8" t="s">
        <v>577</v>
      </c>
      <c r="P210" s="8" t="s">
        <v>138</v>
      </c>
      <c r="Q210" s="8" t="s">
        <v>139</v>
      </c>
      <c r="R210" s="8" t="s">
        <v>36</v>
      </c>
      <c r="S210" s="13" t="s">
        <v>45</v>
      </c>
      <c r="T210" s="10">
        <v>0</v>
      </c>
      <c r="U210" s="10">
        <f t="shared" si="50"/>
        <v>7</v>
      </c>
      <c r="V210" s="20">
        <f t="shared" si="52"/>
        <v>44084</v>
      </c>
      <c r="W210" s="22">
        <f t="shared" si="47"/>
        <v>0</v>
      </c>
      <c r="X210" s="11">
        <v>44056</v>
      </c>
      <c r="Y210" s="11">
        <v>44084</v>
      </c>
      <c r="Z210" s="20">
        <f t="shared" ref="Z210:AP210" si="91">WORKDAY(Y210,$J210*5)</f>
        <v>44112</v>
      </c>
      <c r="AA210" s="20">
        <f t="shared" si="91"/>
        <v>44140</v>
      </c>
      <c r="AB210" s="20">
        <f t="shared" si="91"/>
        <v>44168</v>
      </c>
      <c r="AC210" s="20">
        <f t="shared" si="91"/>
        <v>44196</v>
      </c>
      <c r="AD210" s="20">
        <f t="shared" si="91"/>
        <v>44224</v>
      </c>
      <c r="AE210" s="20">
        <f t="shared" si="91"/>
        <v>44252</v>
      </c>
      <c r="AF210" s="20">
        <f t="shared" si="91"/>
        <v>44280</v>
      </c>
      <c r="AG210" s="20">
        <f t="shared" si="91"/>
        <v>44308</v>
      </c>
      <c r="AH210" s="20">
        <f t="shared" si="91"/>
        <v>44336</v>
      </c>
      <c r="AI210" s="20">
        <f t="shared" si="91"/>
        <v>44364</v>
      </c>
      <c r="AJ210" s="20">
        <f t="shared" si="91"/>
        <v>44392</v>
      </c>
      <c r="AK210" s="20">
        <f t="shared" si="91"/>
        <v>44420</v>
      </c>
      <c r="AL210" s="20">
        <f t="shared" si="91"/>
        <v>44448</v>
      </c>
      <c r="AM210" s="20">
        <f t="shared" si="91"/>
        <v>44476</v>
      </c>
      <c r="AN210" s="20">
        <f t="shared" si="91"/>
        <v>44504</v>
      </c>
      <c r="AO210" s="20">
        <f t="shared" si="91"/>
        <v>44532</v>
      </c>
      <c r="AP210" s="20">
        <f t="shared" si="91"/>
        <v>44560</v>
      </c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</row>
    <row r="211" spans="1:93" x14ac:dyDescent="0.2">
      <c r="A211" s="8" t="s">
        <v>1281</v>
      </c>
      <c r="B211" s="8" t="s">
        <v>1282</v>
      </c>
      <c r="C211" s="8" t="s">
        <v>1283</v>
      </c>
      <c r="D211" s="8" t="s">
        <v>826</v>
      </c>
      <c r="E211" s="8" t="s">
        <v>927</v>
      </c>
      <c r="F211" s="8" t="s">
        <v>551</v>
      </c>
      <c r="G211" s="8" t="s">
        <v>16</v>
      </c>
      <c r="H211" s="8" t="s">
        <v>17</v>
      </c>
      <c r="I211" s="8" t="s">
        <v>15</v>
      </c>
      <c r="J211" s="9">
        <v>4</v>
      </c>
      <c r="K211" s="8" t="s">
        <v>18</v>
      </c>
      <c r="L211" s="8" t="s">
        <v>32</v>
      </c>
      <c r="M211" s="12">
        <v>0.25</v>
      </c>
      <c r="N211" s="8" t="s">
        <v>1045</v>
      </c>
      <c r="O211" s="8" t="s">
        <v>578</v>
      </c>
      <c r="P211" s="8" t="s">
        <v>138</v>
      </c>
      <c r="Q211" s="8" t="s">
        <v>139</v>
      </c>
      <c r="R211" s="8" t="s">
        <v>36</v>
      </c>
      <c r="S211" s="13" t="s">
        <v>45</v>
      </c>
      <c r="T211" s="10">
        <v>0</v>
      </c>
      <c r="U211" s="10">
        <f t="shared" si="50"/>
        <v>7</v>
      </c>
      <c r="V211" s="20">
        <f t="shared" si="52"/>
        <v>44084</v>
      </c>
      <c r="W211" s="22">
        <f t="shared" si="47"/>
        <v>0</v>
      </c>
      <c r="X211" s="11">
        <v>44056</v>
      </c>
      <c r="Y211" s="11">
        <v>44084</v>
      </c>
      <c r="Z211" s="20">
        <f t="shared" ref="Z211:AP211" si="92">WORKDAY(Y211,$J211*5)</f>
        <v>44112</v>
      </c>
      <c r="AA211" s="20">
        <f t="shared" si="92"/>
        <v>44140</v>
      </c>
      <c r="AB211" s="20">
        <f t="shared" si="92"/>
        <v>44168</v>
      </c>
      <c r="AC211" s="20">
        <f t="shared" si="92"/>
        <v>44196</v>
      </c>
      <c r="AD211" s="20">
        <f t="shared" si="92"/>
        <v>44224</v>
      </c>
      <c r="AE211" s="20">
        <f t="shared" si="92"/>
        <v>44252</v>
      </c>
      <c r="AF211" s="20">
        <f t="shared" si="92"/>
        <v>44280</v>
      </c>
      <c r="AG211" s="20">
        <f t="shared" si="92"/>
        <v>44308</v>
      </c>
      <c r="AH211" s="20">
        <f t="shared" si="92"/>
        <v>44336</v>
      </c>
      <c r="AI211" s="20">
        <f t="shared" si="92"/>
        <v>44364</v>
      </c>
      <c r="AJ211" s="20">
        <f t="shared" si="92"/>
        <v>44392</v>
      </c>
      <c r="AK211" s="20">
        <f t="shared" si="92"/>
        <v>44420</v>
      </c>
      <c r="AL211" s="20">
        <f t="shared" si="92"/>
        <v>44448</v>
      </c>
      <c r="AM211" s="20">
        <f t="shared" si="92"/>
        <v>44476</v>
      </c>
      <c r="AN211" s="20">
        <f t="shared" si="92"/>
        <v>44504</v>
      </c>
      <c r="AO211" s="20">
        <f t="shared" si="92"/>
        <v>44532</v>
      </c>
      <c r="AP211" s="20">
        <f t="shared" si="92"/>
        <v>44560</v>
      </c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</row>
    <row r="212" spans="1:93" x14ac:dyDescent="0.2">
      <c r="A212" s="8" t="s">
        <v>1284</v>
      </c>
      <c r="B212" s="8" t="s">
        <v>1285</v>
      </c>
      <c r="C212" s="8" t="s">
        <v>2327</v>
      </c>
      <c r="D212" s="8" t="s">
        <v>826</v>
      </c>
      <c r="E212" s="8" t="s">
        <v>934</v>
      </c>
      <c r="F212" s="8" t="s">
        <v>935</v>
      </c>
      <c r="G212" s="8" t="s">
        <v>16</v>
      </c>
      <c r="H212" s="8" t="s">
        <v>17</v>
      </c>
      <c r="I212" s="8" t="s">
        <v>15</v>
      </c>
      <c r="J212" s="9">
        <v>4</v>
      </c>
      <c r="K212" s="8" t="s">
        <v>18</v>
      </c>
      <c r="L212" s="8" t="s">
        <v>32</v>
      </c>
      <c r="M212" s="12">
        <v>0.25</v>
      </c>
      <c r="N212" s="8" t="s">
        <v>1046</v>
      </c>
      <c r="O212" s="8" t="s">
        <v>579</v>
      </c>
      <c r="P212" s="8" t="s">
        <v>138</v>
      </c>
      <c r="Q212" s="8" t="s">
        <v>139</v>
      </c>
      <c r="R212" s="8" t="s">
        <v>36</v>
      </c>
      <c r="S212" s="13" t="s">
        <v>45</v>
      </c>
      <c r="T212" s="10">
        <v>0</v>
      </c>
      <c r="U212" s="10">
        <f t="shared" si="50"/>
        <v>7</v>
      </c>
      <c r="V212" s="20">
        <f t="shared" si="52"/>
        <v>44084</v>
      </c>
      <c r="W212" s="22">
        <f t="shared" si="47"/>
        <v>0</v>
      </c>
      <c r="X212" s="11">
        <v>44056</v>
      </c>
      <c r="Y212" s="11">
        <v>44084</v>
      </c>
      <c r="Z212" s="20">
        <f t="shared" ref="Z212:AP212" si="93">WORKDAY(Y212,$J212*5)</f>
        <v>44112</v>
      </c>
      <c r="AA212" s="20">
        <f t="shared" si="93"/>
        <v>44140</v>
      </c>
      <c r="AB212" s="20">
        <f t="shared" si="93"/>
        <v>44168</v>
      </c>
      <c r="AC212" s="20">
        <f t="shared" si="93"/>
        <v>44196</v>
      </c>
      <c r="AD212" s="20">
        <f t="shared" si="93"/>
        <v>44224</v>
      </c>
      <c r="AE212" s="20">
        <f t="shared" si="93"/>
        <v>44252</v>
      </c>
      <c r="AF212" s="20">
        <f t="shared" si="93"/>
        <v>44280</v>
      </c>
      <c r="AG212" s="20">
        <f t="shared" si="93"/>
        <v>44308</v>
      </c>
      <c r="AH212" s="20">
        <f t="shared" si="93"/>
        <v>44336</v>
      </c>
      <c r="AI212" s="20">
        <f t="shared" si="93"/>
        <v>44364</v>
      </c>
      <c r="AJ212" s="20">
        <f t="shared" si="93"/>
        <v>44392</v>
      </c>
      <c r="AK212" s="20">
        <f t="shared" si="93"/>
        <v>44420</v>
      </c>
      <c r="AL212" s="20">
        <f t="shared" si="93"/>
        <v>44448</v>
      </c>
      <c r="AM212" s="20">
        <f t="shared" si="93"/>
        <v>44476</v>
      </c>
      <c r="AN212" s="20">
        <f t="shared" si="93"/>
        <v>44504</v>
      </c>
      <c r="AO212" s="20">
        <f t="shared" si="93"/>
        <v>44532</v>
      </c>
      <c r="AP212" s="20">
        <f t="shared" si="93"/>
        <v>44560</v>
      </c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</row>
    <row r="213" spans="1:93" x14ac:dyDescent="0.2">
      <c r="A213" s="8" t="s">
        <v>1286</v>
      </c>
      <c r="B213" s="8" t="s">
        <v>1287</v>
      </c>
      <c r="C213" s="8" t="s">
        <v>1288</v>
      </c>
      <c r="D213" s="8" t="s">
        <v>826</v>
      </c>
      <c r="E213" s="8" t="s">
        <v>988</v>
      </c>
      <c r="F213" s="8" t="s">
        <v>989</v>
      </c>
      <c r="G213" s="8" t="s">
        <v>16</v>
      </c>
      <c r="H213" s="8" t="s">
        <v>17</v>
      </c>
      <c r="I213" s="8" t="s">
        <v>15</v>
      </c>
      <c r="J213" s="9">
        <v>13</v>
      </c>
      <c r="K213" s="8" t="s">
        <v>18</v>
      </c>
      <c r="L213" s="8" t="s">
        <v>32</v>
      </c>
      <c r="M213" s="12">
        <v>0.5</v>
      </c>
      <c r="N213" s="8" t="s">
        <v>1068</v>
      </c>
      <c r="O213" s="8" t="s">
        <v>561</v>
      </c>
      <c r="P213" s="8" t="s">
        <v>138</v>
      </c>
      <c r="Q213" s="8" t="s">
        <v>139</v>
      </c>
      <c r="R213" s="8" t="s">
        <v>36</v>
      </c>
      <c r="S213" s="13" t="s">
        <v>45</v>
      </c>
      <c r="T213" s="10">
        <v>0</v>
      </c>
      <c r="U213" s="10">
        <f t="shared" si="50"/>
        <v>7</v>
      </c>
      <c r="V213" s="20">
        <f t="shared" si="52"/>
        <v>44097</v>
      </c>
      <c r="W213" s="22">
        <f t="shared" si="47"/>
        <v>0</v>
      </c>
      <c r="X213" s="11">
        <v>44006</v>
      </c>
      <c r="Y213" s="11">
        <v>44097</v>
      </c>
      <c r="Z213" s="20">
        <f t="shared" ref="Z213:AD222" si="94">WORKDAY(Y213,$J213*5)</f>
        <v>44188</v>
      </c>
      <c r="AA213" s="20">
        <f t="shared" si="94"/>
        <v>44279</v>
      </c>
      <c r="AB213" s="20">
        <f t="shared" si="94"/>
        <v>44370</v>
      </c>
      <c r="AC213" s="20">
        <f t="shared" si="94"/>
        <v>44461</v>
      </c>
      <c r="AD213" s="20">
        <f t="shared" si="94"/>
        <v>44552</v>
      </c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</row>
    <row r="214" spans="1:93" x14ac:dyDescent="0.2">
      <c r="A214" s="8" t="s">
        <v>1289</v>
      </c>
      <c r="B214" s="8" t="s">
        <v>1290</v>
      </c>
      <c r="C214" s="8" t="s">
        <v>2328</v>
      </c>
      <c r="D214" s="8" t="s">
        <v>826</v>
      </c>
      <c r="E214" s="8" t="s">
        <v>990</v>
      </c>
      <c r="F214" s="8" t="s">
        <v>991</v>
      </c>
      <c r="G214" s="8" t="s">
        <v>16</v>
      </c>
      <c r="H214" s="8" t="s">
        <v>17</v>
      </c>
      <c r="I214" s="8" t="s">
        <v>15</v>
      </c>
      <c r="J214" s="9">
        <v>13</v>
      </c>
      <c r="K214" s="8" t="s">
        <v>18</v>
      </c>
      <c r="L214" s="8" t="s">
        <v>32</v>
      </c>
      <c r="M214" s="12">
        <v>2</v>
      </c>
      <c r="N214" s="8" t="s">
        <v>1070</v>
      </c>
      <c r="O214" s="8" t="s">
        <v>581</v>
      </c>
      <c r="P214" s="8" t="s">
        <v>138</v>
      </c>
      <c r="Q214" s="8" t="s">
        <v>139</v>
      </c>
      <c r="R214" s="8" t="s">
        <v>36</v>
      </c>
      <c r="S214" s="13" t="s">
        <v>45</v>
      </c>
      <c r="T214" s="10">
        <v>0</v>
      </c>
      <c r="U214" s="10">
        <f t="shared" si="50"/>
        <v>7</v>
      </c>
      <c r="V214" s="20">
        <f t="shared" si="52"/>
        <v>44097</v>
      </c>
      <c r="W214" s="22">
        <f t="shared" si="47"/>
        <v>0</v>
      </c>
      <c r="X214" s="11">
        <v>44006</v>
      </c>
      <c r="Y214" s="11">
        <v>44097</v>
      </c>
      <c r="Z214" s="20">
        <f t="shared" si="94"/>
        <v>44188</v>
      </c>
      <c r="AA214" s="20">
        <f t="shared" si="94"/>
        <v>44279</v>
      </c>
      <c r="AB214" s="20">
        <f t="shared" si="94"/>
        <v>44370</v>
      </c>
      <c r="AC214" s="20">
        <f t="shared" si="94"/>
        <v>44461</v>
      </c>
      <c r="AD214" s="20">
        <f t="shared" si="94"/>
        <v>44552</v>
      </c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</row>
    <row r="215" spans="1:93" x14ac:dyDescent="0.2">
      <c r="A215" s="8" t="s">
        <v>1291</v>
      </c>
      <c r="B215" s="8" t="s">
        <v>1292</v>
      </c>
      <c r="C215" s="8" t="s">
        <v>1293</v>
      </c>
      <c r="D215" s="8" t="s">
        <v>826</v>
      </c>
      <c r="E215" s="8" t="s">
        <v>997</v>
      </c>
      <c r="F215" s="8" t="s">
        <v>998</v>
      </c>
      <c r="G215" s="8" t="s">
        <v>16</v>
      </c>
      <c r="H215" s="8" t="s">
        <v>17</v>
      </c>
      <c r="I215" s="8" t="s">
        <v>15</v>
      </c>
      <c r="J215" s="9">
        <v>13</v>
      </c>
      <c r="K215" s="8" t="s">
        <v>18</v>
      </c>
      <c r="L215" s="8" t="s">
        <v>32</v>
      </c>
      <c r="M215" s="12">
        <v>0.5</v>
      </c>
      <c r="N215" s="8" t="s">
        <v>1072</v>
      </c>
      <c r="O215" s="8" t="s">
        <v>562</v>
      </c>
      <c r="P215" s="8" t="s">
        <v>138</v>
      </c>
      <c r="Q215" s="8" t="s">
        <v>139</v>
      </c>
      <c r="R215" s="8" t="s">
        <v>36</v>
      </c>
      <c r="S215" s="13" t="s">
        <v>45</v>
      </c>
      <c r="T215" s="10">
        <v>0</v>
      </c>
      <c r="U215" s="10">
        <f t="shared" si="50"/>
        <v>7</v>
      </c>
      <c r="V215" s="20">
        <f t="shared" si="52"/>
        <v>44097</v>
      </c>
      <c r="W215" s="22">
        <f t="shared" si="47"/>
        <v>0</v>
      </c>
      <c r="X215" s="11">
        <v>44006</v>
      </c>
      <c r="Y215" s="11">
        <v>44097</v>
      </c>
      <c r="Z215" s="20">
        <f t="shared" si="94"/>
        <v>44188</v>
      </c>
      <c r="AA215" s="20">
        <f t="shared" si="94"/>
        <v>44279</v>
      </c>
      <c r="AB215" s="20">
        <f t="shared" si="94"/>
        <v>44370</v>
      </c>
      <c r="AC215" s="20">
        <f t="shared" si="94"/>
        <v>44461</v>
      </c>
      <c r="AD215" s="20">
        <f t="shared" si="94"/>
        <v>44552</v>
      </c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</row>
    <row r="216" spans="1:93" x14ac:dyDescent="0.2">
      <c r="A216" s="8" t="s">
        <v>1294</v>
      </c>
      <c r="B216" s="8" t="s">
        <v>1295</v>
      </c>
      <c r="C216" s="8" t="s">
        <v>2329</v>
      </c>
      <c r="D216" s="8" t="s">
        <v>826</v>
      </c>
      <c r="E216" s="8" t="s">
        <v>2304</v>
      </c>
      <c r="F216" s="8" t="s">
        <v>2305</v>
      </c>
      <c r="G216" s="8" t="s">
        <v>16</v>
      </c>
      <c r="H216" s="8" t="s">
        <v>17</v>
      </c>
      <c r="I216" s="8" t="s">
        <v>15</v>
      </c>
      <c r="J216" s="9">
        <v>13</v>
      </c>
      <c r="K216" s="8" t="s">
        <v>18</v>
      </c>
      <c r="L216" s="8" t="s">
        <v>32</v>
      </c>
      <c r="M216" s="12">
        <v>2</v>
      </c>
      <c r="N216" s="8" t="s">
        <v>1073</v>
      </c>
      <c r="O216" s="8" t="s">
        <v>582</v>
      </c>
      <c r="P216" s="8" t="s">
        <v>138</v>
      </c>
      <c r="Q216" s="8" t="s">
        <v>139</v>
      </c>
      <c r="R216" s="8" t="s">
        <v>36</v>
      </c>
      <c r="S216" s="13" t="s">
        <v>45</v>
      </c>
      <c r="T216" s="10">
        <v>0</v>
      </c>
      <c r="U216" s="10">
        <f t="shared" si="50"/>
        <v>7</v>
      </c>
      <c r="V216" s="20">
        <f t="shared" si="52"/>
        <v>44097</v>
      </c>
      <c r="W216" s="22">
        <f t="shared" si="47"/>
        <v>0</v>
      </c>
      <c r="X216" s="11">
        <v>44006</v>
      </c>
      <c r="Y216" s="11">
        <v>44097</v>
      </c>
      <c r="Z216" s="20">
        <f t="shared" si="94"/>
        <v>44188</v>
      </c>
      <c r="AA216" s="20">
        <f t="shared" si="94"/>
        <v>44279</v>
      </c>
      <c r="AB216" s="20">
        <f t="shared" si="94"/>
        <v>44370</v>
      </c>
      <c r="AC216" s="20">
        <f t="shared" si="94"/>
        <v>44461</v>
      </c>
      <c r="AD216" s="20">
        <f t="shared" si="94"/>
        <v>44552</v>
      </c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</row>
    <row r="217" spans="1:93" x14ac:dyDescent="0.2">
      <c r="A217" s="8" t="s">
        <v>1296</v>
      </c>
      <c r="B217" s="8" t="s">
        <v>1297</v>
      </c>
      <c r="C217" s="8" t="s">
        <v>2330</v>
      </c>
      <c r="D217" s="8" t="s">
        <v>826</v>
      </c>
      <c r="E217" s="8" t="s">
        <v>1006</v>
      </c>
      <c r="F217" s="8" t="s">
        <v>1007</v>
      </c>
      <c r="G217" s="8" t="s">
        <v>16</v>
      </c>
      <c r="H217" s="8" t="s">
        <v>17</v>
      </c>
      <c r="I217" s="8" t="s">
        <v>15</v>
      </c>
      <c r="J217" s="9">
        <v>13</v>
      </c>
      <c r="K217" s="8" t="s">
        <v>18</v>
      </c>
      <c r="L217" s="8" t="s">
        <v>32</v>
      </c>
      <c r="M217" s="12">
        <v>0.5</v>
      </c>
      <c r="N217" s="8" t="s">
        <v>1074</v>
      </c>
      <c r="O217" s="8" t="s">
        <v>563</v>
      </c>
      <c r="P217" s="8" t="s">
        <v>138</v>
      </c>
      <c r="Q217" s="8" t="s">
        <v>139</v>
      </c>
      <c r="R217" s="8" t="s">
        <v>36</v>
      </c>
      <c r="S217" s="13" t="s">
        <v>45</v>
      </c>
      <c r="T217" s="10">
        <v>0</v>
      </c>
      <c r="U217" s="10">
        <f t="shared" si="50"/>
        <v>7</v>
      </c>
      <c r="V217" s="20">
        <f t="shared" si="52"/>
        <v>44097</v>
      </c>
      <c r="W217" s="22">
        <f t="shared" si="47"/>
        <v>0</v>
      </c>
      <c r="X217" s="11">
        <v>44006</v>
      </c>
      <c r="Y217" s="11">
        <v>44097</v>
      </c>
      <c r="Z217" s="20">
        <f t="shared" si="94"/>
        <v>44188</v>
      </c>
      <c r="AA217" s="20">
        <f t="shared" si="94"/>
        <v>44279</v>
      </c>
      <c r="AB217" s="20">
        <f t="shared" si="94"/>
        <v>44370</v>
      </c>
      <c r="AC217" s="20">
        <f t="shared" si="94"/>
        <v>44461</v>
      </c>
      <c r="AD217" s="20">
        <f t="shared" si="94"/>
        <v>44552</v>
      </c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</row>
    <row r="218" spans="1:93" x14ac:dyDescent="0.2">
      <c r="A218" s="8" t="s">
        <v>1298</v>
      </c>
      <c r="B218" s="8" t="s">
        <v>1299</v>
      </c>
      <c r="C218" s="8" t="s">
        <v>2331</v>
      </c>
      <c r="D218" s="8" t="s">
        <v>826</v>
      </c>
      <c r="E218" s="8" t="s">
        <v>1008</v>
      </c>
      <c r="F218" s="8" t="s">
        <v>1009</v>
      </c>
      <c r="G218" s="8" t="s">
        <v>16</v>
      </c>
      <c r="H218" s="8" t="s">
        <v>17</v>
      </c>
      <c r="I218" s="8" t="s">
        <v>15</v>
      </c>
      <c r="J218" s="9">
        <v>13</v>
      </c>
      <c r="K218" s="8" t="s">
        <v>18</v>
      </c>
      <c r="L218" s="8" t="s">
        <v>32</v>
      </c>
      <c r="M218" s="12">
        <v>2</v>
      </c>
      <c r="N218" s="8" t="s">
        <v>1075</v>
      </c>
      <c r="O218" s="8" t="s">
        <v>583</v>
      </c>
      <c r="P218" s="8" t="s">
        <v>138</v>
      </c>
      <c r="Q218" s="8" t="s">
        <v>139</v>
      </c>
      <c r="R218" s="8" t="s">
        <v>36</v>
      </c>
      <c r="S218" s="13" t="s">
        <v>45</v>
      </c>
      <c r="T218" s="10">
        <v>0</v>
      </c>
      <c r="U218" s="10">
        <f t="shared" si="50"/>
        <v>7</v>
      </c>
      <c r="V218" s="20">
        <f t="shared" si="52"/>
        <v>44097</v>
      </c>
      <c r="W218" s="22">
        <f t="shared" si="47"/>
        <v>0</v>
      </c>
      <c r="X218" s="11">
        <v>44006</v>
      </c>
      <c r="Y218" s="11">
        <v>44097</v>
      </c>
      <c r="Z218" s="20">
        <f t="shared" si="94"/>
        <v>44188</v>
      </c>
      <c r="AA218" s="20">
        <f t="shared" si="94"/>
        <v>44279</v>
      </c>
      <c r="AB218" s="20">
        <f t="shared" si="94"/>
        <v>44370</v>
      </c>
      <c r="AC218" s="20">
        <f t="shared" si="94"/>
        <v>44461</v>
      </c>
      <c r="AD218" s="20">
        <f t="shared" si="94"/>
        <v>44552</v>
      </c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</row>
    <row r="219" spans="1:93" x14ac:dyDescent="0.2">
      <c r="A219" s="8" t="s">
        <v>1300</v>
      </c>
      <c r="B219" s="8" t="s">
        <v>1121</v>
      </c>
      <c r="C219" s="8" t="s">
        <v>2332</v>
      </c>
      <c r="D219" s="8" t="s">
        <v>826</v>
      </c>
      <c r="E219" s="8" t="s">
        <v>1012</v>
      </c>
      <c r="F219" s="8" t="s">
        <v>1013</v>
      </c>
      <c r="G219" s="8" t="s">
        <v>16</v>
      </c>
      <c r="H219" s="8" t="s">
        <v>17</v>
      </c>
      <c r="I219" s="8" t="s">
        <v>15</v>
      </c>
      <c r="J219" s="9">
        <v>13</v>
      </c>
      <c r="K219" s="8" t="s">
        <v>18</v>
      </c>
      <c r="L219" s="8" t="s">
        <v>32</v>
      </c>
      <c r="M219" s="12">
        <v>0.75</v>
      </c>
      <c r="N219" s="8" t="s">
        <v>1030</v>
      </c>
      <c r="O219" s="8" t="s">
        <v>564</v>
      </c>
      <c r="P219" s="8" t="s">
        <v>138</v>
      </c>
      <c r="Q219" s="8" t="s">
        <v>139</v>
      </c>
      <c r="R219" s="8" t="s">
        <v>36</v>
      </c>
      <c r="S219" s="13" t="s">
        <v>45</v>
      </c>
      <c r="T219" s="10">
        <v>0</v>
      </c>
      <c r="U219" s="10">
        <f t="shared" si="50"/>
        <v>7</v>
      </c>
      <c r="V219" s="20">
        <f t="shared" si="52"/>
        <v>44097</v>
      </c>
      <c r="W219" s="22">
        <f t="shared" si="47"/>
        <v>0</v>
      </c>
      <c r="X219" s="11">
        <v>44006</v>
      </c>
      <c r="Y219" s="11">
        <v>44097</v>
      </c>
      <c r="Z219" s="20">
        <f t="shared" si="94"/>
        <v>44188</v>
      </c>
      <c r="AA219" s="20">
        <f t="shared" si="94"/>
        <v>44279</v>
      </c>
      <c r="AB219" s="20">
        <f t="shared" si="94"/>
        <v>44370</v>
      </c>
      <c r="AC219" s="20">
        <f t="shared" si="94"/>
        <v>44461</v>
      </c>
      <c r="AD219" s="20">
        <f t="shared" si="94"/>
        <v>44552</v>
      </c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</row>
    <row r="220" spans="1:93" x14ac:dyDescent="0.2">
      <c r="A220" s="8" t="s">
        <v>1301</v>
      </c>
      <c r="B220" s="8" t="s">
        <v>1122</v>
      </c>
      <c r="C220" s="8" t="s">
        <v>2333</v>
      </c>
      <c r="D220" s="8" t="s">
        <v>826</v>
      </c>
      <c r="E220" s="8" t="s">
        <v>1016</v>
      </c>
      <c r="F220" s="8" t="s">
        <v>1017</v>
      </c>
      <c r="G220" s="8" t="s">
        <v>16</v>
      </c>
      <c r="H220" s="8" t="s">
        <v>17</v>
      </c>
      <c r="I220" s="8" t="s">
        <v>15</v>
      </c>
      <c r="J220" s="9">
        <v>13</v>
      </c>
      <c r="K220" s="8" t="s">
        <v>18</v>
      </c>
      <c r="L220" s="8" t="s">
        <v>32</v>
      </c>
      <c r="M220" s="12">
        <v>2</v>
      </c>
      <c r="N220" s="8" t="s">
        <v>1031</v>
      </c>
      <c r="O220" s="8" t="s">
        <v>565</v>
      </c>
      <c r="P220" s="8" t="s">
        <v>138</v>
      </c>
      <c r="Q220" s="8" t="s">
        <v>139</v>
      </c>
      <c r="R220" s="8" t="s">
        <v>36</v>
      </c>
      <c r="S220" s="13" t="s">
        <v>45</v>
      </c>
      <c r="T220" s="10">
        <v>0</v>
      </c>
      <c r="U220" s="10">
        <f t="shared" si="50"/>
        <v>7</v>
      </c>
      <c r="V220" s="20">
        <f t="shared" si="52"/>
        <v>44097</v>
      </c>
      <c r="W220" s="22">
        <f t="shared" si="47"/>
        <v>0</v>
      </c>
      <c r="X220" s="11">
        <v>44006</v>
      </c>
      <c r="Y220" s="11">
        <v>44097</v>
      </c>
      <c r="Z220" s="20">
        <f t="shared" si="94"/>
        <v>44188</v>
      </c>
      <c r="AA220" s="20">
        <f t="shared" si="94"/>
        <v>44279</v>
      </c>
      <c r="AB220" s="20">
        <f t="shared" si="94"/>
        <v>44370</v>
      </c>
      <c r="AC220" s="20">
        <f t="shared" si="94"/>
        <v>44461</v>
      </c>
      <c r="AD220" s="20">
        <f t="shared" si="94"/>
        <v>44552</v>
      </c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</row>
    <row r="221" spans="1:93" x14ac:dyDescent="0.2">
      <c r="A221" s="8" t="s">
        <v>1302</v>
      </c>
      <c r="B221" s="8" t="s">
        <v>1123</v>
      </c>
      <c r="C221" s="8" t="s">
        <v>1303</v>
      </c>
      <c r="D221" s="8" t="s">
        <v>826</v>
      </c>
      <c r="E221" s="8" t="s">
        <v>1020</v>
      </c>
      <c r="F221" s="8" t="s">
        <v>1021</v>
      </c>
      <c r="G221" s="8" t="s">
        <v>16</v>
      </c>
      <c r="H221" s="8" t="s">
        <v>17</v>
      </c>
      <c r="I221" s="8" t="s">
        <v>15</v>
      </c>
      <c r="J221" s="9">
        <v>13</v>
      </c>
      <c r="K221" s="8" t="s">
        <v>18</v>
      </c>
      <c r="L221" s="8" t="s">
        <v>32</v>
      </c>
      <c r="M221" s="12">
        <v>2</v>
      </c>
      <c r="N221" s="8" t="s">
        <v>1032</v>
      </c>
      <c r="O221" s="8" t="s">
        <v>566</v>
      </c>
      <c r="P221" s="8" t="s">
        <v>138</v>
      </c>
      <c r="Q221" s="8" t="s">
        <v>139</v>
      </c>
      <c r="R221" s="8" t="s">
        <v>36</v>
      </c>
      <c r="S221" s="13" t="s">
        <v>45</v>
      </c>
      <c r="T221" s="10">
        <v>0</v>
      </c>
      <c r="U221" s="10">
        <f t="shared" si="50"/>
        <v>7</v>
      </c>
      <c r="V221" s="20">
        <f t="shared" si="52"/>
        <v>44097</v>
      </c>
      <c r="W221" s="22">
        <f t="shared" ref="W221:W263" si="95">IF(V221&lt;&gt;Y221,1,0)</f>
        <v>0</v>
      </c>
      <c r="X221" s="11">
        <v>44006</v>
      </c>
      <c r="Y221" s="11">
        <v>44097</v>
      </c>
      <c r="Z221" s="20">
        <f t="shared" si="94"/>
        <v>44188</v>
      </c>
      <c r="AA221" s="20">
        <f t="shared" si="94"/>
        <v>44279</v>
      </c>
      <c r="AB221" s="20">
        <f t="shared" si="94"/>
        <v>44370</v>
      </c>
      <c r="AC221" s="20">
        <f t="shared" si="94"/>
        <v>44461</v>
      </c>
      <c r="AD221" s="20">
        <f t="shared" si="94"/>
        <v>44552</v>
      </c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</row>
    <row r="222" spans="1:93" x14ac:dyDescent="0.2">
      <c r="A222" s="8" t="s">
        <v>1304</v>
      </c>
      <c r="B222" s="8" t="s">
        <v>1124</v>
      </c>
      <c r="C222" s="8" t="s">
        <v>1305</v>
      </c>
      <c r="D222" s="8" t="s">
        <v>826</v>
      </c>
      <c r="E222" s="8" t="s">
        <v>1024</v>
      </c>
      <c r="F222" s="8" t="s">
        <v>1025</v>
      </c>
      <c r="G222" s="8" t="s">
        <v>16</v>
      </c>
      <c r="H222" s="8" t="s">
        <v>17</v>
      </c>
      <c r="I222" s="8" t="s">
        <v>15</v>
      </c>
      <c r="J222" s="9">
        <v>13</v>
      </c>
      <c r="K222" s="8" t="s">
        <v>18</v>
      </c>
      <c r="L222" s="8" t="s">
        <v>32</v>
      </c>
      <c r="M222" s="12">
        <v>2</v>
      </c>
      <c r="N222" s="8" t="s">
        <v>1033</v>
      </c>
      <c r="O222" s="8" t="s">
        <v>567</v>
      </c>
      <c r="P222" s="8" t="s">
        <v>138</v>
      </c>
      <c r="Q222" s="8" t="s">
        <v>139</v>
      </c>
      <c r="R222" s="8" t="s">
        <v>36</v>
      </c>
      <c r="S222" s="13" t="s">
        <v>45</v>
      </c>
      <c r="T222" s="10">
        <v>0</v>
      </c>
      <c r="U222" s="10">
        <f t="shared" si="50"/>
        <v>7</v>
      </c>
      <c r="V222" s="20">
        <f t="shared" si="52"/>
        <v>44097</v>
      </c>
      <c r="W222" s="22">
        <f t="shared" si="95"/>
        <v>0</v>
      </c>
      <c r="X222" s="11">
        <v>44006</v>
      </c>
      <c r="Y222" s="11">
        <v>44097</v>
      </c>
      <c r="Z222" s="20">
        <f t="shared" si="94"/>
        <v>44188</v>
      </c>
      <c r="AA222" s="20">
        <f t="shared" si="94"/>
        <v>44279</v>
      </c>
      <c r="AB222" s="20">
        <f t="shared" si="94"/>
        <v>44370</v>
      </c>
      <c r="AC222" s="20">
        <f t="shared" si="94"/>
        <v>44461</v>
      </c>
      <c r="AD222" s="20">
        <f t="shared" si="94"/>
        <v>44552</v>
      </c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</row>
    <row r="223" spans="1:93" x14ac:dyDescent="0.2">
      <c r="A223" s="8" t="s">
        <v>1306</v>
      </c>
      <c r="B223" s="8" t="s">
        <v>1125</v>
      </c>
      <c r="C223" s="8" t="s">
        <v>1307</v>
      </c>
      <c r="D223" s="8" t="s">
        <v>826</v>
      </c>
      <c r="E223" s="8" t="s">
        <v>986</v>
      </c>
      <c r="F223" s="8" t="s">
        <v>987</v>
      </c>
      <c r="G223" s="8" t="s">
        <v>16</v>
      </c>
      <c r="H223" s="8" t="s">
        <v>17</v>
      </c>
      <c r="I223" s="8" t="s">
        <v>15</v>
      </c>
      <c r="J223" s="9">
        <v>13</v>
      </c>
      <c r="K223" s="8" t="s">
        <v>18</v>
      </c>
      <c r="L223" s="8" t="s">
        <v>32</v>
      </c>
      <c r="M223" s="12">
        <v>2</v>
      </c>
      <c r="N223" s="8" t="s">
        <v>1034</v>
      </c>
      <c r="O223" s="8" t="s">
        <v>568</v>
      </c>
      <c r="P223" s="8" t="s">
        <v>138</v>
      </c>
      <c r="Q223" s="8" t="s">
        <v>139</v>
      </c>
      <c r="R223" s="8" t="s">
        <v>36</v>
      </c>
      <c r="S223" s="13" t="s">
        <v>45</v>
      </c>
      <c r="T223" s="10">
        <v>0</v>
      </c>
      <c r="U223" s="10">
        <f t="shared" si="50"/>
        <v>7</v>
      </c>
      <c r="V223" s="20">
        <f t="shared" si="52"/>
        <v>44097</v>
      </c>
      <c r="W223" s="22">
        <f t="shared" si="95"/>
        <v>0</v>
      </c>
      <c r="X223" s="11">
        <v>44006</v>
      </c>
      <c r="Y223" s="11">
        <v>44097</v>
      </c>
      <c r="Z223" s="20">
        <f t="shared" ref="Z223:AD232" si="96">WORKDAY(Y223,$J223*5)</f>
        <v>44188</v>
      </c>
      <c r="AA223" s="20">
        <f t="shared" si="96"/>
        <v>44279</v>
      </c>
      <c r="AB223" s="20">
        <f t="shared" si="96"/>
        <v>44370</v>
      </c>
      <c r="AC223" s="20">
        <f t="shared" si="96"/>
        <v>44461</v>
      </c>
      <c r="AD223" s="20">
        <f t="shared" si="96"/>
        <v>44552</v>
      </c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</row>
    <row r="224" spans="1:93" x14ac:dyDescent="0.2">
      <c r="A224" s="8" t="s">
        <v>1308</v>
      </c>
      <c r="B224" s="8" t="s">
        <v>1309</v>
      </c>
      <c r="C224" s="8" t="s">
        <v>1310</v>
      </c>
      <c r="D224" s="8" t="s">
        <v>826</v>
      </c>
      <c r="E224" s="8" t="s">
        <v>939</v>
      </c>
      <c r="F224" s="8" t="s">
        <v>940</v>
      </c>
      <c r="G224" s="8" t="s">
        <v>16</v>
      </c>
      <c r="H224" s="8" t="s">
        <v>17</v>
      </c>
      <c r="I224" s="8" t="s">
        <v>15</v>
      </c>
      <c r="J224" s="9">
        <v>13</v>
      </c>
      <c r="K224" s="8" t="s">
        <v>18</v>
      </c>
      <c r="L224" s="8" t="s">
        <v>32</v>
      </c>
      <c r="M224" s="12">
        <v>1</v>
      </c>
      <c r="N224" s="8" t="s">
        <v>1040</v>
      </c>
      <c r="O224" s="8" t="s">
        <v>1041</v>
      </c>
      <c r="P224" s="8" t="s">
        <v>138</v>
      </c>
      <c r="Q224" s="8" t="s">
        <v>139</v>
      </c>
      <c r="R224" s="8" t="s">
        <v>36</v>
      </c>
      <c r="S224" s="13" t="s">
        <v>45</v>
      </c>
      <c r="T224" s="10">
        <v>0</v>
      </c>
      <c r="U224" s="10">
        <f t="shared" si="50"/>
        <v>7</v>
      </c>
      <c r="V224" s="20">
        <f t="shared" si="52"/>
        <v>44097</v>
      </c>
      <c r="W224" s="22">
        <f t="shared" si="95"/>
        <v>0</v>
      </c>
      <c r="X224" s="11">
        <v>44006</v>
      </c>
      <c r="Y224" s="11">
        <v>44097</v>
      </c>
      <c r="Z224" s="20">
        <f t="shared" si="96"/>
        <v>44188</v>
      </c>
      <c r="AA224" s="20">
        <f t="shared" si="96"/>
        <v>44279</v>
      </c>
      <c r="AB224" s="20">
        <f t="shared" si="96"/>
        <v>44370</v>
      </c>
      <c r="AC224" s="20">
        <f t="shared" si="96"/>
        <v>44461</v>
      </c>
      <c r="AD224" s="20">
        <f t="shared" si="96"/>
        <v>44552</v>
      </c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</row>
    <row r="225" spans="1:93" x14ac:dyDescent="0.2">
      <c r="A225" s="8" t="s">
        <v>1311</v>
      </c>
      <c r="B225" s="8" t="s">
        <v>1309</v>
      </c>
      <c r="C225" s="8" t="s">
        <v>2334</v>
      </c>
      <c r="D225" s="8" t="s">
        <v>826</v>
      </c>
      <c r="E225" s="8" t="s">
        <v>938</v>
      </c>
      <c r="F225" s="8" t="s">
        <v>554</v>
      </c>
      <c r="G225" s="8" t="s">
        <v>16</v>
      </c>
      <c r="H225" s="8" t="s">
        <v>17</v>
      </c>
      <c r="I225" s="8" t="s">
        <v>15</v>
      </c>
      <c r="J225" s="9">
        <v>13</v>
      </c>
      <c r="K225" s="8" t="s">
        <v>18</v>
      </c>
      <c r="L225" s="8" t="s">
        <v>32</v>
      </c>
      <c r="M225" s="12">
        <v>0.25</v>
      </c>
      <c r="N225" s="8" t="s">
        <v>1040</v>
      </c>
      <c r="O225" s="8" t="s">
        <v>1041</v>
      </c>
      <c r="P225" s="8" t="s">
        <v>138</v>
      </c>
      <c r="Q225" s="8" t="s">
        <v>139</v>
      </c>
      <c r="R225" s="8" t="s">
        <v>36</v>
      </c>
      <c r="S225" s="13" t="s">
        <v>45</v>
      </c>
      <c r="T225" s="10">
        <v>0</v>
      </c>
      <c r="U225" s="10">
        <f t="shared" si="50"/>
        <v>7</v>
      </c>
      <c r="V225" s="20">
        <f t="shared" si="52"/>
        <v>44097</v>
      </c>
      <c r="W225" s="22">
        <f t="shared" si="95"/>
        <v>0</v>
      </c>
      <c r="X225" s="11">
        <v>44006</v>
      </c>
      <c r="Y225" s="11">
        <v>44097</v>
      </c>
      <c r="Z225" s="20">
        <f t="shared" si="96"/>
        <v>44188</v>
      </c>
      <c r="AA225" s="20">
        <f t="shared" si="96"/>
        <v>44279</v>
      </c>
      <c r="AB225" s="20">
        <f t="shared" si="96"/>
        <v>44370</v>
      </c>
      <c r="AC225" s="20">
        <f t="shared" si="96"/>
        <v>44461</v>
      </c>
      <c r="AD225" s="20">
        <f t="shared" si="96"/>
        <v>44552</v>
      </c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</row>
    <row r="226" spans="1:93" x14ac:dyDescent="0.2">
      <c r="A226" s="8" t="s">
        <v>1312</v>
      </c>
      <c r="B226" s="8" t="s">
        <v>1313</v>
      </c>
      <c r="C226" s="8" t="s">
        <v>1314</v>
      </c>
      <c r="D226" s="8" t="s">
        <v>826</v>
      </c>
      <c r="E226" s="8" t="s">
        <v>973</v>
      </c>
      <c r="F226" s="8" t="s">
        <v>558</v>
      </c>
      <c r="G226" s="8" t="s">
        <v>16</v>
      </c>
      <c r="H226" s="8" t="s">
        <v>17</v>
      </c>
      <c r="I226" s="8" t="s">
        <v>15</v>
      </c>
      <c r="J226" s="9">
        <v>13</v>
      </c>
      <c r="K226" s="8" t="s">
        <v>18</v>
      </c>
      <c r="L226" s="8" t="s">
        <v>32</v>
      </c>
      <c r="M226" s="12">
        <v>2</v>
      </c>
      <c r="N226" s="8" t="s">
        <v>1035</v>
      </c>
      <c r="O226" s="8" t="s">
        <v>569</v>
      </c>
      <c r="P226" s="8" t="s">
        <v>138</v>
      </c>
      <c r="Q226" s="8" t="s">
        <v>139</v>
      </c>
      <c r="R226" s="8" t="s">
        <v>36</v>
      </c>
      <c r="S226" s="13" t="s">
        <v>45</v>
      </c>
      <c r="T226" s="10">
        <v>0</v>
      </c>
      <c r="U226" s="10">
        <f t="shared" si="50"/>
        <v>7</v>
      </c>
      <c r="V226" s="20">
        <f t="shared" si="52"/>
        <v>44097</v>
      </c>
      <c r="W226" s="22">
        <f t="shared" si="95"/>
        <v>0</v>
      </c>
      <c r="X226" s="11">
        <v>44006</v>
      </c>
      <c r="Y226" s="11">
        <v>44097</v>
      </c>
      <c r="Z226" s="20">
        <f t="shared" si="96"/>
        <v>44188</v>
      </c>
      <c r="AA226" s="20">
        <f t="shared" si="96"/>
        <v>44279</v>
      </c>
      <c r="AB226" s="20">
        <f t="shared" si="96"/>
        <v>44370</v>
      </c>
      <c r="AC226" s="20">
        <f t="shared" si="96"/>
        <v>44461</v>
      </c>
      <c r="AD226" s="20">
        <f t="shared" si="96"/>
        <v>44552</v>
      </c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</row>
    <row r="227" spans="1:93" x14ac:dyDescent="0.2">
      <c r="A227" s="8" t="s">
        <v>1315</v>
      </c>
      <c r="B227" s="8" t="s">
        <v>1313</v>
      </c>
      <c r="C227" s="8" t="s">
        <v>1316</v>
      </c>
      <c r="D227" s="8" t="s">
        <v>826</v>
      </c>
      <c r="E227" s="8" t="s">
        <v>973</v>
      </c>
      <c r="F227" s="8" t="s">
        <v>558</v>
      </c>
      <c r="G227" s="8" t="s">
        <v>16</v>
      </c>
      <c r="H227" s="8" t="s">
        <v>17</v>
      </c>
      <c r="I227" s="8" t="s">
        <v>15</v>
      </c>
      <c r="J227" s="9">
        <v>13</v>
      </c>
      <c r="K227" s="8" t="s">
        <v>18</v>
      </c>
      <c r="L227" s="8" t="s">
        <v>32</v>
      </c>
      <c r="M227" s="12">
        <v>0.25</v>
      </c>
      <c r="N227" s="8" t="s">
        <v>1035</v>
      </c>
      <c r="O227" s="8" t="s">
        <v>569</v>
      </c>
      <c r="P227" s="8" t="s">
        <v>138</v>
      </c>
      <c r="Q227" s="8" t="s">
        <v>139</v>
      </c>
      <c r="R227" s="8" t="s">
        <v>36</v>
      </c>
      <c r="S227" s="13" t="s">
        <v>45</v>
      </c>
      <c r="T227" s="10">
        <v>0</v>
      </c>
      <c r="U227" s="10">
        <f t="shared" si="50"/>
        <v>7</v>
      </c>
      <c r="V227" s="20">
        <f t="shared" si="52"/>
        <v>44097</v>
      </c>
      <c r="W227" s="22">
        <f t="shared" si="95"/>
        <v>0</v>
      </c>
      <c r="X227" s="11">
        <v>44006</v>
      </c>
      <c r="Y227" s="11">
        <v>44097</v>
      </c>
      <c r="Z227" s="20">
        <f t="shared" si="96"/>
        <v>44188</v>
      </c>
      <c r="AA227" s="20">
        <f t="shared" si="96"/>
        <v>44279</v>
      </c>
      <c r="AB227" s="20">
        <f t="shared" si="96"/>
        <v>44370</v>
      </c>
      <c r="AC227" s="20">
        <f t="shared" si="96"/>
        <v>44461</v>
      </c>
      <c r="AD227" s="20">
        <f t="shared" si="96"/>
        <v>44552</v>
      </c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</row>
    <row r="228" spans="1:93" x14ac:dyDescent="0.2">
      <c r="A228" s="8" t="s">
        <v>1317</v>
      </c>
      <c r="B228" s="8" t="s">
        <v>1126</v>
      </c>
      <c r="C228" s="8" t="s">
        <v>2335</v>
      </c>
      <c r="D228" s="8" t="s">
        <v>826</v>
      </c>
      <c r="E228" s="8" t="s">
        <v>966</v>
      </c>
      <c r="F228" s="8" t="s">
        <v>560</v>
      </c>
      <c r="G228" s="8" t="s">
        <v>16</v>
      </c>
      <c r="H228" s="8" t="s">
        <v>17</v>
      </c>
      <c r="I228" s="8" t="s">
        <v>15</v>
      </c>
      <c r="J228" s="9">
        <v>13</v>
      </c>
      <c r="K228" s="8" t="s">
        <v>18</v>
      </c>
      <c r="L228" s="8" t="s">
        <v>32</v>
      </c>
      <c r="M228" s="12">
        <v>2</v>
      </c>
      <c r="N228" s="8" t="s">
        <v>1036</v>
      </c>
      <c r="O228" s="8" t="s">
        <v>570</v>
      </c>
      <c r="P228" s="8" t="s">
        <v>138</v>
      </c>
      <c r="Q228" s="8" t="s">
        <v>139</v>
      </c>
      <c r="R228" s="8" t="s">
        <v>36</v>
      </c>
      <c r="S228" s="13" t="s">
        <v>45</v>
      </c>
      <c r="T228" s="10">
        <v>0</v>
      </c>
      <c r="U228" s="10">
        <f t="shared" ref="U228:U291" si="97">IF(K228="Maandelijks",31,IF(K228="Wekelijks",7,IF(K228="Dagelijks",1,IF(K228="Jaarlijks",365))))</f>
        <v>7</v>
      </c>
      <c r="V228" s="20">
        <f t="shared" si="52"/>
        <v>44097</v>
      </c>
      <c r="W228" s="22">
        <f t="shared" si="95"/>
        <v>0</v>
      </c>
      <c r="X228" s="11">
        <v>44006</v>
      </c>
      <c r="Y228" s="11">
        <v>44097</v>
      </c>
      <c r="Z228" s="20">
        <f t="shared" si="96"/>
        <v>44188</v>
      </c>
      <c r="AA228" s="20">
        <f t="shared" si="96"/>
        <v>44279</v>
      </c>
      <c r="AB228" s="20">
        <f t="shared" si="96"/>
        <v>44370</v>
      </c>
      <c r="AC228" s="20">
        <f t="shared" si="96"/>
        <v>44461</v>
      </c>
      <c r="AD228" s="20">
        <f t="shared" si="96"/>
        <v>44552</v>
      </c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</row>
    <row r="229" spans="1:93" x14ac:dyDescent="0.2">
      <c r="A229" s="8" t="s">
        <v>1318</v>
      </c>
      <c r="B229" s="8" t="s">
        <v>1126</v>
      </c>
      <c r="C229" s="8" t="s">
        <v>1319</v>
      </c>
      <c r="D229" s="8" t="s">
        <v>826</v>
      </c>
      <c r="E229" s="8" t="s">
        <v>966</v>
      </c>
      <c r="F229" s="8" t="s">
        <v>560</v>
      </c>
      <c r="G229" s="8" t="s">
        <v>16</v>
      </c>
      <c r="H229" s="8" t="s">
        <v>17</v>
      </c>
      <c r="I229" s="8" t="s">
        <v>15</v>
      </c>
      <c r="J229" s="9">
        <v>13</v>
      </c>
      <c r="K229" s="8" t="s">
        <v>18</v>
      </c>
      <c r="L229" s="8" t="s">
        <v>32</v>
      </c>
      <c r="M229" s="12">
        <v>0.25</v>
      </c>
      <c r="N229" s="8" t="s">
        <v>1036</v>
      </c>
      <c r="O229" s="8" t="s">
        <v>570</v>
      </c>
      <c r="P229" s="8" t="s">
        <v>138</v>
      </c>
      <c r="Q229" s="8" t="s">
        <v>139</v>
      </c>
      <c r="R229" s="8" t="s">
        <v>36</v>
      </c>
      <c r="S229" s="13" t="s">
        <v>45</v>
      </c>
      <c r="T229" s="10">
        <v>0</v>
      </c>
      <c r="U229" s="10">
        <f t="shared" si="97"/>
        <v>7</v>
      </c>
      <c r="V229" s="20">
        <f t="shared" si="52"/>
        <v>44097</v>
      </c>
      <c r="W229" s="22">
        <f t="shared" si="95"/>
        <v>0</v>
      </c>
      <c r="X229" s="11">
        <v>44006</v>
      </c>
      <c r="Y229" s="11">
        <v>44097</v>
      </c>
      <c r="Z229" s="20">
        <f t="shared" si="96"/>
        <v>44188</v>
      </c>
      <c r="AA229" s="20">
        <f t="shared" si="96"/>
        <v>44279</v>
      </c>
      <c r="AB229" s="20">
        <f t="shared" si="96"/>
        <v>44370</v>
      </c>
      <c r="AC229" s="20">
        <f t="shared" si="96"/>
        <v>44461</v>
      </c>
      <c r="AD229" s="20">
        <f t="shared" si="96"/>
        <v>44552</v>
      </c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</row>
    <row r="230" spans="1:93" x14ac:dyDescent="0.2">
      <c r="A230" s="8" t="s">
        <v>1320</v>
      </c>
      <c r="B230" s="8" t="s">
        <v>1127</v>
      </c>
      <c r="C230" s="8" t="s">
        <v>1321</v>
      </c>
      <c r="D230" s="8" t="s">
        <v>826</v>
      </c>
      <c r="E230" s="8" t="s">
        <v>1084</v>
      </c>
      <c r="F230" s="8" t="s">
        <v>1085</v>
      </c>
      <c r="G230" s="8" t="s">
        <v>16</v>
      </c>
      <c r="H230" s="8" t="s">
        <v>17</v>
      </c>
      <c r="I230" s="8" t="s">
        <v>15</v>
      </c>
      <c r="J230" s="9">
        <v>13</v>
      </c>
      <c r="K230" s="8" t="s">
        <v>18</v>
      </c>
      <c r="L230" s="8" t="s">
        <v>32</v>
      </c>
      <c r="M230" s="12">
        <v>1.25</v>
      </c>
      <c r="N230" s="8" t="s">
        <v>1037</v>
      </c>
      <c r="O230" s="8" t="s">
        <v>571</v>
      </c>
      <c r="P230" s="8" t="s">
        <v>138</v>
      </c>
      <c r="Q230" s="8" t="s">
        <v>139</v>
      </c>
      <c r="R230" s="8" t="s">
        <v>36</v>
      </c>
      <c r="S230" s="13" t="s">
        <v>45</v>
      </c>
      <c r="T230" s="10">
        <v>0</v>
      </c>
      <c r="U230" s="10">
        <f t="shared" si="97"/>
        <v>7</v>
      </c>
      <c r="V230" s="20">
        <f t="shared" si="52"/>
        <v>44097</v>
      </c>
      <c r="W230" s="22">
        <f t="shared" si="95"/>
        <v>0</v>
      </c>
      <c r="X230" s="11">
        <v>44006</v>
      </c>
      <c r="Y230" s="11">
        <v>44097</v>
      </c>
      <c r="Z230" s="20">
        <f t="shared" si="96"/>
        <v>44188</v>
      </c>
      <c r="AA230" s="20">
        <f t="shared" si="96"/>
        <v>44279</v>
      </c>
      <c r="AB230" s="20">
        <f t="shared" si="96"/>
        <v>44370</v>
      </c>
      <c r="AC230" s="20">
        <f t="shared" si="96"/>
        <v>44461</v>
      </c>
      <c r="AD230" s="20">
        <f t="shared" si="96"/>
        <v>44552</v>
      </c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</row>
    <row r="231" spans="1:93" x14ac:dyDescent="0.2">
      <c r="A231" s="8" t="s">
        <v>1322</v>
      </c>
      <c r="B231" s="8" t="s">
        <v>1128</v>
      </c>
      <c r="C231" s="8" t="s">
        <v>1323</v>
      </c>
      <c r="D231" s="8" t="s">
        <v>826</v>
      </c>
      <c r="E231" s="8" t="s">
        <v>1092</v>
      </c>
      <c r="F231" s="8" t="s">
        <v>1093</v>
      </c>
      <c r="G231" s="8" t="s">
        <v>16</v>
      </c>
      <c r="H231" s="8" t="s">
        <v>17</v>
      </c>
      <c r="I231" s="8" t="s">
        <v>15</v>
      </c>
      <c r="J231" s="9">
        <v>13</v>
      </c>
      <c r="K231" s="8" t="s">
        <v>18</v>
      </c>
      <c r="L231" s="8" t="s">
        <v>32</v>
      </c>
      <c r="M231" s="12">
        <v>1.75</v>
      </c>
      <c r="N231" s="8" t="s">
        <v>1038</v>
      </c>
      <c r="O231" s="8" t="s">
        <v>572</v>
      </c>
      <c r="P231" s="8" t="s">
        <v>138</v>
      </c>
      <c r="Q231" s="8" t="s">
        <v>139</v>
      </c>
      <c r="R231" s="8" t="s">
        <v>36</v>
      </c>
      <c r="S231" s="13" t="s">
        <v>45</v>
      </c>
      <c r="T231" s="10">
        <v>0</v>
      </c>
      <c r="U231" s="10">
        <f t="shared" si="97"/>
        <v>7</v>
      </c>
      <c r="V231" s="20">
        <f t="shared" si="52"/>
        <v>44097</v>
      </c>
      <c r="W231" s="22">
        <f t="shared" si="95"/>
        <v>0</v>
      </c>
      <c r="X231" s="11">
        <v>44006</v>
      </c>
      <c r="Y231" s="11">
        <v>44097</v>
      </c>
      <c r="Z231" s="20">
        <f t="shared" si="96"/>
        <v>44188</v>
      </c>
      <c r="AA231" s="20">
        <f t="shared" si="96"/>
        <v>44279</v>
      </c>
      <c r="AB231" s="20">
        <f t="shared" si="96"/>
        <v>44370</v>
      </c>
      <c r="AC231" s="20">
        <f t="shared" si="96"/>
        <v>44461</v>
      </c>
      <c r="AD231" s="20">
        <f t="shared" si="96"/>
        <v>44552</v>
      </c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</row>
    <row r="232" spans="1:93" x14ac:dyDescent="0.2">
      <c r="A232" s="8" t="s">
        <v>1324</v>
      </c>
      <c r="B232" s="8" t="s">
        <v>1129</v>
      </c>
      <c r="C232" s="8" t="s">
        <v>1325</v>
      </c>
      <c r="D232" s="8" t="s">
        <v>826</v>
      </c>
      <c r="E232" s="8" t="s">
        <v>936</v>
      </c>
      <c r="F232" s="8" t="s">
        <v>937</v>
      </c>
      <c r="G232" s="8" t="s">
        <v>16</v>
      </c>
      <c r="H232" s="8" t="s">
        <v>17</v>
      </c>
      <c r="I232" s="8" t="s">
        <v>15</v>
      </c>
      <c r="J232" s="9">
        <v>13</v>
      </c>
      <c r="K232" s="8" t="s">
        <v>18</v>
      </c>
      <c r="L232" s="8" t="s">
        <v>32</v>
      </c>
      <c r="M232" s="12">
        <v>0.25</v>
      </c>
      <c r="N232" s="8" t="s">
        <v>1039</v>
      </c>
      <c r="O232" s="8" t="s">
        <v>574</v>
      </c>
      <c r="P232" s="8" t="s">
        <v>138</v>
      </c>
      <c r="Q232" s="8" t="s">
        <v>139</v>
      </c>
      <c r="R232" s="8" t="s">
        <v>36</v>
      </c>
      <c r="S232" s="13" t="s">
        <v>45</v>
      </c>
      <c r="T232" s="10">
        <v>0</v>
      </c>
      <c r="U232" s="10">
        <f t="shared" si="97"/>
        <v>7</v>
      </c>
      <c r="V232" s="20">
        <f t="shared" si="52"/>
        <v>44097</v>
      </c>
      <c r="W232" s="22">
        <f t="shared" si="95"/>
        <v>0</v>
      </c>
      <c r="X232" s="11">
        <v>44006</v>
      </c>
      <c r="Y232" s="11">
        <v>44097</v>
      </c>
      <c r="Z232" s="20">
        <f t="shared" si="96"/>
        <v>44188</v>
      </c>
      <c r="AA232" s="20">
        <f t="shared" si="96"/>
        <v>44279</v>
      </c>
      <c r="AB232" s="20">
        <f t="shared" si="96"/>
        <v>44370</v>
      </c>
      <c r="AC232" s="20">
        <f t="shared" si="96"/>
        <v>44461</v>
      </c>
      <c r="AD232" s="20">
        <f t="shared" si="96"/>
        <v>44552</v>
      </c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</row>
    <row r="233" spans="1:93" x14ac:dyDescent="0.2">
      <c r="A233" s="8" t="s">
        <v>1326</v>
      </c>
      <c r="B233" s="8" t="s">
        <v>1130</v>
      </c>
      <c r="C233" s="8" t="s">
        <v>1327</v>
      </c>
      <c r="D233" s="8" t="s">
        <v>826</v>
      </c>
      <c r="E233" s="8" t="s">
        <v>942</v>
      </c>
      <c r="F233" s="8" t="s">
        <v>555</v>
      </c>
      <c r="G233" s="8" t="s">
        <v>16</v>
      </c>
      <c r="H233" s="8" t="s">
        <v>17</v>
      </c>
      <c r="I233" s="8" t="s">
        <v>15</v>
      </c>
      <c r="J233" s="9">
        <v>13</v>
      </c>
      <c r="K233" s="8" t="s">
        <v>18</v>
      </c>
      <c r="L233" s="8" t="s">
        <v>32</v>
      </c>
      <c r="M233" s="12">
        <v>0.25</v>
      </c>
      <c r="N233" s="8" t="s">
        <v>1042</v>
      </c>
      <c r="O233" s="8" t="s">
        <v>575</v>
      </c>
      <c r="P233" s="8" t="s">
        <v>138</v>
      </c>
      <c r="Q233" s="8" t="s">
        <v>139</v>
      </c>
      <c r="R233" s="8" t="s">
        <v>36</v>
      </c>
      <c r="S233" s="13" t="s">
        <v>45</v>
      </c>
      <c r="T233" s="10">
        <v>0</v>
      </c>
      <c r="U233" s="10">
        <f t="shared" si="97"/>
        <v>7</v>
      </c>
      <c r="V233" s="20">
        <f t="shared" si="52"/>
        <v>44097</v>
      </c>
      <c r="W233" s="22">
        <f t="shared" si="95"/>
        <v>0</v>
      </c>
      <c r="X233" s="11">
        <v>44006</v>
      </c>
      <c r="Y233" s="11">
        <v>44097</v>
      </c>
      <c r="Z233" s="20">
        <f t="shared" ref="Z233:AD240" si="98">WORKDAY(Y233,$J233*5)</f>
        <v>44188</v>
      </c>
      <c r="AA233" s="20">
        <f t="shared" si="98"/>
        <v>44279</v>
      </c>
      <c r="AB233" s="20">
        <f t="shared" si="98"/>
        <v>44370</v>
      </c>
      <c r="AC233" s="20">
        <f t="shared" si="98"/>
        <v>44461</v>
      </c>
      <c r="AD233" s="20">
        <f t="shared" si="98"/>
        <v>44552</v>
      </c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</row>
    <row r="234" spans="1:93" x14ac:dyDescent="0.2">
      <c r="A234" s="8" t="s">
        <v>1328</v>
      </c>
      <c r="B234" s="8" t="s">
        <v>1130</v>
      </c>
      <c r="C234" s="8" t="s">
        <v>1329</v>
      </c>
      <c r="D234" s="8" t="s">
        <v>826</v>
      </c>
      <c r="E234" s="8" t="s">
        <v>942</v>
      </c>
      <c r="F234" s="8" t="s">
        <v>555</v>
      </c>
      <c r="G234" s="8" t="s">
        <v>16</v>
      </c>
      <c r="H234" s="8" t="s">
        <v>17</v>
      </c>
      <c r="I234" s="8" t="s">
        <v>15</v>
      </c>
      <c r="J234" s="9">
        <v>13</v>
      </c>
      <c r="K234" s="8" t="s">
        <v>18</v>
      </c>
      <c r="L234" s="8" t="s">
        <v>32</v>
      </c>
      <c r="M234" s="12">
        <v>0.25</v>
      </c>
      <c r="N234" s="8" t="s">
        <v>1042</v>
      </c>
      <c r="O234" s="8" t="s">
        <v>575</v>
      </c>
      <c r="P234" s="8" t="s">
        <v>138</v>
      </c>
      <c r="Q234" s="8" t="s">
        <v>139</v>
      </c>
      <c r="R234" s="8" t="s">
        <v>36</v>
      </c>
      <c r="S234" s="13" t="s">
        <v>45</v>
      </c>
      <c r="T234" s="10">
        <v>0</v>
      </c>
      <c r="U234" s="10">
        <f t="shared" si="97"/>
        <v>7</v>
      </c>
      <c r="V234" s="20">
        <f t="shared" si="52"/>
        <v>44097</v>
      </c>
      <c r="W234" s="22">
        <f t="shared" si="95"/>
        <v>0</v>
      </c>
      <c r="X234" s="11">
        <v>44006</v>
      </c>
      <c r="Y234" s="11">
        <v>44097</v>
      </c>
      <c r="Z234" s="20">
        <f t="shared" si="98"/>
        <v>44188</v>
      </c>
      <c r="AA234" s="20">
        <f t="shared" si="98"/>
        <v>44279</v>
      </c>
      <c r="AB234" s="20">
        <f t="shared" si="98"/>
        <v>44370</v>
      </c>
      <c r="AC234" s="20">
        <f t="shared" si="98"/>
        <v>44461</v>
      </c>
      <c r="AD234" s="20">
        <f t="shared" si="98"/>
        <v>44552</v>
      </c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</row>
    <row r="235" spans="1:93" x14ac:dyDescent="0.2">
      <c r="A235" s="8" t="s">
        <v>1330</v>
      </c>
      <c r="B235" s="8" t="s">
        <v>1131</v>
      </c>
      <c r="C235" s="8" t="s">
        <v>1331</v>
      </c>
      <c r="D235" s="8" t="s">
        <v>826</v>
      </c>
      <c r="E235" s="8" t="s">
        <v>1101</v>
      </c>
      <c r="F235" s="8" t="s">
        <v>1102</v>
      </c>
      <c r="G235" s="8" t="s">
        <v>16</v>
      </c>
      <c r="H235" s="8" t="s">
        <v>17</v>
      </c>
      <c r="I235" s="8" t="s">
        <v>15</v>
      </c>
      <c r="J235" s="9">
        <v>13</v>
      </c>
      <c r="K235" s="8" t="s">
        <v>18</v>
      </c>
      <c r="L235" s="8" t="s">
        <v>32</v>
      </c>
      <c r="M235" s="12">
        <v>1</v>
      </c>
      <c r="N235" s="8" t="s">
        <v>1043</v>
      </c>
      <c r="O235" s="8" t="s">
        <v>576</v>
      </c>
      <c r="P235" s="8" t="s">
        <v>138</v>
      </c>
      <c r="Q235" s="8" t="s">
        <v>139</v>
      </c>
      <c r="R235" s="8" t="s">
        <v>36</v>
      </c>
      <c r="S235" s="13" t="s">
        <v>45</v>
      </c>
      <c r="T235" s="10">
        <v>0</v>
      </c>
      <c r="U235" s="10">
        <f t="shared" si="97"/>
        <v>7</v>
      </c>
      <c r="V235" s="20">
        <f t="shared" si="52"/>
        <v>44097</v>
      </c>
      <c r="W235" s="22">
        <f t="shared" si="95"/>
        <v>0</v>
      </c>
      <c r="X235" s="11">
        <v>44006</v>
      </c>
      <c r="Y235" s="11">
        <v>44097</v>
      </c>
      <c r="Z235" s="20">
        <f t="shared" si="98"/>
        <v>44188</v>
      </c>
      <c r="AA235" s="20">
        <f t="shared" si="98"/>
        <v>44279</v>
      </c>
      <c r="AB235" s="20">
        <f t="shared" si="98"/>
        <v>44370</v>
      </c>
      <c r="AC235" s="20">
        <f t="shared" si="98"/>
        <v>44461</v>
      </c>
      <c r="AD235" s="20">
        <f t="shared" si="98"/>
        <v>44552</v>
      </c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</row>
    <row r="236" spans="1:93" x14ac:dyDescent="0.2">
      <c r="A236" s="8" t="s">
        <v>1332</v>
      </c>
      <c r="B236" s="8" t="s">
        <v>1132</v>
      </c>
      <c r="C236" s="8" t="s">
        <v>2336</v>
      </c>
      <c r="D236" s="8" t="s">
        <v>826</v>
      </c>
      <c r="E236" s="8" t="s">
        <v>1028</v>
      </c>
      <c r="F236" s="8" t="s">
        <v>1029</v>
      </c>
      <c r="G236" s="8" t="s">
        <v>16</v>
      </c>
      <c r="H236" s="8" t="s">
        <v>17</v>
      </c>
      <c r="I236" s="8" t="s">
        <v>15</v>
      </c>
      <c r="J236" s="9">
        <v>13</v>
      </c>
      <c r="K236" s="8" t="s">
        <v>18</v>
      </c>
      <c r="L236" s="8" t="s">
        <v>32</v>
      </c>
      <c r="M236" s="12">
        <v>1</v>
      </c>
      <c r="N236" s="8" t="s">
        <v>1044</v>
      </c>
      <c r="O236" s="8" t="s">
        <v>577</v>
      </c>
      <c r="P236" s="8" t="s">
        <v>138</v>
      </c>
      <c r="Q236" s="8" t="s">
        <v>139</v>
      </c>
      <c r="R236" s="8" t="s">
        <v>36</v>
      </c>
      <c r="S236" s="13" t="s">
        <v>45</v>
      </c>
      <c r="T236" s="10">
        <v>0</v>
      </c>
      <c r="U236" s="10">
        <f t="shared" si="97"/>
        <v>7</v>
      </c>
      <c r="V236" s="20">
        <f t="shared" ref="V236:V299" si="99">X236+(J236*7)</f>
        <v>44097</v>
      </c>
      <c r="W236" s="22">
        <f t="shared" si="95"/>
        <v>0</v>
      </c>
      <c r="X236" s="11">
        <v>44006</v>
      </c>
      <c r="Y236" s="11">
        <v>44097</v>
      </c>
      <c r="Z236" s="20">
        <f t="shared" si="98"/>
        <v>44188</v>
      </c>
      <c r="AA236" s="20">
        <f t="shared" si="98"/>
        <v>44279</v>
      </c>
      <c r="AB236" s="20">
        <f t="shared" si="98"/>
        <v>44370</v>
      </c>
      <c r="AC236" s="20">
        <f t="shared" si="98"/>
        <v>44461</v>
      </c>
      <c r="AD236" s="20">
        <f t="shared" si="98"/>
        <v>44552</v>
      </c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</row>
    <row r="237" spans="1:93" x14ac:dyDescent="0.2">
      <c r="A237" s="8" t="s">
        <v>1333</v>
      </c>
      <c r="B237" s="8" t="s">
        <v>1334</v>
      </c>
      <c r="C237" s="8" t="s">
        <v>1335</v>
      </c>
      <c r="D237" s="8" t="s">
        <v>826</v>
      </c>
      <c r="E237" s="8" t="s">
        <v>927</v>
      </c>
      <c r="F237" s="8" t="s">
        <v>551</v>
      </c>
      <c r="G237" s="8" t="s">
        <v>16</v>
      </c>
      <c r="H237" s="8" t="s">
        <v>17</v>
      </c>
      <c r="I237" s="8" t="s">
        <v>15</v>
      </c>
      <c r="J237" s="9">
        <v>13</v>
      </c>
      <c r="K237" s="8" t="s">
        <v>18</v>
      </c>
      <c r="L237" s="8" t="s">
        <v>32</v>
      </c>
      <c r="M237" s="12">
        <v>0.25</v>
      </c>
      <c r="N237" s="8" t="s">
        <v>1045</v>
      </c>
      <c r="O237" s="8" t="s">
        <v>578</v>
      </c>
      <c r="P237" s="8" t="s">
        <v>138</v>
      </c>
      <c r="Q237" s="8" t="s">
        <v>139</v>
      </c>
      <c r="R237" s="8" t="s">
        <v>36</v>
      </c>
      <c r="S237" s="13" t="s">
        <v>45</v>
      </c>
      <c r="T237" s="10">
        <v>0</v>
      </c>
      <c r="U237" s="10">
        <f t="shared" si="97"/>
        <v>7</v>
      </c>
      <c r="V237" s="20">
        <f t="shared" si="99"/>
        <v>44097</v>
      </c>
      <c r="W237" s="22">
        <f t="shared" si="95"/>
        <v>0</v>
      </c>
      <c r="X237" s="11">
        <v>44006</v>
      </c>
      <c r="Y237" s="11">
        <v>44097</v>
      </c>
      <c r="Z237" s="20">
        <f t="shared" si="98"/>
        <v>44188</v>
      </c>
      <c r="AA237" s="20">
        <f t="shared" si="98"/>
        <v>44279</v>
      </c>
      <c r="AB237" s="20">
        <f t="shared" si="98"/>
        <v>44370</v>
      </c>
      <c r="AC237" s="20">
        <f t="shared" si="98"/>
        <v>44461</v>
      </c>
      <c r="AD237" s="20">
        <f t="shared" si="98"/>
        <v>44552</v>
      </c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</row>
    <row r="238" spans="1:93" x14ac:dyDescent="0.2">
      <c r="A238" s="8" t="s">
        <v>1336</v>
      </c>
      <c r="B238" s="8" t="s">
        <v>1334</v>
      </c>
      <c r="C238" s="8" t="s">
        <v>1337</v>
      </c>
      <c r="D238" s="8" t="s">
        <v>826</v>
      </c>
      <c r="E238" s="8" t="s">
        <v>927</v>
      </c>
      <c r="F238" s="8" t="s">
        <v>551</v>
      </c>
      <c r="G238" s="8" t="s">
        <v>16</v>
      </c>
      <c r="H238" s="8" t="s">
        <v>17</v>
      </c>
      <c r="I238" s="8" t="s">
        <v>15</v>
      </c>
      <c r="J238" s="9">
        <v>13</v>
      </c>
      <c r="K238" s="8" t="s">
        <v>18</v>
      </c>
      <c r="L238" s="8" t="s">
        <v>32</v>
      </c>
      <c r="M238" s="12">
        <v>0.25</v>
      </c>
      <c r="N238" s="8" t="s">
        <v>1045</v>
      </c>
      <c r="O238" s="8" t="s">
        <v>578</v>
      </c>
      <c r="P238" s="8" t="s">
        <v>138</v>
      </c>
      <c r="Q238" s="8" t="s">
        <v>139</v>
      </c>
      <c r="R238" s="8" t="s">
        <v>36</v>
      </c>
      <c r="S238" s="13" t="s">
        <v>45</v>
      </c>
      <c r="T238" s="10">
        <v>0</v>
      </c>
      <c r="U238" s="10">
        <f t="shared" si="97"/>
        <v>7</v>
      </c>
      <c r="V238" s="20">
        <f t="shared" si="99"/>
        <v>44097</v>
      </c>
      <c r="W238" s="22">
        <f t="shared" si="95"/>
        <v>0</v>
      </c>
      <c r="X238" s="11">
        <v>44006</v>
      </c>
      <c r="Y238" s="11">
        <v>44097</v>
      </c>
      <c r="Z238" s="20">
        <f t="shared" si="98"/>
        <v>44188</v>
      </c>
      <c r="AA238" s="20">
        <f t="shared" si="98"/>
        <v>44279</v>
      </c>
      <c r="AB238" s="20">
        <f t="shared" si="98"/>
        <v>44370</v>
      </c>
      <c r="AC238" s="20">
        <f t="shared" si="98"/>
        <v>44461</v>
      </c>
      <c r="AD238" s="20">
        <f t="shared" si="98"/>
        <v>44552</v>
      </c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</row>
    <row r="239" spans="1:93" x14ac:dyDescent="0.2">
      <c r="A239" s="8" t="s">
        <v>1338</v>
      </c>
      <c r="B239" s="8" t="s">
        <v>1133</v>
      </c>
      <c r="C239" s="8" t="s">
        <v>2337</v>
      </c>
      <c r="D239" s="8" t="s">
        <v>826</v>
      </c>
      <c r="E239" s="8" t="s">
        <v>930</v>
      </c>
      <c r="F239" s="8" t="s">
        <v>552</v>
      </c>
      <c r="G239" s="8" t="s">
        <v>16</v>
      </c>
      <c r="H239" s="8" t="s">
        <v>17</v>
      </c>
      <c r="I239" s="8" t="s">
        <v>15</v>
      </c>
      <c r="J239" s="9">
        <v>13</v>
      </c>
      <c r="K239" s="8" t="s">
        <v>18</v>
      </c>
      <c r="L239" s="8" t="s">
        <v>32</v>
      </c>
      <c r="M239" s="12">
        <v>0.75</v>
      </c>
      <c r="N239" s="8" t="s">
        <v>1046</v>
      </c>
      <c r="O239" s="8" t="s">
        <v>579</v>
      </c>
      <c r="P239" s="8" t="s">
        <v>138</v>
      </c>
      <c r="Q239" s="8" t="s">
        <v>139</v>
      </c>
      <c r="R239" s="8" t="s">
        <v>36</v>
      </c>
      <c r="S239" s="13" t="s">
        <v>45</v>
      </c>
      <c r="T239" s="10">
        <v>0</v>
      </c>
      <c r="U239" s="10">
        <f t="shared" si="97"/>
        <v>7</v>
      </c>
      <c r="V239" s="20">
        <f t="shared" si="99"/>
        <v>44097</v>
      </c>
      <c r="W239" s="22">
        <f t="shared" si="95"/>
        <v>0</v>
      </c>
      <c r="X239" s="11">
        <v>44006</v>
      </c>
      <c r="Y239" s="11">
        <v>44097</v>
      </c>
      <c r="Z239" s="20">
        <f t="shared" si="98"/>
        <v>44188</v>
      </c>
      <c r="AA239" s="20">
        <f t="shared" si="98"/>
        <v>44279</v>
      </c>
      <c r="AB239" s="20">
        <f t="shared" si="98"/>
        <v>44370</v>
      </c>
      <c r="AC239" s="20">
        <f t="shared" si="98"/>
        <v>44461</v>
      </c>
      <c r="AD239" s="20">
        <f t="shared" si="98"/>
        <v>44552</v>
      </c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</row>
    <row r="240" spans="1:93" x14ac:dyDescent="0.2">
      <c r="A240" s="8" t="s">
        <v>1339</v>
      </c>
      <c r="B240" s="8" t="s">
        <v>1133</v>
      </c>
      <c r="C240" s="8" t="s">
        <v>2338</v>
      </c>
      <c r="D240" s="8" t="s">
        <v>826</v>
      </c>
      <c r="E240" s="8" t="s">
        <v>931</v>
      </c>
      <c r="F240" s="8" t="s">
        <v>553</v>
      </c>
      <c r="G240" s="8" t="s">
        <v>16</v>
      </c>
      <c r="H240" s="8" t="s">
        <v>17</v>
      </c>
      <c r="I240" s="8" t="s">
        <v>15</v>
      </c>
      <c r="J240" s="9">
        <v>13</v>
      </c>
      <c r="K240" s="8" t="s">
        <v>18</v>
      </c>
      <c r="L240" s="8" t="s">
        <v>32</v>
      </c>
      <c r="M240" s="12">
        <v>0.25</v>
      </c>
      <c r="N240" s="8" t="s">
        <v>1046</v>
      </c>
      <c r="O240" s="8" t="s">
        <v>579</v>
      </c>
      <c r="P240" s="8" t="s">
        <v>138</v>
      </c>
      <c r="Q240" s="8" t="s">
        <v>139</v>
      </c>
      <c r="R240" s="8" t="s">
        <v>36</v>
      </c>
      <c r="S240" s="13" t="s">
        <v>45</v>
      </c>
      <c r="T240" s="10">
        <v>0</v>
      </c>
      <c r="U240" s="10">
        <f t="shared" si="97"/>
        <v>7</v>
      </c>
      <c r="V240" s="20">
        <f t="shared" si="99"/>
        <v>44097</v>
      </c>
      <c r="W240" s="22">
        <f t="shared" si="95"/>
        <v>0</v>
      </c>
      <c r="X240" s="11">
        <v>44006</v>
      </c>
      <c r="Y240" s="11">
        <v>44097</v>
      </c>
      <c r="Z240" s="20">
        <f t="shared" si="98"/>
        <v>44188</v>
      </c>
      <c r="AA240" s="20">
        <f t="shared" si="98"/>
        <v>44279</v>
      </c>
      <c r="AB240" s="20">
        <f t="shared" si="98"/>
        <v>44370</v>
      </c>
      <c r="AC240" s="20">
        <f t="shared" si="98"/>
        <v>44461</v>
      </c>
      <c r="AD240" s="20">
        <f t="shared" si="98"/>
        <v>44552</v>
      </c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</row>
    <row r="241" spans="1:93" x14ac:dyDescent="0.2">
      <c r="A241" s="8" t="s">
        <v>1340</v>
      </c>
      <c r="B241" s="8" t="s">
        <v>1134</v>
      </c>
      <c r="C241" s="8" t="s">
        <v>1341</v>
      </c>
      <c r="D241" s="8" t="s">
        <v>826</v>
      </c>
      <c r="E241" s="8" t="s">
        <v>988</v>
      </c>
      <c r="F241" s="8" t="s">
        <v>989</v>
      </c>
      <c r="G241" s="8" t="s">
        <v>16</v>
      </c>
      <c r="H241" s="8" t="s">
        <v>17</v>
      </c>
      <c r="I241" s="8" t="s">
        <v>15</v>
      </c>
      <c r="J241" s="9">
        <v>13</v>
      </c>
      <c r="K241" s="8" t="s">
        <v>18</v>
      </c>
      <c r="L241" s="8" t="s">
        <v>32</v>
      </c>
      <c r="M241" s="12">
        <v>1.5</v>
      </c>
      <c r="N241" s="8" t="s">
        <v>1068</v>
      </c>
      <c r="O241" s="8" t="s">
        <v>561</v>
      </c>
      <c r="P241" s="8" t="s">
        <v>138</v>
      </c>
      <c r="Q241" s="8" t="s">
        <v>139</v>
      </c>
      <c r="R241" s="8" t="s">
        <v>36</v>
      </c>
      <c r="S241" s="13" t="s">
        <v>45</v>
      </c>
      <c r="T241" s="10">
        <v>0</v>
      </c>
      <c r="U241" s="10">
        <f t="shared" si="97"/>
        <v>7</v>
      </c>
      <c r="V241" s="20">
        <f t="shared" si="99"/>
        <v>44146</v>
      </c>
      <c r="W241" s="22">
        <f t="shared" si="95"/>
        <v>0</v>
      </c>
      <c r="X241" s="11">
        <v>44055</v>
      </c>
      <c r="Y241" s="11">
        <v>44146</v>
      </c>
      <c r="Z241" s="20">
        <f t="shared" ref="Z241:AC263" si="100">WORKDAY(Y241,$J241*5)</f>
        <v>44237</v>
      </c>
      <c r="AA241" s="20">
        <f t="shared" si="100"/>
        <v>44328</v>
      </c>
      <c r="AB241" s="20">
        <f t="shared" si="100"/>
        <v>44419</v>
      </c>
      <c r="AC241" s="20">
        <f t="shared" si="100"/>
        <v>44510</v>
      </c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</row>
    <row r="242" spans="1:93" x14ac:dyDescent="0.2">
      <c r="A242" s="8" t="s">
        <v>1342</v>
      </c>
      <c r="B242" s="8" t="s">
        <v>1343</v>
      </c>
      <c r="C242" s="8" t="s">
        <v>1344</v>
      </c>
      <c r="D242" s="8" t="s">
        <v>826</v>
      </c>
      <c r="E242" s="8" t="s">
        <v>990</v>
      </c>
      <c r="F242" s="8" t="s">
        <v>991</v>
      </c>
      <c r="G242" s="8" t="s">
        <v>16</v>
      </c>
      <c r="H242" s="8" t="s">
        <v>17</v>
      </c>
      <c r="I242" s="8" t="s">
        <v>15</v>
      </c>
      <c r="J242" s="9">
        <v>13</v>
      </c>
      <c r="K242" s="8" t="s">
        <v>18</v>
      </c>
      <c r="L242" s="8" t="s">
        <v>32</v>
      </c>
      <c r="M242" s="12">
        <v>4.5</v>
      </c>
      <c r="N242" s="8" t="s">
        <v>1070</v>
      </c>
      <c r="O242" s="8" t="s">
        <v>581</v>
      </c>
      <c r="P242" s="8" t="s">
        <v>138</v>
      </c>
      <c r="Q242" s="8" t="s">
        <v>139</v>
      </c>
      <c r="R242" s="8" t="s">
        <v>36</v>
      </c>
      <c r="S242" s="13" t="s">
        <v>45</v>
      </c>
      <c r="T242" s="10">
        <v>0</v>
      </c>
      <c r="U242" s="10">
        <f t="shared" si="97"/>
        <v>7</v>
      </c>
      <c r="V242" s="20">
        <f t="shared" si="99"/>
        <v>44146</v>
      </c>
      <c r="W242" s="22">
        <f t="shared" si="95"/>
        <v>0</v>
      </c>
      <c r="X242" s="11">
        <v>44055</v>
      </c>
      <c r="Y242" s="11">
        <v>44146</v>
      </c>
      <c r="Z242" s="20">
        <f t="shared" si="100"/>
        <v>44237</v>
      </c>
      <c r="AA242" s="20">
        <f t="shared" si="100"/>
        <v>44328</v>
      </c>
      <c r="AB242" s="20">
        <f t="shared" si="100"/>
        <v>44419</v>
      </c>
      <c r="AC242" s="20">
        <f t="shared" si="100"/>
        <v>44510</v>
      </c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</row>
    <row r="243" spans="1:93" x14ac:dyDescent="0.2">
      <c r="A243" s="8" t="s">
        <v>1345</v>
      </c>
      <c r="B243" s="8" t="s">
        <v>1135</v>
      </c>
      <c r="C243" s="8" t="s">
        <v>2339</v>
      </c>
      <c r="D243" s="8" t="s">
        <v>826</v>
      </c>
      <c r="E243" s="8" t="s">
        <v>996</v>
      </c>
      <c r="F243" s="8" t="s">
        <v>556</v>
      </c>
      <c r="G243" s="8" t="s">
        <v>16</v>
      </c>
      <c r="H243" s="8" t="s">
        <v>17</v>
      </c>
      <c r="I243" s="8" t="s">
        <v>15</v>
      </c>
      <c r="J243" s="9">
        <v>13</v>
      </c>
      <c r="K243" s="8" t="s">
        <v>18</v>
      </c>
      <c r="L243" s="8" t="s">
        <v>32</v>
      </c>
      <c r="M243" s="12">
        <v>1.5</v>
      </c>
      <c r="N243" s="8" t="s">
        <v>1072</v>
      </c>
      <c r="O243" s="8" t="s">
        <v>562</v>
      </c>
      <c r="P243" s="8" t="s">
        <v>138</v>
      </c>
      <c r="Q243" s="8" t="s">
        <v>139</v>
      </c>
      <c r="R243" s="8" t="s">
        <v>36</v>
      </c>
      <c r="S243" s="13" t="s">
        <v>45</v>
      </c>
      <c r="T243" s="10">
        <v>0</v>
      </c>
      <c r="U243" s="10">
        <f t="shared" si="97"/>
        <v>7</v>
      </c>
      <c r="V243" s="20">
        <f t="shared" si="99"/>
        <v>44146</v>
      </c>
      <c r="W243" s="22">
        <f t="shared" si="95"/>
        <v>0</v>
      </c>
      <c r="X243" s="11">
        <v>44055</v>
      </c>
      <c r="Y243" s="11">
        <v>44146</v>
      </c>
      <c r="Z243" s="20">
        <f t="shared" si="100"/>
        <v>44237</v>
      </c>
      <c r="AA243" s="20">
        <f t="shared" si="100"/>
        <v>44328</v>
      </c>
      <c r="AB243" s="20">
        <f t="shared" si="100"/>
        <v>44419</v>
      </c>
      <c r="AC243" s="20">
        <f t="shared" si="100"/>
        <v>44510</v>
      </c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</row>
    <row r="244" spans="1:93" x14ac:dyDescent="0.2">
      <c r="A244" s="8" t="s">
        <v>1346</v>
      </c>
      <c r="B244" s="8" t="s">
        <v>1347</v>
      </c>
      <c r="C244" s="8" t="s">
        <v>2340</v>
      </c>
      <c r="D244" s="8" t="s">
        <v>826</v>
      </c>
      <c r="E244" s="8" t="s">
        <v>1001</v>
      </c>
      <c r="F244" s="8" t="s">
        <v>1002</v>
      </c>
      <c r="G244" s="8" t="s">
        <v>16</v>
      </c>
      <c r="H244" s="8" t="s">
        <v>17</v>
      </c>
      <c r="I244" s="8" t="s">
        <v>15</v>
      </c>
      <c r="J244" s="9">
        <v>13</v>
      </c>
      <c r="K244" s="8" t="s">
        <v>18</v>
      </c>
      <c r="L244" s="8" t="s">
        <v>32</v>
      </c>
      <c r="M244" s="12">
        <v>4.5</v>
      </c>
      <c r="N244" s="8" t="s">
        <v>1073</v>
      </c>
      <c r="O244" s="8" t="s">
        <v>582</v>
      </c>
      <c r="P244" s="8" t="s">
        <v>138</v>
      </c>
      <c r="Q244" s="8" t="s">
        <v>139</v>
      </c>
      <c r="R244" s="8" t="s">
        <v>36</v>
      </c>
      <c r="S244" s="13" t="s">
        <v>45</v>
      </c>
      <c r="T244" s="10">
        <v>0</v>
      </c>
      <c r="U244" s="10">
        <f t="shared" si="97"/>
        <v>7</v>
      </c>
      <c r="V244" s="20">
        <f t="shared" si="99"/>
        <v>44146</v>
      </c>
      <c r="W244" s="22">
        <f t="shared" si="95"/>
        <v>0</v>
      </c>
      <c r="X244" s="11">
        <v>44055</v>
      </c>
      <c r="Y244" s="11">
        <v>44146</v>
      </c>
      <c r="Z244" s="20">
        <f t="shared" si="100"/>
        <v>44237</v>
      </c>
      <c r="AA244" s="20">
        <f t="shared" si="100"/>
        <v>44328</v>
      </c>
      <c r="AB244" s="20">
        <f t="shared" si="100"/>
        <v>44419</v>
      </c>
      <c r="AC244" s="20">
        <f t="shared" si="100"/>
        <v>44510</v>
      </c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</row>
    <row r="245" spans="1:93" x14ac:dyDescent="0.2">
      <c r="A245" s="8" t="s">
        <v>1348</v>
      </c>
      <c r="B245" s="8" t="s">
        <v>1136</v>
      </c>
      <c r="C245" s="8" t="s">
        <v>2341</v>
      </c>
      <c r="D245" s="8" t="s">
        <v>826</v>
      </c>
      <c r="E245" s="8" t="s">
        <v>1006</v>
      </c>
      <c r="F245" s="8" t="s">
        <v>1007</v>
      </c>
      <c r="G245" s="8" t="s">
        <v>16</v>
      </c>
      <c r="H245" s="8" t="s">
        <v>17</v>
      </c>
      <c r="I245" s="8" t="s">
        <v>15</v>
      </c>
      <c r="J245" s="9">
        <v>13</v>
      </c>
      <c r="K245" s="8" t="s">
        <v>18</v>
      </c>
      <c r="L245" s="8" t="s">
        <v>32</v>
      </c>
      <c r="M245" s="12">
        <v>1.5</v>
      </c>
      <c r="N245" s="8" t="s">
        <v>1074</v>
      </c>
      <c r="O245" s="8" t="s">
        <v>563</v>
      </c>
      <c r="P245" s="8" t="s">
        <v>138</v>
      </c>
      <c r="Q245" s="8" t="s">
        <v>139</v>
      </c>
      <c r="R245" s="8" t="s">
        <v>36</v>
      </c>
      <c r="S245" s="13" t="s">
        <v>45</v>
      </c>
      <c r="T245" s="10">
        <v>0</v>
      </c>
      <c r="U245" s="10">
        <f t="shared" si="97"/>
        <v>7</v>
      </c>
      <c r="V245" s="20">
        <f t="shared" si="99"/>
        <v>44146</v>
      </c>
      <c r="W245" s="22">
        <f t="shared" si="95"/>
        <v>0</v>
      </c>
      <c r="X245" s="11">
        <v>44055</v>
      </c>
      <c r="Y245" s="11">
        <v>44146</v>
      </c>
      <c r="Z245" s="20">
        <f t="shared" si="100"/>
        <v>44237</v>
      </c>
      <c r="AA245" s="20">
        <f t="shared" si="100"/>
        <v>44328</v>
      </c>
      <c r="AB245" s="20">
        <f t="shared" si="100"/>
        <v>44419</v>
      </c>
      <c r="AC245" s="20">
        <f t="shared" si="100"/>
        <v>44510</v>
      </c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</row>
    <row r="246" spans="1:93" x14ac:dyDescent="0.2">
      <c r="A246" s="8" t="s">
        <v>1349</v>
      </c>
      <c r="B246" s="8" t="s">
        <v>1350</v>
      </c>
      <c r="C246" s="8" t="s">
        <v>1351</v>
      </c>
      <c r="D246" s="8" t="s">
        <v>826</v>
      </c>
      <c r="E246" s="8" t="s">
        <v>1008</v>
      </c>
      <c r="F246" s="8" t="s">
        <v>1009</v>
      </c>
      <c r="G246" s="8" t="s">
        <v>16</v>
      </c>
      <c r="H246" s="8" t="s">
        <v>17</v>
      </c>
      <c r="I246" s="8" t="s">
        <v>15</v>
      </c>
      <c r="J246" s="9">
        <v>13</v>
      </c>
      <c r="K246" s="8" t="s">
        <v>18</v>
      </c>
      <c r="L246" s="8" t="s">
        <v>32</v>
      </c>
      <c r="M246" s="12">
        <v>4.5</v>
      </c>
      <c r="N246" s="8" t="s">
        <v>1075</v>
      </c>
      <c r="O246" s="8" t="s">
        <v>583</v>
      </c>
      <c r="P246" s="8" t="s">
        <v>138</v>
      </c>
      <c r="Q246" s="8" t="s">
        <v>139</v>
      </c>
      <c r="R246" s="8" t="s">
        <v>36</v>
      </c>
      <c r="S246" s="13" t="s">
        <v>45</v>
      </c>
      <c r="T246" s="10">
        <v>0</v>
      </c>
      <c r="U246" s="10">
        <f t="shared" si="97"/>
        <v>7</v>
      </c>
      <c r="V246" s="20">
        <f t="shared" si="99"/>
        <v>44146</v>
      </c>
      <c r="W246" s="22">
        <f t="shared" si="95"/>
        <v>0</v>
      </c>
      <c r="X246" s="11">
        <v>44055</v>
      </c>
      <c r="Y246" s="11">
        <v>44146</v>
      </c>
      <c r="Z246" s="20">
        <f t="shared" si="100"/>
        <v>44237</v>
      </c>
      <c r="AA246" s="20">
        <f t="shared" si="100"/>
        <v>44328</v>
      </c>
      <c r="AB246" s="20">
        <f t="shared" si="100"/>
        <v>44419</v>
      </c>
      <c r="AC246" s="20">
        <f t="shared" si="100"/>
        <v>44510</v>
      </c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</row>
    <row r="247" spans="1:93" x14ac:dyDescent="0.2">
      <c r="A247" s="8" t="s">
        <v>1352</v>
      </c>
      <c r="B247" s="8" t="s">
        <v>1353</v>
      </c>
      <c r="C247" s="8" t="s">
        <v>1354</v>
      </c>
      <c r="D247" s="8" t="s">
        <v>826</v>
      </c>
      <c r="E247" s="8" t="s">
        <v>1012</v>
      </c>
      <c r="F247" s="8" t="s">
        <v>1013</v>
      </c>
      <c r="G247" s="8" t="s">
        <v>16</v>
      </c>
      <c r="H247" s="8" t="s">
        <v>17</v>
      </c>
      <c r="I247" s="8" t="s">
        <v>15</v>
      </c>
      <c r="J247" s="9">
        <v>13</v>
      </c>
      <c r="K247" s="8" t="s">
        <v>18</v>
      </c>
      <c r="L247" s="8" t="s">
        <v>32</v>
      </c>
      <c r="M247" s="12">
        <v>2.25</v>
      </c>
      <c r="N247" s="8" t="s">
        <v>1030</v>
      </c>
      <c r="O247" s="8" t="s">
        <v>564</v>
      </c>
      <c r="P247" s="8" t="s">
        <v>138</v>
      </c>
      <c r="Q247" s="8" t="s">
        <v>139</v>
      </c>
      <c r="R247" s="8" t="s">
        <v>36</v>
      </c>
      <c r="S247" s="13" t="s">
        <v>45</v>
      </c>
      <c r="T247" s="10">
        <v>0</v>
      </c>
      <c r="U247" s="10">
        <f t="shared" si="97"/>
        <v>7</v>
      </c>
      <c r="V247" s="20">
        <f t="shared" si="99"/>
        <v>44146</v>
      </c>
      <c r="W247" s="22">
        <f t="shared" si="95"/>
        <v>0</v>
      </c>
      <c r="X247" s="11">
        <v>44055</v>
      </c>
      <c r="Y247" s="11">
        <v>44146</v>
      </c>
      <c r="Z247" s="20">
        <f t="shared" si="100"/>
        <v>44237</v>
      </c>
      <c r="AA247" s="20">
        <f t="shared" si="100"/>
        <v>44328</v>
      </c>
      <c r="AB247" s="20">
        <f t="shared" si="100"/>
        <v>44419</v>
      </c>
      <c r="AC247" s="20">
        <f t="shared" si="100"/>
        <v>44510</v>
      </c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</row>
    <row r="248" spans="1:93" x14ac:dyDescent="0.2">
      <c r="A248" s="8" t="s">
        <v>1355</v>
      </c>
      <c r="B248" s="8" t="s">
        <v>1356</v>
      </c>
      <c r="C248" s="8" t="s">
        <v>1357</v>
      </c>
      <c r="D248" s="8" t="s">
        <v>826</v>
      </c>
      <c r="E248" s="8" t="s">
        <v>1014</v>
      </c>
      <c r="F248" s="8" t="s">
        <v>1015</v>
      </c>
      <c r="G248" s="8" t="s">
        <v>16</v>
      </c>
      <c r="H248" s="8" t="s">
        <v>17</v>
      </c>
      <c r="I248" s="8" t="s">
        <v>15</v>
      </c>
      <c r="J248" s="9">
        <v>13</v>
      </c>
      <c r="K248" s="8" t="s">
        <v>18</v>
      </c>
      <c r="L248" s="8" t="s">
        <v>32</v>
      </c>
      <c r="M248" s="12">
        <v>4.75</v>
      </c>
      <c r="N248" s="8" t="s">
        <v>1031</v>
      </c>
      <c r="O248" s="8" t="s">
        <v>565</v>
      </c>
      <c r="P248" s="8" t="s">
        <v>138</v>
      </c>
      <c r="Q248" s="8" t="s">
        <v>139</v>
      </c>
      <c r="R248" s="8" t="s">
        <v>36</v>
      </c>
      <c r="S248" s="13" t="s">
        <v>45</v>
      </c>
      <c r="T248" s="10">
        <v>0</v>
      </c>
      <c r="U248" s="10">
        <f t="shared" si="97"/>
        <v>7</v>
      </c>
      <c r="V248" s="20">
        <f t="shared" si="99"/>
        <v>44146</v>
      </c>
      <c r="W248" s="22">
        <f t="shared" si="95"/>
        <v>0</v>
      </c>
      <c r="X248" s="11">
        <v>44055</v>
      </c>
      <c r="Y248" s="11">
        <v>44146</v>
      </c>
      <c r="Z248" s="20">
        <f t="shared" si="100"/>
        <v>44237</v>
      </c>
      <c r="AA248" s="20">
        <f t="shared" si="100"/>
        <v>44328</v>
      </c>
      <c r="AB248" s="20">
        <f t="shared" si="100"/>
        <v>44419</v>
      </c>
      <c r="AC248" s="20">
        <f t="shared" si="100"/>
        <v>44510</v>
      </c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</row>
    <row r="249" spans="1:93" x14ac:dyDescent="0.2">
      <c r="A249" s="8" t="s">
        <v>1358</v>
      </c>
      <c r="B249" s="8" t="s">
        <v>1359</v>
      </c>
      <c r="C249" s="8" t="s">
        <v>2342</v>
      </c>
      <c r="D249" s="8" t="s">
        <v>826</v>
      </c>
      <c r="E249" s="8" t="s">
        <v>1020</v>
      </c>
      <c r="F249" s="8" t="s">
        <v>1021</v>
      </c>
      <c r="G249" s="8" t="s">
        <v>16</v>
      </c>
      <c r="H249" s="8" t="s">
        <v>17</v>
      </c>
      <c r="I249" s="8" t="s">
        <v>15</v>
      </c>
      <c r="J249" s="9">
        <v>13</v>
      </c>
      <c r="K249" s="8" t="s">
        <v>18</v>
      </c>
      <c r="L249" s="8" t="s">
        <v>32</v>
      </c>
      <c r="M249" s="12">
        <v>4.75</v>
      </c>
      <c r="N249" s="8" t="s">
        <v>1032</v>
      </c>
      <c r="O249" s="8" t="s">
        <v>566</v>
      </c>
      <c r="P249" s="8" t="s">
        <v>138</v>
      </c>
      <c r="Q249" s="8" t="s">
        <v>139</v>
      </c>
      <c r="R249" s="8" t="s">
        <v>36</v>
      </c>
      <c r="S249" s="13" t="s">
        <v>45</v>
      </c>
      <c r="T249" s="10">
        <v>0</v>
      </c>
      <c r="U249" s="10">
        <f t="shared" si="97"/>
        <v>7</v>
      </c>
      <c r="V249" s="20">
        <f t="shared" si="99"/>
        <v>44146</v>
      </c>
      <c r="W249" s="22">
        <f t="shared" si="95"/>
        <v>0</v>
      </c>
      <c r="X249" s="11">
        <v>44055</v>
      </c>
      <c r="Y249" s="11">
        <v>44146</v>
      </c>
      <c r="Z249" s="20">
        <f t="shared" si="100"/>
        <v>44237</v>
      </c>
      <c r="AA249" s="20">
        <f t="shared" si="100"/>
        <v>44328</v>
      </c>
      <c r="AB249" s="20">
        <f t="shared" si="100"/>
        <v>44419</v>
      </c>
      <c r="AC249" s="20">
        <f t="shared" si="100"/>
        <v>44510</v>
      </c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</row>
    <row r="250" spans="1:93" x14ac:dyDescent="0.2">
      <c r="A250" s="8" t="s">
        <v>1360</v>
      </c>
      <c r="B250" s="8" t="s">
        <v>1361</v>
      </c>
      <c r="C250" s="8" t="s">
        <v>1362</v>
      </c>
      <c r="D250" s="8" t="s">
        <v>826</v>
      </c>
      <c r="E250" s="8" t="s">
        <v>1024</v>
      </c>
      <c r="F250" s="8" t="s">
        <v>1025</v>
      </c>
      <c r="G250" s="8" t="s">
        <v>16</v>
      </c>
      <c r="H250" s="8" t="s">
        <v>17</v>
      </c>
      <c r="I250" s="8" t="s">
        <v>15</v>
      </c>
      <c r="J250" s="9">
        <v>13</v>
      </c>
      <c r="K250" s="8" t="s">
        <v>18</v>
      </c>
      <c r="L250" s="8" t="s">
        <v>32</v>
      </c>
      <c r="M250" s="12">
        <v>4.75</v>
      </c>
      <c r="N250" s="8" t="s">
        <v>1033</v>
      </c>
      <c r="O250" s="8" t="s">
        <v>567</v>
      </c>
      <c r="P250" s="8" t="s">
        <v>138</v>
      </c>
      <c r="Q250" s="8" t="s">
        <v>139</v>
      </c>
      <c r="R250" s="8" t="s">
        <v>36</v>
      </c>
      <c r="S250" s="13" t="s">
        <v>45</v>
      </c>
      <c r="T250" s="10">
        <v>0</v>
      </c>
      <c r="U250" s="10">
        <f t="shared" si="97"/>
        <v>7</v>
      </c>
      <c r="V250" s="20">
        <f t="shared" si="99"/>
        <v>44146</v>
      </c>
      <c r="W250" s="22">
        <f t="shared" si="95"/>
        <v>0</v>
      </c>
      <c r="X250" s="11">
        <v>44055</v>
      </c>
      <c r="Y250" s="11">
        <v>44146</v>
      </c>
      <c r="Z250" s="20">
        <f t="shared" si="100"/>
        <v>44237</v>
      </c>
      <c r="AA250" s="20">
        <f t="shared" si="100"/>
        <v>44328</v>
      </c>
      <c r="AB250" s="20">
        <f t="shared" si="100"/>
        <v>44419</v>
      </c>
      <c r="AC250" s="20">
        <f t="shared" si="100"/>
        <v>44510</v>
      </c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</row>
    <row r="251" spans="1:93" x14ac:dyDescent="0.2">
      <c r="A251" s="8" t="s">
        <v>1363</v>
      </c>
      <c r="B251" s="8" t="s">
        <v>1364</v>
      </c>
      <c r="C251" s="8" t="s">
        <v>2343</v>
      </c>
      <c r="D251" s="8" t="s">
        <v>826</v>
      </c>
      <c r="E251" s="8" t="s">
        <v>980</v>
      </c>
      <c r="F251" s="8" t="s">
        <v>981</v>
      </c>
      <c r="G251" s="8" t="s">
        <v>16</v>
      </c>
      <c r="H251" s="8" t="s">
        <v>17</v>
      </c>
      <c r="I251" s="8" t="s">
        <v>15</v>
      </c>
      <c r="J251" s="9">
        <v>13</v>
      </c>
      <c r="K251" s="8" t="s">
        <v>18</v>
      </c>
      <c r="L251" s="8" t="s">
        <v>32</v>
      </c>
      <c r="M251" s="12">
        <v>4.75</v>
      </c>
      <c r="N251" s="8" t="s">
        <v>1034</v>
      </c>
      <c r="O251" s="8" t="s">
        <v>568</v>
      </c>
      <c r="P251" s="8" t="s">
        <v>138</v>
      </c>
      <c r="Q251" s="8" t="s">
        <v>139</v>
      </c>
      <c r="R251" s="8" t="s">
        <v>36</v>
      </c>
      <c r="S251" s="13" t="s">
        <v>45</v>
      </c>
      <c r="T251" s="10">
        <v>0</v>
      </c>
      <c r="U251" s="10">
        <f t="shared" si="97"/>
        <v>7</v>
      </c>
      <c r="V251" s="20">
        <f t="shared" si="99"/>
        <v>44146</v>
      </c>
      <c r="W251" s="22">
        <f t="shared" si="95"/>
        <v>0</v>
      </c>
      <c r="X251" s="11">
        <v>44055</v>
      </c>
      <c r="Y251" s="11">
        <v>44146</v>
      </c>
      <c r="Z251" s="20">
        <f t="shared" si="100"/>
        <v>44237</v>
      </c>
      <c r="AA251" s="20">
        <f t="shared" si="100"/>
        <v>44328</v>
      </c>
      <c r="AB251" s="20">
        <f t="shared" si="100"/>
        <v>44419</v>
      </c>
      <c r="AC251" s="20">
        <f t="shared" si="100"/>
        <v>44510</v>
      </c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</row>
    <row r="252" spans="1:93" x14ac:dyDescent="0.2">
      <c r="A252" s="8" t="s">
        <v>1365</v>
      </c>
      <c r="B252" s="8" t="s">
        <v>1366</v>
      </c>
      <c r="C252" s="8" t="s">
        <v>1367</v>
      </c>
      <c r="D252" s="8" t="s">
        <v>826</v>
      </c>
      <c r="E252" s="8" t="s">
        <v>1212</v>
      </c>
      <c r="F252" s="8" t="s">
        <v>941</v>
      </c>
      <c r="G252" s="8" t="s">
        <v>16</v>
      </c>
      <c r="H252" s="8" t="s">
        <v>17</v>
      </c>
      <c r="I252" s="8" t="s">
        <v>15</v>
      </c>
      <c r="J252" s="9">
        <v>13</v>
      </c>
      <c r="K252" s="8" t="s">
        <v>18</v>
      </c>
      <c r="L252" s="8" t="s">
        <v>32</v>
      </c>
      <c r="M252" s="12">
        <v>6.5</v>
      </c>
      <c r="N252" s="8" t="s">
        <v>1040</v>
      </c>
      <c r="O252" s="8" t="s">
        <v>1041</v>
      </c>
      <c r="P252" s="8" t="s">
        <v>138</v>
      </c>
      <c r="Q252" s="8" t="s">
        <v>139</v>
      </c>
      <c r="R252" s="8" t="s">
        <v>36</v>
      </c>
      <c r="S252" s="13" t="s">
        <v>45</v>
      </c>
      <c r="T252" s="10">
        <v>0</v>
      </c>
      <c r="U252" s="10">
        <f t="shared" si="97"/>
        <v>7</v>
      </c>
      <c r="V252" s="20">
        <f t="shared" si="99"/>
        <v>44146</v>
      </c>
      <c r="W252" s="22">
        <f t="shared" si="95"/>
        <v>0</v>
      </c>
      <c r="X252" s="11">
        <v>44055</v>
      </c>
      <c r="Y252" s="11">
        <v>44146</v>
      </c>
      <c r="Z252" s="20">
        <f t="shared" si="100"/>
        <v>44237</v>
      </c>
      <c r="AA252" s="20">
        <f t="shared" si="100"/>
        <v>44328</v>
      </c>
      <c r="AB252" s="20">
        <f t="shared" si="100"/>
        <v>44419</v>
      </c>
      <c r="AC252" s="20">
        <f t="shared" si="100"/>
        <v>44510</v>
      </c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</row>
    <row r="253" spans="1:93" x14ac:dyDescent="0.2">
      <c r="A253" s="8" t="s">
        <v>1368</v>
      </c>
      <c r="B253" s="8" t="s">
        <v>1369</v>
      </c>
      <c r="C253" s="8" t="s">
        <v>1370</v>
      </c>
      <c r="D253" s="8" t="s">
        <v>826</v>
      </c>
      <c r="E253" s="8" t="s">
        <v>973</v>
      </c>
      <c r="F253" s="8" t="s">
        <v>558</v>
      </c>
      <c r="G253" s="8" t="s">
        <v>16</v>
      </c>
      <c r="H253" s="8" t="s">
        <v>17</v>
      </c>
      <c r="I253" s="8" t="s">
        <v>15</v>
      </c>
      <c r="J253" s="9">
        <v>13</v>
      </c>
      <c r="K253" s="8" t="s">
        <v>18</v>
      </c>
      <c r="L253" s="8" t="s">
        <v>32</v>
      </c>
      <c r="M253" s="12">
        <v>9.5</v>
      </c>
      <c r="N253" s="8" t="s">
        <v>1035</v>
      </c>
      <c r="O253" s="8" t="s">
        <v>569</v>
      </c>
      <c r="P253" s="8" t="s">
        <v>138</v>
      </c>
      <c r="Q253" s="8" t="s">
        <v>139</v>
      </c>
      <c r="R253" s="8" t="s">
        <v>36</v>
      </c>
      <c r="S253" s="13" t="s">
        <v>45</v>
      </c>
      <c r="T253" s="10">
        <v>0</v>
      </c>
      <c r="U253" s="10">
        <f t="shared" si="97"/>
        <v>7</v>
      </c>
      <c r="V253" s="20">
        <f t="shared" si="99"/>
        <v>44146</v>
      </c>
      <c r="W253" s="22">
        <f t="shared" si="95"/>
        <v>0</v>
      </c>
      <c r="X253" s="11">
        <v>44055</v>
      </c>
      <c r="Y253" s="11">
        <v>44146</v>
      </c>
      <c r="Z253" s="20">
        <f t="shared" si="100"/>
        <v>44237</v>
      </c>
      <c r="AA253" s="20">
        <f t="shared" si="100"/>
        <v>44328</v>
      </c>
      <c r="AB253" s="20">
        <f t="shared" si="100"/>
        <v>44419</v>
      </c>
      <c r="AC253" s="20">
        <f t="shared" si="100"/>
        <v>44510</v>
      </c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</row>
    <row r="254" spans="1:93" x14ac:dyDescent="0.2">
      <c r="A254" s="8" t="s">
        <v>1371</v>
      </c>
      <c r="B254" s="8" t="s">
        <v>1372</v>
      </c>
      <c r="C254" s="8" t="s">
        <v>1373</v>
      </c>
      <c r="D254" s="8" t="s">
        <v>826</v>
      </c>
      <c r="E254" s="8" t="s">
        <v>967</v>
      </c>
      <c r="F254" s="8" t="s">
        <v>968</v>
      </c>
      <c r="G254" s="8" t="s">
        <v>16</v>
      </c>
      <c r="H254" s="8" t="s">
        <v>17</v>
      </c>
      <c r="I254" s="8" t="s">
        <v>15</v>
      </c>
      <c r="J254" s="9">
        <v>13</v>
      </c>
      <c r="K254" s="8" t="s">
        <v>18</v>
      </c>
      <c r="L254" s="8" t="s">
        <v>32</v>
      </c>
      <c r="M254" s="12">
        <v>5.25</v>
      </c>
      <c r="N254" s="8" t="s">
        <v>1036</v>
      </c>
      <c r="O254" s="8" t="s">
        <v>570</v>
      </c>
      <c r="P254" s="8" t="s">
        <v>138</v>
      </c>
      <c r="Q254" s="8" t="s">
        <v>139</v>
      </c>
      <c r="R254" s="8" t="s">
        <v>36</v>
      </c>
      <c r="S254" s="13" t="s">
        <v>45</v>
      </c>
      <c r="T254" s="10">
        <v>0</v>
      </c>
      <c r="U254" s="10">
        <f t="shared" si="97"/>
        <v>7</v>
      </c>
      <c r="V254" s="20">
        <f t="shared" si="99"/>
        <v>44146</v>
      </c>
      <c r="W254" s="22">
        <f t="shared" si="95"/>
        <v>0</v>
      </c>
      <c r="X254" s="11">
        <v>44055</v>
      </c>
      <c r="Y254" s="11">
        <v>44146</v>
      </c>
      <c r="Z254" s="20">
        <f t="shared" si="100"/>
        <v>44237</v>
      </c>
      <c r="AA254" s="20">
        <f t="shared" si="100"/>
        <v>44328</v>
      </c>
      <c r="AB254" s="20">
        <f t="shared" si="100"/>
        <v>44419</v>
      </c>
      <c r="AC254" s="20">
        <f t="shared" si="100"/>
        <v>44510</v>
      </c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</row>
    <row r="255" spans="1:93" x14ac:dyDescent="0.2">
      <c r="A255" s="8" t="s">
        <v>1374</v>
      </c>
      <c r="B255" s="8" t="s">
        <v>1137</v>
      </c>
      <c r="C255" s="8" t="s">
        <v>1375</v>
      </c>
      <c r="D255" s="8" t="s">
        <v>826</v>
      </c>
      <c r="E255" s="8" t="s">
        <v>954</v>
      </c>
      <c r="F255" s="8" t="s">
        <v>955</v>
      </c>
      <c r="G255" s="8" t="s">
        <v>16</v>
      </c>
      <c r="H255" s="8" t="s">
        <v>17</v>
      </c>
      <c r="I255" s="8" t="s">
        <v>15</v>
      </c>
      <c r="J255" s="9">
        <v>13</v>
      </c>
      <c r="K255" s="8" t="s">
        <v>18</v>
      </c>
      <c r="L255" s="8" t="s">
        <v>32</v>
      </c>
      <c r="M255" s="12">
        <v>7.25</v>
      </c>
      <c r="N255" s="8" t="s">
        <v>1037</v>
      </c>
      <c r="O255" s="8" t="s">
        <v>571</v>
      </c>
      <c r="P255" s="8" t="s">
        <v>138</v>
      </c>
      <c r="Q255" s="8" t="s">
        <v>139</v>
      </c>
      <c r="R255" s="8" t="s">
        <v>36</v>
      </c>
      <c r="S255" s="13" t="s">
        <v>45</v>
      </c>
      <c r="T255" s="10">
        <v>0</v>
      </c>
      <c r="U255" s="10">
        <f t="shared" si="97"/>
        <v>7</v>
      </c>
      <c r="V255" s="20">
        <f t="shared" si="99"/>
        <v>44146</v>
      </c>
      <c r="W255" s="22">
        <f t="shared" si="95"/>
        <v>0</v>
      </c>
      <c r="X255" s="11">
        <v>44055</v>
      </c>
      <c r="Y255" s="11">
        <v>44146</v>
      </c>
      <c r="Z255" s="20">
        <f t="shared" si="100"/>
        <v>44237</v>
      </c>
      <c r="AA255" s="20">
        <f t="shared" si="100"/>
        <v>44328</v>
      </c>
      <c r="AB255" s="20">
        <f t="shared" si="100"/>
        <v>44419</v>
      </c>
      <c r="AC255" s="20">
        <f t="shared" si="100"/>
        <v>44510</v>
      </c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</row>
    <row r="256" spans="1:93" x14ac:dyDescent="0.2">
      <c r="A256" s="8" t="s">
        <v>1376</v>
      </c>
      <c r="B256" s="8" t="s">
        <v>1138</v>
      </c>
      <c r="C256" s="8" t="s">
        <v>2344</v>
      </c>
      <c r="D256" s="8" t="s">
        <v>826</v>
      </c>
      <c r="E256" s="8" t="s">
        <v>952</v>
      </c>
      <c r="F256" s="8" t="s">
        <v>953</v>
      </c>
      <c r="G256" s="8" t="s">
        <v>16</v>
      </c>
      <c r="H256" s="8" t="s">
        <v>17</v>
      </c>
      <c r="I256" s="8" t="s">
        <v>15</v>
      </c>
      <c r="J256" s="9">
        <v>13</v>
      </c>
      <c r="K256" s="8" t="s">
        <v>18</v>
      </c>
      <c r="L256" s="8" t="s">
        <v>32</v>
      </c>
      <c r="M256" s="12">
        <v>8.25</v>
      </c>
      <c r="N256" s="8" t="s">
        <v>1038</v>
      </c>
      <c r="O256" s="8" t="s">
        <v>572</v>
      </c>
      <c r="P256" s="8" t="s">
        <v>138</v>
      </c>
      <c r="Q256" s="8" t="s">
        <v>139</v>
      </c>
      <c r="R256" s="8" t="s">
        <v>36</v>
      </c>
      <c r="S256" s="13" t="s">
        <v>45</v>
      </c>
      <c r="T256" s="10">
        <v>0</v>
      </c>
      <c r="U256" s="10">
        <f t="shared" si="97"/>
        <v>7</v>
      </c>
      <c r="V256" s="20">
        <f t="shared" si="99"/>
        <v>44146</v>
      </c>
      <c r="W256" s="22">
        <f t="shared" si="95"/>
        <v>0</v>
      </c>
      <c r="X256" s="11">
        <v>44055</v>
      </c>
      <c r="Y256" s="11">
        <v>44146</v>
      </c>
      <c r="Z256" s="20">
        <f t="shared" si="100"/>
        <v>44237</v>
      </c>
      <c r="AA256" s="20">
        <f t="shared" si="100"/>
        <v>44328</v>
      </c>
      <c r="AB256" s="20">
        <f t="shared" si="100"/>
        <v>44419</v>
      </c>
      <c r="AC256" s="20">
        <f t="shared" si="100"/>
        <v>44510</v>
      </c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</row>
    <row r="257" spans="1:93" x14ac:dyDescent="0.2">
      <c r="A257" s="8" t="s">
        <v>1377</v>
      </c>
      <c r="B257" s="8" t="s">
        <v>573</v>
      </c>
      <c r="C257" s="8" t="s">
        <v>1378</v>
      </c>
      <c r="D257" s="8" t="s">
        <v>826</v>
      </c>
      <c r="E257" s="8" t="s">
        <v>936</v>
      </c>
      <c r="F257" s="8" t="s">
        <v>937</v>
      </c>
      <c r="G257" s="8" t="s">
        <v>16</v>
      </c>
      <c r="H257" s="8" t="s">
        <v>17</v>
      </c>
      <c r="I257" s="8" t="s">
        <v>15</v>
      </c>
      <c r="J257" s="9">
        <v>13</v>
      </c>
      <c r="K257" s="8" t="s">
        <v>18</v>
      </c>
      <c r="L257" s="8" t="s">
        <v>32</v>
      </c>
      <c r="M257" s="12">
        <v>1</v>
      </c>
      <c r="N257" s="8" t="s">
        <v>1039</v>
      </c>
      <c r="O257" s="8" t="s">
        <v>574</v>
      </c>
      <c r="P257" s="8" t="s">
        <v>138</v>
      </c>
      <c r="Q257" s="8" t="s">
        <v>139</v>
      </c>
      <c r="R257" s="8" t="s">
        <v>36</v>
      </c>
      <c r="S257" s="13" t="s">
        <v>45</v>
      </c>
      <c r="T257" s="10">
        <v>0</v>
      </c>
      <c r="U257" s="10">
        <f t="shared" si="97"/>
        <v>7</v>
      </c>
      <c r="V257" s="20">
        <f t="shared" si="99"/>
        <v>44146</v>
      </c>
      <c r="W257" s="22">
        <f t="shared" si="95"/>
        <v>0</v>
      </c>
      <c r="X257" s="11">
        <v>44055</v>
      </c>
      <c r="Y257" s="11">
        <v>44146</v>
      </c>
      <c r="Z257" s="20">
        <f t="shared" si="100"/>
        <v>44237</v>
      </c>
      <c r="AA257" s="20">
        <f t="shared" si="100"/>
        <v>44328</v>
      </c>
      <c r="AB257" s="20">
        <f t="shared" si="100"/>
        <v>44419</v>
      </c>
      <c r="AC257" s="20">
        <f t="shared" si="100"/>
        <v>44510</v>
      </c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</row>
    <row r="258" spans="1:93" x14ac:dyDescent="0.2">
      <c r="A258" s="8" t="s">
        <v>1379</v>
      </c>
      <c r="B258" s="8" t="s">
        <v>1139</v>
      </c>
      <c r="C258" s="8" t="s">
        <v>1380</v>
      </c>
      <c r="D258" s="8" t="s">
        <v>826</v>
      </c>
      <c r="E258" s="8" t="s">
        <v>942</v>
      </c>
      <c r="F258" s="8" t="s">
        <v>555</v>
      </c>
      <c r="G258" s="8" t="s">
        <v>16</v>
      </c>
      <c r="H258" s="8" t="s">
        <v>17</v>
      </c>
      <c r="I258" s="8" t="s">
        <v>15</v>
      </c>
      <c r="J258" s="9">
        <v>13</v>
      </c>
      <c r="K258" s="8" t="s">
        <v>18</v>
      </c>
      <c r="L258" s="8" t="s">
        <v>32</v>
      </c>
      <c r="M258" s="12">
        <v>2</v>
      </c>
      <c r="N258" s="8" t="s">
        <v>1042</v>
      </c>
      <c r="O258" s="8" t="s">
        <v>575</v>
      </c>
      <c r="P258" s="8" t="s">
        <v>138</v>
      </c>
      <c r="Q258" s="8" t="s">
        <v>139</v>
      </c>
      <c r="R258" s="8" t="s">
        <v>36</v>
      </c>
      <c r="S258" s="13" t="s">
        <v>45</v>
      </c>
      <c r="T258" s="10">
        <v>0</v>
      </c>
      <c r="U258" s="10">
        <f t="shared" si="97"/>
        <v>7</v>
      </c>
      <c r="V258" s="20">
        <f t="shared" si="99"/>
        <v>44146</v>
      </c>
      <c r="W258" s="22">
        <f t="shared" si="95"/>
        <v>0</v>
      </c>
      <c r="X258" s="11">
        <v>44055</v>
      </c>
      <c r="Y258" s="11">
        <v>44146</v>
      </c>
      <c r="Z258" s="20">
        <f t="shared" si="100"/>
        <v>44237</v>
      </c>
      <c r="AA258" s="20">
        <f t="shared" si="100"/>
        <v>44328</v>
      </c>
      <c r="AB258" s="20">
        <f t="shared" si="100"/>
        <v>44419</v>
      </c>
      <c r="AC258" s="20">
        <f t="shared" si="100"/>
        <v>44510</v>
      </c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</row>
    <row r="259" spans="1:93" x14ac:dyDescent="0.2">
      <c r="A259" s="8" t="s">
        <v>1381</v>
      </c>
      <c r="B259" s="8" t="s">
        <v>1140</v>
      </c>
      <c r="C259" s="8" t="s">
        <v>1382</v>
      </c>
      <c r="D259" s="8" t="s">
        <v>826</v>
      </c>
      <c r="E259" s="8" t="s">
        <v>1101</v>
      </c>
      <c r="F259" s="8" t="s">
        <v>1102</v>
      </c>
      <c r="G259" s="8" t="s">
        <v>16</v>
      </c>
      <c r="H259" s="8" t="s">
        <v>17</v>
      </c>
      <c r="I259" s="8" t="s">
        <v>15</v>
      </c>
      <c r="J259" s="9">
        <v>13</v>
      </c>
      <c r="K259" s="8" t="s">
        <v>18</v>
      </c>
      <c r="L259" s="8" t="s">
        <v>32</v>
      </c>
      <c r="M259" s="12">
        <v>3.5</v>
      </c>
      <c r="N259" s="8" t="s">
        <v>1043</v>
      </c>
      <c r="O259" s="8" t="s">
        <v>576</v>
      </c>
      <c r="P259" s="8" t="s">
        <v>138</v>
      </c>
      <c r="Q259" s="8" t="s">
        <v>139</v>
      </c>
      <c r="R259" s="8" t="s">
        <v>36</v>
      </c>
      <c r="S259" s="13" t="s">
        <v>45</v>
      </c>
      <c r="T259" s="10">
        <v>0</v>
      </c>
      <c r="U259" s="10">
        <f t="shared" si="97"/>
        <v>7</v>
      </c>
      <c r="V259" s="20">
        <f t="shared" si="99"/>
        <v>44146</v>
      </c>
      <c r="W259" s="22">
        <f t="shared" si="95"/>
        <v>0</v>
      </c>
      <c r="X259" s="11">
        <v>44055</v>
      </c>
      <c r="Y259" s="11">
        <v>44146</v>
      </c>
      <c r="Z259" s="20">
        <f t="shared" si="100"/>
        <v>44237</v>
      </c>
      <c r="AA259" s="20">
        <f t="shared" si="100"/>
        <v>44328</v>
      </c>
      <c r="AB259" s="20">
        <f t="shared" si="100"/>
        <v>44419</v>
      </c>
      <c r="AC259" s="20">
        <f t="shared" si="100"/>
        <v>44510</v>
      </c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</row>
    <row r="260" spans="1:93" x14ac:dyDescent="0.2">
      <c r="A260" s="8" t="s">
        <v>1383</v>
      </c>
      <c r="B260" s="8" t="s">
        <v>1141</v>
      </c>
      <c r="C260" s="8" t="s">
        <v>1384</v>
      </c>
      <c r="D260" s="8" t="s">
        <v>826</v>
      </c>
      <c r="E260" s="8" t="s">
        <v>1103</v>
      </c>
      <c r="F260" s="8" t="s">
        <v>1104</v>
      </c>
      <c r="G260" s="8" t="s">
        <v>16</v>
      </c>
      <c r="H260" s="8" t="s">
        <v>17</v>
      </c>
      <c r="I260" s="8" t="s">
        <v>15</v>
      </c>
      <c r="J260" s="9">
        <v>13</v>
      </c>
      <c r="K260" s="8" t="s">
        <v>18</v>
      </c>
      <c r="L260" s="8" t="s">
        <v>32</v>
      </c>
      <c r="M260" s="12">
        <v>3.5</v>
      </c>
      <c r="N260" s="8" t="s">
        <v>1044</v>
      </c>
      <c r="O260" s="8" t="s">
        <v>577</v>
      </c>
      <c r="P260" s="8" t="s">
        <v>138</v>
      </c>
      <c r="Q260" s="8" t="s">
        <v>139</v>
      </c>
      <c r="R260" s="8" t="s">
        <v>36</v>
      </c>
      <c r="S260" s="13" t="s">
        <v>45</v>
      </c>
      <c r="T260" s="10">
        <v>0</v>
      </c>
      <c r="U260" s="10">
        <f t="shared" si="97"/>
        <v>7</v>
      </c>
      <c r="V260" s="20">
        <f t="shared" si="99"/>
        <v>44146</v>
      </c>
      <c r="W260" s="22">
        <f t="shared" si="95"/>
        <v>0</v>
      </c>
      <c r="X260" s="11">
        <v>44055</v>
      </c>
      <c r="Y260" s="11">
        <v>44146</v>
      </c>
      <c r="Z260" s="20">
        <f t="shared" si="100"/>
        <v>44237</v>
      </c>
      <c r="AA260" s="20">
        <f t="shared" si="100"/>
        <v>44328</v>
      </c>
      <c r="AB260" s="20">
        <f t="shared" si="100"/>
        <v>44419</v>
      </c>
      <c r="AC260" s="20">
        <f t="shared" si="100"/>
        <v>44510</v>
      </c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</row>
    <row r="261" spans="1:93" x14ac:dyDescent="0.2">
      <c r="A261" s="8" t="s">
        <v>1385</v>
      </c>
      <c r="B261" s="8" t="s">
        <v>1386</v>
      </c>
      <c r="C261" s="8" t="s">
        <v>1387</v>
      </c>
      <c r="D261" s="8" t="s">
        <v>826</v>
      </c>
      <c r="E261" s="8" t="s">
        <v>927</v>
      </c>
      <c r="F261" s="8" t="s">
        <v>551</v>
      </c>
      <c r="G261" s="8" t="s">
        <v>16</v>
      </c>
      <c r="H261" s="8" t="s">
        <v>17</v>
      </c>
      <c r="I261" s="8" t="s">
        <v>15</v>
      </c>
      <c r="J261" s="9">
        <v>13</v>
      </c>
      <c r="K261" s="8" t="s">
        <v>18</v>
      </c>
      <c r="L261" s="8" t="s">
        <v>32</v>
      </c>
      <c r="M261" s="12">
        <v>0.5</v>
      </c>
      <c r="N261" s="8" t="s">
        <v>1045</v>
      </c>
      <c r="O261" s="8" t="s">
        <v>578</v>
      </c>
      <c r="P261" s="8" t="s">
        <v>138</v>
      </c>
      <c r="Q261" s="8" t="s">
        <v>139</v>
      </c>
      <c r="R261" s="8" t="s">
        <v>36</v>
      </c>
      <c r="S261" s="13" t="s">
        <v>45</v>
      </c>
      <c r="T261" s="10">
        <v>0</v>
      </c>
      <c r="U261" s="10">
        <f t="shared" si="97"/>
        <v>7</v>
      </c>
      <c r="V261" s="20">
        <f t="shared" si="99"/>
        <v>44146</v>
      </c>
      <c r="W261" s="22">
        <f t="shared" si="95"/>
        <v>0</v>
      </c>
      <c r="X261" s="11">
        <v>44055</v>
      </c>
      <c r="Y261" s="11">
        <v>44146</v>
      </c>
      <c r="Z261" s="20">
        <f t="shared" si="100"/>
        <v>44237</v>
      </c>
      <c r="AA261" s="20">
        <f t="shared" si="100"/>
        <v>44328</v>
      </c>
      <c r="AB261" s="20">
        <f t="shared" si="100"/>
        <v>44419</v>
      </c>
      <c r="AC261" s="20">
        <f t="shared" si="100"/>
        <v>44510</v>
      </c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</row>
    <row r="262" spans="1:93" x14ac:dyDescent="0.2">
      <c r="A262" s="8" t="s">
        <v>1388</v>
      </c>
      <c r="B262" s="8" t="s">
        <v>1142</v>
      </c>
      <c r="C262" s="8" t="s">
        <v>1389</v>
      </c>
      <c r="D262" s="8" t="s">
        <v>826</v>
      </c>
      <c r="E262" s="8" t="s">
        <v>930</v>
      </c>
      <c r="F262" s="8" t="s">
        <v>552</v>
      </c>
      <c r="G262" s="8" t="s">
        <v>16</v>
      </c>
      <c r="H262" s="8" t="s">
        <v>17</v>
      </c>
      <c r="I262" s="8" t="s">
        <v>15</v>
      </c>
      <c r="J262" s="9">
        <v>13</v>
      </c>
      <c r="K262" s="8" t="s">
        <v>18</v>
      </c>
      <c r="L262" s="8" t="s">
        <v>32</v>
      </c>
      <c r="M262" s="12">
        <v>3.75</v>
      </c>
      <c r="N262" s="8" t="s">
        <v>1046</v>
      </c>
      <c r="O262" s="8" t="s">
        <v>579</v>
      </c>
      <c r="P262" s="8" t="s">
        <v>138</v>
      </c>
      <c r="Q262" s="8" t="s">
        <v>139</v>
      </c>
      <c r="R262" s="8" t="s">
        <v>36</v>
      </c>
      <c r="S262" s="13" t="s">
        <v>45</v>
      </c>
      <c r="T262" s="10">
        <v>0</v>
      </c>
      <c r="U262" s="10">
        <f t="shared" si="97"/>
        <v>7</v>
      </c>
      <c r="V262" s="20">
        <f t="shared" si="99"/>
        <v>44146</v>
      </c>
      <c r="W262" s="22">
        <f t="shared" si="95"/>
        <v>0</v>
      </c>
      <c r="X262" s="11">
        <v>44055</v>
      </c>
      <c r="Y262" s="11">
        <v>44146</v>
      </c>
      <c r="Z262" s="20">
        <f t="shared" si="100"/>
        <v>44237</v>
      </c>
      <c r="AA262" s="20">
        <f t="shared" si="100"/>
        <v>44328</v>
      </c>
      <c r="AB262" s="20">
        <f t="shared" si="100"/>
        <v>44419</v>
      </c>
      <c r="AC262" s="20">
        <f t="shared" si="100"/>
        <v>44510</v>
      </c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</row>
    <row r="263" spans="1:93" x14ac:dyDescent="0.2">
      <c r="A263" s="8" t="s">
        <v>1390</v>
      </c>
      <c r="B263" s="8" t="s">
        <v>1143</v>
      </c>
      <c r="C263" s="8" t="s">
        <v>1391</v>
      </c>
      <c r="D263" s="8" t="s">
        <v>826</v>
      </c>
      <c r="E263" s="8" t="s">
        <v>1107</v>
      </c>
      <c r="F263" s="8" t="s">
        <v>549</v>
      </c>
      <c r="G263" s="8" t="s">
        <v>16</v>
      </c>
      <c r="H263" s="8" t="s">
        <v>17</v>
      </c>
      <c r="I263" s="8" t="s">
        <v>15</v>
      </c>
      <c r="J263" s="9">
        <v>13</v>
      </c>
      <c r="K263" s="8" t="s">
        <v>18</v>
      </c>
      <c r="L263" s="8" t="s">
        <v>32</v>
      </c>
      <c r="M263" s="12">
        <v>0.25</v>
      </c>
      <c r="N263" s="8" t="s">
        <v>1106</v>
      </c>
      <c r="O263" s="8" t="s">
        <v>580</v>
      </c>
      <c r="P263" s="8" t="s">
        <v>138</v>
      </c>
      <c r="Q263" s="8" t="s">
        <v>139</v>
      </c>
      <c r="R263" s="8" t="s">
        <v>36</v>
      </c>
      <c r="S263" s="13" t="s">
        <v>45</v>
      </c>
      <c r="T263" s="10">
        <v>0</v>
      </c>
      <c r="U263" s="10">
        <f t="shared" si="97"/>
        <v>7</v>
      </c>
      <c r="V263" s="20">
        <f t="shared" si="99"/>
        <v>44146</v>
      </c>
      <c r="W263" s="22">
        <f t="shared" si="95"/>
        <v>0</v>
      </c>
      <c r="X263" s="11">
        <v>44055</v>
      </c>
      <c r="Y263" s="11">
        <v>44146</v>
      </c>
      <c r="Z263" s="20">
        <f t="shared" si="100"/>
        <v>44237</v>
      </c>
      <c r="AA263" s="20">
        <f t="shared" si="100"/>
        <v>44328</v>
      </c>
      <c r="AB263" s="20">
        <f t="shared" si="100"/>
        <v>44419</v>
      </c>
      <c r="AC263" s="20">
        <f t="shared" si="100"/>
        <v>44510</v>
      </c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</row>
    <row r="264" spans="1:93" x14ac:dyDescent="0.2">
      <c r="A264" s="8" t="s">
        <v>1392</v>
      </c>
      <c r="B264" s="8" t="s">
        <v>1144</v>
      </c>
      <c r="C264" s="8" t="s">
        <v>1393</v>
      </c>
      <c r="D264" s="8" t="s">
        <v>826</v>
      </c>
      <c r="E264" s="8" t="s">
        <v>988</v>
      </c>
      <c r="F264" s="8" t="s">
        <v>989</v>
      </c>
      <c r="G264" s="8" t="s">
        <v>16</v>
      </c>
      <c r="H264" s="8" t="s">
        <v>17</v>
      </c>
      <c r="I264" s="8" t="s">
        <v>15</v>
      </c>
      <c r="J264" s="9">
        <v>26</v>
      </c>
      <c r="K264" s="8" t="s">
        <v>18</v>
      </c>
      <c r="L264" s="8" t="s">
        <v>32</v>
      </c>
      <c r="M264" s="12">
        <v>0.5</v>
      </c>
      <c r="N264" s="8" t="s">
        <v>1068</v>
      </c>
      <c r="O264" s="8" t="s">
        <v>561</v>
      </c>
      <c r="P264" s="8" t="s">
        <v>138</v>
      </c>
      <c r="Q264" s="8" t="s">
        <v>139</v>
      </c>
      <c r="R264" s="8" t="s">
        <v>36</v>
      </c>
      <c r="S264" s="13" t="s">
        <v>45</v>
      </c>
      <c r="T264" s="10">
        <v>0</v>
      </c>
      <c r="U264" s="10">
        <f t="shared" si="97"/>
        <v>7</v>
      </c>
      <c r="V264" s="20">
        <f t="shared" si="99"/>
        <v>44242</v>
      </c>
      <c r="W264" s="22">
        <f t="shared" ref="W264:W288" si="101">IF(V264&lt;&gt;Z264,1,0)</f>
        <v>0</v>
      </c>
      <c r="X264" s="11">
        <v>44060</v>
      </c>
      <c r="Y264" s="11">
        <v>44242</v>
      </c>
      <c r="Z264" s="11">
        <v>44242</v>
      </c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</row>
    <row r="265" spans="1:93" x14ac:dyDescent="0.2">
      <c r="A265" s="8" t="s">
        <v>1394</v>
      </c>
      <c r="B265" s="8" t="s">
        <v>1145</v>
      </c>
      <c r="C265" s="8" t="s">
        <v>2345</v>
      </c>
      <c r="D265" s="8" t="s">
        <v>826</v>
      </c>
      <c r="E265" s="8" t="s">
        <v>990</v>
      </c>
      <c r="F265" s="8" t="s">
        <v>991</v>
      </c>
      <c r="G265" s="8" t="s">
        <v>16</v>
      </c>
      <c r="H265" s="8" t="s">
        <v>17</v>
      </c>
      <c r="I265" s="8" t="s">
        <v>15</v>
      </c>
      <c r="J265" s="9">
        <v>26</v>
      </c>
      <c r="K265" s="8" t="s">
        <v>18</v>
      </c>
      <c r="L265" s="8" t="s">
        <v>32</v>
      </c>
      <c r="M265" s="12">
        <v>1.75</v>
      </c>
      <c r="N265" s="8" t="s">
        <v>1070</v>
      </c>
      <c r="O265" s="8" t="s">
        <v>581</v>
      </c>
      <c r="P265" s="8" t="s">
        <v>138</v>
      </c>
      <c r="Q265" s="8" t="s">
        <v>139</v>
      </c>
      <c r="R265" s="8" t="s">
        <v>36</v>
      </c>
      <c r="S265" s="13" t="s">
        <v>45</v>
      </c>
      <c r="T265" s="10">
        <v>0</v>
      </c>
      <c r="U265" s="10">
        <f t="shared" si="97"/>
        <v>7</v>
      </c>
      <c r="V265" s="20">
        <f t="shared" si="99"/>
        <v>44242</v>
      </c>
      <c r="W265" s="22">
        <f t="shared" si="101"/>
        <v>0</v>
      </c>
      <c r="X265" s="11">
        <v>44060</v>
      </c>
      <c r="Y265" s="11">
        <v>44242</v>
      </c>
      <c r="Z265" s="11">
        <v>44242</v>
      </c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</row>
    <row r="266" spans="1:93" x14ac:dyDescent="0.2">
      <c r="A266" s="8" t="s">
        <v>1395</v>
      </c>
      <c r="B266" s="8" t="s">
        <v>1146</v>
      </c>
      <c r="C266" s="8" t="s">
        <v>2346</v>
      </c>
      <c r="D266" s="8" t="s">
        <v>826</v>
      </c>
      <c r="E266" s="8" t="s">
        <v>996</v>
      </c>
      <c r="F266" s="8" t="s">
        <v>556</v>
      </c>
      <c r="G266" s="8" t="s">
        <v>16</v>
      </c>
      <c r="H266" s="8" t="s">
        <v>17</v>
      </c>
      <c r="I266" s="8" t="s">
        <v>15</v>
      </c>
      <c r="J266" s="9">
        <v>26</v>
      </c>
      <c r="K266" s="8" t="s">
        <v>18</v>
      </c>
      <c r="L266" s="8" t="s">
        <v>32</v>
      </c>
      <c r="M266" s="12">
        <v>0.5</v>
      </c>
      <c r="N266" s="8" t="s">
        <v>1072</v>
      </c>
      <c r="O266" s="8" t="s">
        <v>562</v>
      </c>
      <c r="P266" s="8" t="s">
        <v>138</v>
      </c>
      <c r="Q266" s="8" t="s">
        <v>139</v>
      </c>
      <c r="R266" s="8" t="s">
        <v>36</v>
      </c>
      <c r="S266" s="13" t="s">
        <v>45</v>
      </c>
      <c r="T266" s="10">
        <v>0</v>
      </c>
      <c r="U266" s="10">
        <f t="shared" si="97"/>
        <v>7</v>
      </c>
      <c r="V266" s="20">
        <f t="shared" si="99"/>
        <v>44242</v>
      </c>
      <c r="W266" s="22">
        <f t="shared" si="101"/>
        <v>0</v>
      </c>
      <c r="X266" s="11">
        <v>44060</v>
      </c>
      <c r="Y266" s="11">
        <v>44242</v>
      </c>
      <c r="Z266" s="11">
        <v>44242</v>
      </c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</row>
    <row r="267" spans="1:93" x14ac:dyDescent="0.2">
      <c r="A267" s="8" t="s">
        <v>1396</v>
      </c>
      <c r="B267" s="8" t="s">
        <v>1147</v>
      </c>
      <c r="C267" s="8" t="s">
        <v>2347</v>
      </c>
      <c r="D267" s="8" t="s">
        <v>826</v>
      </c>
      <c r="E267" s="8" t="s">
        <v>2306</v>
      </c>
      <c r="F267" s="8" t="s">
        <v>2307</v>
      </c>
      <c r="G267" s="8" t="s">
        <v>16</v>
      </c>
      <c r="H267" s="8" t="s">
        <v>17</v>
      </c>
      <c r="I267" s="8" t="s">
        <v>15</v>
      </c>
      <c r="J267" s="9">
        <v>26</v>
      </c>
      <c r="K267" s="8" t="s">
        <v>18</v>
      </c>
      <c r="L267" s="8" t="s">
        <v>32</v>
      </c>
      <c r="M267" s="12">
        <v>1.75</v>
      </c>
      <c r="N267" s="8" t="s">
        <v>1073</v>
      </c>
      <c r="O267" s="8" t="s">
        <v>582</v>
      </c>
      <c r="P267" s="8" t="s">
        <v>138</v>
      </c>
      <c r="Q267" s="8" t="s">
        <v>139</v>
      </c>
      <c r="R267" s="8" t="s">
        <v>36</v>
      </c>
      <c r="S267" s="13" t="s">
        <v>45</v>
      </c>
      <c r="T267" s="10">
        <v>0</v>
      </c>
      <c r="U267" s="10">
        <f t="shared" si="97"/>
        <v>7</v>
      </c>
      <c r="V267" s="20">
        <f t="shared" si="99"/>
        <v>44242</v>
      </c>
      <c r="W267" s="22">
        <f t="shared" si="101"/>
        <v>0</v>
      </c>
      <c r="X267" s="11">
        <v>44060</v>
      </c>
      <c r="Y267" s="11">
        <v>44242</v>
      </c>
      <c r="Z267" s="11">
        <v>44242</v>
      </c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</row>
    <row r="268" spans="1:93" x14ac:dyDescent="0.2">
      <c r="A268" s="8" t="s">
        <v>1397</v>
      </c>
      <c r="B268" s="8" t="s">
        <v>1148</v>
      </c>
      <c r="C268" s="8" t="s">
        <v>2348</v>
      </c>
      <c r="D268" s="8" t="s">
        <v>826</v>
      </c>
      <c r="E268" s="8" t="s">
        <v>1006</v>
      </c>
      <c r="F268" s="8" t="s">
        <v>1007</v>
      </c>
      <c r="G268" s="8" t="s">
        <v>16</v>
      </c>
      <c r="H268" s="8" t="s">
        <v>17</v>
      </c>
      <c r="I268" s="8" t="s">
        <v>15</v>
      </c>
      <c r="J268" s="9">
        <v>26</v>
      </c>
      <c r="K268" s="8" t="s">
        <v>18</v>
      </c>
      <c r="L268" s="8" t="s">
        <v>32</v>
      </c>
      <c r="M268" s="12">
        <v>0.5</v>
      </c>
      <c r="N268" s="8" t="s">
        <v>1074</v>
      </c>
      <c r="O268" s="8" t="s">
        <v>563</v>
      </c>
      <c r="P268" s="8" t="s">
        <v>138</v>
      </c>
      <c r="Q268" s="8" t="s">
        <v>139</v>
      </c>
      <c r="R268" s="8" t="s">
        <v>36</v>
      </c>
      <c r="S268" s="13" t="s">
        <v>45</v>
      </c>
      <c r="T268" s="10">
        <v>0</v>
      </c>
      <c r="U268" s="10">
        <f t="shared" si="97"/>
        <v>7</v>
      </c>
      <c r="V268" s="20">
        <f t="shared" si="99"/>
        <v>44242</v>
      </c>
      <c r="W268" s="22">
        <f t="shared" si="101"/>
        <v>0</v>
      </c>
      <c r="X268" s="11">
        <v>44060</v>
      </c>
      <c r="Y268" s="11">
        <v>44242</v>
      </c>
      <c r="Z268" s="11">
        <v>44242</v>
      </c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</row>
    <row r="269" spans="1:93" x14ac:dyDescent="0.2">
      <c r="A269" s="8" t="s">
        <v>1398</v>
      </c>
      <c r="B269" s="8" t="s">
        <v>1149</v>
      </c>
      <c r="C269" s="8" t="s">
        <v>2349</v>
      </c>
      <c r="D269" s="8" t="s">
        <v>826</v>
      </c>
      <c r="E269" s="8" t="s">
        <v>1008</v>
      </c>
      <c r="F269" s="8" t="s">
        <v>1009</v>
      </c>
      <c r="G269" s="8" t="s">
        <v>16</v>
      </c>
      <c r="H269" s="8" t="s">
        <v>17</v>
      </c>
      <c r="I269" s="8" t="s">
        <v>15</v>
      </c>
      <c r="J269" s="9">
        <v>26</v>
      </c>
      <c r="K269" s="8" t="s">
        <v>18</v>
      </c>
      <c r="L269" s="8" t="s">
        <v>32</v>
      </c>
      <c r="M269" s="12">
        <v>1.75</v>
      </c>
      <c r="N269" s="8" t="s">
        <v>1075</v>
      </c>
      <c r="O269" s="8" t="s">
        <v>583</v>
      </c>
      <c r="P269" s="8" t="s">
        <v>138</v>
      </c>
      <c r="Q269" s="8" t="s">
        <v>139</v>
      </c>
      <c r="R269" s="8" t="s">
        <v>36</v>
      </c>
      <c r="S269" s="13" t="s">
        <v>45</v>
      </c>
      <c r="T269" s="10">
        <v>0</v>
      </c>
      <c r="U269" s="10">
        <f t="shared" si="97"/>
        <v>7</v>
      </c>
      <c r="V269" s="20">
        <f t="shared" si="99"/>
        <v>44242</v>
      </c>
      <c r="W269" s="22">
        <f t="shared" si="101"/>
        <v>0</v>
      </c>
      <c r="X269" s="11">
        <v>44060</v>
      </c>
      <c r="Y269" s="11">
        <v>44242</v>
      </c>
      <c r="Z269" s="11">
        <v>44242</v>
      </c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</row>
    <row r="270" spans="1:93" x14ac:dyDescent="0.2">
      <c r="A270" s="8" t="s">
        <v>1399</v>
      </c>
      <c r="B270" s="8" t="s">
        <v>1150</v>
      </c>
      <c r="C270" s="8" t="s">
        <v>2350</v>
      </c>
      <c r="D270" s="8" t="s">
        <v>826</v>
      </c>
      <c r="E270" s="8" t="s">
        <v>1012</v>
      </c>
      <c r="F270" s="8" t="s">
        <v>1013</v>
      </c>
      <c r="G270" s="8" t="s">
        <v>16</v>
      </c>
      <c r="H270" s="8" t="s">
        <v>17</v>
      </c>
      <c r="I270" s="8" t="s">
        <v>15</v>
      </c>
      <c r="J270" s="9">
        <v>26</v>
      </c>
      <c r="K270" s="8" t="s">
        <v>18</v>
      </c>
      <c r="L270" s="8" t="s">
        <v>32</v>
      </c>
      <c r="M270" s="12">
        <v>0.75</v>
      </c>
      <c r="N270" s="8" t="s">
        <v>1030</v>
      </c>
      <c r="O270" s="8" t="s">
        <v>564</v>
      </c>
      <c r="P270" s="8" t="s">
        <v>138</v>
      </c>
      <c r="Q270" s="8" t="s">
        <v>139</v>
      </c>
      <c r="R270" s="8" t="s">
        <v>36</v>
      </c>
      <c r="S270" s="13" t="s">
        <v>45</v>
      </c>
      <c r="T270" s="10">
        <v>0</v>
      </c>
      <c r="U270" s="10">
        <f t="shared" si="97"/>
        <v>7</v>
      </c>
      <c r="V270" s="20">
        <f t="shared" si="99"/>
        <v>44242</v>
      </c>
      <c r="W270" s="22">
        <f t="shared" si="101"/>
        <v>0</v>
      </c>
      <c r="X270" s="11">
        <v>44060</v>
      </c>
      <c r="Y270" s="11">
        <v>44242</v>
      </c>
      <c r="Z270" s="11">
        <v>44242</v>
      </c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</row>
    <row r="271" spans="1:93" x14ac:dyDescent="0.2">
      <c r="A271" s="8" t="s">
        <v>1400</v>
      </c>
      <c r="B271" s="8" t="s">
        <v>1151</v>
      </c>
      <c r="C271" s="8" t="s">
        <v>2351</v>
      </c>
      <c r="D271" s="8" t="s">
        <v>826</v>
      </c>
      <c r="E271" s="8" t="s">
        <v>1016</v>
      </c>
      <c r="F271" s="8" t="s">
        <v>1017</v>
      </c>
      <c r="G271" s="8" t="s">
        <v>16</v>
      </c>
      <c r="H271" s="8" t="s">
        <v>17</v>
      </c>
      <c r="I271" s="8" t="s">
        <v>15</v>
      </c>
      <c r="J271" s="9">
        <v>26</v>
      </c>
      <c r="K271" s="8" t="s">
        <v>18</v>
      </c>
      <c r="L271" s="8" t="s">
        <v>32</v>
      </c>
      <c r="M271" s="12">
        <v>1.25</v>
      </c>
      <c r="N271" s="8" t="s">
        <v>1031</v>
      </c>
      <c r="O271" s="8" t="s">
        <v>565</v>
      </c>
      <c r="P271" s="8" t="s">
        <v>138</v>
      </c>
      <c r="Q271" s="8" t="s">
        <v>139</v>
      </c>
      <c r="R271" s="8" t="s">
        <v>36</v>
      </c>
      <c r="S271" s="13" t="s">
        <v>45</v>
      </c>
      <c r="T271" s="10">
        <v>0</v>
      </c>
      <c r="U271" s="10">
        <f t="shared" si="97"/>
        <v>7</v>
      </c>
      <c r="V271" s="20">
        <f t="shared" si="99"/>
        <v>44242</v>
      </c>
      <c r="W271" s="22">
        <f t="shared" si="101"/>
        <v>0</v>
      </c>
      <c r="X271" s="11">
        <v>44060</v>
      </c>
      <c r="Y271" s="11">
        <v>44242</v>
      </c>
      <c r="Z271" s="11">
        <v>44242</v>
      </c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</row>
    <row r="272" spans="1:93" x14ac:dyDescent="0.2">
      <c r="A272" s="8" t="s">
        <v>1401</v>
      </c>
      <c r="B272" s="8" t="s">
        <v>1152</v>
      </c>
      <c r="C272" s="8" t="s">
        <v>1402</v>
      </c>
      <c r="D272" s="8" t="s">
        <v>826</v>
      </c>
      <c r="E272" s="8" t="s">
        <v>1020</v>
      </c>
      <c r="F272" s="8" t="s">
        <v>1021</v>
      </c>
      <c r="G272" s="8" t="s">
        <v>16</v>
      </c>
      <c r="H272" s="8" t="s">
        <v>17</v>
      </c>
      <c r="I272" s="8" t="s">
        <v>15</v>
      </c>
      <c r="J272" s="9">
        <v>26</v>
      </c>
      <c r="K272" s="8" t="s">
        <v>18</v>
      </c>
      <c r="L272" s="8" t="s">
        <v>32</v>
      </c>
      <c r="M272" s="12">
        <v>1.25</v>
      </c>
      <c r="N272" s="8" t="s">
        <v>1032</v>
      </c>
      <c r="O272" s="8" t="s">
        <v>566</v>
      </c>
      <c r="P272" s="8" t="s">
        <v>138</v>
      </c>
      <c r="Q272" s="8" t="s">
        <v>139</v>
      </c>
      <c r="R272" s="8" t="s">
        <v>36</v>
      </c>
      <c r="S272" s="13" t="s">
        <v>45</v>
      </c>
      <c r="T272" s="10">
        <v>0</v>
      </c>
      <c r="U272" s="10">
        <f t="shared" si="97"/>
        <v>7</v>
      </c>
      <c r="V272" s="20">
        <f t="shared" si="99"/>
        <v>44242</v>
      </c>
      <c r="W272" s="22">
        <f t="shared" si="101"/>
        <v>0</v>
      </c>
      <c r="X272" s="11">
        <v>44060</v>
      </c>
      <c r="Y272" s="11">
        <v>44242</v>
      </c>
      <c r="Z272" s="11">
        <v>44242</v>
      </c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</row>
    <row r="273" spans="1:93" x14ac:dyDescent="0.2">
      <c r="A273" s="8" t="s">
        <v>1403</v>
      </c>
      <c r="B273" s="8" t="s">
        <v>1153</v>
      </c>
      <c r="C273" s="8" t="s">
        <v>1404</v>
      </c>
      <c r="D273" s="8" t="s">
        <v>826</v>
      </c>
      <c r="E273" s="8" t="s">
        <v>1024</v>
      </c>
      <c r="F273" s="8" t="s">
        <v>1025</v>
      </c>
      <c r="G273" s="8" t="s">
        <v>16</v>
      </c>
      <c r="H273" s="8" t="s">
        <v>17</v>
      </c>
      <c r="I273" s="8" t="s">
        <v>15</v>
      </c>
      <c r="J273" s="9">
        <v>26</v>
      </c>
      <c r="K273" s="8" t="s">
        <v>18</v>
      </c>
      <c r="L273" s="8" t="s">
        <v>32</v>
      </c>
      <c r="M273" s="12">
        <v>1.25</v>
      </c>
      <c r="N273" s="8" t="s">
        <v>1033</v>
      </c>
      <c r="O273" s="8" t="s">
        <v>567</v>
      </c>
      <c r="P273" s="8" t="s">
        <v>138</v>
      </c>
      <c r="Q273" s="8" t="s">
        <v>139</v>
      </c>
      <c r="R273" s="8" t="s">
        <v>36</v>
      </c>
      <c r="S273" s="13" t="s">
        <v>45</v>
      </c>
      <c r="T273" s="10">
        <v>0</v>
      </c>
      <c r="U273" s="10">
        <f t="shared" si="97"/>
        <v>7</v>
      </c>
      <c r="V273" s="20">
        <f t="shared" si="99"/>
        <v>44242</v>
      </c>
      <c r="W273" s="22">
        <f t="shared" si="101"/>
        <v>0</v>
      </c>
      <c r="X273" s="11">
        <v>44060</v>
      </c>
      <c r="Y273" s="11">
        <v>44242</v>
      </c>
      <c r="Z273" s="11">
        <v>44242</v>
      </c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</row>
    <row r="274" spans="1:93" x14ac:dyDescent="0.2">
      <c r="A274" s="8" t="s">
        <v>1405</v>
      </c>
      <c r="B274" s="8" t="s">
        <v>1154</v>
      </c>
      <c r="C274" s="8" t="s">
        <v>2352</v>
      </c>
      <c r="D274" s="8" t="s">
        <v>826</v>
      </c>
      <c r="E274" s="8" t="s">
        <v>986</v>
      </c>
      <c r="F274" s="8" t="s">
        <v>987</v>
      </c>
      <c r="G274" s="8" t="s">
        <v>16</v>
      </c>
      <c r="H274" s="8" t="s">
        <v>17</v>
      </c>
      <c r="I274" s="8" t="s">
        <v>15</v>
      </c>
      <c r="J274" s="9">
        <v>26</v>
      </c>
      <c r="K274" s="8" t="s">
        <v>18</v>
      </c>
      <c r="L274" s="8" t="s">
        <v>32</v>
      </c>
      <c r="M274" s="12">
        <v>1.25</v>
      </c>
      <c r="N274" s="8" t="s">
        <v>1034</v>
      </c>
      <c r="O274" s="8" t="s">
        <v>568</v>
      </c>
      <c r="P274" s="8" t="s">
        <v>138</v>
      </c>
      <c r="Q274" s="8" t="s">
        <v>139</v>
      </c>
      <c r="R274" s="8" t="s">
        <v>36</v>
      </c>
      <c r="S274" s="13" t="s">
        <v>45</v>
      </c>
      <c r="T274" s="10">
        <v>0</v>
      </c>
      <c r="U274" s="10">
        <f t="shared" si="97"/>
        <v>7</v>
      </c>
      <c r="V274" s="20">
        <f t="shared" si="99"/>
        <v>44242</v>
      </c>
      <c r="W274" s="22">
        <f t="shared" si="101"/>
        <v>0</v>
      </c>
      <c r="X274" s="11">
        <v>44060</v>
      </c>
      <c r="Y274" s="11">
        <v>44242</v>
      </c>
      <c r="Z274" s="11">
        <v>44242</v>
      </c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</row>
    <row r="275" spans="1:93" x14ac:dyDescent="0.2">
      <c r="A275" s="8" t="s">
        <v>1406</v>
      </c>
      <c r="B275" s="8" t="s">
        <v>1407</v>
      </c>
      <c r="C275" s="8" t="s">
        <v>2353</v>
      </c>
      <c r="D275" s="8" t="s">
        <v>826</v>
      </c>
      <c r="E275" s="8" t="s">
        <v>2316</v>
      </c>
      <c r="F275" s="8" t="s">
        <v>559</v>
      </c>
      <c r="G275" s="8" t="s">
        <v>16</v>
      </c>
      <c r="H275" s="8" t="s">
        <v>17</v>
      </c>
      <c r="I275" s="8" t="s">
        <v>15</v>
      </c>
      <c r="J275" s="9">
        <v>26</v>
      </c>
      <c r="K275" s="8" t="s">
        <v>18</v>
      </c>
      <c r="L275" s="8" t="s">
        <v>32</v>
      </c>
      <c r="M275" s="12">
        <v>2.5</v>
      </c>
      <c r="N275" s="8" t="s">
        <v>1040</v>
      </c>
      <c r="O275" s="8" t="s">
        <v>1041</v>
      </c>
      <c r="P275" s="8" t="s">
        <v>138</v>
      </c>
      <c r="Q275" s="8" t="s">
        <v>139</v>
      </c>
      <c r="R275" s="8" t="s">
        <v>36</v>
      </c>
      <c r="S275" s="13" t="s">
        <v>45</v>
      </c>
      <c r="T275" s="10">
        <v>0</v>
      </c>
      <c r="U275" s="10">
        <f t="shared" si="97"/>
        <v>7</v>
      </c>
      <c r="V275" s="20">
        <f t="shared" si="99"/>
        <v>44242</v>
      </c>
      <c r="W275" s="22">
        <f t="shared" si="101"/>
        <v>0</v>
      </c>
      <c r="X275" s="11">
        <v>44060</v>
      </c>
      <c r="Y275" s="11">
        <v>44242</v>
      </c>
      <c r="Z275" s="11">
        <v>44242</v>
      </c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</row>
    <row r="276" spans="1:93" x14ac:dyDescent="0.2">
      <c r="A276" s="8" t="s">
        <v>1408</v>
      </c>
      <c r="B276" s="8" t="s">
        <v>1409</v>
      </c>
      <c r="C276" s="8" t="s">
        <v>1410</v>
      </c>
      <c r="D276" s="8" t="s">
        <v>826</v>
      </c>
      <c r="E276" s="8" t="s">
        <v>971</v>
      </c>
      <c r="F276" s="8" t="s">
        <v>972</v>
      </c>
      <c r="G276" s="8" t="s">
        <v>16</v>
      </c>
      <c r="H276" s="8" t="s">
        <v>17</v>
      </c>
      <c r="I276" s="8" t="s">
        <v>15</v>
      </c>
      <c r="J276" s="9">
        <v>26</v>
      </c>
      <c r="K276" s="8" t="s">
        <v>18</v>
      </c>
      <c r="L276" s="8" t="s">
        <v>32</v>
      </c>
      <c r="M276" s="12">
        <v>4.5</v>
      </c>
      <c r="N276" s="8" t="s">
        <v>1035</v>
      </c>
      <c r="O276" s="8" t="s">
        <v>569</v>
      </c>
      <c r="P276" s="8" t="s">
        <v>138</v>
      </c>
      <c r="Q276" s="8" t="s">
        <v>139</v>
      </c>
      <c r="R276" s="8" t="s">
        <v>36</v>
      </c>
      <c r="S276" s="13" t="s">
        <v>45</v>
      </c>
      <c r="T276" s="10">
        <v>0</v>
      </c>
      <c r="U276" s="10">
        <f t="shared" si="97"/>
        <v>7</v>
      </c>
      <c r="V276" s="20">
        <f t="shared" si="99"/>
        <v>44242</v>
      </c>
      <c r="W276" s="22">
        <f t="shared" si="101"/>
        <v>0</v>
      </c>
      <c r="X276" s="11">
        <v>44060</v>
      </c>
      <c r="Y276" s="11">
        <v>44242</v>
      </c>
      <c r="Z276" s="11">
        <v>44242</v>
      </c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</row>
    <row r="277" spans="1:93" x14ac:dyDescent="0.2">
      <c r="A277" s="8" t="s">
        <v>1411</v>
      </c>
      <c r="B277" s="8" t="s">
        <v>1155</v>
      </c>
      <c r="C277" s="8" t="s">
        <v>1412</v>
      </c>
      <c r="D277" s="8" t="s">
        <v>826</v>
      </c>
      <c r="E277" s="8" t="s">
        <v>969</v>
      </c>
      <c r="F277" s="8" t="s">
        <v>970</v>
      </c>
      <c r="G277" s="8" t="s">
        <v>16</v>
      </c>
      <c r="H277" s="8" t="s">
        <v>17</v>
      </c>
      <c r="I277" s="8" t="s">
        <v>15</v>
      </c>
      <c r="J277" s="9">
        <v>26</v>
      </c>
      <c r="K277" s="8" t="s">
        <v>18</v>
      </c>
      <c r="L277" s="8" t="s">
        <v>32</v>
      </c>
      <c r="M277" s="12">
        <v>1.5</v>
      </c>
      <c r="N277" s="8" t="s">
        <v>1036</v>
      </c>
      <c r="O277" s="8" t="s">
        <v>570</v>
      </c>
      <c r="P277" s="8" t="s">
        <v>138</v>
      </c>
      <c r="Q277" s="8" t="s">
        <v>139</v>
      </c>
      <c r="R277" s="8" t="s">
        <v>36</v>
      </c>
      <c r="S277" s="13" t="s">
        <v>45</v>
      </c>
      <c r="T277" s="10">
        <v>0</v>
      </c>
      <c r="U277" s="10">
        <f t="shared" si="97"/>
        <v>7</v>
      </c>
      <c r="V277" s="20">
        <f t="shared" si="99"/>
        <v>44242</v>
      </c>
      <c r="W277" s="22">
        <f t="shared" si="101"/>
        <v>0</v>
      </c>
      <c r="X277" s="11">
        <v>44060</v>
      </c>
      <c r="Y277" s="11">
        <v>44242</v>
      </c>
      <c r="Z277" s="11">
        <v>44242</v>
      </c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</row>
    <row r="278" spans="1:93" x14ac:dyDescent="0.2">
      <c r="A278" s="8" t="s">
        <v>1413</v>
      </c>
      <c r="B278" s="8" t="s">
        <v>1156</v>
      </c>
      <c r="C278" s="8" t="s">
        <v>1414</v>
      </c>
      <c r="D278" s="8" t="s">
        <v>826</v>
      </c>
      <c r="E278" s="8" t="s">
        <v>1084</v>
      </c>
      <c r="F278" s="8" t="s">
        <v>1085</v>
      </c>
      <c r="G278" s="8" t="s">
        <v>16</v>
      </c>
      <c r="H278" s="8" t="s">
        <v>17</v>
      </c>
      <c r="I278" s="8" t="s">
        <v>15</v>
      </c>
      <c r="J278" s="9">
        <v>26</v>
      </c>
      <c r="K278" s="8" t="s">
        <v>18</v>
      </c>
      <c r="L278" s="8" t="s">
        <v>32</v>
      </c>
      <c r="M278" s="12">
        <v>2.5</v>
      </c>
      <c r="N278" s="8" t="s">
        <v>1037</v>
      </c>
      <c r="O278" s="8" t="s">
        <v>571</v>
      </c>
      <c r="P278" s="8" t="s">
        <v>138</v>
      </c>
      <c r="Q278" s="8" t="s">
        <v>139</v>
      </c>
      <c r="R278" s="8" t="s">
        <v>36</v>
      </c>
      <c r="S278" s="13" t="s">
        <v>45</v>
      </c>
      <c r="T278" s="10">
        <v>0</v>
      </c>
      <c r="U278" s="10">
        <f t="shared" si="97"/>
        <v>7</v>
      </c>
      <c r="V278" s="20">
        <f t="shared" si="99"/>
        <v>44242</v>
      </c>
      <c r="W278" s="22">
        <f t="shared" si="101"/>
        <v>0</v>
      </c>
      <c r="X278" s="11">
        <v>44060</v>
      </c>
      <c r="Y278" s="11">
        <v>44242</v>
      </c>
      <c r="Z278" s="11">
        <v>44242</v>
      </c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</row>
    <row r="279" spans="1:93" x14ac:dyDescent="0.2">
      <c r="A279" s="8" t="s">
        <v>1415</v>
      </c>
      <c r="B279" s="8" t="s">
        <v>1157</v>
      </c>
      <c r="C279" s="8" t="s">
        <v>2354</v>
      </c>
      <c r="D279" s="8" t="s">
        <v>826</v>
      </c>
      <c r="E279" s="8" t="s">
        <v>1092</v>
      </c>
      <c r="F279" s="8" t="s">
        <v>1093</v>
      </c>
      <c r="G279" s="8" t="s">
        <v>16</v>
      </c>
      <c r="H279" s="8" t="s">
        <v>17</v>
      </c>
      <c r="I279" s="8" t="s">
        <v>15</v>
      </c>
      <c r="J279" s="9">
        <v>26</v>
      </c>
      <c r="K279" s="8" t="s">
        <v>18</v>
      </c>
      <c r="L279" s="8" t="s">
        <v>32</v>
      </c>
      <c r="M279" s="12">
        <v>3</v>
      </c>
      <c r="N279" s="8" t="s">
        <v>1038</v>
      </c>
      <c r="O279" s="8" t="s">
        <v>572</v>
      </c>
      <c r="P279" s="8" t="s">
        <v>138</v>
      </c>
      <c r="Q279" s="8" t="s">
        <v>139</v>
      </c>
      <c r="R279" s="8" t="s">
        <v>36</v>
      </c>
      <c r="S279" s="13" t="s">
        <v>45</v>
      </c>
      <c r="T279" s="10">
        <v>0</v>
      </c>
      <c r="U279" s="10">
        <f t="shared" si="97"/>
        <v>7</v>
      </c>
      <c r="V279" s="20">
        <f t="shared" si="99"/>
        <v>44242</v>
      </c>
      <c r="W279" s="22">
        <f t="shared" si="101"/>
        <v>0</v>
      </c>
      <c r="X279" s="11">
        <v>44060</v>
      </c>
      <c r="Y279" s="11">
        <v>44242</v>
      </c>
      <c r="Z279" s="11">
        <v>44242</v>
      </c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</row>
    <row r="280" spans="1:93" x14ac:dyDescent="0.2">
      <c r="A280" s="8" t="s">
        <v>1416</v>
      </c>
      <c r="B280" s="8" t="s">
        <v>584</v>
      </c>
      <c r="C280" s="8" t="s">
        <v>1417</v>
      </c>
      <c r="D280" s="8" t="s">
        <v>826</v>
      </c>
      <c r="E280" s="8" t="s">
        <v>936</v>
      </c>
      <c r="F280" s="8" t="s">
        <v>937</v>
      </c>
      <c r="G280" s="8" t="s">
        <v>16</v>
      </c>
      <c r="H280" s="8" t="s">
        <v>17</v>
      </c>
      <c r="I280" s="8" t="s">
        <v>15</v>
      </c>
      <c r="J280" s="9">
        <v>26</v>
      </c>
      <c r="K280" s="8" t="s">
        <v>18</v>
      </c>
      <c r="L280" s="8" t="s">
        <v>32</v>
      </c>
      <c r="M280" s="12">
        <v>0.25</v>
      </c>
      <c r="N280" s="8" t="s">
        <v>1039</v>
      </c>
      <c r="O280" s="8" t="s">
        <v>574</v>
      </c>
      <c r="P280" s="8" t="s">
        <v>138</v>
      </c>
      <c r="Q280" s="8" t="s">
        <v>139</v>
      </c>
      <c r="R280" s="8" t="s">
        <v>36</v>
      </c>
      <c r="S280" s="13" t="s">
        <v>45</v>
      </c>
      <c r="T280" s="10">
        <v>0</v>
      </c>
      <c r="U280" s="10">
        <f t="shared" si="97"/>
        <v>7</v>
      </c>
      <c r="V280" s="20">
        <f t="shared" si="99"/>
        <v>44242</v>
      </c>
      <c r="W280" s="22">
        <f t="shared" si="101"/>
        <v>0</v>
      </c>
      <c r="X280" s="11">
        <v>44060</v>
      </c>
      <c r="Y280" s="11">
        <v>44242</v>
      </c>
      <c r="Z280" s="11">
        <v>44242</v>
      </c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</row>
    <row r="281" spans="1:93" x14ac:dyDescent="0.2">
      <c r="A281" s="8" t="s">
        <v>1418</v>
      </c>
      <c r="B281" s="8" t="s">
        <v>1158</v>
      </c>
      <c r="C281" s="8" t="s">
        <v>1419</v>
      </c>
      <c r="D281" s="8" t="s">
        <v>826</v>
      </c>
      <c r="E281" s="8" t="s">
        <v>942</v>
      </c>
      <c r="F281" s="8" t="s">
        <v>555</v>
      </c>
      <c r="G281" s="8" t="s">
        <v>16</v>
      </c>
      <c r="H281" s="8" t="s">
        <v>17</v>
      </c>
      <c r="I281" s="8" t="s">
        <v>15</v>
      </c>
      <c r="J281" s="9">
        <v>26</v>
      </c>
      <c r="K281" s="8" t="s">
        <v>18</v>
      </c>
      <c r="L281" s="8" t="s">
        <v>32</v>
      </c>
      <c r="M281" s="12">
        <v>1</v>
      </c>
      <c r="N281" s="8" t="s">
        <v>1042</v>
      </c>
      <c r="O281" s="8" t="s">
        <v>575</v>
      </c>
      <c r="P281" s="8" t="s">
        <v>138</v>
      </c>
      <c r="Q281" s="8" t="s">
        <v>139</v>
      </c>
      <c r="R281" s="8" t="s">
        <v>36</v>
      </c>
      <c r="S281" s="13" t="s">
        <v>45</v>
      </c>
      <c r="T281" s="10">
        <v>0</v>
      </c>
      <c r="U281" s="10">
        <f t="shared" si="97"/>
        <v>7</v>
      </c>
      <c r="V281" s="20">
        <f t="shared" si="99"/>
        <v>44242</v>
      </c>
      <c r="W281" s="22">
        <f t="shared" si="101"/>
        <v>0</v>
      </c>
      <c r="X281" s="11">
        <v>44060</v>
      </c>
      <c r="Y281" s="11">
        <v>44242</v>
      </c>
      <c r="Z281" s="11">
        <v>44242</v>
      </c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</row>
    <row r="282" spans="1:93" x14ac:dyDescent="0.2">
      <c r="A282" s="8" t="s">
        <v>1420</v>
      </c>
      <c r="B282" s="8" t="s">
        <v>1159</v>
      </c>
      <c r="C282" s="8" t="s">
        <v>2355</v>
      </c>
      <c r="D282" s="8" t="s">
        <v>826</v>
      </c>
      <c r="E282" s="8" t="s">
        <v>947</v>
      </c>
      <c r="F282" s="8" t="s">
        <v>948</v>
      </c>
      <c r="G282" s="8" t="s">
        <v>16</v>
      </c>
      <c r="H282" s="8" t="s">
        <v>17</v>
      </c>
      <c r="I282" s="8" t="s">
        <v>15</v>
      </c>
      <c r="J282" s="9">
        <v>26</v>
      </c>
      <c r="K282" s="8" t="s">
        <v>18</v>
      </c>
      <c r="L282" s="8" t="s">
        <v>32</v>
      </c>
      <c r="M282" s="12">
        <v>1.5</v>
      </c>
      <c r="N282" s="8" t="s">
        <v>1043</v>
      </c>
      <c r="O282" s="8" t="s">
        <v>576</v>
      </c>
      <c r="P282" s="8" t="s">
        <v>138</v>
      </c>
      <c r="Q282" s="8" t="s">
        <v>139</v>
      </c>
      <c r="R282" s="8" t="s">
        <v>36</v>
      </c>
      <c r="S282" s="13" t="s">
        <v>45</v>
      </c>
      <c r="T282" s="10">
        <v>0</v>
      </c>
      <c r="U282" s="10">
        <f t="shared" si="97"/>
        <v>7</v>
      </c>
      <c r="V282" s="20">
        <f t="shared" si="99"/>
        <v>44242</v>
      </c>
      <c r="W282" s="22">
        <f t="shared" si="101"/>
        <v>0</v>
      </c>
      <c r="X282" s="11">
        <v>44060</v>
      </c>
      <c r="Y282" s="11">
        <v>44242</v>
      </c>
      <c r="Z282" s="11">
        <v>44242</v>
      </c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</row>
    <row r="283" spans="1:93" x14ac:dyDescent="0.2">
      <c r="A283" s="8" t="s">
        <v>1421</v>
      </c>
      <c r="B283" s="8" t="s">
        <v>1160</v>
      </c>
      <c r="C283" s="8" t="s">
        <v>2356</v>
      </c>
      <c r="D283" s="8" t="s">
        <v>826</v>
      </c>
      <c r="E283" s="8" t="s">
        <v>1028</v>
      </c>
      <c r="F283" s="8" t="s">
        <v>1029</v>
      </c>
      <c r="G283" s="8" t="s">
        <v>16</v>
      </c>
      <c r="H283" s="8" t="s">
        <v>17</v>
      </c>
      <c r="I283" s="8" t="s">
        <v>15</v>
      </c>
      <c r="J283" s="9">
        <v>26</v>
      </c>
      <c r="K283" s="8" t="s">
        <v>18</v>
      </c>
      <c r="L283" s="8" t="s">
        <v>32</v>
      </c>
      <c r="M283" s="12">
        <v>1.5</v>
      </c>
      <c r="N283" s="8" t="s">
        <v>1044</v>
      </c>
      <c r="O283" s="8" t="s">
        <v>577</v>
      </c>
      <c r="P283" s="8" t="s">
        <v>138</v>
      </c>
      <c r="Q283" s="8" t="s">
        <v>139</v>
      </c>
      <c r="R283" s="8" t="s">
        <v>36</v>
      </c>
      <c r="S283" s="13" t="s">
        <v>45</v>
      </c>
      <c r="T283" s="10">
        <v>0</v>
      </c>
      <c r="U283" s="10">
        <f t="shared" si="97"/>
        <v>7</v>
      </c>
      <c r="V283" s="20">
        <f t="shared" si="99"/>
        <v>44242</v>
      </c>
      <c r="W283" s="22">
        <f t="shared" si="101"/>
        <v>0</v>
      </c>
      <c r="X283" s="11">
        <v>44060</v>
      </c>
      <c r="Y283" s="11">
        <v>44242</v>
      </c>
      <c r="Z283" s="11">
        <v>44242</v>
      </c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</row>
    <row r="284" spans="1:93" x14ac:dyDescent="0.2">
      <c r="A284" s="8" t="s">
        <v>1422</v>
      </c>
      <c r="B284" s="8" t="s">
        <v>1423</v>
      </c>
      <c r="C284" s="8" t="s">
        <v>1424</v>
      </c>
      <c r="D284" s="8" t="s">
        <v>826</v>
      </c>
      <c r="E284" s="8" t="s">
        <v>927</v>
      </c>
      <c r="F284" s="8" t="s">
        <v>551</v>
      </c>
      <c r="G284" s="8" t="s">
        <v>16</v>
      </c>
      <c r="H284" s="8" t="s">
        <v>17</v>
      </c>
      <c r="I284" s="8" t="s">
        <v>15</v>
      </c>
      <c r="J284" s="9">
        <v>26</v>
      </c>
      <c r="K284" s="8" t="s">
        <v>18</v>
      </c>
      <c r="L284" s="8" t="s">
        <v>32</v>
      </c>
      <c r="M284" s="12">
        <v>0.5</v>
      </c>
      <c r="N284" s="8" t="s">
        <v>1045</v>
      </c>
      <c r="O284" s="8" t="s">
        <v>578</v>
      </c>
      <c r="P284" s="8" t="s">
        <v>138</v>
      </c>
      <c r="Q284" s="8" t="s">
        <v>139</v>
      </c>
      <c r="R284" s="8" t="s">
        <v>36</v>
      </c>
      <c r="S284" s="13" t="s">
        <v>45</v>
      </c>
      <c r="T284" s="10">
        <v>0</v>
      </c>
      <c r="U284" s="10">
        <f t="shared" si="97"/>
        <v>7</v>
      </c>
      <c r="V284" s="20">
        <f t="shared" si="99"/>
        <v>44242</v>
      </c>
      <c r="W284" s="22">
        <f t="shared" si="101"/>
        <v>0</v>
      </c>
      <c r="X284" s="11">
        <v>44060</v>
      </c>
      <c r="Y284" s="11">
        <v>44242</v>
      </c>
      <c r="Z284" s="11">
        <v>44242</v>
      </c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</row>
    <row r="285" spans="1:93" x14ac:dyDescent="0.2">
      <c r="A285" s="8" t="s">
        <v>1425</v>
      </c>
      <c r="B285" s="8" t="s">
        <v>1161</v>
      </c>
      <c r="C285" s="8" t="s">
        <v>2357</v>
      </c>
      <c r="D285" s="8" t="s">
        <v>826</v>
      </c>
      <c r="E285" s="8" t="s">
        <v>932</v>
      </c>
      <c r="F285" s="8" t="s">
        <v>933</v>
      </c>
      <c r="G285" s="8" t="s">
        <v>16</v>
      </c>
      <c r="H285" s="8" t="s">
        <v>17</v>
      </c>
      <c r="I285" s="8" t="s">
        <v>15</v>
      </c>
      <c r="J285" s="9">
        <v>26</v>
      </c>
      <c r="K285" s="8" t="s">
        <v>18</v>
      </c>
      <c r="L285" s="8" t="s">
        <v>32</v>
      </c>
      <c r="M285" s="12">
        <v>1.25</v>
      </c>
      <c r="N285" s="8" t="s">
        <v>1046</v>
      </c>
      <c r="O285" s="8" t="s">
        <v>579</v>
      </c>
      <c r="P285" s="8" t="s">
        <v>138</v>
      </c>
      <c r="Q285" s="8" t="s">
        <v>139</v>
      </c>
      <c r="R285" s="8" t="s">
        <v>36</v>
      </c>
      <c r="S285" s="13" t="s">
        <v>45</v>
      </c>
      <c r="T285" s="10">
        <v>0</v>
      </c>
      <c r="U285" s="10">
        <f t="shared" si="97"/>
        <v>7</v>
      </c>
      <c r="V285" s="20">
        <f t="shared" si="99"/>
        <v>44242</v>
      </c>
      <c r="W285" s="22">
        <f t="shared" si="101"/>
        <v>0</v>
      </c>
      <c r="X285" s="11">
        <v>44060</v>
      </c>
      <c r="Y285" s="11">
        <v>44242</v>
      </c>
      <c r="Z285" s="11">
        <v>44242</v>
      </c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</row>
    <row r="286" spans="1:93" x14ac:dyDescent="0.2">
      <c r="A286" s="8" t="s">
        <v>1426</v>
      </c>
      <c r="B286" s="8" t="s">
        <v>1162</v>
      </c>
      <c r="C286" s="8" t="s">
        <v>1427</v>
      </c>
      <c r="D286" s="8" t="s">
        <v>826</v>
      </c>
      <c r="E286" s="8" t="s">
        <v>1107</v>
      </c>
      <c r="F286" s="8" t="s">
        <v>549</v>
      </c>
      <c r="G286" s="8" t="s">
        <v>16</v>
      </c>
      <c r="H286" s="8" t="s">
        <v>17</v>
      </c>
      <c r="I286" s="8" t="s">
        <v>15</v>
      </c>
      <c r="J286" s="9">
        <v>26</v>
      </c>
      <c r="K286" s="8" t="s">
        <v>18</v>
      </c>
      <c r="L286" s="8" t="s">
        <v>32</v>
      </c>
      <c r="M286" s="12">
        <v>0.5</v>
      </c>
      <c r="N286" s="8" t="s">
        <v>1106</v>
      </c>
      <c r="O286" s="8" t="s">
        <v>580</v>
      </c>
      <c r="P286" s="8" t="s">
        <v>138</v>
      </c>
      <c r="Q286" s="8" t="s">
        <v>139</v>
      </c>
      <c r="R286" s="8" t="s">
        <v>36</v>
      </c>
      <c r="S286" s="13" t="s">
        <v>45</v>
      </c>
      <c r="T286" s="10">
        <v>0</v>
      </c>
      <c r="U286" s="10">
        <f t="shared" si="97"/>
        <v>7</v>
      </c>
      <c r="V286" s="20">
        <f t="shared" si="99"/>
        <v>44242</v>
      </c>
      <c r="W286" s="22">
        <f t="shared" si="101"/>
        <v>0</v>
      </c>
      <c r="X286" s="11">
        <v>44060</v>
      </c>
      <c r="Y286" s="11">
        <v>44242</v>
      </c>
      <c r="Z286" s="11">
        <v>44242</v>
      </c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</row>
    <row r="287" spans="1:93" x14ac:dyDescent="0.2">
      <c r="A287" s="8" t="s">
        <v>1428</v>
      </c>
      <c r="B287" s="8" t="s">
        <v>1429</v>
      </c>
      <c r="C287" s="8" t="s">
        <v>1430</v>
      </c>
      <c r="D287" s="8" t="s">
        <v>826</v>
      </c>
      <c r="E287" s="8" t="s">
        <v>1431</v>
      </c>
      <c r="F287" s="8" t="s">
        <v>1432</v>
      </c>
      <c r="G287" s="8" t="s">
        <v>16</v>
      </c>
      <c r="H287" s="8" t="s">
        <v>17</v>
      </c>
      <c r="I287" s="8" t="s">
        <v>15</v>
      </c>
      <c r="J287" s="9">
        <v>26</v>
      </c>
      <c r="K287" s="8" t="s">
        <v>18</v>
      </c>
      <c r="L287" s="8" t="s">
        <v>32</v>
      </c>
      <c r="M287" s="12">
        <v>0.25</v>
      </c>
      <c r="N287" s="8" t="s">
        <v>855</v>
      </c>
      <c r="O287" s="8" t="s">
        <v>856</v>
      </c>
      <c r="P287" s="8" t="s">
        <v>138</v>
      </c>
      <c r="Q287" s="8" t="s">
        <v>139</v>
      </c>
      <c r="R287" s="8" t="s">
        <v>36</v>
      </c>
      <c r="S287" s="13" t="s">
        <v>45</v>
      </c>
      <c r="T287" s="10">
        <v>0</v>
      </c>
      <c r="U287" s="10">
        <f t="shared" si="97"/>
        <v>7</v>
      </c>
      <c r="V287" s="20">
        <f t="shared" si="99"/>
        <v>44242</v>
      </c>
      <c r="W287" s="22">
        <f t="shared" si="101"/>
        <v>0</v>
      </c>
      <c r="X287" s="11">
        <v>44060</v>
      </c>
      <c r="Y287" s="11">
        <v>44242</v>
      </c>
      <c r="Z287" s="11">
        <v>44242</v>
      </c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</row>
    <row r="288" spans="1:93" x14ac:dyDescent="0.2">
      <c r="A288" s="8" t="s">
        <v>1433</v>
      </c>
      <c r="B288" s="8" t="s">
        <v>1434</v>
      </c>
      <c r="C288" s="8" t="s">
        <v>1435</v>
      </c>
      <c r="D288" s="8" t="s">
        <v>826</v>
      </c>
      <c r="E288" s="8" t="s">
        <v>1436</v>
      </c>
      <c r="F288" s="8" t="s">
        <v>1437</v>
      </c>
      <c r="G288" s="8" t="s">
        <v>16</v>
      </c>
      <c r="H288" s="8" t="s">
        <v>17</v>
      </c>
      <c r="I288" s="8" t="s">
        <v>15</v>
      </c>
      <c r="J288" s="9">
        <v>26</v>
      </c>
      <c r="K288" s="8" t="s">
        <v>18</v>
      </c>
      <c r="L288" s="8" t="s">
        <v>32</v>
      </c>
      <c r="M288" s="12">
        <v>0.25</v>
      </c>
      <c r="N288" s="8" t="s">
        <v>857</v>
      </c>
      <c r="O288" s="8" t="s">
        <v>858</v>
      </c>
      <c r="P288" s="8" t="s">
        <v>138</v>
      </c>
      <c r="Q288" s="8" t="s">
        <v>139</v>
      </c>
      <c r="R288" s="8" t="s">
        <v>36</v>
      </c>
      <c r="S288" s="13" t="s">
        <v>45</v>
      </c>
      <c r="T288" s="10">
        <v>0</v>
      </c>
      <c r="U288" s="10">
        <f t="shared" si="97"/>
        <v>7</v>
      </c>
      <c r="V288" s="20">
        <f t="shared" si="99"/>
        <v>44242</v>
      </c>
      <c r="W288" s="22">
        <f t="shared" si="101"/>
        <v>0</v>
      </c>
      <c r="X288" s="11">
        <v>44060</v>
      </c>
      <c r="Y288" s="11">
        <v>44242</v>
      </c>
      <c r="Z288" s="11">
        <v>44242</v>
      </c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</row>
    <row r="289" spans="1:93" x14ac:dyDescent="0.2">
      <c r="A289" s="8" t="s">
        <v>1438</v>
      </c>
      <c r="B289" s="8" t="s">
        <v>1163</v>
      </c>
      <c r="C289" s="8" t="s">
        <v>1439</v>
      </c>
      <c r="D289" s="8" t="s">
        <v>826</v>
      </c>
      <c r="E289" s="8" t="s">
        <v>988</v>
      </c>
      <c r="F289" s="8" t="s">
        <v>989</v>
      </c>
      <c r="G289" s="8" t="s">
        <v>16</v>
      </c>
      <c r="H289" s="8" t="s">
        <v>17</v>
      </c>
      <c r="I289" s="8" t="s">
        <v>15</v>
      </c>
      <c r="J289" s="9">
        <v>26</v>
      </c>
      <c r="K289" s="8" t="s">
        <v>18</v>
      </c>
      <c r="L289" s="8" t="s">
        <v>32</v>
      </c>
      <c r="M289" s="12">
        <v>1</v>
      </c>
      <c r="N289" s="8" t="s">
        <v>1068</v>
      </c>
      <c r="O289" s="8" t="s">
        <v>561</v>
      </c>
      <c r="P289" s="8" t="s">
        <v>138</v>
      </c>
      <c r="Q289" s="8" t="s">
        <v>139</v>
      </c>
      <c r="R289" s="8" t="s">
        <v>36</v>
      </c>
      <c r="S289" s="13" t="s">
        <v>45</v>
      </c>
      <c r="T289" s="10">
        <v>0</v>
      </c>
      <c r="U289" s="10">
        <f t="shared" si="97"/>
        <v>7</v>
      </c>
      <c r="V289" s="20">
        <f t="shared" si="99"/>
        <v>44120</v>
      </c>
      <c r="W289" s="22">
        <f t="shared" ref="W289:W345" si="102">IF(V289&lt;&gt;Y289,1,0)</f>
        <v>0</v>
      </c>
      <c r="X289" s="11">
        <v>43938</v>
      </c>
      <c r="Y289" s="11">
        <v>44120</v>
      </c>
      <c r="Z289" s="20">
        <f t="shared" ref="Z289:Z295" si="103">WORKDAY(Y289,$J289*5)</f>
        <v>44302</v>
      </c>
      <c r="AA289" s="20">
        <f t="shared" ref="AA289:AA311" si="104">WORKDAY(Z289,$J289*5)</f>
        <v>44484</v>
      </c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</row>
    <row r="290" spans="1:93" x14ac:dyDescent="0.2">
      <c r="A290" s="8" t="s">
        <v>1440</v>
      </c>
      <c r="B290" s="8" t="s">
        <v>1164</v>
      </c>
      <c r="C290" s="8" t="s">
        <v>1441</v>
      </c>
      <c r="D290" s="8" t="s">
        <v>826</v>
      </c>
      <c r="E290" s="8" t="s">
        <v>990</v>
      </c>
      <c r="F290" s="8" t="s">
        <v>991</v>
      </c>
      <c r="G290" s="8" t="s">
        <v>16</v>
      </c>
      <c r="H290" s="8" t="s">
        <v>17</v>
      </c>
      <c r="I290" s="8" t="s">
        <v>15</v>
      </c>
      <c r="J290" s="9">
        <v>26</v>
      </c>
      <c r="K290" s="8" t="s">
        <v>18</v>
      </c>
      <c r="L290" s="8" t="s">
        <v>32</v>
      </c>
      <c r="M290" s="12">
        <v>3</v>
      </c>
      <c r="N290" s="8" t="s">
        <v>1070</v>
      </c>
      <c r="O290" s="8" t="s">
        <v>581</v>
      </c>
      <c r="P290" s="8" t="s">
        <v>138</v>
      </c>
      <c r="Q290" s="8" t="s">
        <v>139</v>
      </c>
      <c r="R290" s="8" t="s">
        <v>36</v>
      </c>
      <c r="S290" s="13" t="s">
        <v>45</v>
      </c>
      <c r="T290" s="10">
        <v>0</v>
      </c>
      <c r="U290" s="10">
        <f t="shared" si="97"/>
        <v>7</v>
      </c>
      <c r="V290" s="20">
        <f t="shared" si="99"/>
        <v>44120</v>
      </c>
      <c r="W290" s="22">
        <f t="shared" si="102"/>
        <v>0</v>
      </c>
      <c r="X290" s="11">
        <v>43938</v>
      </c>
      <c r="Y290" s="11">
        <v>44120</v>
      </c>
      <c r="Z290" s="20">
        <f t="shared" si="103"/>
        <v>44302</v>
      </c>
      <c r="AA290" s="20">
        <f t="shared" si="104"/>
        <v>44484</v>
      </c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</row>
    <row r="291" spans="1:93" x14ac:dyDescent="0.2">
      <c r="A291" s="8" t="s">
        <v>1442</v>
      </c>
      <c r="B291" s="8" t="s">
        <v>1165</v>
      </c>
      <c r="C291" s="8" t="s">
        <v>2358</v>
      </c>
      <c r="D291" s="8" t="s">
        <v>826</v>
      </c>
      <c r="E291" s="8" t="s">
        <v>996</v>
      </c>
      <c r="F291" s="8" t="s">
        <v>556</v>
      </c>
      <c r="G291" s="8" t="s">
        <v>16</v>
      </c>
      <c r="H291" s="8" t="s">
        <v>17</v>
      </c>
      <c r="I291" s="8" t="s">
        <v>15</v>
      </c>
      <c r="J291" s="9">
        <v>26</v>
      </c>
      <c r="K291" s="8" t="s">
        <v>18</v>
      </c>
      <c r="L291" s="8" t="s">
        <v>32</v>
      </c>
      <c r="M291" s="12">
        <v>1</v>
      </c>
      <c r="N291" s="8" t="s">
        <v>1072</v>
      </c>
      <c r="O291" s="8" t="s">
        <v>562</v>
      </c>
      <c r="P291" s="8" t="s">
        <v>138</v>
      </c>
      <c r="Q291" s="8" t="s">
        <v>139</v>
      </c>
      <c r="R291" s="8" t="s">
        <v>36</v>
      </c>
      <c r="S291" s="13" t="s">
        <v>45</v>
      </c>
      <c r="T291" s="10">
        <v>0</v>
      </c>
      <c r="U291" s="10">
        <f t="shared" si="97"/>
        <v>7</v>
      </c>
      <c r="V291" s="20">
        <f t="shared" si="99"/>
        <v>44120</v>
      </c>
      <c r="W291" s="22">
        <f t="shared" si="102"/>
        <v>0</v>
      </c>
      <c r="X291" s="11">
        <v>43938</v>
      </c>
      <c r="Y291" s="11">
        <v>44120</v>
      </c>
      <c r="Z291" s="20">
        <f t="shared" si="103"/>
        <v>44302</v>
      </c>
      <c r="AA291" s="20">
        <f t="shared" si="104"/>
        <v>44484</v>
      </c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</row>
    <row r="292" spans="1:93" x14ac:dyDescent="0.2">
      <c r="A292" s="8" t="s">
        <v>1443</v>
      </c>
      <c r="B292" s="8" t="s">
        <v>1166</v>
      </c>
      <c r="C292" s="8" t="s">
        <v>1444</v>
      </c>
      <c r="D292" s="8" t="s">
        <v>826</v>
      </c>
      <c r="E292" s="8" t="s">
        <v>999</v>
      </c>
      <c r="F292" s="8" t="s">
        <v>1000</v>
      </c>
      <c r="G292" s="8" t="s">
        <v>16</v>
      </c>
      <c r="H292" s="8" t="s">
        <v>17</v>
      </c>
      <c r="I292" s="8" t="s">
        <v>15</v>
      </c>
      <c r="J292" s="9">
        <v>26</v>
      </c>
      <c r="K292" s="8" t="s">
        <v>18</v>
      </c>
      <c r="L292" s="8" t="s">
        <v>32</v>
      </c>
      <c r="M292" s="12">
        <v>3</v>
      </c>
      <c r="N292" s="8" t="s">
        <v>1073</v>
      </c>
      <c r="O292" s="8" t="s">
        <v>582</v>
      </c>
      <c r="P292" s="8" t="s">
        <v>138</v>
      </c>
      <c r="Q292" s="8" t="s">
        <v>139</v>
      </c>
      <c r="R292" s="8" t="s">
        <v>36</v>
      </c>
      <c r="S292" s="13" t="s">
        <v>45</v>
      </c>
      <c r="T292" s="10">
        <v>0</v>
      </c>
      <c r="U292" s="10">
        <f t="shared" ref="U292:U355" si="105">IF(K292="Maandelijks",31,IF(K292="Wekelijks",7,IF(K292="Dagelijks",1,IF(K292="Jaarlijks",365))))</f>
        <v>7</v>
      </c>
      <c r="V292" s="20">
        <f t="shared" si="99"/>
        <v>44120</v>
      </c>
      <c r="W292" s="22">
        <f t="shared" si="102"/>
        <v>0</v>
      </c>
      <c r="X292" s="11">
        <v>43938</v>
      </c>
      <c r="Y292" s="11">
        <v>44120</v>
      </c>
      <c r="Z292" s="20">
        <f t="shared" si="103"/>
        <v>44302</v>
      </c>
      <c r="AA292" s="20">
        <f t="shared" si="104"/>
        <v>44484</v>
      </c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</row>
    <row r="293" spans="1:93" x14ac:dyDescent="0.2">
      <c r="A293" s="8" t="s">
        <v>1445</v>
      </c>
      <c r="B293" s="8" t="s">
        <v>1167</v>
      </c>
      <c r="C293" s="8" t="s">
        <v>2359</v>
      </c>
      <c r="D293" s="8" t="s">
        <v>826</v>
      </c>
      <c r="E293" s="8" t="s">
        <v>1006</v>
      </c>
      <c r="F293" s="8" t="s">
        <v>1007</v>
      </c>
      <c r="G293" s="8" t="s">
        <v>16</v>
      </c>
      <c r="H293" s="8" t="s">
        <v>17</v>
      </c>
      <c r="I293" s="8" t="s">
        <v>15</v>
      </c>
      <c r="J293" s="9">
        <v>26</v>
      </c>
      <c r="K293" s="8" t="s">
        <v>18</v>
      </c>
      <c r="L293" s="8" t="s">
        <v>32</v>
      </c>
      <c r="M293" s="12">
        <v>1</v>
      </c>
      <c r="N293" s="8" t="s">
        <v>1074</v>
      </c>
      <c r="O293" s="8" t="s">
        <v>563</v>
      </c>
      <c r="P293" s="8" t="s">
        <v>138</v>
      </c>
      <c r="Q293" s="8" t="s">
        <v>139</v>
      </c>
      <c r="R293" s="8" t="s">
        <v>36</v>
      </c>
      <c r="S293" s="13" t="s">
        <v>45</v>
      </c>
      <c r="T293" s="10">
        <v>0</v>
      </c>
      <c r="U293" s="10">
        <f t="shared" si="105"/>
        <v>7</v>
      </c>
      <c r="V293" s="20">
        <f t="shared" si="99"/>
        <v>44120</v>
      </c>
      <c r="W293" s="22">
        <f t="shared" si="102"/>
        <v>0</v>
      </c>
      <c r="X293" s="11">
        <v>43938</v>
      </c>
      <c r="Y293" s="11">
        <v>44120</v>
      </c>
      <c r="Z293" s="20">
        <f t="shared" si="103"/>
        <v>44302</v>
      </c>
      <c r="AA293" s="20">
        <f t="shared" si="104"/>
        <v>44484</v>
      </c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</row>
    <row r="294" spans="1:93" x14ac:dyDescent="0.2">
      <c r="A294" s="8" t="s">
        <v>1446</v>
      </c>
      <c r="B294" s="8" t="s">
        <v>1168</v>
      </c>
      <c r="C294" s="8" t="s">
        <v>1447</v>
      </c>
      <c r="D294" s="8" t="s">
        <v>826</v>
      </c>
      <c r="E294" s="8" t="s">
        <v>1008</v>
      </c>
      <c r="F294" s="8" t="s">
        <v>1009</v>
      </c>
      <c r="G294" s="8" t="s">
        <v>16</v>
      </c>
      <c r="H294" s="8" t="s">
        <v>17</v>
      </c>
      <c r="I294" s="8" t="s">
        <v>15</v>
      </c>
      <c r="J294" s="9">
        <v>26</v>
      </c>
      <c r="K294" s="8" t="s">
        <v>18</v>
      </c>
      <c r="L294" s="8" t="s">
        <v>32</v>
      </c>
      <c r="M294" s="12">
        <v>3</v>
      </c>
      <c r="N294" s="8" t="s">
        <v>1075</v>
      </c>
      <c r="O294" s="8" t="s">
        <v>583</v>
      </c>
      <c r="P294" s="8" t="s">
        <v>138</v>
      </c>
      <c r="Q294" s="8" t="s">
        <v>139</v>
      </c>
      <c r="R294" s="8" t="s">
        <v>36</v>
      </c>
      <c r="S294" s="13" t="s">
        <v>45</v>
      </c>
      <c r="T294" s="10">
        <v>0</v>
      </c>
      <c r="U294" s="10">
        <f t="shared" si="105"/>
        <v>7</v>
      </c>
      <c r="V294" s="20">
        <f t="shared" si="99"/>
        <v>44120</v>
      </c>
      <c r="W294" s="22">
        <f t="shared" si="102"/>
        <v>0</v>
      </c>
      <c r="X294" s="11">
        <v>43938</v>
      </c>
      <c r="Y294" s="11">
        <v>44120</v>
      </c>
      <c r="Z294" s="20">
        <f t="shared" si="103"/>
        <v>44302</v>
      </c>
      <c r="AA294" s="20">
        <f t="shared" si="104"/>
        <v>44484</v>
      </c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</row>
    <row r="295" spans="1:93" x14ac:dyDescent="0.2">
      <c r="A295" s="8" t="s">
        <v>1448</v>
      </c>
      <c r="B295" s="8" t="s">
        <v>1449</v>
      </c>
      <c r="C295" s="8" t="s">
        <v>1450</v>
      </c>
      <c r="D295" s="8" t="s">
        <v>826</v>
      </c>
      <c r="E295" s="8" t="s">
        <v>1012</v>
      </c>
      <c r="F295" s="8" t="s">
        <v>1013</v>
      </c>
      <c r="G295" s="8" t="s">
        <v>16</v>
      </c>
      <c r="H295" s="8" t="s">
        <v>17</v>
      </c>
      <c r="I295" s="8" t="s">
        <v>15</v>
      </c>
      <c r="J295" s="9">
        <v>26</v>
      </c>
      <c r="K295" s="8" t="s">
        <v>18</v>
      </c>
      <c r="L295" s="8" t="s">
        <v>32</v>
      </c>
      <c r="M295" s="12">
        <v>1.5</v>
      </c>
      <c r="N295" s="8" t="s">
        <v>1030</v>
      </c>
      <c r="O295" s="8" t="s">
        <v>564</v>
      </c>
      <c r="P295" s="8" t="s">
        <v>138</v>
      </c>
      <c r="Q295" s="8" t="s">
        <v>139</v>
      </c>
      <c r="R295" s="8" t="s">
        <v>36</v>
      </c>
      <c r="S295" s="13" t="s">
        <v>45</v>
      </c>
      <c r="T295" s="10">
        <v>0</v>
      </c>
      <c r="U295" s="10">
        <f t="shared" si="105"/>
        <v>7</v>
      </c>
      <c r="V295" s="20">
        <f t="shared" si="99"/>
        <v>44120</v>
      </c>
      <c r="W295" s="22">
        <f t="shared" si="102"/>
        <v>0</v>
      </c>
      <c r="X295" s="11">
        <v>43938</v>
      </c>
      <c r="Y295" s="11">
        <v>44120</v>
      </c>
      <c r="Z295" s="20">
        <f t="shared" si="103"/>
        <v>44302</v>
      </c>
      <c r="AA295" s="20">
        <f t="shared" si="104"/>
        <v>44484</v>
      </c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</row>
    <row r="296" spans="1:93" x14ac:dyDescent="0.2">
      <c r="A296" s="8" t="s">
        <v>1451</v>
      </c>
      <c r="B296" s="8" t="s">
        <v>1452</v>
      </c>
      <c r="C296" s="8" t="s">
        <v>1453</v>
      </c>
      <c r="D296" s="8" t="s">
        <v>826</v>
      </c>
      <c r="E296" s="8" t="s">
        <v>1014</v>
      </c>
      <c r="F296" s="8" t="s">
        <v>1015</v>
      </c>
      <c r="G296" s="8" t="s">
        <v>16</v>
      </c>
      <c r="H296" s="8" t="s">
        <v>17</v>
      </c>
      <c r="I296" s="8" t="s">
        <v>15</v>
      </c>
      <c r="J296" s="9">
        <v>26</v>
      </c>
      <c r="K296" s="8" t="s">
        <v>18</v>
      </c>
      <c r="L296" s="8" t="s">
        <v>32</v>
      </c>
      <c r="M296" s="12">
        <v>2.75</v>
      </c>
      <c r="N296" s="8" t="s">
        <v>1031</v>
      </c>
      <c r="O296" s="8" t="s">
        <v>565</v>
      </c>
      <c r="P296" s="8" t="s">
        <v>138</v>
      </c>
      <c r="Q296" s="8" t="s">
        <v>139</v>
      </c>
      <c r="R296" s="8" t="s">
        <v>36</v>
      </c>
      <c r="S296" s="13" t="s">
        <v>45</v>
      </c>
      <c r="T296" s="10">
        <v>0</v>
      </c>
      <c r="U296" s="10">
        <f t="shared" si="105"/>
        <v>7</v>
      </c>
      <c r="V296" s="20">
        <f t="shared" si="99"/>
        <v>44120</v>
      </c>
      <c r="W296" s="22">
        <f t="shared" si="102"/>
        <v>0</v>
      </c>
      <c r="X296" s="11">
        <v>43938</v>
      </c>
      <c r="Y296" s="11">
        <v>44120</v>
      </c>
      <c r="Z296" s="20">
        <f t="shared" ref="Z296:Z327" si="106">WORKDAY(Y296,$J296*5)</f>
        <v>44302</v>
      </c>
      <c r="AA296" s="20">
        <f t="shared" si="104"/>
        <v>44484</v>
      </c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</row>
    <row r="297" spans="1:93" x14ac:dyDescent="0.2">
      <c r="A297" s="8" t="s">
        <v>1454</v>
      </c>
      <c r="B297" s="8" t="s">
        <v>1455</v>
      </c>
      <c r="C297" s="8" t="s">
        <v>2360</v>
      </c>
      <c r="D297" s="8" t="s">
        <v>826</v>
      </c>
      <c r="E297" s="8" t="s">
        <v>1020</v>
      </c>
      <c r="F297" s="8" t="s">
        <v>1021</v>
      </c>
      <c r="G297" s="8" t="s">
        <v>16</v>
      </c>
      <c r="H297" s="8" t="s">
        <v>17</v>
      </c>
      <c r="I297" s="8" t="s">
        <v>15</v>
      </c>
      <c r="J297" s="9">
        <v>26</v>
      </c>
      <c r="K297" s="8" t="s">
        <v>18</v>
      </c>
      <c r="L297" s="8" t="s">
        <v>32</v>
      </c>
      <c r="M297" s="12">
        <v>2.75</v>
      </c>
      <c r="N297" s="8" t="s">
        <v>1032</v>
      </c>
      <c r="O297" s="8" t="s">
        <v>566</v>
      </c>
      <c r="P297" s="8" t="s">
        <v>138</v>
      </c>
      <c r="Q297" s="8" t="s">
        <v>139</v>
      </c>
      <c r="R297" s="8" t="s">
        <v>36</v>
      </c>
      <c r="S297" s="13" t="s">
        <v>45</v>
      </c>
      <c r="T297" s="10">
        <v>0</v>
      </c>
      <c r="U297" s="10">
        <f t="shared" si="105"/>
        <v>7</v>
      </c>
      <c r="V297" s="20">
        <f t="shared" si="99"/>
        <v>44120</v>
      </c>
      <c r="W297" s="22">
        <f t="shared" si="102"/>
        <v>0</v>
      </c>
      <c r="X297" s="11">
        <v>43938</v>
      </c>
      <c r="Y297" s="11">
        <v>44120</v>
      </c>
      <c r="Z297" s="20">
        <f t="shared" si="106"/>
        <v>44302</v>
      </c>
      <c r="AA297" s="20">
        <f t="shared" si="104"/>
        <v>44484</v>
      </c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</row>
    <row r="298" spans="1:93" x14ac:dyDescent="0.2">
      <c r="A298" s="8" t="s">
        <v>1456</v>
      </c>
      <c r="B298" s="8" t="s">
        <v>1457</v>
      </c>
      <c r="C298" s="8" t="s">
        <v>1458</v>
      </c>
      <c r="D298" s="8" t="s">
        <v>826</v>
      </c>
      <c r="E298" s="8" t="s">
        <v>1024</v>
      </c>
      <c r="F298" s="8" t="s">
        <v>1025</v>
      </c>
      <c r="G298" s="8" t="s">
        <v>16</v>
      </c>
      <c r="H298" s="8" t="s">
        <v>17</v>
      </c>
      <c r="I298" s="8" t="s">
        <v>15</v>
      </c>
      <c r="J298" s="9">
        <v>26</v>
      </c>
      <c r="K298" s="8" t="s">
        <v>18</v>
      </c>
      <c r="L298" s="8" t="s">
        <v>32</v>
      </c>
      <c r="M298" s="12">
        <v>2.75</v>
      </c>
      <c r="N298" s="8" t="s">
        <v>1033</v>
      </c>
      <c r="O298" s="8" t="s">
        <v>567</v>
      </c>
      <c r="P298" s="8" t="s">
        <v>138</v>
      </c>
      <c r="Q298" s="8" t="s">
        <v>139</v>
      </c>
      <c r="R298" s="8" t="s">
        <v>36</v>
      </c>
      <c r="S298" s="13" t="s">
        <v>45</v>
      </c>
      <c r="T298" s="10">
        <v>0</v>
      </c>
      <c r="U298" s="10">
        <f t="shared" si="105"/>
        <v>7</v>
      </c>
      <c r="V298" s="20">
        <f t="shared" si="99"/>
        <v>44120</v>
      </c>
      <c r="W298" s="22">
        <f t="shared" si="102"/>
        <v>0</v>
      </c>
      <c r="X298" s="11">
        <v>43938</v>
      </c>
      <c r="Y298" s="11">
        <v>44120</v>
      </c>
      <c r="Z298" s="20">
        <f t="shared" si="106"/>
        <v>44302</v>
      </c>
      <c r="AA298" s="20">
        <f t="shared" si="104"/>
        <v>44484</v>
      </c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</row>
    <row r="299" spans="1:93" x14ac:dyDescent="0.2">
      <c r="A299" s="8" t="s">
        <v>1459</v>
      </c>
      <c r="B299" s="8" t="s">
        <v>1460</v>
      </c>
      <c r="C299" s="8" t="s">
        <v>2361</v>
      </c>
      <c r="D299" s="8" t="s">
        <v>826</v>
      </c>
      <c r="E299" s="8" t="s">
        <v>980</v>
      </c>
      <c r="F299" s="8" t="s">
        <v>981</v>
      </c>
      <c r="G299" s="8" t="s">
        <v>16</v>
      </c>
      <c r="H299" s="8" t="s">
        <v>17</v>
      </c>
      <c r="I299" s="8" t="s">
        <v>15</v>
      </c>
      <c r="J299" s="9">
        <v>26</v>
      </c>
      <c r="K299" s="8" t="s">
        <v>18</v>
      </c>
      <c r="L299" s="8" t="s">
        <v>32</v>
      </c>
      <c r="M299" s="12">
        <v>2.75</v>
      </c>
      <c r="N299" s="8" t="s">
        <v>1034</v>
      </c>
      <c r="O299" s="8" t="s">
        <v>568</v>
      </c>
      <c r="P299" s="8" t="s">
        <v>138</v>
      </c>
      <c r="Q299" s="8" t="s">
        <v>139</v>
      </c>
      <c r="R299" s="8" t="s">
        <v>36</v>
      </c>
      <c r="S299" s="13" t="s">
        <v>45</v>
      </c>
      <c r="T299" s="10">
        <v>0</v>
      </c>
      <c r="U299" s="10">
        <f t="shared" si="105"/>
        <v>7</v>
      </c>
      <c r="V299" s="20">
        <f t="shared" si="99"/>
        <v>44120</v>
      </c>
      <c r="W299" s="22">
        <f t="shared" si="102"/>
        <v>0</v>
      </c>
      <c r="X299" s="11">
        <v>43938</v>
      </c>
      <c r="Y299" s="11">
        <v>44120</v>
      </c>
      <c r="Z299" s="20">
        <f t="shared" si="106"/>
        <v>44302</v>
      </c>
      <c r="AA299" s="20">
        <f t="shared" si="104"/>
        <v>44484</v>
      </c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</row>
    <row r="300" spans="1:93" x14ac:dyDescent="0.2">
      <c r="A300" s="8" t="s">
        <v>1461</v>
      </c>
      <c r="B300" s="8" t="s">
        <v>1462</v>
      </c>
      <c r="C300" s="8" t="s">
        <v>2362</v>
      </c>
      <c r="D300" s="8" t="s">
        <v>826</v>
      </c>
      <c r="E300" s="8" t="s">
        <v>1210</v>
      </c>
      <c r="F300" s="8" t="s">
        <v>1211</v>
      </c>
      <c r="G300" s="8" t="s">
        <v>16</v>
      </c>
      <c r="H300" s="8" t="s">
        <v>17</v>
      </c>
      <c r="I300" s="8" t="s">
        <v>15</v>
      </c>
      <c r="J300" s="9">
        <v>26</v>
      </c>
      <c r="K300" s="8" t="s">
        <v>18</v>
      </c>
      <c r="L300" s="8" t="s">
        <v>32</v>
      </c>
      <c r="M300" s="12">
        <v>3.75</v>
      </c>
      <c r="N300" s="8" t="s">
        <v>1040</v>
      </c>
      <c r="O300" s="8" t="s">
        <v>1041</v>
      </c>
      <c r="P300" s="8" t="s">
        <v>138</v>
      </c>
      <c r="Q300" s="8" t="s">
        <v>139</v>
      </c>
      <c r="R300" s="8" t="s">
        <v>36</v>
      </c>
      <c r="S300" s="13" t="s">
        <v>45</v>
      </c>
      <c r="T300" s="10">
        <v>0</v>
      </c>
      <c r="U300" s="10">
        <f t="shared" si="105"/>
        <v>7</v>
      </c>
      <c r="V300" s="20">
        <f t="shared" ref="V300:V363" si="107">X300+(J300*7)</f>
        <v>44120</v>
      </c>
      <c r="W300" s="22">
        <f t="shared" si="102"/>
        <v>0</v>
      </c>
      <c r="X300" s="11">
        <v>43938</v>
      </c>
      <c r="Y300" s="11">
        <v>44120</v>
      </c>
      <c r="Z300" s="20">
        <f t="shared" si="106"/>
        <v>44302</v>
      </c>
      <c r="AA300" s="20">
        <f t="shared" si="104"/>
        <v>44484</v>
      </c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</row>
    <row r="301" spans="1:93" x14ac:dyDescent="0.2">
      <c r="A301" s="8" t="s">
        <v>1463</v>
      </c>
      <c r="B301" s="8" t="s">
        <v>1464</v>
      </c>
      <c r="C301" s="8" t="s">
        <v>2363</v>
      </c>
      <c r="D301" s="8" t="s">
        <v>826</v>
      </c>
      <c r="E301" s="8" t="s">
        <v>974</v>
      </c>
      <c r="F301" s="8" t="s">
        <v>975</v>
      </c>
      <c r="G301" s="8" t="s">
        <v>16</v>
      </c>
      <c r="H301" s="8" t="s">
        <v>17</v>
      </c>
      <c r="I301" s="8" t="s">
        <v>15</v>
      </c>
      <c r="J301" s="9">
        <v>26</v>
      </c>
      <c r="K301" s="8" t="s">
        <v>18</v>
      </c>
      <c r="L301" s="8" t="s">
        <v>32</v>
      </c>
      <c r="M301" s="12">
        <v>3</v>
      </c>
      <c r="N301" s="8" t="s">
        <v>1035</v>
      </c>
      <c r="O301" s="8" t="s">
        <v>569</v>
      </c>
      <c r="P301" s="8" t="s">
        <v>138</v>
      </c>
      <c r="Q301" s="8" t="s">
        <v>139</v>
      </c>
      <c r="R301" s="8" t="s">
        <v>36</v>
      </c>
      <c r="S301" s="13" t="s">
        <v>45</v>
      </c>
      <c r="T301" s="10">
        <v>0</v>
      </c>
      <c r="U301" s="10">
        <f t="shared" si="105"/>
        <v>7</v>
      </c>
      <c r="V301" s="20">
        <f t="shared" si="107"/>
        <v>44120</v>
      </c>
      <c r="W301" s="22">
        <f t="shared" si="102"/>
        <v>0</v>
      </c>
      <c r="X301" s="11">
        <v>43938</v>
      </c>
      <c r="Y301" s="11">
        <v>44120</v>
      </c>
      <c r="Z301" s="20">
        <f t="shared" si="106"/>
        <v>44302</v>
      </c>
      <c r="AA301" s="20">
        <f t="shared" si="104"/>
        <v>44484</v>
      </c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</row>
    <row r="302" spans="1:93" x14ac:dyDescent="0.2">
      <c r="A302" s="8" t="s">
        <v>1465</v>
      </c>
      <c r="B302" s="8" t="s">
        <v>1169</v>
      </c>
      <c r="C302" s="8" t="s">
        <v>1466</v>
      </c>
      <c r="D302" s="8" t="s">
        <v>826</v>
      </c>
      <c r="E302" s="8" t="s">
        <v>967</v>
      </c>
      <c r="F302" s="8" t="s">
        <v>968</v>
      </c>
      <c r="G302" s="8" t="s">
        <v>16</v>
      </c>
      <c r="H302" s="8" t="s">
        <v>17</v>
      </c>
      <c r="I302" s="8" t="s">
        <v>15</v>
      </c>
      <c r="J302" s="9">
        <v>26</v>
      </c>
      <c r="K302" s="8" t="s">
        <v>18</v>
      </c>
      <c r="L302" s="8" t="s">
        <v>32</v>
      </c>
      <c r="M302" s="12">
        <v>3</v>
      </c>
      <c r="N302" s="8" t="s">
        <v>1036</v>
      </c>
      <c r="O302" s="8" t="s">
        <v>570</v>
      </c>
      <c r="P302" s="8" t="s">
        <v>138</v>
      </c>
      <c r="Q302" s="8" t="s">
        <v>139</v>
      </c>
      <c r="R302" s="8" t="s">
        <v>36</v>
      </c>
      <c r="S302" s="13" t="s">
        <v>45</v>
      </c>
      <c r="T302" s="10">
        <v>0</v>
      </c>
      <c r="U302" s="10">
        <f t="shared" si="105"/>
        <v>7</v>
      </c>
      <c r="V302" s="20">
        <f t="shared" si="107"/>
        <v>44120</v>
      </c>
      <c r="W302" s="22">
        <f t="shared" si="102"/>
        <v>0</v>
      </c>
      <c r="X302" s="11">
        <v>43938</v>
      </c>
      <c r="Y302" s="11">
        <v>44120</v>
      </c>
      <c r="Z302" s="20">
        <f t="shared" si="106"/>
        <v>44302</v>
      </c>
      <c r="AA302" s="20">
        <f t="shared" si="104"/>
        <v>44484</v>
      </c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</row>
    <row r="303" spans="1:93" x14ac:dyDescent="0.2">
      <c r="A303" s="8" t="s">
        <v>1467</v>
      </c>
      <c r="B303" s="8" t="s">
        <v>1468</v>
      </c>
      <c r="C303" s="8" t="s">
        <v>2364</v>
      </c>
      <c r="D303" s="8" t="s">
        <v>826</v>
      </c>
      <c r="E303" s="8" t="s">
        <v>818</v>
      </c>
      <c r="F303" s="8" t="s">
        <v>819</v>
      </c>
      <c r="G303" s="8" t="s">
        <v>16</v>
      </c>
      <c r="H303" s="8" t="s">
        <v>17</v>
      </c>
      <c r="I303" s="8" t="s">
        <v>15</v>
      </c>
      <c r="J303" s="9">
        <v>26</v>
      </c>
      <c r="K303" s="8" t="s">
        <v>18</v>
      </c>
      <c r="L303" s="8" t="s">
        <v>32</v>
      </c>
      <c r="M303" s="12">
        <v>2.5</v>
      </c>
      <c r="N303" s="8" t="s">
        <v>1037</v>
      </c>
      <c r="O303" s="8" t="s">
        <v>571</v>
      </c>
      <c r="P303" s="8" t="s">
        <v>138</v>
      </c>
      <c r="Q303" s="8" t="s">
        <v>139</v>
      </c>
      <c r="R303" s="8" t="s">
        <v>36</v>
      </c>
      <c r="S303" s="13" t="s">
        <v>45</v>
      </c>
      <c r="T303" s="10">
        <v>0</v>
      </c>
      <c r="U303" s="10">
        <f t="shared" si="105"/>
        <v>7</v>
      </c>
      <c r="V303" s="20">
        <f t="shared" si="107"/>
        <v>44120</v>
      </c>
      <c r="W303" s="22">
        <f t="shared" si="102"/>
        <v>0</v>
      </c>
      <c r="X303" s="11">
        <v>43938</v>
      </c>
      <c r="Y303" s="11">
        <v>44120</v>
      </c>
      <c r="Z303" s="20">
        <f t="shared" si="106"/>
        <v>44302</v>
      </c>
      <c r="AA303" s="20">
        <f t="shared" si="104"/>
        <v>44484</v>
      </c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</row>
    <row r="304" spans="1:93" x14ac:dyDescent="0.2">
      <c r="A304" s="8" t="s">
        <v>1469</v>
      </c>
      <c r="B304" s="8" t="s">
        <v>1470</v>
      </c>
      <c r="C304" s="8" t="s">
        <v>1471</v>
      </c>
      <c r="D304" s="8" t="s">
        <v>826</v>
      </c>
      <c r="E304" s="8" t="s">
        <v>1092</v>
      </c>
      <c r="F304" s="8" t="s">
        <v>1093</v>
      </c>
      <c r="G304" s="8" t="s">
        <v>16</v>
      </c>
      <c r="H304" s="8" t="s">
        <v>17</v>
      </c>
      <c r="I304" s="8" t="s">
        <v>15</v>
      </c>
      <c r="J304" s="9">
        <v>26</v>
      </c>
      <c r="K304" s="8" t="s">
        <v>18</v>
      </c>
      <c r="L304" s="8" t="s">
        <v>32</v>
      </c>
      <c r="M304" s="12">
        <v>3.5</v>
      </c>
      <c r="N304" s="8" t="s">
        <v>1038</v>
      </c>
      <c r="O304" s="8" t="s">
        <v>572</v>
      </c>
      <c r="P304" s="8" t="s">
        <v>138</v>
      </c>
      <c r="Q304" s="8" t="s">
        <v>139</v>
      </c>
      <c r="R304" s="8" t="s">
        <v>36</v>
      </c>
      <c r="S304" s="13" t="s">
        <v>45</v>
      </c>
      <c r="T304" s="10">
        <v>0</v>
      </c>
      <c r="U304" s="10">
        <f t="shared" si="105"/>
        <v>7</v>
      </c>
      <c r="V304" s="20">
        <f t="shared" si="107"/>
        <v>44120</v>
      </c>
      <c r="W304" s="22">
        <f t="shared" si="102"/>
        <v>0</v>
      </c>
      <c r="X304" s="11">
        <v>43938</v>
      </c>
      <c r="Y304" s="11">
        <v>44120</v>
      </c>
      <c r="Z304" s="20">
        <f t="shared" si="106"/>
        <v>44302</v>
      </c>
      <c r="AA304" s="20">
        <f t="shared" si="104"/>
        <v>44484</v>
      </c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</row>
    <row r="305" spans="1:93" x14ac:dyDescent="0.2">
      <c r="A305" s="8" t="s">
        <v>1472</v>
      </c>
      <c r="B305" s="8" t="s">
        <v>1473</v>
      </c>
      <c r="C305" s="8" t="s">
        <v>1474</v>
      </c>
      <c r="D305" s="8" t="s">
        <v>826</v>
      </c>
      <c r="E305" s="8" t="s">
        <v>936</v>
      </c>
      <c r="F305" s="8" t="s">
        <v>937</v>
      </c>
      <c r="G305" s="8" t="s">
        <v>16</v>
      </c>
      <c r="H305" s="8" t="s">
        <v>17</v>
      </c>
      <c r="I305" s="8" t="s">
        <v>15</v>
      </c>
      <c r="J305" s="9">
        <v>26</v>
      </c>
      <c r="K305" s="8" t="s">
        <v>18</v>
      </c>
      <c r="L305" s="8" t="s">
        <v>32</v>
      </c>
      <c r="M305" s="12">
        <v>0.5</v>
      </c>
      <c r="N305" s="8" t="s">
        <v>1039</v>
      </c>
      <c r="O305" s="8" t="s">
        <v>574</v>
      </c>
      <c r="P305" s="8" t="s">
        <v>138</v>
      </c>
      <c r="Q305" s="8" t="s">
        <v>139</v>
      </c>
      <c r="R305" s="8" t="s">
        <v>36</v>
      </c>
      <c r="S305" s="13" t="s">
        <v>45</v>
      </c>
      <c r="T305" s="10">
        <v>0</v>
      </c>
      <c r="U305" s="10">
        <f t="shared" si="105"/>
        <v>7</v>
      </c>
      <c r="V305" s="20">
        <f t="shared" si="107"/>
        <v>44120</v>
      </c>
      <c r="W305" s="22">
        <f t="shared" si="102"/>
        <v>0</v>
      </c>
      <c r="X305" s="11">
        <v>43938</v>
      </c>
      <c r="Y305" s="11">
        <v>44120</v>
      </c>
      <c r="Z305" s="20">
        <f t="shared" si="106"/>
        <v>44302</v>
      </c>
      <c r="AA305" s="20">
        <f t="shared" si="104"/>
        <v>44484</v>
      </c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</row>
    <row r="306" spans="1:93" x14ac:dyDescent="0.2">
      <c r="A306" s="8" t="s">
        <v>1475</v>
      </c>
      <c r="B306" s="8" t="s">
        <v>1170</v>
      </c>
      <c r="C306" s="8" t="s">
        <v>1476</v>
      </c>
      <c r="D306" s="8" t="s">
        <v>826</v>
      </c>
      <c r="E306" s="8" t="s">
        <v>943</v>
      </c>
      <c r="F306" s="8" t="s">
        <v>944</v>
      </c>
      <c r="G306" s="8" t="s">
        <v>16</v>
      </c>
      <c r="H306" s="8" t="s">
        <v>17</v>
      </c>
      <c r="I306" s="8" t="s">
        <v>15</v>
      </c>
      <c r="J306" s="9">
        <v>26</v>
      </c>
      <c r="K306" s="8" t="s">
        <v>18</v>
      </c>
      <c r="L306" s="8" t="s">
        <v>32</v>
      </c>
      <c r="M306" s="12">
        <v>0.75</v>
      </c>
      <c r="N306" s="8" t="s">
        <v>1042</v>
      </c>
      <c r="O306" s="8" t="s">
        <v>575</v>
      </c>
      <c r="P306" s="8" t="s">
        <v>138</v>
      </c>
      <c r="Q306" s="8" t="s">
        <v>139</v>
      </c>
      <c r="R306" s="8" t="s">
        <v>36</v>
      </c>
      <c r="S306" s="13" t="s">
        <v>45</v>
      </c>
      <c r="T306" s="10">
        <v>0</v>
      </c>
      <c r="U306" s="10">
        <f t="shared" si="105"/>
        <v>7</v>
      </c>
      <c r="V306" s="20">
        <f t="shared" si="107"/>
        <v>44120</v>
      </c>
      <c r="W306" s="22">
        <f t="shared" si="102"/>
        <v>0</v>
      </c>
      <c r="X306" s="11">
        <v>43938</v>
      </c>
      <c r="Y306" s="11">
        <v>44120</v>
      </c>
      <c r="Z306" s="20">
        <f t="shared" si="106"/>
        <v>44302</v>
      </c>
      <c r="AA306" s="20">
        <f t="shared" si="104"/>
        <v>44484</v>
      </c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</row>
    <row r="307" spans="1:93" x14ac:dyDescent="0.2">
      <c r="A307" s="8" t="s">
        <v>1477</v>
      </c>
      <c r="B307" s="8" t="s">
        <v>1171</v>
      </c>
      <c r="C307" s="8" t="s">
        <v>1478</v>
      </c>
      <c r="D307" s="8" t="s">
        <v>826</v>
      </c>
      <c r="E307" s="8" t="s">
        <v>1101</v>
      </c>
      <c r="F307" s="8" t="s">
        <v>1102</v>
      </c>
      <c r="G307" s="8" t="s">
        <v>16</v>
      </c>
      <c r="H307" s="8" t="s">
        <v>17</v>
      </c>
      <c r="I307" s="8" t="s">
        <v>15</v>
      </c>
      <c r="J307" s="9">
        <v>26</v>
      </c>
      <c r="K307" s="8" t="s">
        <v>18</v>
      </c>
      <c r="L307" s="8" t="s">
        <v>32</v>
      </c>
      <c r="M307" s="12">
        <v>2</v>
      </c>
      <c r="N307" s="8" t="s">
        <v>1043</v>
      </c>
      <c r="O307" s="8" t="s">
        <v>576</v>
      </c>
      <c r="P307" s="8" t="s">
        <v>138</v>
      </c>
      <c r="Q307" s="8" t="s">
        <v>139</v>
      </c>
      <c r="R307" s="8" t="s">
        <v>36</v>
      </c>
      <c r="S307" s="13" t="s">
        <v>45</v>
      </c>
      <c r="T307" s="10">
        <v>0</v>
      </c>
      <c r="U307" s="10">
        <f t="shared" si="105"/>
        <v>7</v>
      </c>
      <c r="V307" s="20">
        <f t="shared" si="107"/>
        <v>44120</v>
      </c>
      <c r="W307" s="22">
        <f t="shared" si="102"/>
        <v>0</v>
      </c>
      <c r="X307" s="11">
        <v>43938</v>
      </c>
      <c r="Y307" s="11">
        <v>44120</v>
      </c>
      <c r="Z307" s="20">
        <f t="shared" si="106"/>
        <v>44302</v>
      </c>
      <c r="AA307" s="20">
        <f t="shared" si="104"/>
        <v>44484</v>
      </c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</row>
    <row r="308" spans="1:93" x14ac:dyDescent="0.2">
      <c r="A308" s="8" t="s">
        <v>1479</v>
      </c>
      <c r="B308" s="8" t="s">
        <v>1172</v>
      </c>
      <c r="C308" s="8" t="s">
        <v>1480</v>
      </c>
      <c r="D308" s="8" t="s">
        <v>826</v>
      </c>
      <c r="E308" s="8" t="s">
        <v>1103</v>
      </c>
      <c r="F308" s="8" t="s">
        <v>1104</v>
      </c>
      <c r="G308" s="8" t="s">
        <v>16</v>
      </c>
      <c r="H308" s="8" t="s">
        <v>17</v>
      </c>
      <c r="I308" s="8" t="s">
        <v>15</v>
      </c>
      <c r="J308" s="9">
        <v>26</v>
      </c>
      <c r="K308" s="8" t="s">
        <v>18</v>
      </c>
      <c r="L308" s="8" t="s">
        <v>32</v>
      </c>
      <c r="M308" s="12">
        <v>2</v>
      </c>
      <c r="N308" s="8" t="s">
        <v>1044</v>
      </c>
      <c r="O308" s="8" t="s">
        <v>577</v>
      </c>
      <c r="P308" s="8" t="s">
        <v>138</v>
      </c>
      <c r="Q308" s="8" t="s">
        <v>139</v>
      </c>
      <c r="R308" s="8" t="s">
        <v>36</v>
      </c>
      <c r="S308" s="13" t="s">
        <v>45</v>
      </c>
      <c r="T308" s="10">
        <v>0</v>
      </c>
      <c r="U308" s="10">
        <f t="shared" si="105"/>
        <v>7</v>
      </c>
      <c r="V308" s="20">
        <f t="shared" si="107"/>
        <v>44120</v>
      </c>
      <c r="W308" s="22">
        <f t="shared" si="102"/>
        <v>0</v>
      </c>
      <c r="X308" s="11">
        <v>43938</v>
      </c>
      <c r="Y308" s="11">
        <v>44120</v>
      </c>
      <c r="Z308" s="20">
        <f t="shared" si="106"/>
        <v>44302</v>
      </c>
      <c r="AA308" s="20">
        <f t="shared" si="104"/>
        <v>44484</v>
      </c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</row>
    <row r="309" spans="1:93" x14ac:dyDescent="0.2">
      <c r="A309" s="8" t="s">
        <v>1481</v>
      </c>
      <c r="B309" s="8" t="s">
        <v>1482</v>
      </c>
      <c r="C309" s="8" t="s">
        <v>2365</v>
      </c>
      <c r="D309" s="8" t="s">
        <v>826</v>
      </c>
      <c r="E309" s="8" t="s">
        <v>928</v>
      </c>
      <c r="F309" s="8" t="s">
        <v>929</v>
      </c>
      <c r="G309" s="8" t="s">
        <v>16</v>
      </c>
      <c r="H309" s="8" t="s">
        <v>17</v>
      </c>
      <c r="I309" s="8" t="s">
        <v>15</v>
      </c>
      <c r="J309" s="9">
        <v>26</v>
      </c>
      <c r="K309" s="8" t="s">
        <v>18</v>
      </c>
      <c r="L309" s="8" t="s">
        <v>32</v>
      </c>
      <c r="M309" s="12">
        <v>0.4</v>
      </c>
      <c r="N309" s="8" t="s">
        <v>1045</v>
      </c>
      <c r="O309" s="8" t="s">
        <v>578</v>
      </c>
      <c r="P309" s="8" t="s">
        <v>138</v>
      </c>
      <c r="Q309" s="8" t="s">
        <v>139</v>
      </c>
      <c r="R309" s="8" t="s">
        <v>36</v>
      </c>
      <c r="S309" s="13" t="s">
        <v>45</v>
      </c>
      <c r="T309" s="10">
        <v>0</v>
      </c>
      <c r="U309" s="10">
        <f t="shared" si="105"/>
        <v>7</v>
      </c>
      <c r="V309" s="20">
        <f t="shared" si="107"/>
        <v>44120</v>
      </c>
      <c r="W309" s="22">
        <f t="shared" si="102"/>
        <v>0</v>
      </c>
      <c r="X309" s="11">
        <v>43938</v>
      </c>
      <c r="Y309" s="11">
        <v>44120</v>
      </c>
      <c r="Z309" s="20">
        <f t="shared" si="106"/>
        <v>44302</v>
      </c>
      <c r="AA309" s="20">
        <f t="shared" si="104"/>
        <v>44484</v>
      </c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</row>
    <row r="310" spans="1:93" x14ac:dyDescent="0.2">
      <c r="A310" s="8" t="s">
        <v>1483</v>
      </c>
      <c r="B310" s="8" t="s">
        <v>1484</v>
      </c>
      <c r="C310" s="8" t="s">
        <v>1485</v>
      </c>
      <c r="D310" s="8" t="s">
        <v>826</v>
      </c>
      <c r="E310" s="8" t="s">
        <v>930</v>
      </c>
      <c r="F310" s="8" t="s">
        <v>552</v>
      </c>
      <c r="G310" s="8" t="s">
        <v>16</v>
      </c>
      <c r="H310" s="8" t="s">
        <v>17</v>
      </c>
      <c r="I310" s="8" t="s">
        <v>15</v>
      </c>
      <c r="J310" s="9">
        <v>26</v>
      </c>
      <c r="K310" s="8" t="s">
        <v>18</v>
      </c>
      <c r="L310" s="8" t="s">
        <v>32</v>
      </c>
      <c r="M310" s="12">
        <v>2</v>
      </c>
      <c r="N310" s="8" t="s">
        <v>1046</v>
      </c>
      <c r="O310" s="8" t="s">
        <v>579</v>
      </c>
      <c r="P310" s="8" t="s">
        <v>138</v>
      </c>
      <c r="Q310" s="8" t="s">
        <v>139</v>
      </c>
      <c r="R310" s="8" t="s">
        <v>36</v>
      </c>
      <c r="S310" s="13" t="s">
        <v>45</v>
      </c>
      <c r="T310" s="10">
        <v>0</v>
      </c>
      <c r="U310" s="10">
        <f t="shared" si="105"/>
        <v>7</v>
      </c>
      <c r="V310" s="20">
        <f t="shared" si="107"/>
        <v>44120</v>
      </c>
      <c r="W310" s="22">
        <f t="shared" si="102"/>
        <v>0</v>
      </c>
      <c r="X310" s="11">
        <v>43938</v>
      </c>
      <c r="Y310" s="11">
        <v>44120</v>
      </c>
      <c r="Z310" s="20">
        <f t="shared" si="106"/>
        <v>44302</v>
      </c>
      <c r="AA310" s="20">
        <f t="shared" si="104"/>
        <v>44484</v>
      </c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</row>
    <row r="311" spans="1:93" x14ac:dyDescent="0.2">
      <c r="A311" s="8" t="s">
        <v>1486</v>
      </c>
      <c r="B311" s="8" t="s">
        <v>1173</v>
      </c>
      <c r="C311" s="8" t="s">
        <v>1487</v>
      </c>
      <c r="D311" s="8" t="s">
        <v>826</v>
      </c>
      <c r="E311" s="8" t="s">
        <v>1107</v>
      </c>
      <c r="F311" s="8" t="s">
        <v>549</v>
      </c>
      <c r="G311" s="8" t="s">
        <v>16</v>
      </c>
      <c r="H311" s="8" t="s">
        <v>17</v>
      </c>
      <c r="I311" s="8" t="s">
        <v>15</v>
      </c>
      <c r="J311" s="9">
        <v>26</v>
      </c>
      <c r="K311" s="8" t="s">
        <v>18</v>
      </c>
      <c r="L311" s="8" t="s">
        <v>32</v>
      </c>
      <c r="M311" s="12">
        <v>0.25</v>
      </c>
      <c r="N311" s="8" t="s">
        <v>1106</v>
      </c>
      <c r="O311" s="8" t="s">
        <v>580</v>
      </c>
      <c r="P311" s="8" t="s">
        <v>138</v>
      </c>
      <c r="Q311" s="8" t="s">
        <v>139</v>
      </c>
      <c r="R311" s="8" t="s">
        <v>36</v>
      </c>
      <c r="S311" s="13" t="s">
        <v>45</v>
      </c>
      <c r="T311" s="10">
        <v>0</v>
      </c>
      <c r="U311" s="10">
        <f t="shared" si="105"/>
        <v>7</v>
      </c>
      <c r="V311" s="20">
        <f t="shared" si="107"/>
        <v>44120</v>
      </c>
      <c r="W311" s="22">
        <f t="shared" si="102"/>
        <v>0</v>
      </c>
      <c r="X311" s="11">
        <v>43938</v>
      </c>
      <c r="Y311" s="11">
        <v>44120</v>
      </c>
      <c r="Z311" s="20">
        <f t="shared" si="106"/>
        <v>44302</v>
      </c>
      <c r="AA311" s="20">
        <f t="shared" si="104"/>
        <v>44484</v>
      </c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</row>
    <row r="312" spans="1:93" x14ac:dyDescent="0.2">
      <c r="A312" s="8" t="s">
        <v>1488</v>
      </c>
      <c r="B312" s="8" t="s">
        <v>1174</v>
      </c>
      <c r="C312" s="8" t="s">
        <v>1489</v>
      </c>
      <c r="D312" s="8" t="s">
        <v>826</v>
      </c>
      <c r="E312" s="8" t="s">
        <v>20</v>
      </c>
      <c r="F312" s="8" t="s">
        <v>21</v>
      </c>
      <c r="G312" s="8" t="s">
        <v>16</v>
      </c>
      <c r="H312" s="8" t="s">
        <v>17</v>
      </c>
      <c r="I312" s="8" t="s">
        <v>15</v>
      </c>
      <c r="J312" s="9">
        <v>52</v>
      </c>
      <c r="K312" s="8" t="s">
        <v>18</v>
      </c>
      <c r="L312" s="8" t="s">
        <v>32</v>
      </c>
      <c r="M312" s="12">
        <v>0.25</v>
      </c>
      <c r="N312" s="8" t="s">
        <v>1068</v>
      </c>
      <c r="O312" s="8" t="s">
        <v>561</v>
      </c>
      <c r="P312" s="8" t="s">
        <v>138</v>
      </c>
      <c r="Q312" s="8" t="s">
        <v>139</v>
      </c>
      <c r="R312" s="8" t="s">
        <v>36</v>
      </c>
      <c r="S312" s="13" t="s">
        <v>45</v>
      </c>
      <c r="T312" s="10">
        <v>0</v>
      </c>
      <c r="U312" s="10">
        <f t="shared" si="105"/>
        <v>7</v>
      </c>
      <c r="V312" s="20">
        <f t="shared" si="107"/>
        <v>44158</v>
      </c>
      <c r="W312" s="22">
        <f t="shared" si="102"/>
        <v>0</v>
      </c>
      <c r="X312" s="11">
        <v>43794</v>
      </c>
      <c r="Y312" s="11">
        <v>44158</v>
      </c>
      <c r="Z312" s="20">
        <f t="shared" si="106"/>
        <v>44522</v>
      </c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</row>
    <row r="313" spans="1:93" x14ac:dyDescent="0.2">
      <c r="A313" s="8" t="s">
        <v>1490</v>
      </c>
      <c r="B313" s="8" t="s">
        <v>1175</v>
      </c>
      <c r="C313" s="8" t="s">
        <v>1491</v>
      </c>
      <c r="D313" s="8" t="s">
        <v>826</v>
      </c>
      <c r="E313" s="8" t="s">
        <v>992</v>
      </c>
      <c r="F313" s="8" t="s">
        <v>993</v>
      </c>
      <c r="G313" s="8" t="s">
        <v>16</v>
      </c>
      <c r="H313" s="8" t="s">
        <v>17</v>
      </c>
      <c r="I313" s="8" t="s">
        <v>15</v>
      </c>
      <c r="J313" s="9">
        <v>52</v>
      </c>
      <c r="K313" s="8" t="s">
        <v>18</v>
      </c>
      <c r="L313" s="8" t="s">
        <v>32</v>
      </c>
      <c r="M313" s="12">
        <v>0.25</v>
      </c>
      <c r="N313" s="8" t="s">
        <v>1070</v>
      </c>
      <c r="O313" s="8" t="s">
        <v>581</v>
      </c>
      <c r="P313" s="8" t="s">
        <v>138</v>
      </c>
      <c r="Q313" s="8" t="s">
        <v>139</v>
      </c>
      <c r="R313" s="8" t="s">
        <v>36</v>
      </c>
      <c r="S313" s="13" t="s">
        <v>45</v>
      </c>
      <c r="T313" s="10">
        <v>0</v>
      </c>
      <c r="U313" s="10">
        <f t="shared" si="105"/>
        <v>7</v>
      </c>
      <c r="V313" s="20">
        <f t="shared" si="107"/>
        <v>44158</v>
      </c>
      <c r="W313" s="22">
        <f t="shared" si="102"/>
        <v>0</v>
      </c>
      <c r="X313" s="11">
        <v>43794</v>
      </c>
      <c r="Y313" s="11">
        <v>44158</v>
      </c>
      <c r="Z313" s="20">
        <f t="shared" si="106"/>
        <v>44522</v>
      </c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</row>
    <row r="314" spans="1:93" x14ac:dyDescent="0.2">
      <c r="A314" s="8" t="s">
        <v>1492</v>
      </c>
      <c r="B314" s="8" t="s">
        <v>1176</v>
      </c>
      <c r="C314" s="8" t="s">
        <v>1493</v>
      </c>
      <c r="D314" s="8" t="s">
        <v>826</v>
      </c>
      <c r="E314" s="8" t="s">
        <v>996</v>
      </c>
      <c r="F314" s="8" t="s">
        <v>556</v>
      </c>
      <c r="G314" s="8" t="s">
        <v>16</v>
      </c>
      <c r="H314" s="8" t="s">
        <v>17</v>
      </c>
      <c r="I314" s="8" t="s">
        <v>15</v>
      </c>
      <c r="J314" s="9">
        <v>52</v>
      </c>
      <c r="K314" s="8" t="s">
        <v>18</v>
      </c>
      <c r="L314" s="8" t="s">
        <v>32</v>
      </c>
      <c r="M314" s="12">
        <v>0.25</v>
      </c>
      <c r="N314" s="8" t="s">
        <v>1072</v>
      </c>
      <c r="O314" s="8" t="s">
        <v>562</v>
      </c>
      <c r="P314" s="8" t="s">
        <v>138</v>
      </c>
      <c r="Q314" s="8" t="s">
        <v>139</v>
      </c>
      <c r="R314" s="8" t="s">
        <v>36</v>
      </c>
      <c r="S314" s="13" t="s">
        <v>45</v>
      </c>
      <c r="T314" s="10">
        <v>0</v>
      </c>
      <c r="U314" s="10">
        <f t="shared" si="105"/>
        <v>7</v>
      </c>
      <c r="V314" s="20">
        <f t="shared" si="107"/>
        <v>44158</v>
      </c>
      <c r="W314" s="22">
        <f t="shared" si="102"/>
        <v>0</v>
      </c>
      <c r="X314" s="11">
        <v>43794</v>
      </c>
      <c r="Y314" s="11">
        <v>44158</v>
      </c>
      <c r="Z314" s="20">
        <f t="shared" si="106"/>
        <v>44522</v>
      </c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</row>
    <row r="315" spans="1:93" x14ac:dyDescent="0.2">
      <c r="A315" s="8" t="s">
        <v>1494</v>
      </c>
      <c r="B315" s="8" t="s">
        <v>1177</v>
      </c>
      <c r="C315" s="8" t="s">
        <v>2366</v>
      </c>
      <c r="D315" s="8" t="s">
        <v>826</v>
      </c>
      <c r="E315" s="8" t="s">
        <v>2308</v>
      </c>
      <c r="F315" s="8" t="s">
        <v>2309</v>
      </c>
      <c r="G315" s="8" t="s">
        <v>16</v>
      </c>
      <c r="H315" s="8" t="s">
        <v>17</v>
      </c>
      <c r="I315" s="8" t="s">
        <v>15</v>
      </c>
      <c r="J315" s="9">
        <v>52</v>
      </c>
      <c r="K315" s="8" t="s">
        <v>18</v>
      </c>
      <c r="L315" s="8" t="s">
        <v>32</v>
      </c>
      <c r="M315" s="12">
        <v>0.25</v>
      </c>
      <c r="N315" s="8" t="s">
        <v>1073</v>
      </c>
      <c r="O315" s="8" t="s">
        <v>582</v>
      </c>
      <c r="P315" s="8" t="s">
        <v>138</v>
      </c>
      <c r="Q315" s="8" t="s">
        <v>139</v>
      </c>
      <c r="R315" s="8" t="s">
        <v>36</v>
      </c>
      <c r="S315" s="13" t="s">
        <v>45</v>
      </c>
      <c r="T315" s="10">
        <v>0</v>
      </c>
      <c r="U315" s="10">
        <f t="shared" si="105"/>
        <v>7</v>
      </c>
      <c r="V315" s="20">
        <f t="shared" si="107"/>
        <v>44158</v>
      </c>
      <c r="W315" s="22">
        <f t="shared" si="102"/>
        <v>0</v>
      </c>
      <c r="X315" s="11">
        <v>43794</v>
      </c>
      <c r="Y315" s="11">
        <v>44158</v>
      </c>
      <c r="Z315" s="20">
        <f t="shared" si="106"/>
        <v>44522</v>
      </c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</row>
    <row r="316" spans="1:93" x14ac:dyDescent="0.2">
      <c r="A316" s="8" t="s">
        <v>1495</v>
      </c>
      <c r="B316" s="8" t="s">
        <v>1178</v>
      </c>
      <c r="C316" s="8" t="s">
        <v>1496</v>
      </c>
      <c r="D316" s="8" t="s">
        <v>826</v>
      </c>
      <c r="E316" s="8" t="s">
        <v>1005</v>
      </c>
      <c r="F316" s="8" t="s">
        <v>557</v>
      </c>
      <c r="G316" s="8" t="s">
        <v>16</v>
      </c>
      <c r="H316" s="8" t="s">
        <v>17</v>
      </c>
      <c r="I316" s="8" t="s">
        <v>15</v>
      </c>
      <c r="J316" s="9">
        <v>52</v>
      </c>
      <c r="K316" s="8" t="s">
        <v>18</v>
      </c>
      <c r="L316" s="8" t="s">
        <v>32</v>
      </c>
      <c r="M316" s="12">
        <v>0.25</v>
      </c>
      <c r="N316" s="8" t="s">
        <v>1074</v>
      </c>
      <c r="O316" s="8" t="s">
        <v>563</v>
      </c>
      <c r="P316" s="8" t="s">
        <v>138</v>
      </c>
      <c r="Q316" s="8" t="s">
        <v>139</v>
      </c>
      <c r="R316" s="8" t="s">
        <v>36</v>
      </c>
      <c r="S316" s="13" t="s">
        <v>45</v>
      </c>
      <c r="T316" s="10">
        <v>0</v>
      </c>
      <c r="U316" s="10">
        <f t="shared" si="105"/>
        <v>7</v>
      </c>
      <c r="V316" s="20">
        <f t="shared" si="107"/>
        <v>44158</v>
      </c>
      <c r="W316" s="22">
        <f t="shared" si="102"/>
        <v>0</v>
      </c>
      <c r="X316" s="11">
        <v>43794</v>
      </c>
      <c r="Y316" s="11">
        <v>44158</v>
      </c>
      <c r="Z316" s="20">
        <f t="shared" si="106"/>
        <v>44522</v>
      </c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</row>
    <row r="317" spans="1:93" x14ac:dyDescent="0.2">
      <c r="A317" s="8" t="s">
        <v>1497</v>
      </c>
      <c r="B317" s="8" t="s">
        <v>1179</v>
      </c>
      <c r="C317" s="8" t="s">
        <v>2367</v>
      </c>
      <c r="D317" s="8" t="s">
        <v>826</v>
      </c>
      <c r="E317" s="8" t="s">
        <v>2310</v>
      </c>
      <c r="F317" s="8" t="s">
        <v>2311</v>
      </c>
      <c r="G317" s="8" t="s">
        <v>16</v>
      </c>
      <c r="H317" s="8" t="s">
        <v>17</v>
      </c>
      <c r="I317" s="8" t="s">
        <v>15</v>
      </c>
      <c r="J317" s="9">
        <v>52</v>
      </c>
      <c r="K317" s="8" t="s">
        <v>18</v>
      </c>
      <c r="L317" s="8" t="s">
        <v>32</v>
      </c>
      <c r="M317" s="12">
        <v>0.25</v>
      </c>
      <c r="N317" s="8" t="s">
        <v>1075</v>
      </c>
      <c r="O317" s="8" t="s">
        <v>583</v>
      </c>
      <c r="P317" s="8" t="s">
        <v>138</v>
      </c>
      <c r="Q317" s="8" t="s">
        <v>139</v>
      </c>
      <c r="R317" s="8" t="s">
        <v>36</v>
      </c>
      <c r="S317" s="13" t="s">
        <v>45</v>
      </c>
      <c r="T317" s="10">
        <v>0</v>
      </c>
      <c r="U317" s="10">
        <f t="shared" si="105"/>
        <v>7</v>
      </c>
      <c r="V317" s="20">
        <f t="shared" si="107"/>
        <v>44158</v>
      </c>
      <c r="W317" s="22">
        <f t="shared" si="102"/>
        <v>0</v>
      </c>
      <c r="X317" s="11">
        <v>43794</v>
      </c>
      <c r="Y317" s="11">
        <v>44158</v>
      </c>
      <c r="Z317" s="20">
        <f t="shared" si="106"/>
        <v>44522</v>
      </c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</row>
    <row r="318" spans="1:93" x14ac:dyDescent="0.2">
      <c r="A318" s="8" t="s">
        <v>1498</v>
      </c>
      <c r="B318" s="8" t="s">
        <v>1499</v>
      </c>
      <c r="C318" s="8" t="s">
        <v>2368</v>
      </c>
      <c r="D318" s="8" t="s">
        <v>826</v>
      </c>
      <c r="E318" s="8" t="s">
        <v>2316</v>
      </c>
      <c r="F318" s="8" t="s">
        <v>559</v>
      </c>
      <c r="G318" s="8" t="s">
        <v>16</v>
      </c>
      <c r="H318" s="8" t="s">
        <v>17</v>
      </c>
      <c r="I318" s="8" t="s">
        <v>15</v>
      </c>
      <c r="J318" s="9">
        <v>52</v>
      </c>
      <c r="K318" s="8" t="s">
        <v>18</v>
      </c>
      <c r="L318" s="8" t="s">
        <v>32</v>
      </c>
      <c r="M318" s="12">
        <v>0.25</v>
      </c>
      <c r="N318" s="8" t="s">
        <v>1040</v>
      </c>
      <c r="O318" s="8" t="s">
        <v>1041</v>
      </c>
      <c r="P318" s="8" t="s">
        <v>138</v>
      </c>
      <c r="Q318" s="8" t="s">
        <v>139</v>
      </c>
      <c r="R318" s="8" t="s">
        <v>36</v>
      </c>
      <c r="S318" s="13" t="s">
        <v>45</v>
      </c>
      <c r="T318" s="10">
        <v>0</v>
      </c>
      <c r="U318" s="10">
        <f t="shared" si="105"/>
        <v>7</v>
      </c>
      <c r="V318" s="20">
        <f t="shared" si="107"/>
        <v>44158</v>
      </c>
      <c r="W318" s="22">
        <f t="shared" si="102"/>
        <v>0</v>
      </c>
      <c r="X318" s="11">
        <v>43794</v>
      </c>
      <c r="Y318" s="11">
        <v>44158</v>
      </c>
      <c r="Z318" s="20">
        <f t="shared" si="106"/>
        <v>44522</v>
      </c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</row>
    <row r="319" spans="1:93" x14ac:dyDescent="0.2">
      <c r="A319" s="8" t="s">
        <v>1500</v>
      </c>
      <c r="B319" s="8" t="s">
        <v>1180</v>
      </c>
      <c r="C319" s="8" t="s">
        <v>1501</v>
      </c>
      <c r="D319" s="8" t="s">
        <v>826</v>
      </c>
      <c r="E319" s="8" t="s">
        <v>943</v>
      </c>
      <c r="F319" s="8" t="s">
        <v>944</v>
      </c>
      <c r="G319" s="8" t="s">
        <v>16</v>
      </c>
      <c r="H319" s="8" t="s">
        <v>17</v>
      </c>
      <c r="I319" s="8" t="s">
        <v>15</v>
      </c>
      <c r="J319" s="9">
        <v>52</v>
      </c>
      <c r="K319" s="8" t="s">
        <v>18</v>
      </c>
      <c r="L319" s="8" t="s">
        <v>32</v>
      </c>
      <c r="M319" s="12">
        <v>0.25</v>
      </c>
      <c r="N319" s="8" t="s">
        <v>1042</v>
      </c>
      <c r="O319" s="8" t="s">
        <v>575</v>
      </c>
      <c r="P319" s="8" t="s">
        <v>138</v>
      </c>
      <c r="Q319" s="8" t="s">
        <v>139</v>
      </c>
      <c r="R319" s="8" t="s">
        <v>36</v>
      </c>
      <c r="S319" s="13" t="s">
        <v>45</v>
      </c>
      <c r="T319" s="10">
        <v>0</v>
      </c>
      <c r="U319" s="10">
        <f t="shared" si="105"/>
        <v>7</v>
      </c>
      <c r="V319" s="20">
        <f t="shared" si="107"/>
        <v>44158</v>
      </c>
      <c r="W319" s="22">
        <f t="shared" si="102"/>
        <v>0</v>
      </c>
      <c r="X319" s="11">
        <v>43794</v>
      </c>
      <c r="Y319" s="11">
        <v>44158</v>
      </c>
      <c r="Z319" s="20">
        <f t="shared" si="106"/>
        <v>44522</v>
      </c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</row>
    <row r="320" spans="1:93" x14ac:dyDescent="0.2">
      <c r="A320" s="8" t="s">
        <v>1502</v>
      </c>
      <c r="B320" s="8" t="s">
        <v>1503</v>
      </c>
      <c r="C320" s="8" t="s">
        <v>1504</v>
      </c>
      <c r="D320" s="8" t="s">
        <v>826</v>
      </c>
      <c r="E320" s="8" t="s">
        <v>928</v>
      </c>
      <c r="F320" s="8" t="s">
        <v>929</v>
      </c>
      <c r="G320" s="8" t="s">
        <v>16</v>
      </c>
      <c r="H320" s="8" t="s">
        <v>17</v>
      </c>
      <c r="I320" s="8" t="s">
        <v>15</v>
      </c>
      <c r="J320" s="9">
        <v>52</v>
      </c>
      <c r="K320" s="8" t="s">
        <v>18</v>
      </c>
      <c r="L320" s="8" t="s">
        <v>32</v>
      </c>
      <c r="M320" s="12">
        <v>0.25</v>
      </c>
      <c r="N320" s="8" t="s">
        <v>1045</v>
      </c>
      <c r="O320" s="8" t="s">
        <v>578</v>
      </c>
      <c r="P320" s="8" t="s">
        <v>138</v>
      </c>
      <c r="Q320" s="8" t="s">
        <v>139</v>
      </c>
      <c r="R320" s="8" t="s">
        <v>36</v>
      </c>
      <c r="S320" s="13" t="s">
        <v>45</v>
      </c>
      <c r="T320" s="10">
        <v>0</v>
      </c>
      <c r="U320" s="10">
        <f t="shared" si="105"/>
        <v>7</v>
      </c>
      <c r="V320" s="20">
        <f t="shared" si="107"/>
        <v>44158</v>
      </c>
      <c r="W320" s="22">
        <f t="shared" si="102"/>
        <v>0</v>
      </c>
      <c r="X320" s="11">
        <v>43794</v>
      </c>
      <c r="Y320" s="11">
        <v>44158</v>
      </c>
      <c r="Z320" s="20">
        <f t="shared" si="106"/>
        <v>44522</v>
      </c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</row>
    <row r="321" spans="1:93" x14ac:dyDescent="0.2">
      <c r="A321" s="8" t="s">
        <v>1505</v>
      </c>
      <c r="B321" s="8" t="s">
        <v>1181</v>
      </c>
      <c r="C321" s="8" t="s">
        <v>1506</v>
      </c>
      <c r="D321" s="8" t="s">
        <v>826</v>
      </c>
      <c r="E321" s="8" t="s">
        <v>1107</v>
      </c>
      <c r="F321" s="8" t="s">
        <v>549</v>
      </c>
      <c r="G321" s="8" t="s">
        <v>16</v>
      </c>
      <c r="H321" s="8" t="s">
        <v>17</v>
      </c>
      <c r="I321" s="8" t="s">
        <v>15</v>
      </c>
      <c r="J321" s="9">
        <v>52</v>
      </c>
      <c r="K321" s="8" t="s">
        <v>18</v>
      </c>
      <c r="L321" s="8" t="s">
        <v>32</v>
      </c>
      <c r="M321" s="12">
        <v>0.25</v>
      </c>
      <c r="N321" s="8" t="s">
        <v>1106</v>
      </c>
      <c r="O321" s="8" t="s">
        <v>580</v>
      </c>
      <c r="P321" s="8" t="s">
        <v>138</v>
      </c>
      <c r="Q321" s="8" t="s">
        <v>139</v>
      </c>
      <c r="R321" s="8" t="s">
        <v>36</v>
      </c>
      <c r="S321" s="13" t="s">
        <v>45</v>
      </c>
      <c r="T321" s="10">
        <v>0</v>
      </c>
      <c r="U321" s="10">
        <f t="shared" si="105"/>
        <v>7</v>
      </c>
      <c r="V321" s="20">
        <f t="shared" si="107"/>
        <v>44158</v>
      </c>
      <c r="W321" s="22">
        <f t="shared" si="102"/>
        <v>0</v>
      </c>
      <c r="X321" s="11">
        <v>43794</v>
      </c>
      <c r="Y321" s="11">
        <v>44158</v>
      </c>
      <c r="Z321" s="20">
        <f t="shared" si="106"/>
        <v>44522</v>
      </c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</row>
    <row r="322" spans="1:93" x14ac:dyDescent="0.2">
      <c r="A322" s="8" t="s">
        <v>1507</v>
      </c>
      <c r="B322" s="8" t="s">
        <v>1508</v>
      </c>
      <c r="C322" s="8" t="s">
        <v>2369</v>
      </c>
      <c r="D322" s="8" t="s">
        <v>826</v>
      </c>
      <c r="E322" s="8" t="s">
        <v>2317</v>
      </c>
      <c r="F322" s="8" t="s">
        <v>964</v>
      </c>
      <c r="G322" s="8" t="s">
        <v>16</v>
      </c>
      <c r="H322" s="8" t="s">
        <v>17</v>
      </c>
      <c r="I322" s="8" t="s">
        <v>15</v>
      </c>
      <c r="J322" s="9">
        <v>52</v>
      </c>
      <c r="K322" s="8" t="s">
        <v>18</v>
      </c>
      <c r="L322" s="8" t="s">
        <v>32</v>
      </c>
      <c r="M322" s="12">
        <v>2</v>
      </c>
      <c r="N322" s="8" t="s">
        <v>1040</v>
      </c>
      <c r="O322" s="8" t="s">
        <v>1041</v>
      </c>
      <c r="P322" s="8" t="s">
        <v>138</v>
      </c>
      <c r="Q322" s="8" t="s">
        <v>139</v>
      </c>
      <c r="R322" s="8" t="s">
        <v>36</v>
      </c>
      <c r="S322" s="13" t="s">
        <v>45</v>
      </c>
      <c r="T322" s="10">
        <v>0</v>
      </c>
      <c r="U322" s="10">
        <f t="shared" si="105"/>
        <v>7</v>
      </c>
      <c r="V322" s="20">
        <f t="shared" si="107"/>
        <v>44158</v>
      </c>
      <c r="W322" s="22">
        <f t="shared" si="102"/>
        <v>0</v>
      </c>
      <c r="X322" s="11">
        <v>43794</v>
      </c>
      <c r="Y322" s="11">
        <v>44158</v>
      </c>
      <c r="Z322" s="20">
        <f t="shared" si="106"/>
        <v>44522</v>
      </c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</row>
    <row r="323" spans="1:93" x14ac:dyDescent="0.2">
      <c r="A323" s="8" t="s">
        <v>1509</v>
      </c>
      <c r="B323" s="8" t="s">
        <v>1047</v>
      </c>
      <c r="C323" s="8" t="s">
        <v>1510</v>
      </c>
      <c r="D323" s="8" t="s">
        <v>826</v>
      </c>
      <c r="E323" s="8" t="s">
        <v>971</v>
      </c>
      <c r="F323" s="8" t="s">
        <v>972</v>
      </c>
      <c r="G323" s="8" t="s">
        <v>16</v>
      </c>
      <c r="H323" s="8" t="s">
        <v>17</v>
      </c>
      <c r="I323" s="8" t="s">
        <v>15</v>
      </c>
      <c r="J323" s="9">
        <v>52</v>
      </c>
      <c r="K323" s="8" t="s">
        <v>18</v>
      </c>
      <c r="L323" s="8" t="s">
        <v>32</v>
      </c>
      <c r="M323" s="12">
        <v>1.25</v>
      </c>
      <c r="N323" s="8" t="s">
        <v>973</v>
      </c>
      <c r="O323" s="8" t="s">
        <v>558</v>
      </c>
      <c r="P323" s="8" t="s">
        <v>138</v>
      </c>
      <c r="Q323" s="8" t="s">
        <v>139</v>
      </c>
      <c r="R323" s="8" t="s">
        <v>36</v>
      </c>
      <c r="S323" s="13" t="s">
        <v>45</v>
      </c>
      <c r="T323" s="10">
        <v>0</v>
      </c>
      <c r="U323" s="10">
        <f t="shared" si="105"/>
        <v>7</v>
      </c>
      <c r="V323" s="20">
        <f t="shared" si="107"/>
        <v>44158</v>
      </c>
      <c r="W323" s="22">
        <f t="shared" si="102"/>
        <v>0</v>
      </c>
      <c r="X323" s="11">
        <v>43794</v>
      </c>
      <c r="Y323" s="11">
        <v>44158</v>
      </c>
      <c r="Z323" s="20">
        <f t="shared" si="106"/>
        <v>44522</v>
      </c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</row>
    <row r="324" spans="1:93" x14ac:dyDescent="0.2">
      <c r="A324" s="8" t="s">
        <v>1511</v>
      </c>
      <c r="B324" s="8" t="s">
        <v>1048</v>
      </c>
      <c r="C324" s="8" t="s">
        <v>1512</v>
      </c>
      <c r="D324" s="8" t="s">
        <v>826</v>
      </c>
      <c r="E324" s="8" t="s">
        <v>824</v>
      </c>
      <c r="F324" s="8" t="s">
        <v>825</v>
      </c>
      <c r="G324" s="8" t="s">
        <v>16</v>
      </c>
      <c r="H324" s="8" t="s">
        <v>17</v>
      </c>
      <c r="I324" s="8" t="s">
        <v>15</v>
      </c>
      <c r="J324" s="9">
        <v>52</v>
      </c>
      <c r="K324" s="8" t="s">
        <v>18</v>
      </c>
      <c r="L324" s="8" t="s">
        <v>32</v>
      </c>
      <c r="M324" s="12">
        <v>1.25</v>
      </c>
      <c r="N324" s="8" t="s">
        <v>973</v>
      </c>
      <c r="O324" s="8" t="s">
        <v>558</v>
      </c>
      <c r="P324" s="8" t="s">
        <v>138</v>
      </c>
      <c r="Q324" s="8" t="s">
        <v>139</v>
      </c>
      <c r="R324" s="8" t="s">
        <v>36</v>
      </c>
      <c r="S324" s="13" t="s">
        <v>45</v>
      </c>
      <c r="T324" s="10">
        <v>0</v>
      </c>
      <c r="U324" s="10">
        <f t="shared" si="105"/>
        <v>7</v>
      </c>
      <c r="V324" s="20">
        <f t="shared" si="107"/>
        <v>44158</v>
      </c>
      <c r="W324" s="22">
        <f t="shared" si="102"/>
        <v>0</v>
      </c>
      <c r="X324" s="11">
        <v>43794</v>
      </c>
      <c r="Y324" s="11">
        <v>44158</v>
      </c>
      <c r="Z324" s="20">
        <f t="shared" si="106"/>
        <v>44522</v>
      </c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</row>
    <row r="325" spans="1:93" x14ac:dyDescent="0.2">
      <c r="A325" s="8" t="s">
        <v>1513</v>
      </c>
      <c r="B325" s="8" t="s">
        <v>1049</v>
      </c>
      <c r="C325" s="8" t="s">
        <v>1514</v>
      </c>
      <c r="D325" s="8" t="s">
        <v>826</v>
      </c>
      <c r="E325" s="8" t="s">
        <v>827</v>
      </c>
      <c r="F325" s="8" t="s">
        <v>828</v>
      </c>
      <c r="G325" s="8" t="s">
        <v>16</v>
      </c>
      <c r="H325" s="8" t="s">
        <v>17</v>
      </c>
      <c r="I325" s="8" t="s">
        <v>15</v>
      </c>
      <c r="J325" s="9">
        <v>52</v>
      </c>
      <c r="K325" s="8" t="s">
        <v>18</v>
      </c>
      <c r="L325" s="8" t="s">
        <v>32</v>
      </c>
      <c r="M325" s="12">
        <v>1.25</v>
      </c>
      <c r="N325" s="8" t="s">
        <v>973</v>
      </c>
      <c r="O325" s="8" t="s">
        <v>558</v>
      </c>
      <c r="P325" s="8" t="s">
        <v>138</v>
      </c>
      <c r="Q325" s="8" t="s">
        <v>139</v>
      </c>
      <c r="R325" s="8" t="s">
        <v>36</v>
      </c>
      <c r="S325" s="13" t="s">
        <v>45</v>
      </c>
      <c r="T325" s="10">
        <v>0</v>
      </c>
      <c r="U325" s="10">
        <f t="shared" si="105"/>
        <v>7</v>
      </c>
      <c r="V325" s="20">
        <f t="shared" si="107"/>
        <v>44158</v>
      </c>
      <c r="W325" s="22">
        <f t="shared" si="102"/>
        <v>0</v>
      </c>
      <c r="X325" s="11">
        <v>43794</v>
      </c>
      <c r="Y325" s="11">
        <v>44158</v>
      </c>
      <c r="Z325" s="20">
        <f t="shared" si="106"/>
        <v>44522</v>
      </c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</row>
    <row r="326" spans="1:93" x14ac:dyDescent="0.2">
      <c r="A326" s="8" t="s">
        <v>1515</v>
      </c>
      <c r="B326" s="8" t="s">
        <v>1050</v>
      </c>
      <c r="C326" s="8" t="s">
        <v>1516</v>
      </c>
      <c r="D326" s="8" t="s">
        <v>826</v>
      </c>
      <c r="E326" s="8" t="s">
        <v>829</v>
      </c>
      <c r="F326" s="8" t="s">
        <v>830</v>
      </c>
      <c r="G326" s="8" t="s">
        <v>16</v>
      </c>
      <c r="H326" s="8" t="s">
        <v>17</v>
      </c>
      <c r="I326" s="8" t="s">
        <v>15</v>
      </c>
      <c r="J326" s="9">
        <v>52</v>
      </c>
      <c r="K326" s="8" t="s">
        <v>18</v>
      </c>
      <c r="L326" s="8" t="s">
        <v>32</v>
      </c>
      <c r="M326" s="12">
        <v>1.25</v>
      </c>
      <c r="N326" s="8" t="s">
        <v>973</v>
      </c>
      <c r="O326" s="8" t="s">
        <v>558</v>
      </c>
      <c r="P326" s="8" t="s">
        <v>138</v>
      </c>
      <c r="Q326" s="8" t="s">
        <v>139</v>
      </c>
      <c r="R326" s="8" t="s">
        <v>36</v>
      </c>
      <c r="S326" s="13" t="s">
        <v>45</v>
      </c>
      <c r="T326" s="10">
        <v>0</v>
      </c>
      <c r="U326" s="10">
        <f t="shared" si="105"/>
        <v>7</v>
      </c>
      <c r="V326" s="20">
        <f t="shared" si="107"/>
        <v>44158</v>
      </c>
      <c r="W326" s="22">
        <f t="shared" si="102"/>
        <v>0</v>
      </c>
      <c r="X326" s="11">
        <v>43794</v>
      </c>
      <c r="Y326" s="11">
        <v>44158</v>
      </c>
      <c r="Z326" s="20">
        <f t="shared" si="106"/>
        <v>44522</v>
      </c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</row>
    <row r="327" spans="1:93" x14ac:dyDescent="0.2">
      <c r="A327" s="8" t="s">
        <v>1517</v>
      </c>
      <c r="B327" s="8" t="s">
        <v>1051</v>
      </c>
      <c r="C327" s="8" t="s">
        <v>1518</v>
      </c>
      <c r="D327" s="8" t="s">
        <v>826</v>
      </c>
      <c r="E327" s="8" t="s">
        <v>831</v>
      </c>
      <c r="F327" s="8" t="s">
        <v>832</v>
      </c>
      <c r="G327" s="8" t="s">
        <v>16</v>
      </c>
      <c r="H327" s="8" t="s">
        <v>17</v>
      </c>
      <c r="I327" s="8" t="s">
        <v>15</v>
      </c>
      <c r="J327" s="9">
        <v>52</v>
      </c>
      <c r="K327" s="8" t="s">
        <v>18</v>
      </c>
      <c r="L327" s="8" t="s">
        <v>32</v>
      </c>
      <c r="M327" s="12">
        <v>1.25</v>
      </c>
      <c r="N327" s="8" t="s">
        <v>974</v>
      </c>
      <c r="O327" s="8" t="s">
        <v>975</v>
      </c>
      <c r="P327" s="8" t="s">
        <v>138</v>
      </c>
      <c r="Q327" s="8" t="s">
        <v>139</v>
      </c>
      <c r="R327" s="8" t="s">
        <v>36</v>
      </c>
      <c r="S327" s="13" t="s">
        <v>45</v>
      </c>
      <c r="T327" s="10">
        <v>0</v>
      </c>
      <c r="U327" s="10">
        <f t="shared" si="105"/>
        <v>7</v>
      </c>
      <c r="V327" s="20">
        <f t="shared" si="107"/>
        <v>44158</v>
      </c>
      <c r="W327" s="22">
        <f t="shared" si="102"/>
        <v>0</v>
      </c>
      <c r="X327" s="11">
        <v>43794</v>
      </c>
      <c r="Y327" s="11">
        <v>44158</v>
      </c>
      <c r="Z327" s="20">
        <f t="shared" si="106"/>
        <v>44522</v>
      </c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</row>
    <row r="328" spans="1:93" x14ac:dyDescent="0.2">
      <c r="A328" s="8" t="s">
        <v>1519</v>
      </c>
      <c r="B328" s="8" t="s">
        <v>1052</v>
      </c>
      <c r="C328" s="8" t="s">
        <v>1520</v>
      </c>
      <c r="D328" s="8" t="s">
        <v>826</v>
      </c>
      <c r="E328" s="8" t="s">
        <v>833</v>
      </c>
      <c r="F328" s="8" t="s">
        <v>834</v>
      </c>
      <c r="G328" s="8" t="s">
        <v>16</v>
      </c>
      <c r="H328" s="8" t="s">
        <v>17</v>
      </c>
      <c r="I328" s="8" t="s">
        <v>15</v>
      </c>
      <c r="J328" s="9">
        <v>52</v>
      </c>
      <c r="K328" s="8" t="s">
        <v>18</v>
      </c>
      <c r="L328" s="8" t="s">
        <v>32</v>
      </c>
      <c r="M328" s="12">
        <v>1.25</v>
      </c>
      <c r="N328" s="8" t="s">
        <v>976</v>
      </c>
      <c r="O328" s="8" t="s">
        <v>977</v>
      </c>
      <c r="P328" s="8" t="s">
        <v>138</v>
      </c>
      <c r="Q328" s="8" t="s">
        <v>139</v>
      </c>
      <c r="R328" s="8" t="s">
        <v>36</v>
      </c>
      <c r="S328" s="13" t="s">
        <v>45</v>
      </c>
      <c r="T328" s="10">
        <v>0</v>
      </c>
      <c r="U328" s="10">
        <f t="shared" si="105"/>
        <v>7</v>
      </c>
      <c r="V328" s="20">
        <f t="shared" si="107"/>
        <v>44158</v>
      </c>
      <c r="W328" s="22">
        <f t="shared" si="102"/>
        <v>0</v>
      </c>
      <c r="X328" s="11">
        <v>43794</v>
      </c>
      <c r="Y328" s="11">
        <v>44158</v>
      </c>
      <c r="Z328" s="20">
        <f t="shared" ref="Z328:Z345" si="108">WORKDAY(Y328,$J328*5)</f>
        <v>44522</v>
      </c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</row>
    <row r="329" spans="1:93" x14ac:dyDescent="0.2">
      <c r="A329" s="8" t="s">
        <v>1521</v>
      </c>
      <c r="B329" s="8" t="s">
        <v>1053</v>
      </c>
      <c r="C329" s="8" t="s">
        <v>1522</v>
      </c>
      <c r="D329" s="8" t="s">
        <v>826</v>
      </c>
      <c r="E329" s="8" t="s">
        <v>960</v>
      </c>
      <c r="F329" s="8" t="s">
        <v>961</v>
      </c>
      <c r="G329" s="8" t="s">
        <v>16</v>
      </c>
      <c r="H329" s="8" t="s">
        <v>17</v>
      </c>
      <c r="I329" s="8" t="s">
        <v>15</v>
      </c>
      <c r="J329" s="9">
        <v>52</v>
      </c>
      <c r="K329" s="8" t="s">
        <v>18</v>
      </c>
      <c r="L329" s="8" t="s">
        <v>32</v>
      </c>
      <c r="M329" s="12">
        <v>1.25</v>
      </c>
      <c r="N329" s="8" t="s">
        <v>1082</v>
      </c>
      <c r="O329" s="8" t="s">
        <v>1083</v>
      </c>
      <c r="P329" s="8" t="s">
        <v>138</v>
      </c>
      <c r="Q329" s="8" t="s">
        <v>139</v>
      </c>
      <c r="R329" s="8" t="s">
        <v>36</v>
      </c>
      <c r="S329" s="13" t="s">
        <v>45</v>
      </c>
      <c r="T329" s="10">
        <v>0</v>
      </c>
      <c r="U329" s="10">
        <f t="shared" si="105"/>
        <v>7</v>
      </c>
      <c r="V329" s="20">
        <f t="shared" si="107"/>
        <v>44158</v>
      </c>
      <c r="W329" s="22">
        <f t="shared" si="102"/>
        <v>0</v>
      </c>
      <c r="X329" s="11">
        <v>43794</v>
      </c>
      <c r="Y329" s="11">
        <v>44158</v>
      </c>
      <c r="Z329" s="20">
        <f t="shared" si="108"/>
        <v>44522</v>
      </c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</row>
    <row r="330" spans="1:93" x14ac:dyDescent="0.2">
      <c r="A330" s="8" t="s">
        <v>1523</v>
      </c>
      <c r="B330" s="8" t="s">
        <v>1054</v>
      </c>
      <c r="C330" s="8" t="s">
        <v>1524</v>
      </c>
      <c r="D330" s="8" t="s">
        <v>826</v>
      </c>
      <c r="E330" s="8" t="s">
        <v>816</v>
      </c>
      <c r="F330" s="8" t="s">
        <v>817</v>
      </c>
      <c r="G330" s="8" t="s">
        <v>16</v>
      </c>
      <c r="H330" s="8" t="s">
        <v>17</v>
      </c>
      <c r="I330" s="8" t="s">
        <v>15</v>
      </c>
      <c r="J330" s="9">
        <v>52</v>
      </c>
      <c r="K330" s="8" t="s">
        <v>18</v>
      </c>
      <c r="L330" s="8" t="s">
        <v>32</v>
      </c>
      <c r="M330" s="12">
        <v>1.25</v>
      </c>
      <c r="N330" s="8" t="s">
        <v>954</v>
      </c>
      <c r="O330" s="8" t="s">
        <v>955</v>
      </c>
      <c r="P330" s="8" t="s">
        <v>138</v>
      </c>
      <c r="Q330" s="8" t="s">
        <v>139</v>
      </c>
      <c r="R330" s="8" t="s">
        <v>36</v>
      </c>
      <c r="S330" s="13" t="s">
        <v>45</v>
      </c>
      <c r="T330" s="10">
        <v>0</v>
      </c>
      <c r="U330" s="10">
        <f t="shared" si="105"/>
        <v>7</v>
      </c>
      <c r="V330" s="20">
        <f t="shared" si="107"/>
        <v>44158</v>
      </c>
      <c r="W330" s="22">
        <f t="shared" si="102"/>
        <v>0</v>
      </c>
      <c r="X330" s="11">
        <v>43794</v>
      </c>
      <c r="Y330" s="11">
        <v>44158</v>
      </c>
      <c r="Z330" s="20">
        <f t="shared" si="108"/>
        <v>44522</v>
      </c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</row>
    <row r="331" spans="1:93" x14ac:dyDescent="0.2">
      <c r="A331" s="8" t="s">
        <v>1525</v>
      </c>
      <c r="B331" s="8" t="s">
        <v>1055</v>
      </c>
      <c r="C331" s="8" t="s">
        <v>1526</v>
      </c>
      <c r="D331" s="8" t="s">
        <v>826</v>
      </c>
      <c r="E331" s="8" t="s">
        <v>820</v>
      </c>
      <c r="F331" s="8" t="s">
        <v>821</v>
      </c>
      <c r="G331" s="8" t="s">
        <v>16</v>
      </c>
      <c r="H331" s="8" t="s">
        <v>17</v>
      </c>
      <c r="I331" s="8" t="s">
        <v>15</v>
      </c>
      <c r="J331" s="9">
        <v>52</v>
      </c>
      <c r="K331" s="8" t="s">
        <v>18</v>
      </c>
      <c r="L331" s="8" t="s">
        <v>32</v>
      </c>
      <c r="M331" s="12">
        <v>1.25</v>
      </c>
      <c r="N331" s="8" t="s">
        <v>958</v>
      </c>
      <c r="O331" s="8" t="s">
        <v>959</v>
      </c>
      <c r="P331" s="8" t="s">
        <v>138</v>
      </c>
      <c r="Q331" s="8" t="s">
        <v>139</v>
      </c>
      <c r="R331" s="8" t="s">
        <v>36</v>
      </c>
      <c r="S331" s="13" t="s">
        <v>45</v>
      </c>
      <c r="T331" s="10">
        <v>0</v>
      </c>
      <c r="U331" s="10">
        <f t="shared" si="105"/>
        <v>7</v>
      </c>
      <c r="V331" s="20">
        <f t="shared" si="107"/>
        <v>44158</v>
      </c>
      <c r="W331" s="22">
        <f t="shared" si="102"/>
        <v>0</v>
      </c>
      <c r="X331" s="11">
        <v>43794</v>
      </c>
      <c r="Y331" s="11">
        <v>44158</v>
      </c>
      <c r="Z331" s="20">
        <f t="shared" si="108"/>
        <v>44522</v>
      </c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</row>
    <row r="332" spans="1:93" x14ac:dyDescent="0.2">
      <c r="A332" s="8" t="s">
        <v>1527</v>
      </c>
      <c r="B332" s="8" t="s">
        <v>1056</v>
      </c>
      <c r="C332" s="8" t="s">
        <v>1528</v>
      </c>
      <c r="D332" s="8" t="s">
        <v>826</v>
      </c>
      <c r="E332" s="8" t="s">
        <v>822</v>
      </c>
      <c r="F332" s="8" t="s">
        <v>823</v>
      </c>
      <c r="G332" s="8" t="s">
        <v>16</v>
      </c>
      <c r="H332" s="8" t="s">
        <v>17</v>
      </c>
      <c r="I332" s="8" t="s">
        <v>15</v>
      </c>
      <c r="J332" s="9">
        <v>52</v>
      </c>
      <c r="K332" s="8" t="s">
        <v>18</v>
      </c>
      <c r="L332" s="8" t="s">
        <v>32</v>
      </c>
      <c r="M332" s="12">
        <v>1.25</v>
      </c>
      <c r="N332" s="8" t="s">
        <v>960</v>
      </c>
      <c r="O332" s="8" t="s">
        <v>961</v>
      </c>
      <c r="P332" s="8" t="s">
        <v>138</v>
      </c>
      <c r="Q332" s="8" t="s">
        <v>139</v>
      </c>
      <c r="R332" s="8" t="s">
        <v>36</v>
      </c>
      <c r="S332" s="13" t="s">
        <v>45</v>
      </c>
      <c r="T332" s="10">
        <v>0</v>
      </c>
      <c r="U332" s="10">
        <f t="shared" si="105"/>
        <v>7</v>
      </c>
      <c r="V332" s="20">
        <f t="shared" si="107"/>
        <v>44158</v>
      </c>
      <c r="W332" s="22">
        <f t="shared" si="102"/>
        <v>0</v>
      </c>
      <c r="X332" s="11">
        <v>43794</v>
      </c>
      <c r="Y332" s="11">
        <v>44158</v>
      </c>
      <c r="Z332" s="20">
        <f t="shared" si="108"/>
        <v>44522</v>
      </c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</row>
    <row r="333" spans="1:93" x14ac:dyDescent="0.2">
      <c r="A333" s="8" t="s">
        <v>1529</v>
      </c>
      <c r="B333" s="8" t="s">
        <v>1057</v>
      </c>
      <c r="C333" s="8" t="s">
        <v>1530</v>
      </c>
      <c r="D333" s="8" t="s">
        <v>826</v>
      </c>
      <c r="E333" s="8" t="s">
        <v>818</v>
      </c>
      <c r="F333" s="8" t="s">
        <v>819</v>
      </c>
      <c r="G333" s="8" t="s">
        <v>16</v>
      </c>
      <c r="H333" s="8" t="s">
        <v>17</v>
      </c>
      <c r="I333" s="8" t="s">
        <v>15</v>
      </c>
      <c r="J333" s="9">
        <v>52</v>
      </c>
      <c r="K333" s="8" t="s">
        <v>18</v>
      </c>
      <c r="L333" s="8" t="s">
        <v>32</v>
      </c>
      <c r="M333" s="12">
        <v>1.25</v>
      </c>
      <c r="N333" s="8" t="s">
        <v>956</v>
      </c>
      <c r="O333" s="8" t="s">
        <v>957</v>
      </c>
      <c r="P333" s="8" t="s">
        <v>138</v>
      </c>
      <c r="Q333" s="8" t="s">
        <v>139</v>
      </c>
      <c r="R333" s="8" t="s">
        <v>36</v>
      </c>
      <c r="S333" s="13" t="s">
        <v>45</v>
      </c>
      <c r="T333" s="10">
        <v>0</v>
      </c>
      <c r="U333" s="10">
        <f t="shared" si="105"/>
        <v>7</v>
      </c>
      <c r="V333" s="20">
        <f t="shared" si="107"/>
        <v>44158</v>
      </c>
      <c r="W333" s="22">
        <f t="shared" si="102"/>
        <v>0</v>
      </c>
      <c r="X333" s="11">
        <v>43794</v>
      </c>
      <c r="Y333" s="11">
        <v>44158</v>
      </c>
      <c r="Z333" s="20">
        <f t="shared" si="108"/>
        <v>44522</v>
      </c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</row>
    <row r="334" spans="1:93" x14ac:dyDescent="0.2">
      <c r="A334" s="8" t="s">
        <v>1531</v>
      </c>
      <c r="B334" s="8" t="s">
        <v>1058</v>
      </c>
      <c r="C334" s="8" t="s">
        <v>1532</v>
      </c>
      <c r="D334" s="8" t="s">
        <v>826</v>
      </c>
      <c r="E334" s="8" t="s">
        <v>814</v>
      </c>
      <c r="F334" s="8" t="s">
        <v>815</v>
      </c>
      <c r="G334" s="8" t="s">
        <v>16</v>
      </c>
      <c r="H334" s="8" t="s">
        <v>17</v>
      </c>
      <c r="I334" s="8" t="s">
        <v>15</v>
      </c>
      <c r="J334" s="9">
        <v>52</v>
      </c>
      <c r="K334" s="8" t="s">
        <v>18</v>
      </c>
      <c r="L334" s="8" t="s">
        <v>32</v>
      </c>
      <c r="M334" s="12">
        <v>1.25</v>
      </c>
      <c r="N334" s="8" t="s">
        <v>1084</v>
      </c>
      <c r="O334" s="8" t="s">
        <v>1085</v>
      </c>
      <c r="P334" s="8" t="s">
        <v>138</v>
      </c>
      <c r="Q334" s="8" t="s">
        <v>139</v>
      </c>
      <c r="R334" s="8" t="s">
        <v>36</v>
      </c>
      <c r="S334" s="13" t="s">
        <v>45</v>
      </c>
      <c r="T334" s="10">
        <v>0</v>
      </c>
      <c r="U334" s="10">
        <f t="shared" si="105"/>
        <v>7</v>
      </c>
      <c r="V334" s="20">
        <f t="shared" si="107"/>
        <v>44158</v>
      </c>
      <c r="W334" s="22">
        <f t="shared" si="102"/>
        <v>0</v>
      </c>
      <c r="X334" s="11">
        <v>43794</v>
      </c>
      <c r="Y334" s="11">
        <v>44158</v>
      </c>
      <c r="Z334" s="20">
        <f t="shared" si="108"/>
        <v>44522</v>
      </c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</row>
    <row r="335" spans="1:93" x14ac:dyDescent="0.2">
      <c r="A335" s="8" t="s">
        <v>1533</v>
      </c>
      <c r="B335" s="8" t="s">
        <v>1059</v>
      </c>
      <c r="C335" s="8" t="s">
        <v>1534</v>
      </c>
      <c r="D335" s="8" t="s">
        <v>826</v>
      </c>
      <c r="E335" s="8" t="s">
        <v>962</v>
      </c>
      <c r="F335" s="8" t="s">
        <v>963</v>
      </c>
      <c r="G335" s="8" t="s">
        <v>16</v>
      </c>
      <c r="H335" s="8" t="s">
        <v>17</v>
      </c>
      <c r="I335" s="8" t="s">
        <v>15</v>
      </c>
      <c r="J335" s="9">
        <v>52</v>
      </c>
      <c r="K335" s="8" t="s">
        <v>18</v>
      </c>
      <c r="L335" s="8" t="s">
        <v>32</v>
      </c>
      <c r="M335" s="12">
        <v>1.25</v>
      </c>
      <c r="N335" s="8" t="s">
        <v>1092</v>
      </c>
      <c r="O335" s="8" t="s">
        <v>1093</v>
      </c>
      <c r="P335" s="8" t="s">
        <v>138</v>
      </c>
      <c r="Q335" s="8" t="s">
        <v>139</v>
      </c>
      <c r="R335" s="8" t="s">
        <v>36</v>
      </c>
      <c r="S335" s="13" t="s">
        <v>45</v>
      </c>
      <c r="T335" s="10">
        <v>0</v>
      </c>
      <c r="U335" s="10">
        <f t="shared" si="105"/>
        <v>7</v>
      </c>
      <c r="V335" s="20">
        <f t="shared" si="107"/>
        <v>44158</v>
      </c>
      <c r="W335" s="22">
        <f t="shared" si="102"/>
        <v>0</v>
      </c>
      <c r="X335" s="11">
        <v>43794</v>
      </c>
      <c r="Y335" s="11">
        <v>44158</v>
      </c>
      <c r="Z335" s="20">
        <f t="shared" si="108"/>
        <v>44522</v>
      </c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</row>
    <row r="336" spans="1:93" x14ac:dyDescent="0.2">
      <c r="A336" s="8" t="s">
        <v>1535</v>
      </c>
      <c r="B336" s="8" t="s">
        <v>1060</v>
      </c>
      <c r="C336" s="8" t="s">
        <v>1536</v>
      </c>
      <c r="D336" s="8" t="s">
        <v>826</v>
      </c>
      <c r="E336" s="8" t="s">
        <v>812</v>
      </c>
      <c r="F336" s="8" t="s">
        <v>813</v>
      </c>
      <c r="G336" s="8" t="s">
        <v>16</v>
      </c>
      <c r="H336" s="8" t="s">
        <v>17</v>
      </c>
      <c r="I336" s="8" t="s">
        <v>15</v>
      </c>
      <c r="J336" s="9">
        <v>52</v>
      </c>
      <c r="K336" s="8" t="s">
        <v>18</v>
      </c>
      <c r="L336" s="8" t="s">
        <v>32</v>
      </c>
      <c r="M336" s="12">
        <v>1.25</v>
      </c>
      <c r="N336" s="8" t="s">
        <v>1092</v>
      </c>
      <c r="O336" s="8" t="s">
        <v>1093</v>
      </c>
      <c r="P336" s="8" t="s">
        <v>138</v>
      </c>
      <c r="Q336" s="8" t="s">
        <v>139</v>
      </c>
      <c r="R336" s="8" t="s">
        <v>36</v>
      </c>
      <c r="S336" s="13" t="s">
        <v>45</v>
      </c>
      <c r="T336" s="10">
        <v>0</v>
      </c>
      <c r="U336" s="10">
        <f t="shared" si="105"/>
        <v>7</v>
      </c>
      <c r="V336" s="20">
        <f t="shared" si="107"/>
        <v>44158</v>
      </c>
      <c r="W336" s="22">
        <f t="shared" si="102"/>
        <v>0</v>
      </c>
      <c r="X336" s="11">
        <v>43794</v>
      </c>
      <c r="Y336" s="11">
        <v>44158</v>
      </c>
      <c r="Z336" s="20">
        <f t="shared" si="108"/>
        <v>44522</v>
      </c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</row>
    <row r="337" spans="1:93" x14ac:dyDescent="0.2">
      <c r="A337" s="8" t="s">
        <v>1537</v>
      </c>
      <c r="B337" s="8" t="s">
        <v>1061</v>
      </c>
      <c r="C337" s="8" t="s">
        <v>1538</v>
      </c>
      <c r="D337" s="8" t="s">
        <v>826</v>
      </c>
      <c r="E337" s="8" t="s">
        <v>808</v>
      </c>
      <c r="F337" s="8" t="s">
        <v>809</v>
      </c>
      <c r="G337" s="8" t="s">
        <v>16</v>
      </c>
      <c r="H337" s="8" t="s">
        <v>17</v>
      </c>
      <c r="I337" s="8" t="s">
        <v>15</v>
      </c>
      <c r="J337" s="9">
        <v>52</v>
      </c>
      <c r="K337" s="8" t="s">
        <v>18</v>
      </c>
      <c r="L337" s="8" t="s">
        <v>32</v>
      </c>
      <c r="M337" s="12">
        <v>1.25</v>
      </c>
      <c r="N337" s="8" t="s">
        <v>1092</v>
      </c>
      <c r="O337" s="8" t="s">
        <v>1093</v>
      </c>
      <c r="P337" s="8" t="s">
        <v>138</v>
      </c>
      <c r="Q337" s="8" t="s">
        <v>139</v>
      </c>
      <c r="R337" s="8" t="s">
        <v>36</v>
      </c>
      <c r="S337" s="13" t="s">
        <v>45</v>
      </c>
      <c r="T337" s="10">
        <v>0</v>
      </c>
      <c r="U337" s="10">
        <f t="shared" si="105"/>
        <v>7</v>
      </c>
      <c r="V337" s="20">
        <f t="shared" si="107"/>
        <v>44158</v>
      </c>
      <c r="W337" s="22">
        <f t="shared" si="102"/>
        <v>0</v>
      </c>
      <c r="X337" s="11">
        <v>43794</v>
      </c>
      <c r="Y337" s="11">
        <v>44158</v>
      </c>
      <c r="Z337" s="20">
        <f t="shared" si="108"/>
        <v>44522</v>
      </c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</row>
    <row r="338" spans="1:93" x14ac:dyDescent="0.2">
      <c r="A338" s="8" t="s">
        <v>1539</v>
      </c>
      <c r="B338" s="8" t="s">
        <v>1062</v>
      </c>
      <c r="C338" s="8" t="s">
        <v>1540</v>
      </c>
      <c r="D338" s="8" t="s">
        <v>826</v>
      </c>
      <c r="E338" s="8" t="s">
        <v>22</v>
      </c>
      <c r="F338" s="8" t="s">
        <v>23</v>
      </c>
      <c r="G338" s="8" t="s">
        <v>16</v>
      </c>
      <c r="H338" s="8" t="s">
        <v>17</v>
      </c>
      <c r="I338" s="8" t="s">
        <v>15</v>
      </c>
      <c r="J338" s="9">
        <v>52</v>
      </c>
      <c r="K338" s="8" t="s">
        <v>18</v>
      </c>
      <c r="L338" s="8" t="s">
        <v>32</v>
      </c>
      <c r="M338" s="12">
        <v>1.25</v>
      </c>
      <c r="N338" s="8" t="s">
        <v>1092</v>
      </c>
      <c r="O338" s="8" t="s">
        <v>1093</v>
      </c>
      <c r="P338" s="8" t="s">
        <v>138</v>
      </c>
      <c r="Q338" s="8" t="s">
        <v>139</v>
      </c>
      <c r="R338" s="8" t="s">
        <v>36</v>
      </c>
      <c r="S338" s="13" t="s">
        <v>45</v>
      </c>
      <c r="T338" s="10">
        <v>0</v>
      </c>
      <c r="U338" s="10">
        <f t="shared" si="105"/>
        <v>7</v>
      </c>
      <c r="V338" s="20">
        <f t="shared" si="107"/>
        <v>44158</v>
      </c>
      <c r="W338" s="22">
        <f t="shared" si="102"/>
        <v>0</v>
      </c>
      <c r="X338" s="11">
        <v>43794</v>
      </c>
      <c r="Y338" s="11">
        <v>44158</v>
      </c>
      <c r="Z338" s="20">
        <f t="shared" si="108"/>
        <v>44522</v>
      </c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</row>
    <row r="339" spans="1:93" x14ac:dyDescent="0.2">
      <c r="A339" s="8" t="s">
        <v>1541</v>
      </c>
      <c r="B339" s="8" t="s">
        <v>1063</v>
      </c>
      <c r="C339" s="8" t="s">
        <v>1542</v>
      </c>
      <c r="D339" s="8" t="s">
        <v>826</v>
      </c>
      <c r="E339" s="8" t="s">
        <v>806</v>
      </c>
      <c r="F339" s="8" t="s">
        <v>807</v>
      </c>
      <c r="G339" s="8" t="s">
        <v>16</v>
      </c>
      <c r="H339" s="8" t="s">
        <v>17</v>
      </c>
      <c r="I339" s="8" t="s">
        <v>15</v>
      </c>
      <c r="J339" s="9">
        <v>52</v>
      </c>
      <c r="K339" s="8" t="s">
        <v>18</v>
      </c>
      <c r="L339" s="8" t="s">
        <v>32</v>
      </c>
      <c r="M339" s="12">
        <v>1.25</v>
      </c>
      <c r="N339" s="8" t="s">
        <v>952</v>
      </c>
      <c r="O339" s="8" t="s">
        <v>953</v>
      </c>
      <c r="P339" s="8" t="s">
        <v>138</v>
      </c>
      <c r="Q339" s="8" t="s">
        <v>139</v>
      </c>
      <c r="R339" s="8" t="s">
        <v>36</v>
      </c>
      <c r="S339" s="13" t="s">
        <v>45</v>
      </c>
      <c r="T339" s="10">
        <v>0</v>
      </c>
      <c r="U339" s="10">
        <f t="shared" si="105"/>
        <v>7</v>
      </c>
      <c r="V339" s="20">
        <f t="shared" si="107"/>
        <v>44158</v>
      </c>
      <c r="W339" s="22">
        <f t="shared" si="102"/>
        <v>0</v>
      </c>
      <c r="X339" s="11">
        <v>43794</v>
      </c>
      <c r="Y339" s="11">
        <v>44158</v>
      </c>
      <c r="Z339" s="20">
        <f t="shared" si="108"/>
        <v>44522</v>
      </c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</row>
    <row r="340" spans="1:93" x14ac:dyDescent="0.2">
      <c r="A340" s="8" t="s">
        <v>1543</v>
      </c>
      <c r="B340" s="8" t="s">
        <v>1064</v>
      </c>
      <c r="C340" s="8" t="s">
        <v>1544</v>
      </c>
      <c r="D340" s="8" t="s">
        <v>826</v>
      </c>
      <c r="E340" s="8" t="s">
        <v>810</v>
      </c>
      <c r="F340" s="8" t="s">
        <v>811</v>
      </c>
      <c r="G340" s="8" t="s">
        <v>16</v>
      </c>
      <c r="H340" s="8" t="s">
        <v>17</v>
      </c>
      <c r="I340" s="8" t="s">
        <v>15</v>
      </c>
      <c r="J340" s="9">
        <v>52</v>
      </c>
      <c r="K340" s="8" t="s">
        <v>18</v>
      </c>
      <c r="L340" s="8" t="s">
        <v>32</v>
      </c>
      <c r="M340" s="12">
        <v>1.25</v>
      </c>
      <c r="N340" s="8" t="s">
        <v>952</v>
      </c>
      <c r="O340" s="8" t="s">
        <v>953</v>
      </c>
      <c r="P340" s="8" t="s">
        <v>138</v>
      </c>
      <c r="Q340" s="8" t="s">
        <v>139</v>
      </c>
      <c r="R340" s="8" t="s">
        <v>36</v>
      </c>
      <c r="S340" s="13" t="s">
        <v>45</v>
      </c>
      <c r="T340" s="10">
        <v>0</v>
      </c>
      <c r="U340" s="10">
        <f t="shared" si="105"/>
        <v>7</v>
      </c>
      <c r="V340" s="20">
        <f t="shared" si="107"/>
        <v>44158</v>
      </c>
      <c r="W340" s="22">
        <f t="shared" si="102"/>
        <v>0</v>
      </c>
      <c r="X340" s="11">
        <v>43794</v>
      </c>
      <c r="Y340" s="11">
        <v>44158</v>
      </c>
      <c r="Z340" s="20">
        <f t="shared" si="108"/>
        <v>44522</v>
      </c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</row>
    <row r="341" spans="1:93" x14ac:dyDescent="0.2">
      <c r="A341" s="8" t="s">
        <v>1545</v>
      </c>
      <c r="B341" s="8" t="s">
        <v>1182</v>
      </c>
      <c r="C341" s="8" t="s">
        <v>1546</v>
      </c>
      <c r="D341" s="8" t="s">
        <v>826</v>
      </c>
      <c r="E341" s="8" t="s">
        <v>936</v>
      </c>
      <c r="F341" s="8" t="s">
        <v>937</v>
      </c>
      <c r="G341" s="8" t="s">
        <v>16</v>
      </c>
      <c r="H341" s="8" t="s">
        <v>17</v>
      </c>
      <c r="I341" s="8" t="s">
        <v>15</v>
      </c>
      <c r="J341" s="9">
        <v>52</v>
      </c>
      <c r="K341" s="8" t="s">
        <v>18</v>
      </c>
      <c r="L341" s="8" t="s">
        <v>32</v>
      </c>
      <c r="M341" s="12">
        <v>0.75</v>
      </c>
      <c r="N341" s="8" t="s">
        <v>1039</v>
      </c>
      <c r="O341" s="8" t="s">
        <v>574</v>
      </c>
      <c r="P341" s="8" t="s">
        <v>138</v>
      </c>
      <c r="Q341" s="8" t="s">
        <v>139</v>
      </c>
      <c r="R341" s="8" t="s">
        <v>36</v>
      </c>
      <c r="S341" s="13" t="s">
        <v>45</v>
      </c>
      <c r="T341" s="10">
        <v>0</v>
      </c>
      <c r="U341" s="10">
        <f t="shared" si="105"/>
        <v>7</v>
      </c>
      <c r="V341" s="20">
        <f t="shared" si="107"/>
        <v>44158</v>
      </c>
      <c r="W341" s="22">
        <f t="shared" si="102"/>
        <v>0</v>
      </c>
      <c r="X341" s="11">
        <v>43794</v>
      </c>
      <c r="Y341" s="11">
        <v>44158</v>
      </c>
      <c r="Z341" s="20">
        <f t="shared" si="108"/>
        <v>44522</v>
      </c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</row>
    <row r="342" spans="1:93" x14ac:dyDescent="0.2">
      <c r="A342" s="8" t="s">
        <v>1547</v>
      </c>
      <c r="B342" s="8" t="s">
        <v>1065</v>
      </c>
      <c r="C342" s="8" t="s">
        <v>1548</v>
      </c>
      <c r="D342" s="8" t="s">
        <v>826</v>
      </c>
      <c r="E342" s="8" t="s">
        <v>945</v>
      </c>
      <c r="F342" s="8" t="s">
        <v>946</v>
      </c>
      <c r="G342" s="8" t="s">
        <v>16</v>
      </c>
      <c r="H342" s="8" t="s">
        <v>17</v>
      </c>
      <c r="I342" s="8" t="s">
        <v>15</v>
      </c>
      <c r="J342" s="9">
        <v>52</v>
      </c>
      <c r="K342" s="8" t="s">
        <v>18</v>
      </c>
      <c r="L342" s="8" t="s">
        <v>32</v>
      </c>
      <c r="M342" s="12">
        <v>1.25</v>
      </c>
      <c r="N342" s="8" t="s">
        <v>942</v>
      </c>
      <c r="O342" s="8" t="s">
        <v>555</v>
      </c>
      <c r="P342" s="8" t="s">
        <v>138</v>
      </c>
      <c r="Q342" s="8" t="s">
        <v>139</v>
      </c>
      <c r="R342" s="8" t="s">
        <v>36</v>
      </c>
      <c r="S342" s="13" t="s">
        <v>45</v>
      </c>
      <c r="T342" s="10">
        <v>0</v>
      </c>
      <c r="U342" s="10">
        <f t="shared" si="105"/>
        <v>7</v>
      </c>
      <c r="V342" s="20">
        <f t="shared" si="107"/>
        <v>44158</v>
      </c>
      <c r="W342" s="22">
        <f t="shared" si="102"/>
        <v>0</v>
      </c>
      <c r="X342" s="11">
        <v>43794</v>
      </c>
      <c r="Y342" s="11">
        <v>44158</v>
      </c>
      <c r="Z342" s="20">
        <f t="shared" si="108"/>
        <v>44522</v>
      </c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</row>
    <row r="343" spans="1:93" x14ac:dyDescent="0.2">
      <c r="A343" s="8" t="s">
        <v>1549</v>
      </c>
      <c r="B343" s="8" t="s">
        <v>1550</v>
      </c>
      <c r="C343" s="8" t="s">
        <v>2370</v>
      </c>
      <c r="D343" s="8" t="s">
        <v>826</v>
      </c>
      <c r="E343" s="8" t="s">
        <v>1026</v>
      </c>
      <c r="F343" s="8" t="s">
        <v>1027</v>
      </c>
      <c r="G343" s="8" t="s">
        <v>16</v>
      </c>
      <c r="H343" s="8" t="s">
        <v>17</v>
      </c>
      <c r="I343" s="8" t="s">
        <v>15</v>
      </c>
      <c r="J343" s="9">
        <v>52</v>
      </c>
      <c r="K343" s="8" t="s">
        <v>18</v>
      </c>
      <c r="L343" s="8" t="s">
        <v>32</v>
      </c>
      <c r="M343" s="12">
        <v>0.25</v>
      </c>
      <c r="N343" s="8" t="s">
        <v>1043</v>
      </c>
      <c r="O343" s="8" t="s">
        <v>576</v>
      </c>
      <c r="P343" s="8" t="s">
        <v>138</v>
      </c>
      <c r="Q343" s="8" t="s">
        <v>139</v>
      </c>
      <c r="R343" s="8" t="s">
        <v>36</v>
      </c>
      <c r="S343" s="13" t="s">
        <v>45</v>
      </c>
      <c r="T343" s="10">
        <v>0</v>
      </c>
      <c r="U343" s="10">
        <f t="shared" si="105"/>
        <v>7</v>
      </c>
      <c r="V343" s="20">
        <f t="shared" si="107"/>
        <v>44158</v>
      </c>
      <c r="W343" s="22">
        <f t="shared" si="102"/>
        <v>0</v>
      </c>
      <c r="X343" s="11">
        <v>43794</v>
      </c>
      <c r="Y343" s="11">
        <v>44158</v>
      </c>
      <c r="Z343" s="20">
        <f t="shared" si="108"/>
        <v>44522</v>
      </c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</row>
    <row r="344" spans="1:93" x14ac:dyDescent="0.2">
      <c r="A344" s="8" t="s">
        <v>1551</v>
      </c>
      <c r="B344" s="8" t="s">
        <v>1552</v>
      </c>
      <c r="C344" s="8" t="s">
        <v>2371</v>
      </c>
      <c r="D344" s="8" t="s">
        <v>826</v>
      </c>
      <c r="E344" s="8" t="s">
        <v>925</v>
      </c>
      <c r="F344" s="8" t="s">
        <v>926</v>
      </c>
      <c r="G344" s="8" t="s">
        <v>16</v>
      </c>
      <c r="H344" s="8" t="s">
        <v>17</v>
      </c>
      <c r="I344" s="8" t="s">
        <v>15</v>
      </c>
      <c r="J344" s="9">
        <v>52</v>
      </c>
      <c r="K344" s="8" t="s">
        <v>18</v>
      </c>
      <c r="L344" s="8" t="s">
        <v>32</v>
      </c>
      <c r="M344" s="12">
        <v>0.25</v>
      </c>
      <c r="N344" s="8" t="s">
        <v>1044</v>
      </c>
      <c r="O344" s="8" t="s">
        <v>577</v>
      </c>
      <c r="P344" s="8" t="s">
        <v>138</v>
      </c>
      <c r="Q344" s="8" t="s">
        <v>139</v>
      </c>
      <c r="R344" s="8" t="s">
        <v>36</v>
      </c>
      <c r="S344" s="13" t="s">
        <v>45</v>
      </c>
      <c r="T344" s="10">
        <v>0</v>
      </c>
      <c r="U344" s="10">
        <f t="shared" si="105"/>
        <v>7</v>
      </c>
      <c r="V344" s="20">
        <f t="shared" si="107"/>
        <v>44158</v>
      </c>
      <c r="W344" s="22">
        <f t="shared" si="102"/>
        <v>0</v>
      </c>
      <c r="X344" s="11">
        <v>43794</v>
      </c>
      <c r="Y344" s="11">
        <v>44158</v>
      </c>
      <c r="Z344" s="20">
        <f t="shared" si="108"/>
        <v>44522</v>
      </c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</row>
    <row r="345" spans="1:93" x14ac:dyDescent="0.2">
      <c r="A345" s="8" t="s">
        <v>1553</v>
      </c>
      <c r="B345" s="8" t="s">
        <v>1066</v>
      </c>
      <c r="C345" s="8" t="s">
        <v>1554</v>
      </c>
      <c r="D345" s="8" t="s">
        <v>826</v>
      </c>
      <c r="E345" s="8" t="s">
        <v>802</v>
      </c>
      <c r="F345" s="8" t="s">
        <v>803</v>
      </c>
      <c r="G345" s="8" t="s">
        <v>16</v>
      </c>
      <c r="H345" s="8" t="s">
        <v>17</v>
      </c>
      <c r="I345" s="8" t="s">
        <v>15</v>
      </c>
      <c r="J345" s="9">
        <v>52</v>
      </c>
      <c r="K345" s="8" t="s">
        <v>18</v>
      </c>
      <c r="L345" s="8" t="s">
        <v>32</v>
      </c>
      <c r="M345" s="12">
        <v>1.25</v>
      </c>
      <c r="N345" s="8" t="s">
        <v>930</v>
      </c>
      <c r="O345" s="8" t="s">
        <v>552</v>
      </c>
      <c r="P345" s="8" t="s">
        <v>138</v>
      </c>
      <c r="Q345" s="8" t="s">
        <v>139</v>
      </c>
      <c r="R345" s="8" t="s">
        <v>36</v>
      </c>
      <c r="S345" s="13" t="s">
        <v>45</v>
      </c>
      <c r="T345" s="10">
        <v>0</v>
      </c>
      <c r="U345" s="10">
        <f t="shared" si="105"/>
        <v>7</v>
      </c>
      <c r="V345" s="20">
        <f t="shared" si="107"/>
        <v>44158</v>
      </c>
      <c r="W345" s="22">
        <f t="shared" si="102"/>
        <v>0</v>
      </c>
      <c r="X345" s="11">
        <v>43794</v>
      </c>
      <c r="Y345" s="11">
        <v>44158</v>
      </c>
      <c r="Z345" s="20">
        <f t="shared" si="108"/>
        <v>44522</v>
      </c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</row>
    <row r="346" spans="1:93" x14ac:dyDescent="0.2">
      <c r="A346" s="8" t="s">
        <v>1555</v>
      </c>
      <c r="B346" s="8" t="s">
        <v>1067</v>
      </c>
      <c r="C346" s="8" t="s">
        <v>2372</v>
      </c>
      <c r="D346" s="8" t="s">
        <v>826</v>
      </c>
      <c r="E346" s="8" t="s">
        <v>2302</v>
      </c>
      <c r="F346" s="8" t="s">
        <v>2303</v>
      </c>
      <c r="G346" s="8" t="s">
        <v>16</v>
      </c>
      <c r="H346" s="8" t="s">
        <v>17</v>
      </c>
      <c r="I346" s="8" t="s">
        <v>15</v>
      </c>
      <c r="J346" s="9">
        <v>104</v>
      </c>
      <c r="K346" s="8" t="s">
        <v>18</v>
      </c>
      <c r="L346" s="8" t="s">
        <v>32</v>
      </c>
      <c r="M346" s="12">
        <v>1.25</v>
      </c>
      <c r="N346" s="8" t="s">
        <v>1068</v>
      </c>
      <c r="O346" s="8" t="s">
        <v>561</v>
      </c>
      <c r="P346" s="8" t="s">
        <v>138</v>
      </c>
      <c r="Q346" s="8" t="s">
        <v>139</v>
      </c>
      <c r="R346" s="8" t="s">
        <v>36</v>
      </c>
      <c r="S346" s="13" t="s">
        <v>45</v>
      </c>
      <c r="T346" s="10">
        <v>0</v>
      </c>
      <c r="U346" s="10">
        <f t="shared" si="105"/>
        <v>7</v>
      </c>
      <c r="V346" s="20">
        <f t="shared" si="107"/>
        <v>44522</v>
      </c>
      <c r="W346" s="22">
        <f t="shared" ref="W346:W389" si="109">IF(V346&lt;&gt;Z346,1,0)</f>
        <v>0</v>
      </c>
      <c r="X346" s="11">
        <v>43794</v>
      </c>
      <c r="Y346" s="11">
        <v>44522</v>
      </c>
      <c r="Z346" s="11">
        <v>44522</v>
      </c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</row>
    <row r="347" spans="1:93" x14ac:dyDescent="0.2">
      <c r="A347" s="8" t="s">
        <v>1556</v>
      </c>
      <c r="B347" s="8" t="s">
        <v>1069</v>
      </c>
      <c r="C347" s="8" t="s">
        <v>2373</v>
      </c>
      <c r="D347" s="8" t="s">
        <v>826</v>
      </c>
      <c r="E347" s="8" t="s">
        <v>990</v>
      </c>
      <c r="F347" s="8" t="s">
        <v>991</v>
      </c>
      <c r="G347" s="8" t="s">
        <v>16</v>
      </c>
      <c r="H347" s="8" t="s">
        <v>17</v>
      </c>
      <c r="I347" s="8" t="s">
        <v>15</v>
      </c>
      <c r="J347" s="9">
        <v>104</v>
      </c>
      <c r="K347" s="8" t="s">
        <v>18</v>
      </c>
      <c r="L347" s="8" t="s">
        <v>32</v>
      </c>
      <c r="M347" s="12">
        <v>3.25</v>
      </c>
      <c r="N347" s="8" t="s">
        <v>1070</v>
      </c>
      <c r="O347" s="8" t="s">
        <v>581</v>
      </c>
      <c r="P347" s="8" t="s">
        <v>138</v>
      </c>
      <c r="Q347" s="8" t="s">
        <v>139</v>
      </c>
      <c r="R347" s="8" t="s">
        <v>36</v>
      </c>
      <c r="S347" s="13" t="s">
        <v>45</v>
      </c>
      <c r="T347" s="10">
        <v>0</v>
      </c>
      <c r="U347" s="10">
        <f t="shared" si="105"/>
        <v>7</v>
      </c>
      <c r="V347" s="20">
        <f t="shared" si="107"/>
        <v>44522</v>
      </c>
      <c r="W347" s="22">
        <f t="shared" si="109"/>
        <v>0</v>
      </c>
      <c r="X347" s="11">
        <v>43794</v>
      </c>
      <c r="Y347" s="11">
        <v>44522</v>
      </c>
      <c r="Z347" s="11">
        <v>44522</v>
      </c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</row>
    <row r="348" spans="1:93" x14ac:dyDescent="0.2">
      <c r="A348" s="8" t="s">
        <v>1557</v>
      </c>
      <c r="B348" s="8" t="s">
        <v>1071</v>
      </c>
      <c r="C348" s="8" t="s">
        <v>1558</v>
      </c>
      <c r="D348" s="8" t="s">
        <v>826</v>
      </c>
      <c r="E348" s="8" t="s">
        <v>996</v>
      </c>
      <c r="F348" s="8" t="s">
        <v>556</v>
      </c>
      <c r="G348" s="8" t="s">
        <v>16</v>
      </c>
      <c r="H348" s="8" t="s">
        <v>17</v>
      </c>
      <c r="I348" s="8" t="s">
        <v>15</v>
      </c>
      <c r="J348" s="9">
        <v>104</v>
      </c>
      <c r="K348" s="8" t="s">
        <v>18</v>
      </c>
      <c r="L348" s="8" t="s">
        <v>32</v>
      </c>
      <c r="M348" s="12">
        <v>1.25</v>
      </c>
      <c r="N348" s="8" t="s">
        <v>1072</v>
      </c>
      <c r="O348" s="8" t="s">
        <v>562</v>
      </c>
      <c r="P348" s="8" t="s">
        <v>138</v>
      </c>
      <c r="Q348" s="8" t="s">
        <v>139</v>
      </c>
      <c r="R348" s="8" t="s">
        <v>36</v>
      </c>
      <c r="S348" s="13" t="s">
        <v>45</v>
      </c>
      <c r="T348" s="10">
        <v>0</v>
      </c>
      <c r="U348" s="10">
        <f t="shared" si="105"/>
        <v>7</v>
      </c>
      <c r="V348" s="20">
        <f t="shared" si="107"/>
        <v>44522</v>
      </c>
      <c r="W348" s="22">
        <f t="shared" si="109"/>
        <v>0</v>
      </c>
      <c r="X348" s="11">
        <v>43794</v>
      </c>
      <c r="Y348" s="11">
        <v>44522</v>
      </c>
      <c r="Z348" s="11">
        <v>44522</v>
      </c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</row>
    <row r="349" spans="1:93" x14ac:dyDescent="0.2">
      <c r="A349" s="8" t="s">
        <v>1559</v>
      </c>
      <c r="B349" s="8" t="s">
        <v>585</v>
      </c>
      <c r="C349" s="8" t="s">
        <v>2374</v>
      </c>
      <c r="D349" s="8" t="s">
        <v>826</v>
      </c>
      <c r="E349" s="8" t="s">
        <v>2304</v>
      </c>
      <c r="F349" s="8" t="s">
        <v>2305</v>
      </c>
      <c r="G349" s="8" t="s">
        <v>16</v>
      </c>
      <c r="H349" s="8" t="s">
        <v>17</v>
      </c>
      <c r="I349" s="8" t="s">
        <v>15</v>
      </c>
      <c r="J349" s="9">
        <v>104</v>
      </c>
      <c r="K349" s="8" t="s">
        <v>18</v>
      </c>
      <c r="L349" s="8" t="s">
        <v>32</v>
      </c>
      <c r="M349" s="12">
        <v>3.25</v>
      </c>
      <c r="N349" s="8" t="s">
        <v>1073</v>
      </c>
      <c r="O349" s="8" t="s">
        <v>582</v>
      </c>
      <c r="P349" s="8" t="s">
        <v>138</v>
      </c>
      <c r="Q349" s="8" t="s">
        <v>139</v>
      </c>
      <c r="R349" s="8" t="s">
        <v>36</v>
      </c>
      <c r="S349" s="13" t="s">
        <v>45</v>
      </c>
      <c r="T349" s="10">
        <v>0</v>
      </c>
      <c r="U349" s="10">
        <f t="shared" si="105"/>
        <v>7</v>
      </c>
      <c r="V349" s="20">
        <f t="shared" si="107"/>
        <v>44522</v>
      </c>
      <c r="W349" s="22">
        <f t="shared" si="109"/>
        <v>0</v>
      </c>
      <c r="X349" s="11">
        <v>43794</v>
      </c>
      <c r="Y349" s="11">
        <v>44522</v>
      </c>
      <c r="Z349" s="11">
        <v>44522</v>
      </c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</row>
    <row r="350" spans="1:93" x14ac:dyDescent="0.2">
      <c r="A350" s="8" t="s">
        <v>1560</v>
      </c>
      <c r="B350" s="8" t="s">
        <v>586</v>
      </c>
      <c r="C350" s="8" t="s">
        <v>1561</v>
      </c>
      <c r="D350" s="8" t="s">
        <v>826</v>
      </c>
      <c r="E350" s="8" t="s">
        <v>1005</v>
      </c>
      <c r="F350" s="8" t="s">
        <v>557</v>
      </c>
      <c r="G350" s="8" t="s">
        <v>16</v>
      </c>
      <c r="H350" s="8" t="s">
        <v>17</v>
      </c>
      <c r="I350" s="8" t="s">
        <v>15</v>
      </c>
      <c r="J350" s="9">
        <v>104</v>
      </c>
      <c r="K350" s="8" t="s">
        <v>18</v>
      </c>
      <c r="L350" s="8" t="s">
        <v>32</v>
      </c>
      <c r="M350" s="12">
        <v>1.25</v>
      </c>
      <c r="N350" s="8" t="s">
        <v>1074</v>
      </c>
      <c r="O350" s="8" t="s">
        <v>563</v>
      </c>
      <c r="P350" s="8" t="s">
        <v>138</v>
      </c>
      <c r="Q350" s="8" t="s">
        <v>139</v>
      </c>
      <c r="R350" s="8" t="s">
        <v>36</v>
      </c>
      <c r="S350" s="13" t="s">
        <v>45</v>
      </c>
      <c r="T350" s="10">
        <v>0</v>
      </c>
      <c r="U350" s="10">
        <f t="shared" si="105"/>
        <v>7</v>
      </c>
      <c r="V350" s="20">
        <f t="shared" si="107"/>
        <v>44522</v>
      </c>
      <c r="W350" s="22">
        <f t="shared" si="109"/>
        <v>0</v>
      </c>
      <c r="X350" s="11">
        <v>43794</v>
      </c>
      <c r="Y350" s="11">
        <v>44522</v>
      </c>
      <c r="Z350" s="11">
        <v>44522</v>
      </c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</row>
    <row r="351" spans="1:93" x14ac:dyDescent="0.2">
      <c r="A351" s="8" t="s">
        <v>1562</v>
      </c>
      <c r="B351" s="8" t="s">
        <v>587</v>
      </c>
      <c r="C351" s="8" t="s">
        <v>1563</v>
      </c>
      <c r="D351" s="8" t="s">
        <v>826</v>
      </c>
      <c r="E351" s="8" t="s">
        <v>1008</v>
      </c>
      <c r="F351" s="8" t="s">
        <v>1009</v>
      </c>
      <c r="G351" s="8" t="s">
        <v>16</v>
      </c>
      <c r="H351" s="8" t="s">
        <v>17</v>
      </c>
      <c r="I351" s="8" t="s">
        <v>15</v>
      </c>
      <c r="J351" s="9">
        <v>104</v>
      </c>
      <c r="K351" s="8" t="s">
        <v>18</v>
      </c>
      <c r="L351" s="8" t="s">
        <v>32</v>
      </c>
      <c r="M351" s="12">
        <v>3.25</v>
      </c>
      <c r="N351" s="8" t="s">
        <v>1075</v>
      </c>
      <c r="O351" s="8" t="s">
        <v>583</v>
      </c>
      <c r="P351" s="8" t="s">
        <v>138</v>
      </c>
      <c r="Q351" s="8" t="s">
        <v>139</v>
      </c>
      <c r="R351" s="8" t="s">
        <v>36</v>
      </c>
      <c r="S351" s="13" t="s">
        <v>45</v>
      </c>
      <c r="T351" s="10">
        <v>0</v>
      </c>
      <c r="U351" s="10">
        <f t="shared" si="105"/>
        <v>7</v>
      </c>
      <c r="V351" s="20">
        <f t="shared" si="107"/>
        <v>44522</v>
      </c>
      <c r="W351" s="22">
        <f t="shared" si="109"/>
        <v>0</v>
      </c>
      <c r="X351" s="11">
        <v>43794</v>
      </c>
      <c r="Y351" s="11">
        <v>44522</v>
      </c>
      <c r="Z351" s="11">
        <v>44522</v>
      </c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</row>
    <row r="352" spans="1:93" x14ac:dyDescent="0.2">
      <c r="A352" s="8" t="s">
        <v>1564</v>
      </c>
      <c r="B352" s="8" t="s">
        <v>588</v>
      </c>
      <c r="C352" s="8" t="s">
        <v>1565</v>
      </c>
      <c r="D352" s="8" t="s">
        <v>826</v>
      </c>
      <c r="E352" s="8" t="s">
        <v>1012</v>
      </c>
      <c r="F352" s="8" t="s">
        <v>1013</v>
      </c>
      <c r="G352" s="8" t="s">
        <v>16</v>
      </c>
      <c r="H352" s="8" t="s">
        <v>17</v>
      </c>
      <c r="I352" s="8" t="s">
        <v>15</v>
      </c>
      <c r="J352" s="9">
        <v>104</v>
      </c>
      <c r="K352" s="8" t="s">
        <v>18</v>
      </c>
      <c r="L352" s="8" t="s">
        <v>32</v>
      </c>
      <c r="M352" s="12">
        <v>1.75</v>
      </c>
      <c r="N352" s="8" t="s">
        <v>1030</v>
      </c>
      <c r="O352" s="8" t="s">
        <v>564</v>
      </c>
      <c r="P352" s="8" t="s">
        <v>138</v>
      </c>
      <c r="Q352" s="8" t="s">
        <v>139</v>
      </c>
      <c r="R352" s="8" t="s">
        <v>36</v>
      </c>
      <c r="S352" s="13" t="s">
        <v>45</v>
      </c>
      <c r="T352" s="10">
        <v>0</v>
      </c>
      <c r="U352" s="10">
        <f t="shared" si="105"/>
        <v>7</v>
      </c>
      <c r="V352" s="20">
        <f t="shared" si="107"/>
        <v>44522</v>
      </c>
      <c r="W352" s="22">
        <f t="shared" si="109"/>
        <v>0</v>
      </c>
      <c r="X352" s="11">
        <v>43794</v>
      </c>
      <c r="Y352" s="11">
        <v>44522</v>
      </c>
      <c r="Z352" s="11">
        <v>44522</v>
      </c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</row>
    <row r="353" spans="1:93" x14ac:dyDescent="0.2">
      <c r="A353" s="8" t="s">
        <v>1566</v>
      </c>
      <c r="B353" s="8" t="s">
        <v>589</v>
      </c>
      <c r="C353" s="8" t="s">
        <v>1567</v>
      </c>
      <c r="D353" s="8" t="s">
        <v>826</v>
      </c>
      <c r="E353" s="8" t="s">
        <v>1014</v>
      </c>
      <c r="F353" s="8" t="s">
        <v>1015</v>
      </c>
      <c r="G353" s="8" t="s">
        <v>16</v>
      </c>
      <c r="H353" s="8" t="s">
        <v>17</v>
      </c>
      <c r="I353" s="8" t="s">
        <v>15</v>
      </c>
      <c r="J353" s="9">
        <v>104</v>
      </c>
      <c r="K353" s="8" t="s">
        <v>18</v>
      </c>
      <c r="L353" s="8" t="s">
        <v>32</v>
      </c>
      <c r="M353" s="12">
        <v>2.25</v>
      </c>
      <c r="N353" s="8" t="s">
        <v>1031</v>
      </c>
      <c r="O353" s="8" t="s">
        <v>565</v>
      </c>
      <c r="P353" s="8" t="s">
        <v>138</v>
      </c>
      <c r="Q353" s="8" t="s">
        <v>139</v>
      </c>
      <c r="R353" s="8" t="s">
        <v>36</v>
      </c>
      <c r="S353" s="13" t="s">
        <v>45</v>
      </c>
      <c r="T353" s="10">
        <v>0</v>
      </c>
      <c r="U353" s="10">
        <f t="shared" si="105"/>
        <v>7</v>
      </c>
      <c r="V353" s="20">
        <f t="shared" si="107"/>
        <v>44522</v>
      </c>
      <c r="W353" s="22">
        <f t="shared" si="109"/>
        <v>0</v>
      </c>
      <c r="X353" s="11">
        <v>43794</v>
      </c>
      <c r="Y353" s="11">
        <v>44522</v>
      </c>
      <c r="Z353" s="11">
        <v>44522</v>
      </c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</row>
    <row r="354" spans="1:93" x14ac:dyDescent="0.2">
      <c r="A354" s="8" t="s">
        <v>1568</v>
      </c>
      <c r="B354" s="8" t="s">
        <v>590</v>
      </c>
      <c r="C354" s="8" t="s">
        <v>1569</v>
      </c>
      <c r="D354" s="8" t="s">
        <v>826</v>
      </c>
      <c r="E354" s="8" t="s">
        <v>1020</v>
      </c>
      <c r="F354" s="8" t="s">
        <v>1021</v>
      </c>
      <c r="G354" s="8" t="s">
        <v>16</v>
      </c>
      <c r="H354" s="8" t="s">
        <v>17</v>
      </c>
      <c r="I354" s="8" t="s">
        <v>15</v>
      </c>
      <c r="J354" s="9">
        <v>104</v>
      </c>
      <c r="K354" s="8" t="s">
        <v>18</v>
      </c>
      <c r="L354" s="8" t="s">
        <v>32</v>
      </c>
      <c r="M354" s="12">
        <v>2.25</v>
      </c>
      <c r="N354" s="8" t="s">
        <v>1032</v>
      </c>
      <c r="O354" s="8" t="s">
        <v>566</v>
      </c>
      <c r="P354" s="8" t="s">
        <v>138</v>
      </c>
      <c r="Q354" s="8" t="s">
        <v>139</v>
      </c>
      <c r="R354" s="8" t="s">
        <v>36</v>
      </c>
      <c r="S354" s="13" t="s">
        <v>45</v>
      </c>
      <c r="T354" s="10">
        <v>0</v>
      </c>
      <c r="U354" s="10">
        <f t="shared" si="105"/>
        <v>7</v>
      </c>
      <c r="V354" s="20">
        <f t="shared" si="107"/>
        <v>44522</v>
      </c>
      <c r="W354" s="22">
        <f t="shared" si="109"/>
        <v>0</v>
      </c>
      <c r="X354" s="11">
        <v>43794</v>
      </c>
      <c r="Y354" s="11">
        <v>44522</v>
      </c>
      <c r="Z354" s="11">
        <v>44522</v>
      </c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</row>
    <row r="355" spans="1:93" x14ac:dyDescent="0.2">
      <c r="A355" s="8" t="s">
        <v>1570</v>
      </c>
      <c r="B355" s="8" t="s">
        <v>591</v>
      </c>
      <c r="C355" s="8" t="s">
        <v>1571</v>
      </c>
      <c r="D355" s="8" t="s">
        <v>826</v>
      </c>
      <c r="E355" s="8" t="s">
        <v>1024</v>
      </c>
      <c r="F355" s="8" t="s">
        <v>1025</v>
      </c>
      <c r="G355" s="8" t="s">
        <v>16</v>
      </c>
      <c r="H355" s="8" t="s">
        <v>17</v>
      </c>
      <c r="I355" s="8" t="s">
        <v>15</v>
      </c>
      <c r="J355" s="9">
        <v>104</v>
      </c>
      <c r="K355" s="8" t="s">
        <v>18</v>
      </c>
      <c r="L355" s="8" t="s">
        <v>32</v>
      </c>
      <c r="M355" s="12">
        <v>2.25</v>
      </c>
      <c r="N355" s="8" t="s">
        <v>1033</v>
      </c>
      <c r="O355" s="8" t="s">
        <v>567</v>
      </c>
      <c r="P355" s="8" t="s">
        <v>138</v>
      </c>
      <c r="Q355" s="8" t="s">
        <v>139</v>
      </c>
      <c r="R355" s="8" t="s">
        <v>36</v>
      </c>
      <c r="S355" s="13" t="s">
        <v>45</v>
      </c>
      <c r="T355" s="10">
        <v>0</v>
      </c>
      <c r="U355" s="10">
        <f t="shared" si="105"/>
        <v>7</v>
      </c>
      <c r="V355" s="20">
        <f t="shared" si="107"/>
        <v>44522</v>
      </c>
      <c r="W355" s="22">
        <f t="shared" si="109"/>
        <v>0</v>
      </c>
      <c r="X355" s="11">
        <v>43794</v>
      </c>
      <c r="Y355" s="11">
        <v>44522</v>
      </c>
      <c r="Z355" s="11">
        <v>44522</v>
      </c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</row>
    <row r="356" spans="1:93" x14ac:dyDescent="0.2">
      <c r="A356" s="8" t="s">
        <v>1572</v>
      </c>
      <c r="B356" s="8" t="s">
        <v>592</v>
      </c>
      <c r="C356" s="8" t="s">
        <v>2375</v>
      </c>
      <c r="D356" s="8" t="s">
        <v>826</v>
      </c>
      <c r="E356" s="8" t="s">
        <v>984</v>
      </c>
      <c r="F356" s="8" t="s">
        <v>985</v>
      </c>
      <c r="G356" s="8" t="s">
        <v>16</v>
      </c>
      <c r="H356" s="8" t="s">
        <v>17</v>
      </c>
      <c r="I356" s="8" t="s">
        <v>15</v>
      </c>
      <c r="J356" s="9">
        <v>104</v>
      </c>
      <c r="K356" s="8" t="s">
        <v>18</v>
      </c>
      <c r="L356" s="8" t="s">
        <v>32</v>
      </c>
      <c r="M356" s="12">
        <v>2.25</v>
      </c>
      <c r="N356" s="8" t="s">
        <v>1034</v>
      </c>
      <c r="O356" s="8" t="s">
        <v>568</v>
      </c>
      <c r="P356" s="8" t="s">
        <v>138</v>
      </c>
      <c r="Q356" s="8" t="s">
        <v>139</v>
      </c>
      <c r="R356" s="8" t="s">
        <v>36</v>
      </c>
      <c r="S356" s="13" t="s">
        <v>45</v>
      </c>
      <c r="T356" s="10">
        <v>0</v>
      </c>
      <c r="U356" s="10">
        <f t="shared" ref="U356:U419" si="110">IF(K356="Maandelijks",31,IF(K356="Wekelijks",7,IF(K356="Dagelijks",1,IF(K356="Jaarlijks",365))))</f>
        <v>7</v>
      </c>
      <c r="V356" s="20">
        <f t="shared" si="107"/>
        <v>44522</v>
      </c>
      <c r="W356" s="22">
        <f t="shared" si="109"/>
        <v>0</v>
      </c>
      <c r="X356" s="11">
        <v>43794</v>
      </c>
      <c r="Y356" s="11">
        <v>44522</v>
      </c>
      <c r="Z356" s="11">
        <v>44522</v>
      </c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</row>
    <row r="357" spans="1:93" x14ac:dyDescent="0.2">
      <c r="A357" s="8" t="s">
        <v>1573</v>
      </c>
      <c r="B357" s="8" t="s">
        <v>1574</v>
      </c>
      <c r="C357" s="8" t="s">
        <v>2376</v>
      </c>
      <c r="D357" s="8" t="s">
        <v>826</v>
      </c>
      <c r="E357" s="8" t="s">
        <v>939</v>
      </c>
      <c r="F357" s="8" t="s">
        <v>940</v>
      </c>
      <c r="G357" s="8" t="s">
        <v>16</v>
      </c>
      <c r="H357" s="8" t="s">
        <v>17</v>
      </c>
      <c r="I357" s="8" t="s">
        <v>15</v>
      </c>
      <c r="J357" s="9">
        <v>104</v>
      </c>
      <c r="K357" s="8" t="s">
        <v>18</v>
      </c>
      <c r="L357" s="8" t="s">
        <v>32</v>
      </c>
      <c r="M357" s="12">
        <v>6.75</v>
      </c>
      <c r="N357" s="8" t="s">
        <v>1040</v>
      </c>
      <c r="O357" s="8" t="s">
        <v>1041</v>
      </c>
      <c r="P357" s="8" t="s">
        <v>138</v>
      </c>
      <c r="Q357" s="8" t="s">
        <v>139</v>
      </c>
      <c r="R357" s="8" t="s">
        <v>36</v>
      </c>
      <c r="S357" s="13" t="s">
        <v>45</v>
      </c>
      <c r="T357" s="10">
        <v>0</v>
      </c>
      <c r="U357" s="10">
        <f t="shared" si="110"/>
        <v>7</v>
      </c>
      <c r="V357" s="20">
        <f t="shared" si="107"/>
        <v>44522</v>
      </c>
      <c r="W357" s="22">
        <f t="shared" si="109"/>
        <v>0</v>
      </c>
      <c r="X357" s="11">
        <v>43794</v>
      </c>
      <c r="Y357" s="11">
        <v>44522</v>
      </c>
      <c r="Z357" s="11">
        <v>44522</v>
      </c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</row>
    <row r="358" spans="1:93" x14ac:dyDescent="0.2">
      <c r="A358" s="8" t="s">
        <v>1575</v>
      </c>
      <c r="B358" s="8" t="s">
        <v>593</v>
      </c>
      <c r="C358" s="8" t="s">
        <v>1576</v>
      </c>
      <c r="D358" s="8" t="s">
        <v>826</v>
      </c>
      <c r="E358" s="8" t="s">
        <v>973</v>
      </c>
      <c r="F358" s="8" t="s">
        <v>558</v>
      </c>
      <c r="G358" s="8" t="s">
        <v>16</v>
      </c>
      <c r="H358" s="8" t="s">
        <v>17</v>
      </c>
      <c r="I358" s="8" t="s">
        <v>15</v>
      </c>
      <c r="J358" s="9">
        <v>104</v>
      </c>
      <c r="K358" s="8" t="s">
        <v>18</v>
      </c>
      <c r="L358" s="8" t="s">
        <v>32</v>
      </c>
      <c r="M358" s="12">
        <v>4.25</v>
      </c>
      <c r="N358" s="8" t="s">
        <v>1035</v>
      </c>
      <c r="O358" s="8" t="s">
        <v>569</v>
      </c>
      <c r="P358" s="8" t="s">
        <v>138</v>
      </c>
      <c r="Q358" s="8" t="s">
        <v>139</v>
      </c>
      <c r="R358" s="8" t="s">
        <v>36</v>
      </c>
      <c r="S358" s="13" t="s">
        <v>45</v>
      </c>
      <c r="T358" s="10">
        <v>0</v>
      </c>
      <c r="U358" s="10">
        <f t="shared" si="110"/>
        <v>7</v>
      </c>
      <c r="V358" s="20">
        <f t="shared" si="107"/>
        <v>44522</v>
      </c>
      <c r="W358" s="22">
        <f t="shared" si="109"/>
        <v>0</v>
      </c>
      <c r="X358" s="11">
        <v>43794</v>
      </c>
      <c r="Y358" s="11">
        <v>44522</v>
      </c>
      <c r="Z358" s="11">
        <v>44522</v>
      </c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</row>
    <row r="359" spans="1:93" x14ac:dyDescent="0.2">
      <c r="A359" s="8" t="s">
        <v>1577</v>
      </c>
      <c r="B359" s="8" t="s">
        <v>1076</v>
      </c>
      <c r="C359" s="8" t="s">
        <v>1578</v>
      </c>
      <c r="D359" s="8" t="s">
        <v>826</v>
      </c>
      <c r="E359" s="8" t="s">
        <v>971</v>
      </c>
      <c r="F359" s="8" t="s">
        <v>972</v>
      </c>
      <c r="G359" s="8" t="s">
        <v>16</v>
      </c>
      <c r="H359" s="8" t="s">
        <v>17</v>
      </c>
      <c r="I359" s="8" t="s">
        <v>15</v>
      </c>
      <c r="J359" s="9">
        <v>104</v>
      </c>
      <c r="K359" s="8" t="s">
        <v>18</v>
      </c>
      <c r="L359" s="8" t="s">
        <v>32</v>
      </c>
      <c r="M359" s="12">
        <v>0.25</v>
      </c>
      <c r="N359" s="8" t="s">
        <v>973</v>
      </c>
      <c r="O359" s="8" t="s">
        <v>558</v>
      </c>
      <c r="P359" s="8" t="s">
        <v>138</v>
      </c>
      <c r="Q359" s="8" t="s">
        <v>139</v>
      </c>
      <c r="R359" s="8" t="s">
        <v>36</v>
      </c>
      <c r="S359" s="13" t="s">
        <v>45</v>
      </c>
      <c r="T359" s="10">
        <v>0</v>
      </c>
      <c r="U359" s="10">
        <f t="shared" si="110"/>
        <v>7</v>
      </c>
      <c r="V359" s="20">
        <f t="shared" si="107"/>
        <v>44522</v>
      </c>
      <c r="W359" s="22">
        <f t="shared" si="109"/>
        <v>0</v>
      </c>
      <c r="X359" s="11">
        <v>43794</v>
      </c>
      <c r="Y359" s="11">
        <v>44522</v>
      </c>
      <c r="Z359" s="11">
        <v>44522</v>
      </c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</row>
    <row r="360" spans="1:93" x14ac:dyDescent="0.2">
      <c r="A360" s="8" t="s">
        <v>1579</v>
      </c>
      <c r="B360" s="8" t="s">
        <v>1077</v>
      </c>
      <c r="C360" s="8" t="s">
        <v>1580</v>
      </c>
      <c r="D360" s="8" t="s">
        <v>826</v>
      </c>
      <c r="E360" s="8" t="s">
        <v>824</v>
      </c>
      <c r="F360" s="8" t="s">
        <v>825</v>
      </c>
      <c r="G360" s="8" t="s">
        <v>16</v>
      </c>
      <c r="H360" s="8" t="s">
        <v>17</v>
      </c>
      <c r="I360" s="8" t="s">
        <v>15</v>
      </c>
      <c r="J360" s="9">
        <v>104</v>
      </c>
      <c r="K360" s="8" t="s">
        <v>18</v>
      </c>
      <c r="L360" s="8" t="s">
        <v>32</v>
      </c>
      <c r="M360" s="12">
        <v>0.25</v>
      </c>
      <c r="N360" s="8" t="s">
        <v>973</v>
      </c>
      <c r="O360" s="8" t="s">
        <v>558</v>
      </c>
      <c r="P360" s="8" t="s">
        <v>138</v>
      </c>
      <c r="Q360" s="8" t="s">
        <v>139</v>
      </c>
      <c r="R360" s="8" t="s">
        <v>36</v>
      </c>
      <c r="S360" s="13" t="s">
        <v>45</v>
      </c>
      <c r="T360" s="10">
        <v>0</v>
      </c>
      <c r="U360" s="10">
        <f t="shared" si="110"/>
        <v>7</v>
      </c>
      <c r="V360" s="20">
        <f t="shared" si="107"/>
        <v>44522</v>
      </c>
      <c r="W360" s="22">
        <f t="shared" si="109"/>
        <v>0</v>
      </c>
      <c r="X360" s="11">
        <v>43794</v>
      </c>
      <c r="Y360" s="11">
        <v>44522</v>
      </c>
      <c r="Z360" s="11">
        <v>44522</v>
      </c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</row>
    <row r="361" spans="1:93" x14ac:dyDescent="0.2">
      <c r="A361" s="8" t="s">
        <v>1581</v>
      </c>
      <c r="B361" s="8" t="s">
        <v>1078</v>
      </c>
      <c r="C361" s="8" t="s">
        <v>1582</v>
      </c>
      <c r="D361" s="8" t="s">
        <v>826</v>
      </c>
      <c r="E361" s="8" t="s">
        <v>827</v>
      </c>
      <c r="F361" s="8" t="s">
        <v>828</v>
      </c>
      <c r="G361" s="8" t="s">
        <v>16</v>
      </c>
      <c r="H361" s="8" t="s">
        <v>17</v>
      </c>
      <c r="I361" s="8" t="s">
        <v>15</v>
      </c>
      <c r="J361" s="9">
        <v>104</v>
      </c>
      <c r="K361" s="8" t="s">
        <v>18</v>
      </c>
      <c r="L361" s="8" t="s">
        <v>32</v>
      </c>
      <c r="M361" s="12">
        <v>0.25</v>
      </c>
      <c r="N361" s="8" t="s">
        <v>973</v>
      </c>
      <c r="O361" s="8" t="s">
        <v>558</v>
      </c>
      <c r="P361" s="8" t="s">
        <v>138</v>
      </c>
      <c r="Q361" s="8" t="s">
        <v>139</v>
      </c>
      <c r="R361" s="8" t="s">
        <v>36</v>
      </c>
      <c r="S361" s="13" t="s">
        <v>45</v>
      </c>
      <c r="T361" s="10">
        <v>0</v>
      </c>
      <c r="U361" s="10">
        <f t="shared" si="110"/>
        <v>7</v>
      </c>
      <c r="V361" s="20">
        <f t="shared" si="107"/>
        <v>44522</v>
      </c>
      <c r="W361" s="22">
        <f t="shared" si="109"/>
        <v>0</v>
      </c>
      <c r="X361" s="11">
        <v>43794</v>
      </c>
      <c r="Y361" s="11">
        <v>44522</v>
      </c>
      <c r="Z361" s="11">
        <v>44522</v>
      </c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</row>
    <row r="362" spans="1:93" x14ac:dyDescent="0.2">
      <c r="A362" s="8" t="s">
        <v>1583</v>
      </c>
      <c r="B362" s="8" t="s">
        <v>1079</v>
      </c>
      <c r="C362" s="8" t="s">
        <v>1584</v>
      </c>
      <c r="D362" s="8" t="s">
        <v>826</v>
      </c>
      <c r="E362" s="8" t="s">
        <v>829</v>
      </c>
      <c r="F362" s="8" t="s">
        <v>830</v>
      </c>
      <c r="G362" s="8" t="s">
        <v>16</v>
      </c>
      <c r="H362" s="8" t="s">
        <v>17</v>
      </c>
      <c r="I362" s="8" t="s">
        <v>15</v>
      </c>
      <c r="J362" s="9">
        <v>104</v>
      </c>
      <c r="K362" s="8" t="s">
        <v>18</v>
      </c>
      <c r="L362" s="8" t="s">
        <v>32</v>
      </c>
      <c r="M362" s="12">
        <v>0.25</v>
      </c>
      <c r="N362" s="8" t="s">
        <v>973</v>
      </c>
      <c r="O362" s="8" t="s">
        <v>558</v>
      </c>
      <c r="P362" s="8" t="s">
        <v>138</v>
      </c>
      <c r="Q362" s="8" t="s">
        <v>139</v>
      </c>
      <c r="R362" s="8" t="s">
        <v>36</v>
      </c>
      <c r="S362" s="13" t="s">
        <v>45</v>
      </c>
      <c r="T362" s="10">
        <v>0</v>
      </c>
      <c r="U362" s="10">
        <f t="shared" si="110"/>
        <v>7</v>
      </c>
      <c r="V362" s="20">
        <f t="shared" si="107"/>
        <v>44522</v>
      </c>
      <c r="W362" s="22">
        <f t="shared" si="109"/>
        <v>0</v>
      </c>
      <c r="X362" s="11">
        <v>43794</v>
      </c>
      <c r="Y362" s="11">
        <v>44522</v>
      </c>
      <c r="Z362" s="11">
        <v>44522</v>
      </c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</row>
    <row r="363" spans="1:93" x14ac:dyDescent="0.2">
      <c r="A363" s="8" t="s">
        <v>1585</v>
      </c>
      <c r="B363" s="8" t="s">
        <v>1080</v>
      </c>
      <c r="C363" s="8" t="s">
        <v>1586</v>
      </c>
      <c r="D363" s="8" t="s">
        <v>826</v>
      </c>
      <c r="E363" s="8" t="s">
        <v>831</v>
      </c>
      <c r="F363" s="8" t="s">
        <v>832</v>
      </c>
      <c r="G363" s="8" t="s">
        <v>16</v>
      </c>
      <c r="H363" s="8" t="s">
        <v>17</v>
      </c>
      <c r="I363" s="8" t="s">
        <v>15</v>
      </c>
      <c r="J363" s="9">
        <v>104</v>
      </c>
      <c r="K363" s="8" t="s">
        <v>18</v>
      </c>
      <c r="L363" s="8" t="s">
        <v>32</v>
      </c>
      <c r="M363" s="12">
        <v>0.25</v>
      </c>
      <c r="N363" s="8" t="s">
        <v>974</v>
      </c>
      <c r="O363" s="8" t="s">
        <v>975</v>
      </c>
      <c r="P363" s="8" t="s">
        <v>138</v>
      </c>
      <c r="Q363" s="8" t="s">
        <v>139</v>
      </c>
      <c r="R363" s="8" t="s">
        <v>36</v>
      </c>
      <c r="S363" s="13" t="s">
        <v>45</v>
      </c>
      <c r="T363" s="10">
        <v>0</v>
      </c>
      <c r="U363" s="10">
        <f t="shared" si="110"/>
        <v>7</v>
      </c>
      <c r="V363" s="20">
        <f t="shared" si="107"/>
        <v>44522</v>
      </c>
      <c r="W363" s="22">
        <f t="shared" si="109"/>
        <v>0</v>
      </c>
      <c r="X363" s="11">
        <v>43794</v>
      </c>
      <c r="Y363" s="11">
        <v>44522</v>
      </c>
      <c r="Z363" s="11">
        <v>44522</v>
      </c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</row>
    <row r="364" spans="1:93" x14ac:dyDescent="0.2">
      <c r="A364" s="8" t="s">
        <v>1587</v>
      </c>
      <c r="B364" s="8" t="s">
        <v>1081</v>
      </c>
      <c r="C364" s="8" t="s">
        <v>1588</v>
      </c>
      <c r="D364" s="8" t="s">
        <v>826</v>
      </c>
      <c r="E364" s="8" t="s">
        <v>833</v>
      </c>
      <c r="F364" s="8" t="s">
        <v>834</v>
      </c>
      <c r="G364" s="8" t="s">
        <v>16</v>
      </c>
      <c r="H364" s="8" t="s">
        <v>17</v>
      </c>
      <c r="I364" s="8" t="s">
        <v>15</v>
      </c>
      <c r="J364" s="9">
        <v>104</v>
      </c>
      <c r="K364" s="8" t="s">
        <v>18</v>
      </c>
      <c r="L364" s="8" t="s">
        <v>32</v>
      </c>
      <c r="M364" s="12">
        <v>0.25</v>
      </c>
      <c r="N364" s="8" t="s">
        <v>976</v>
      </c>
      <c r="O364" s="8" t="s">
        <v>977</v>
      </c>
      <c r="P364" s="8" t="s">
        <v>138</v>
      </c>
      <c r="Q364" s="8" t="s">
        <v>139</v>
      </c>
      <c r="R364" s="8" t="s">
        <v>36</v>
      </c>
      <c r="S364" s="13" t="s">
        <v>45</v>
      </c>
      <c r="T364" s="10">
        <v>0</v>
      </c>
      <c r="U364" s="10">
        <f t="shared" si="110"/>
        <v>7</v>
      </c>
      <c r="V364" s="20">
        <f t="shared" ref="V364:V427" si="111">X364+(J364*7)</f>
        <v>44522</v>
      </c>
      <c r="W364" s="22">
        <f t="shared" si="109"/>
        <v>0</v>
      </c>
      <c r="X364" s="11">
        <v>43794</v>
      </c>
      <c r="Y364" s="11">
        <v>44522</v>
      </c>
      <c r="Z364" s="11">
        <v>44522</v>
      </c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</row>
    <row r="365" spans="1:93" x14ac:dyDescent="0.2">
      <c r="A365" s="8" t="s">
        <v>1589</v>
      </c>
      <c r="B365" s="8" t="s">
        <v>594</v>
      </c>
      <c r="C365" s="8" t="s">
        <v>1590</v>
      </c>
      <c r="D365" s="8" t="s">
        <v>826</v>
      </c>
      <c r="E365" s="8" t="s">
        <v>966</v>
      </c>
      <c r="F365" s="8" t="s">
        <v>560</v>
      </c>
      <c r="G365" s="8" t="s">
        <v>16</v>
      </c>
      <c r="H365" s="8" t="s">
        <v>17</v>
      </c>
      <c r="I365" s="8" t="s">
        <v>15</v>
      </c>
      <c r="J365" s="9">
        <v>104</v>
      </c>
      <c r="K365" s="8" t="s">
        <v>18</v>
      </c>
      <c r="L365" s="8" t="s">
        <v>32</v>
      </c>
      <c r="M365" s="12">
        <v>3</v>
      </c>
      <c r="N365" s="8" t="s">
        <v>1036</v>
      </c>
      <c r="O365" s="8" t="s">
        <v>570</v>
      </c>
      <c r="P365" s="8" t="s">
        <v>138</v>
      </c>
      <c r="Q365" s="8" t="s">
        <v>139</v>
      </c>
      <c r="R365" s="8" t="s">
        <v>36</v>
      </c>
      <c r="S365" s="13" t="s">
        <v>45</v>
      </c>
      <c r="T365" s="10">
        <v>0</v>
      </c>
      <c r="U365" s="10">
        <f t="shared" si="110"/>
        <v>7</v>
      </c>
      <c r="V365" s="20">
        <f t="shared" si="111"/>
        <v>44522</v>
      </c>
      <c r="W365" s="22">
        <f t="shared" si="109"/>
        <v>0</v>
      </c>
      <c r="X365" s="11">
        <v>43794</v>
      </c>
      <c r="Y365" s="11">
        <v>44522</v>
      </c>
      <c r="Z365" s="11">
        <v>44522</v>
      </c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</row>
    <row r="366" spans="1:93" x14ac:dyDescent="0.2">
      <c r="A366" s="8" t="s">
        <v>1591</v>
      </c>
      <c r="B366" s="8" t="s">
        <v>1592</v>
      </c>
      <c r="C366" s="8" t="s">
        <v>1593</v>
      </c>
      <c r="D366" s="8" t="s">
        <v>826</v>
      </c>
      <c r="E366" s="8" t="s">
        <v>1594</v>
      </c>
      <c r="F366" s="8" t="s">
        <v>1595</v>
      </c>
      <c r="G366" s="8" t="s">
        <v>16</v>
      </c>
      <c r="H366" s="8" t="s">
        <v>17</v>
      </c>
      <c r="I366" s="8" t="s">
        <v>15</v>
      </c>
      <c r="J366" s="9">
        <v>104</v>
      </c>
      <c r="K366" s="8" t="s">
        <v>18</v>
      </c>
      <c r="L366" s="8" t="s">
        <v>32</v>
      </c>
      <c r="M366" s="12">
        <v>0.25</v>
      </c>
      <c r="N366" s="8" t="s">
        <v>1596</v>
      </c>
      <c r="O366" s="8" t="s">
        <v>1597</v>
      </c>
      <c r="P366" s="8" t="s">
        <v>138</v>
      </c>
      <c r="Q366" s="8" t="s">
        <v>139</v>
      </c>
      <c r="R366" s="8" t="s">
        <v>36</v>
      </c>
      <c r="S366" s="13" t="s">
        <v>45</v>
      </c>
      <c r="T366" s="10">
        <v>0</v>
      </c>
      <c r="U366" s="10">
        <f t="shared" si="110"/>
        <v>7</v>
      </c>
      <c r="V366" s="20">
        <f t="shared" si="111"/>
        <v>44522</v>
      </c>
      <c r="W366" s="22">
        <f t="shared" si="109"/>
        <v>0</v>
      </c>
      <c r="X366" s="11">
        <v>43794</v>
      </c>
      <c r="Y366" s="11">
        <v>44522</v>
      </c>
      <c r="Z366" s="11">
        <v>44522</v>
      </c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</row>
    <row r="367" spans="1:93" x14ac:dyDescent="0.2">
      <c r="A367" s="8" t="s">
        <v>1598</v>
      </c>
      <c r="B367" s="8" t="s">
        <v>595</v>
      </c>
      <c r="C367" s="8" t="s">
        <v>2377</v>
      </c>
      <c r="D367" s="8" t="s">
        <v>826</v>
      </c>
      <c r="E367" s="8" t="s">
        <v>1082</v>
      </c>
      <c r="F367" s="8" t="s">
        <v>1083</v>
      </c>
      <c r="G367" s="8" t="s">
        <v>16</v>
      </c>
      <c r="H367" s="8" t="s">
        <v>17</v>
      </c>
      <c r="I367" s="8" t="s">
        <v>15</v>
      </c>
      <c r="J367" s="9">
        <v>104</v>
      </c>
      <c r="K367" s="8" t="s">
        <v>18</v>
      </c>
      <c r="L367" s="8" t="s">
        <v>32</v>
      </c>
      <c r="M367" s="12">
        <v>2</v>
      </c>
      <c r="N367" s="8" t="s">
        <v>1037</v>
      </c>
      <c r="O367" s="8" t="s">
        <v>571</v>
      </c>
      <c r="P367" s="8" t="s">
        <v>138</v>
      </c>
      <c r="Q367" s="8" t="s">
        <v>139</v>
      </c>
      <c r="R367" s="8" t="s">
        <v>36</v>
      </c>
      <c r="S367" s="13" t="s">
        <v>45</v>
      </c>
      <c r="T367" s="10">
        <v>0</v>
      </c>
      <c r="U367" s="10">
        <f t="shared" si="110"/>
        <v>7</v>
      </c>
      <c r="V367" s="20">
        <f t="shared" si="111"/>
        <v>44522</v>
      </c>
      <c r="W367" s="22">
        <f t="shared" si="109"/>
        <v>0</v>
      </c>
      <c r="X367" s="11">
        <v>43794</v>
      </c>
      <c r="Y367" s="11">
        <v>44522</v>
      </c>
      <c r="Z367" s="11">
        <v>44522</v>
      </c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</row>
    <row r="368" spans="1:93" x14ac:dyDescent="0.2">
      <c r="A368" s="8" t="s">
        <v>1599</v>
      </c>
      <c r="B368" s="8" t="s">
        <v>1086</v>
      </c>
      <c r="C368" s="8" t="s">
        <v>1600</v>
      </c>
      <c r="D368" s="8" t="s">
        <v>826</v>
      </c>
      <c r="E368" s="8" t="s">
        <v>960</v>
      </c>
      <c r="F368" s="8" t="s">
        <v>961</v>
      </c>
      <c r="G368" s="8" t="s">
        <v>16</v>
      </c>
      <c r="H368" s="8" t="s">
        <v>17</v>
      </c>
      <c r="I368" s="8" t="s">
        <v>15</v>
      </c>
      <c r="J368" s="9">
        <v>104</v>
      </c>
      <c r="K368" s="8" t="s">
        <v>18</v>
      </c>
      <c r="L368" s="8" t="s">
        <v>32</v>
      </c>
      <c r="M368" s="12">
        <v>0.25</v>
      </c>
      <c r="N368" s="8" t="s">
        <v>1082</v>
      </c>
      <c r="O368" s="8" t="s">
        <v>1083</v>
      </c>
      <c r="P368" s="8" t="s">
        <v>138</v>
      </c>
      <c r="Q368" s="8" t="s">
        <v>139</v>
      </c>
      <c r="R368" s="8" t="s">
        <v>36</v>
      </c>
      <c r="S368" s="13" t="s">
        <v>45</v>
      </c>
      <c r="T368" s="10">
        <v>0</v>
      </c>
      <c r="U368" s="10">
        <f t="shared" si="110"/>
        <v>7</v>
      </c>
      <c r="V368" s="20">
        <f t="shared" si="111"/>
        <v>44522</v>
      </c>
      <c r="W368" s="22">
        <f t="shared" si="109"/>
        <v>0</v>
      </c>
      <c r="X368" s="11">
        <v>43794</v>
      </c>
      <c r="Y368" s="11">
        <v>44522</v>
      </c>
      <c r="Z368" s="11">
        <v>44522</v>
      </c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</row>
    <row r="369" spans="1:93" x14ac:dyDescent="0.2">
      <c r="A369" s="8" t="s">
        <v>1601</v>
      </c>
      <c r="B369" s="8" t="s">
        <v>1087</v>
      </c>
      <c r="C369" s="8" t="s">
        <v>1602</v>
      </c>
      <c r="D369" s="8" t="s">
        <v>826</v>
      </c>
      <c r="E369" s="8" t="s">
        <v>816</v>
      </c>
      <c r="F369" s="8" t="s">
        <v>817</v>
      </c>
      <c r="G369" s="8" t="s">
        <v>16</v>
      </c>
      <c r="H369" s="8" t="s">
        <v>17</v>
      </c>
      <c r="I369" s="8" t="s">
        <v>15</v>
      </c>
      <c r="J369" s="9">
        <v>104</v>
      </c>
      <c r="K369" s="8" t="s">
        <v>18</v>
      </c>
      <c r="L369" s="8" t="s">
        <v>32</v>
      </c>
      <c r="M369" s="12">
        <v>0.25</v>
      </c>
      <c r="N369" s="8" t="s">
        <v>954</v>
      </c>
      <c r="O369" s="8" t="s">
        <v>955</v>
      </c>
      <c r="P369" s="8" t="s">
        <v>138</v>
      </c>
      <c r="Q369" s="8" t="s">
        <v>139</v>
      </c>
      <c r="R369" s="8" t="s">
        <v>36</v>
      </c>
      <c r="S369" s="13" t="s">
        <v>45</v>
      </c>
      <c r="T369" s="10">
        <v>0</v>
      </c>
      <c r="U369" s="10">
        <f t="shared" si="110"/>
        <v>7</v>
      </c>
      <c r="V369" s="20">
        <f t="shared" si="111"/>
        <v>44522</v>
      </c>
      <c r="W369" s="22">
        <f t="shared" si="109"/>
        <v>0</v>
      </c>
      <c r="X369" s="11">
        <v>43794</v>
      </c>
      <c r="Y369" s="11">
        <v>44522</v>
      </c>
      <c r="Z369" s="11">
        <v>44522</v>
      </c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</row>
    <row r="370" spans="1:93" x14ac:dyDescent="0.2">
      <c r="A370" s="8" t="s">
        <v>1603</v>
      </c>
      <c r="B370" s="8" t="s">
        <v>1088</v>
      </c>
      <c r="C370" s="8" t="s">
        <v>1604</v>
      </c>
      <c r="D370" s="8" t="s">
        <v>826</v>
      </c>
      <c r="E370" s="8" t="s">
        <v>820</v>
      </c>
      <c r="F370" s="8" t="s">
        <v>821</v>
      </c>
      <c r="G370" s="8" t="s">
        <v>16</v>
      </c>
      <c r="H370" s="8" t="s">
        <v>17</v>
      </c>
      <c r="I370" s="8" t="s">
        <v>15</v>
      </c>
      <c r="J370" s="9">
        <v>104</v>
      </c>
      <c r="K370" s="8" t="s">
        <v>18</v>
      </c>
      <c r="L370" s="8" t="s">
        <v>32</v>
      </c>
      <c r="M370" s="12">
        <v>0.25</v>
      </c>
      <c r="N370" s="8" t="s">
        <v>958</v>
      </c>
      <c r="O370" s="8" t="s">
        <v>959</v>
      </c>
      <c r="P370" s="8" t="s">
        <v>138</v>
      </c>
      <c r="Q370" s="8" t="s">
        <v>139</v>
      </c>
      <c r="R370" s="8" t="s">
        <v>36</v>
      </c>
      <c r="S370" s="13" t="s">
        <v>45</v>
      </c>
      <c r="T370" s="10">
        <v>0</v>
      </c>
      <c r="U370" s="10">
        <f t="shared" si="110"/>
        <v>7</v>
      </c>
      <c r="V370" s="20">
        <f t="shared" si="111"/>
        <v>44522</v>
      </c>
      <c r="W370" s="22">
        <f t="shared" si="109"/>
        <v>0</v>
      </c>
      <c r="X370" s="11">
        <v>43794</v>
      </c>
      <c r="Y370" s="11">
        <v>44522</v>
      </c>
      <c r="Z370" s="11">
        <v>44522</v>
      </c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</row>
    <row r="371" spans="1:93" x14ac:dyDescent="0.2">
      <c r="A371" s="8" t="s">
        <v>1605</v>
      </c>
      <c r="B371" s="8" t="s">
        <v>1089</v>
      </c>
      <c r="C371" s="8" t="s">
        <v>1606</v>
      </c>
      <c r="D371" s="8" t="s">
        <v>826</v>
      </c>
      <c r="E371" s="8" t="s">
        <v>822</v>
      </c>
      <c r="F371" s="8" t="s">
        <v>823</v>
      </c>
      <c r="G371" s="8" t="s">
        <v>16</v>
      </c>
      <c r="H371" s="8" t="s">
        <v>17</v>
      </c>
      <c r="I371" s="8" t="s">
        <v>15</v>
      </c>
      <c r="J371" s="9">
        <v>104</v>
      </c>
      <c r="K371" s="8" t="s">
        <v>18</v>
      </c>
      <c r="L371" s="8" t="s">
        <v>32</v>
      </c>
      <c r="M371" s="12">
        <v>0.25</v>
      </c>
      <c r="N371" s="8" t="s">
        <v>960</v>
      </c>
      <c r="O371" s="8" t="s">
        <v>961</v>
      </c>
      <c r="P371" s="8" t="s">
        <v>138</v>
      </c>
      <c r="Q371" s="8" t="s">
        <v>139</v>
      </c>
      <c r="R371" s="8" t="s">
        <v>36</v>
      </c>
      <c r="S371" s="13" t="s">
        <v>45</v>
      </c>
      <c r="T371" s="10">
        <v>0</v>
      </c>
      <c r="U371" s="10">
        <f t="shared" si="110"/>
        <v>7</v>
      </c>
      <c r="V371" s="20">
        <f t="shared" si="111"/>
        <v>44522</v>
      </c>
      <c r="W371" s="22">
        <f t="shared" si="109"/>
        <v>0</v>
      </c>
      <c r="X371" s="11">
        <v>43794</v>
      </c>
      <c r="Y371" s="11">
        <v>44522</v>
      </c>
      <c r="Z371" s="11">
        <v>44522</v>
      </c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</row>
    <row r="372" spans="1:93" x14ac:dyDescent="0.2">
      <c r="A372" s="8" t="s">
        <v>1607</v>
      </c>
      <c r="B372" s="8" t="s">
        <v>1090</v>
      </c>
      <c r="C372" s="8" t="s">
        <v>1608</v>
      </c>
      <c r="D372" s="8" t="s">
        <v>826</v>
      </c>
      <c r="E372" s="8" t="s">
        <v>818</v>
      </c>
      <c r="F372" s="8" t="s">
        <v>819</v>
      </c>
      <c r="G372" s="8" t="s">
        <v>16</v>
      </c>
      <c r="H372" s="8" t="s">
        <v>17</v>
      </c>
      <c r="I372" s="8" t="s">
        <v>15</v>
      </c>
      <c r="J372" s="9">
        <v>104</v>
      </c>
      <c r="K372" s="8" t="s">
        <v>18</v>
      </c>
      <c r="L372" s="8" t="s">
        <v>32</v>
      </c>
      <c r="M372" s="12">
        <v>0.25</v>
      </c>
      <c r="N372" s="8" t="s">
        <v>956</v>
      </c>
      <c r="O372" s="8" t="s">
        <v>957</v>
      </c>
      <c r="P372" s="8" t="s">
        <v>138</v>
      </c>
      <c r="Q372" s="8" t="s">
        <v>139</v>
      </c>
      <c r="R372" s="8" t="s">
        <v>36</v>
      </c>
      <c r="S372" s="13" t="s">
        <v>45</v>
      </c>
      <c r="T372" s="10">
        <v>0</v>
      </c>
      <c r="U372" s="10">
        <f t="shared" si="110"/>
        <v>7</v>
      </c>
      <c r="V372" s="20">
        <f t="shared" si="111"/>
        <v>44522</v>
      </c>
      <c r="W372" s="22">
        <f t="shared" si="109"/>
        <v>0</v>
      </c>
      <c r="X372" s="11">
        <v>43794</v>
      </c>
      <c r="Y372" s="11">
        <v>44522</v>
      </c>
      <c r="Z372" s="11">
        <v>44522</v>
      </c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</row>
    <row r="373" spans="1:93" x14ac:dyDescent="0.2">
      <c r="A373" s="8" t="s">
        <v>1609</v>
      </c>
      <c r="B373" s="8" t="s">
        <v>1091</v>
      </c>
      <c r="C373" s="8" t="s">
        <v>1610</v>
      </c>
      <c r="D373" s="8" t="s">
        <v>826</v>
      </c>
      <c r="E373" s="8" t="s">
        <v>814</v>
      </c>
      <c r="F373" s="8" t="s">
        <v>815</v>
      </c>
      <c r="G373" s="8" t="s">
        <v>16</v>
      </c>
      <c r="H373" s="8" t="s">
        <v>17</v>
      </c>
      <c r="I373" s="8" t="s">
        <v>15</v>
      </c>
      <c r="J373" s="9">
        <v>104</v>
      </c>
      <c r="K373" s="8" t="s">
        <v>18</v>
      </c>
      <c r="L373" s="8" t="s">
        <v>32</v>
      </c>
      <c r="M373" s="12">
        <v>0.25</v>
      </c>
      <c r="N373" s="8" t="s">
        <v>1084</v>
      </c>
      <c r="O373" s="8" t="s">
        <v>1085</v>
      </c>
      <c r="P373" s="8" t="s">
        <v>138</v>
      </c>
      <c r="Q373" s="8" t="s">
        <v>139</v>
      </c>
      <c r="R373" s="8" t="s">
        <v>36</v>
      </c>
      <c r="S373" s="13" t="s">
        <v>45</v>
      </c>
      <c r="T373" s="10">
        <v>0</v>
      </c>
      <c r="U373" s="10">
        <f t="shared" si="110"/>
        <v>7</v>
      </c>
      <c r="V373" s="20">
        <f t="shared" si="111"/>
        <v>44522</v>
      </c>
      <c r="W373" s="22">
        <f t="shared" si="109"/>
        <v>0</v>
      </c>
      <c r="X373" s="11">
        <v>43794</v>
      </c>
      <c r="Y373" s="11">
        <v>44522</v>
      </c>
      <c r="Z373" s="11">
        <v>44522</v>
      </c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</row>
    <row r="374" spans="1:93" x14ac:dyDescent="0.2">
      <c r="A374" s="8" t="s">
        <v>1611</v>
      </c>
      <c r="B374" s="8" t="s">
        <v>596</v>
      </c>
      <c r="C374" s="8" t="s">
        <v>2378</v>
      </c>
      <c r="D374" s="8" t="s">
        <v>826</v>
      </c>
      <c r="E374" s="8" t="s">
        <v>1092</v>
      </c>
      <c r="F374" s="8" t="s">
        <v>1093</v>
      </c>
      <c r="G374" s="8" t="s">
        <v>16</v>
      </c>
      <c r="H374" s="8" t="s">
        <v>17</v>
      </c>
      <c r="I374" s="8" t="s">
        <v>15</v>
      </c>
      <c r="J374" s="9">
        <v>104</v>
      </c>
      <c r="K374" s="8" t="s">
        <v>18</v>
      </c>
      <c r="L374" s="8" t="s">
        <v>32</v>
      </c>
      <c r="M374" s="12">
        <v>3.25</v>
      </c>
      <c r="N374" s="8" t="s">
        <v>1038</v>
      </c>
      <c r="O374" s="8" t="s">
        <v>572</v>
      </c>
      <c r="P374" s="8" t="s">
        <v>138</v>
      </c>
      <c r="Q374" s="8" t="s">
        <v>139</v>
      </c>
      <c r="R374" s="8" t="s">
        <v>36</v>
      </c>
      <c r="S374" s="13" t="s">
        <v>45</v>
      </c>
      <c r="T374" s="10">
        <v>0</v>
      </c>
      <c r="U374" s="10">
        <f t="shared" si="110"/>
        <v>7</v>
      </c>
      <c r="V374" s="20">
        <f t="shared" si="111"/>
        <v>44522</v>
      </c>
      <c r="W374" s="22">
        <f t="shared" si="109"/>
        <v>0</v>
      </c>
      <c r="X374" s="11">
        <v>43794</v>
      </c>
      <c r="Y374" s="11">
        <v>44522</v>
      </c>
      <c r="Z374" s="11">
        <v>44522</v>
      </c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</row>
    <row r="375" spans="1:93" x14ac:dyDescent="0.2">
      <c r="A375" s="8" t="s">
        <v>1612</v>
      </c>
      <c r="B375" s="8" t="s">
        <v>1094</v>
      </c>
      <c r="C375" s="8" t="s">
        <v>1613</v>
      </c>
      <c r="D375" s="8" t="s">
        <v>826</v>
      </c>
      <c r="E375" s="8" t="s">
        <v>962</v>
      </c>
      <c r="F375" s="8" t="s">
        <v>963</v>
      </c>
      <c r="G375" s="8" t="s">
        <v>16</v>
      </c>
      <c r="H375" s="8" t="s">
        <v>17</v>
      </c>
      <c r="I375" s="8" t="s">
        <v>15</v>
      </c>
      <c r="J375" s="9">
        <v>104</v>
      </c>
      <c r="K375" s="8" t="s">
        <v>18</v>
      </c>
      <c r="L375" s="8" t="s">
        <v>32</v>
      </c>
      <c r="M375" s="12">
        <v>0.25</v>
      </c>
      <c r="N375" s="8" t="s">
        <v>1092</v>
      </c>
      <c r="O375" s="8" t="s">
        <v>1093</v>
      </c>
      <c r="P375" s="8" t="s">
        <v>138</v>
      </c>
      <c r="Q375" s="8" t="s">
        <v>139</v>
      </c>
      <c r="R375" s="8" t="s">
        <v>36</v>
      </c>
      <c r="S375" s="13" t="s">
        <v>45</v>
      </c>
      <c r="T375" s="10">
        <v>0</v>
      </c>
      <c r="U375" s="10">
        <f t="shared" si="110"/>
        <v>7</v>
      </c>
      <c r="V375" s="20">
        <f t="shared" si="111"/>
        <v>44522</v>
      </c>
      <c r="W375" s="22">
        <f t="shared" si="109"/>
        <v>0</v>
      </c>
      <c r="X375" s="11">
        <v>43794</v>
      </c>
      <c r="Y375" s="11">
        <v>44522</v>
      </c>
      <c r="Z375" s="11">
        <v>44522</v>
      </c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</row>
    <row r="376" spans="1:93" x14ac:dyDescent="0.2">
      <c r="A376" s="8" t="s">
        <v>1614</v>
      </c>
      <c r="B376" s="8" t="s">
        <v>1095</v>
      </c>
      <c r="C376" s="8" t="s">
        <v>1615</v>
      </c>
      <c r="D376" s="8" t="s">
        <v>826</v>
      </c>
      <c r="E376" s="8" t="s">
        <v>812</v>
      </c>
      <c r="F376" s="8" t="s">
        <v>813</v>
      </c>
      <c r="G376" s="8" t="s">
        <v>16</v>
      </c>
      <c r="H376" s="8" t="s">
        <v>17</v>
      </c>
      <c r="I376" s="8" t="s">
        <v>15</v>
      </c>
      <c r="J376" s="9">
        <v>104</v>
      </c>
      <c r="K376" s="8" t="s">
        <v>18</v>
      </c>
      <c r="L376" s="8" t="s">
        <v>32</v>
      </c>
      <c r="M376" s="12">
        <v>0.25</v>
      </c>
      <c r="N376" s="8" t="s">
        <v>1092</v>
      </c>
      <c r="O376" s="8" t="s">
        <v>1093</v>
      </c>
      <c r="P376" s="8" t="s">
        <v>138</v>
      </c>
      <c r="Q376" s="8" t="s">
        <v>139</v>
      </c>
      <c r="R376" s="8" t="s">
        <v>36</v>
      </c>
      <c r="S376" s="13" t="s">
        <v>45</v>
      </c>
      <c r="T376" s="10">
        <v>0</v>
      </c>
      <c r="U376" s="10">
        <f t="shared" si="110"/>
        <v>7</v>
      </c>
      <c r="V376" s="20">
        <f t="shared" si="111"/>
        <v>44522</v>
      </c>
      <c r="W376" s="22">
        <f t="shared" si="109"/>
        <v>0</v>
      </c>
      <c r="X376" s="11">
        <v>43794</v>
      </c>
      <c r="Y376" s="11">
        <v>44522</v>
      </c>
      <c r="Z376" s="11">
        <v>44522</v>
      </c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</row>
    <row r="377" spans="1:93" x14ac:dyDescent="0.2">
      <c r="A377" s="8" t="s">
        <v>1616</v>
      </c>
      <c r="B377" s="8" t="s">
        <v>1096</v>
      </c>
      <c r="C377" s="8" t="s">
        <v>1617</v>
      </c>
      <c r="D377" s="8" t="s">
        <v>826</v>
      </c>
      <c r="E377" s="8" t="s">
        <v>808</v>
      </c>
      <c r="F377" s="8" t="s">
        <v>809</v>
      </c>
      <c r="G377" s="8" t="s">
        <v>16</v>
      </c>
      <c r="H377" s="8" t="s">
        <v>17</v>
      </c>
      <c r="I377" s="8" t="s">
        <v>15</v>
      </c>
      <c r="J377" s="9">
        <v>104</v>
      </c>
      <c r="K377" s="8" t="s">
        <v>18</v>
      </c>
      <c r="L377" s="8" t="s">
        <v>32</v>
      </c>
      <c r="M377" s="12">
        <v>0.25</v>
      </c>
      <c r="N377" s="8" t="s">
        <v>1092</v>
      </c>
      <c r="O377" s="8" t="s">
        <v>1093</v>
      </c>
      <c r="P377" s="8" t="s">
        <v>138</v>
      </c>
      <c r="Q377" s="8" t="s">
        <v>139</v>
      </c>
      <c r="R377" s="8" t="s">
        <v>36</v>
      </c>
      <c r="S377" s="13" t="s">
        <v>45</v>
      </c>
      <c r="T377" s="10">
        <v>0</v>
      </c>
      <c r="U377" s="10">
        <f t="shared" si="110"/>
        <v>7</v>
      </c>
      <c r="V377" s="20">
        <f t="shared" si="111"/>
        <v>44522</v>
      </c>
      <c r="W377" s="22">
        <f t="shared" si="109"/>
        <v>0</v>
      </c>
      <c r="X377" s="11">
        <v>43794</v>
      </c>
      <c r="Y377" s="11">
        <v>44522</v>
      </c>
      <c r="Z377" s="11">
        <v>44522</v>
      </c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</row>
    <row r="378" spans="1:93" x14ac:dyDescent="0.2">
      <c r="A378" s="8" t="s">
        <v>1618</v>
      </c>
      <c r="B378" s="8" t="s">
        <v>1097</v>
      </c>
      <c r="C378" s="8" t="s">
        <v>1619</v>
      </c>
      <c r="D378" s="8" t="s">
        <v>826</v>
      </c>
      <c r="E378" s="8" t="s">
        <v>22</v>
      </c>
      <c r="F378" s="8" t="s">
        <v>23</v>
      </c>
      <c r="G378" s="8" t="s">
        <v>16</v>
      </c>
      <c r="H378" s="8" t="s">
        <v>17</v>
      </c>
      <c r="I378" s="8" t="s">
        <v>15</v>
      </c>
      <c r="J378" s="9">
        <v>104</v>
      </c>
      <c r="K378" s="8" t="s">
        <v>18</v>
      </c>
      <c r="L378" s="8" t="s">
        <v>32</v>
      </c>
      <c r="M378" s="12">
        <v>0.25</v>
      </c>
      <c r="N378" s="8" t="s">
        <v>1092</v>
      </c>
      <c r="O378" s="8" t="s">
        <v>1093</v>
      </c>
      <c r="P378" s="8" t="s">
        <v>138</v>
      </c>
      <c r="Q378" s="8" t="s">
        <v>139</v>
      </c>
      <c r="R378" s="8" t="s">
        <v>36</v>
      </c>
      <c r="S378" s="13" t="s">
        <v>45</v>
      </c>
      <c r="T378" s="10">
        <v>0</v>
      </c>
      <c r="U378" s="10">
        <f t="shared" si="110"/>
        <v>7</v>
      </c>
      <c r="V378" s="20">
        <f t="shared" si="111"/>
        <v>44522</v>
      </c>
      <c r="W378" s="22">
        <f t="shared" si="109"/>
        <v>0</v>
      </c>
      <c r="X378" s="11">
        <v>43794</v>
      </c>
      <c r="Y378" s="11">
        <v>44522</v>
      </c>
      <c r="Z378" s="11">
        <v>44522</v>
      </c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</row>
    <row r="379" spans="1:93" x14ac:dyDescent="0.2">
      <c r="A379" s="8" t="s">
        <v>1620</v>
      </c>
      <c r="B379" s="8" t="s">
        <v>1098</v>
      </c>
      <c r="C379" s="8" t="s">
        <v>1621</v>
      </c>
      <c r="D379" s="8" t="s">
        <v>826</v>
      </c>
      <c r="E379" s="8" t="s">
        <v>806</v>
      </c>
      <c r="F379" s="8" t="s">
        <v>807</v>
      </c>
      <c r="G379" s="8" t="s">
        <v>16</v>
      </c>
      <c r="H379" s="8" t="s">
        <v>17</v>
      </c>
      <c r="I379" s="8" t="s">
        <v>15</v>
      </c>
      <c r="J379" s="9">
        <v>104</v>
      </c>
      <c r="K379" s="8" t="s">
        <v>18</v>
      </c>
      <c r="L379" s="8" t="s">
        <v>32</v>
      </c>
      <c r="M379" s="12">
        <v>0.25</v>
      </c>
      <c r="N379" s="8" t="s">
        <v>952</v>
      </c>
      <c r="O379" s="8" t="s">
        <v>953</v>
      </c>
      <c r="P379" s="8" t="s">
        <v>138</v>
      </c>
      <c r="Q379" s="8" t="s">
        <v>139</v>
      </c>
      <c r="R379" s="8" t="s">
        <v>36</v>
      </c>
      <c r="S379" s="13" t="s">
        <v>45</v>
      </c>
      <c r="T379" s="10">
        <v>0</v>
      </c>
      <c r="U379" s="10">
        <f t="shared" si="110"/>
        <v>7</v>
      </c>
      <c r="V379" s="20">
        <f t="shared" si="111"/>
        <v>44522</v>
      </c>
      <c r="W379" s="22">
        <f t="shared" si="109"/>
        <v>0</v>
      </c>
      <c r="X379" s="11">
        <v>43794</v>
      </c>
      <c r="Y379" s="11">
        <v>44522</v>
      </c>
      <c r="Z379" s="11">
        <v>44522</v>
      </c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</row>
    <row r="380" spans="1:93" x14ac:dyDescent="0.2">
      <c r="A380" s="8" t="s">
        <v>1622</v>
      </c>
      <c r="B380" s="8" t="s">
        <v>1099</v>
      </c>
      <c r="C380" s="8" t="s">
        <v>1623</v>
      </c>
      <c r="D380" s="8" t="s">
        <v>826</v>
      </c>
      <c r="E380" s="8" t="s">
        <v>810</v>
      </c>
      <c r="F380" s="8" t="s">
        <v>811</v>
      </c>
      <c r="G380" s="8" t="s">
        <v>16</v>
      </c>
      <c r="H380" s="8" t="s">
        <v>17</v>
      </c>
      <c r="I380" s="8" t="s">
        <v>15</v>
      </c>
      <c r="J380" s="9">
        <v>104</v>
      </c>
      <c r="K380" s="8" t="s">
        <v>18</v>
      </c>
      <c r="L380" s="8" t="s">
        <v>32</v>
      </c>
      <c r="M380" s="12">
        <v>0.25</v>
      </c>
      <c r="N380" s="8" t="s">
        <v>952</v>
      </c>
      <c r="O380" s="8" t="s">
        <v>953</v>
      </c>
      <c r="P380" s="8" t="s">
        <v>138</v>
      </c>
      <c r="Q380" s="8" t="s">
        <v>139</v>
      </c>
      <c r="R380" s="8" t="s">
        <v>36</v>
      </c>
      <c r="S380" s="13" t="s">
        <v>45</v>
      </c>
      <c r="T380" s="10">
        <v>0</v>
      </c>
      <c r="U380" s="10">
        <f t="shared" si="110"/>
        <v>7</v>
      </c>
      <c r="V380" s="20">
        <f t="shared" si="111"/>
        <v>44522</v>
      </c>
      <c r="W380" s="22">
        <f t="shared" si="109"/>
        <v>0</v>
      </c>
      <c r="X380" s="11">
        <v>43794</v>
      </c>
      <c r="Y380" s="11">
        <v>44522</v>
      </c>
      <c r="Z380" s="11">
        <v>44522</v>
      </c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</row>
    <row r="381" spans="1:93" x14ac:dyDescent="0.2">
      <c r="A381" s="8" t="s">
        <v>1624</v>
      </c>
      <c r="B381" s="8" t="s">
        <v>1625</v>
      </c>
      <c r="C381" s="8" t="s">
        <v>1626</v>
      </c>
      <c r="D381" s="8" t="s">
        <v>826</v>
      </c>
      <c r="E381" s="8" t="s">
        <v>936</v>
      </c>
      <c r="F381" s="8" t="s">
        <v>937</v>
      </c>
      <c r="G381" s="8" t="s">
        <v>16</v>
      </c>
      <c r="H381" s="8" t="s">
        <v>17</v>
      </c>
      <c r="I381" s="8" t="s">
        <v>15</v>
      </c>
      <c r="J381" s="9">
        <v>104</v>
      </c>
      <c r="K381" s="8" t="s">
        <v>18</v>
      </c>
      <c r="L381" s="8" t="s">
        <v>32</v>
      </c>
      <c r="M381" s="12">
        <v>0.25</v>
      </c>
      <c r="N381" s="8" t="s">
        <v>1039</v>
      </c>
      <c r="O381" s="8" t="s">
        <v>574</v>
      </c>
      <c r="P381" s="8" t="s">
        <v>138</v>
      </c>
      <c r="Q381" s="8" t="s">
        <v>139</v>
      </c>
      <c r="R381" s="8" t="s">
        <v>36</v>
      </c>
      <c r="S381" s="13" t="s">
        <v>45</v>
      </c>
      <c r="T381" s="10">
        <v>0</v>
      </c>
      <c r="U381" s="10">
        <f t="shared" si="110"/>
        <v>7</v>
      </c>
      <c r="V381" s="20">
        <f t="shared" si="111"/>
        <v>44522</v>
      </c>
      <c r="W381" s="22">
        <f t="shared" si="109"/>
        <v>0</v>
      </c>
      <c r="X381" s="11">
        <v>43794</v>
      </c>
      <c r="Y381" s="11">
        <v>44522</v>
      </c>
      <c r="Z381" s="11">
        <v>44522</v>
      </c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</row>
    <row r="382" spans="1:93" x14ac:dyDescent="0.2">
      <c r="A382" s="8" t="s">
        <v>1627</v>
      </c>
      <c r="B382" s="8" t="s">
        <v>597</v>
      </c>
      <c r="C382" s="8" t="s">
        <v>1628</v>
      </c>
      <c r="D382" s="8" t="s">
        <v>826</v>
      </c>
      <c r="E382" s="8" t="s">
        <v>943</v>
      </c>
      <c r="F382" s="8" t="s">
        <v>944</v>
      </c>
      <c r="G382" s="8" t="s">
        <v>16</v>
      </c>
      <c r="H382" s="8" t="s">
        <v>17</v>
      </c>
      <c r="I382" s="8" t="s">
        <v>15</v>
      </c>
      <c r="J382" s="9">
        <v>104</v>
      </c>
      <c r="K382" s="8" t="s">
        <v>18</v>
      </c>
      <c r="L382" s="8" t="s">
        <v>32</v>
      </c>
      <c r="M382" s="12">
        <v>1.75</v>
      </c>
      <c r="N382" s="8" t="s">
        <v>1042</v>
      </c>
      <c r="O382" s="8" t="s">
        <v>575</v>
      </c>
      <c r="P382" s="8" t="s">
        <v>138</v>
      </c>
      <c r="Q382" s="8" t="s">
        <v>139</v>
      </c>
      <c r="R382" s="8" t="s">
        <v>36</v>
      </c>
      <c r="S382" s="13" t="s">
        <v>45</v>
      </c>
      <c r="T382" s="10">
        <v>0</v>
      </c>
      <c r="U382" s="10">
        <f t="shared" si="110"/>
        <v>7</v>
      </c>
      <c r="V382" s="20">
        <f t="shared" si="111"/>
        <v>44522</v>
      </c>
      <c r="W382" s="22">
        <f t="shared" si="109"/>
        <v>0</v>
      </c>
      <c r="X382" s="11">
        <v>43794</v>
      </c>
      <c r="Y382" s="11">
        <v>44522</v>
      </c>
      <c r="Z382" s="11">
        <v>44522</v>
      </c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</row>
    <row r="383" spans="1:93" x14ac:dyDescent="0.2">
      <c r="A383" s="8" t="s">
        <v>1629</v>
      </c>
      <c r="B383" s="8" t="s">
        <v>1100</v>
      </c>
      <c r="C383" s="8" t="s">
        <v>1630</v>
      </c>
      <c r="D383" s="8" t="s">
        <v>826</v>
      </c>
      <c r="E383" s="8" t="s">
        <v>945</v>
      </c>
      <c r="F383" s="8" t="s">
        <v>946</v>
      </c>
      <c r="G383" s="8" t="s">
        <v>16</v>
      </c>
      <c r="H383" s="8" t="s">
        <v>17</v>
      </c>
      <c r="I383" s="8" t="s">
        <v>15</v>
      </c>
      <c r="J383" s="9">
        <v>104</v>
      </c>
      <c r="K383" s="8" t="s">
        <v>18</v>
      </c>
      <c r="L383" s="8" t="s">
        <v>32</v>
      </c>
      <c r="M383" s="12">
        <v>0.25</v>
      </c>
      <c r="N383" s="8" t="s">
        <v>942</v>
      </c>
      <c r="O383" s="8" t="s">
        <v>555</v>
      </c>
      <c r="P383" s="8" t="s">
        <v>138</v>
      </c>
      <c r="Q383" s="8" t="s">
        <v>139</v>
      </c>
      <c r="R383" s="8" t="s">
        <v>36</v>
      </c>
      <c r="S383" s="13" t="s">
        <v>45</v>
      </c>
      <c r="T383" s="10">
        <v>0</v>
      </c>
      <c r="U383" s="10">
        <f t="shared" si="110"/>
        <v>7</v>
      </c>
      <c r="V383" s="20">
        <f t="shared" si="111"/>
        <v>44522</v>
      </c>
      <c r="W383" s="22">
        <f t="shared" si="109"/>
        <v>0</v>
      </c>
      <c r="X383" s="11">
        <v>43794</v>
      </c>
      <c r="Y383" s="11">
        <v>44522</v>
      </c>
      <c r="Z383" s="11">
        <v>44522</v>
      </c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</row>
    <row r="384" spans="1:93" x14ac:dyDescent="0.2">
      <c r="A384" s="8" t="s">
        <v>1631</v>
      </c>
      <c r="B384" s="8" t="s">
        <v>598</v>
      </c>
      <c r="C384" s="8" t="s">
        <v>1632</v>
      </c>
      <c r="D384" s="8" t="s">
        <v>826</v>
      </c>
      <c r="E384" s="8" t="s">
        <v>1101</v>
      </c>
      <c r="F384" s="8" t="s">
        <v>1102</v>
      </c>
      <c r="G384" s="8" t="s">
        <v>16</v>
      </c>
      <c r="H384" s="8" t="s">
        <v>17</v>
      </c>
      <c r="I384" s="8" t="s">
        <v>15</v>
      </c>
      <c r="J384" s="9">
        <v>104</v>
      </c>
      <c r="K384" s="8" t="s">
        <v>18</v>
      </c>
      <c r="L384" s="8" t="s">
        <v>32</v>
      </c>
      <c r="M384" s="12">
        <v>5</v>
      </c>
      <c r="N384" s="8" t="s">
        <v>1043</v>
      </c>
      <c r="O384" s="8" t="s">
        <v>576</v>
      </c>
      <c r="P384" s="8" t="s">
        <v>138</v>
      </c>
      <c r="Q384" s="8" t="s">
        <v>139</v>
      </c>
      <c r="R384" s="8" t="s">
        <v>36</v>
      </c>
      <c r="S384" s="13" t="s">
        <v>45</v>
      </c>
      <c r="T384" s="10">
        <v>0</v>
      </c>
      <c r="U384" s="10">
        <f t="shared" si="110"/>
        <v>7</v>
      </c>
      <c r="V384" s="20">
        <f t="shared" si="111"/>
        <v>44522</v>
      </c>
      <c r="W384" s="22">
        <f t="shared" si="109"/>
        <v>0</v>
      </c>
      <c r="X384" s="11">
        <v>43794</v>
      </c>
      <c r="Y384" s="11">
        <v>44522</v>
      </c>
      <c r="Z384" s="11">
        <v>44522</v>
      </c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</row>
    <row r="385" spans="1:93" x14ac:dyDescent="0.2">
      <c r="A385" s="8" t="s">
        <v>1633</v>
      </c>
      <c r="B385" s="8" t="s">
        <v>599</v>
      </c>
      <c r="C385" s="8" t="s">
        <v>1634</v>
      </c>
      <c r="D385" s="8" t="s">
        <v>826</v>
      </c>
      <c r="E385" s="8" t="s">
        <v>949</v>
      </c>
      <c r="F385" s="8" t="s">
        <v>950</v>
      </c>
      <c r="G385" s="8" t="s">
        <v>16</v>
      </c>
      <c r="H385" s="8" t="s">
        <v>17</v>
      </c>
      <c r="I385" s="8" t="s">
        <v>15</v>
      </c>
      <c r="J385" s="9">
        <v>104</v>
      </c>
      <c r="K385" s="8" t="s">
        <v>18</v>
      </c>
      <c r="L385" s="8" t="s">
        <v>32</v>
      </c>
      <c r="M385" s="12">
        <v>5</v>
      </c>
      <c r="N385" s="8" t="s">
        <v>1044</v>
      </c>
      <c r="O385" s="8" t="s">
        <v>577</v>
      </c>
      <c r="P385" s="8" t="s">
        <v>138</v>
      </c>
      <c r="Q385" s="8" t="s">
        <v>139</v>
      </c>
      <c r="R385" s="8" t="s">
        <v>36</v>
      </c>
      <c r="S385" s="13" t="s">
        <v>45</v>
      </c>
      <c r="T385" s="10">
        <v>0</v>
      </c>
      <c r="U385" s="10">
        <f t="shared" si="110"/>
        <v>7</v>
      </c>
      <c r="V385" s="20">
        <f t="shared" si="111"/>
        <v>44522</v>
      </c>
      <c r="W385" s="22">
        <f t="shared" si="109"/>
        <v>0</v>
      </c>
      <c r="X385" s="11">
        <v>43794</v>
      </c>
      <c r="Y385" s="11">
        <v>44522</v>
      </c>
      <c r="Z385" s="11">
        <v>44522</v>
      </c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</row>
    <row r="386" spans="1:93" x14ac:dyDescent="0.2">
      <c r="A386" s="8" t="s">
        <v>1635</v>
      </c>
      <c r="B386" s="8" t="s">
        <v>600</v>
      </c>
      <c r="C386" s="8" t="s">
        <v>1636</v>
      </c>
      <c r="D386" s="8" t="s">
        <v>826</v>
      </c>
      <c r="E386" s="8" t="s">
        <v>927</v>
      </c>
      <c r="F386" s="8" t="s">
        <v>551</v>
      </c>
      <c r="G386" s="8" t="s">
        <v>16</v>
      </c>
      <c r="H386" s="8" t="s">
        <v>17</v>
      </c>
      <c r="I386" s="8" t="s">
        <v>15</v>
      </c>
      <c r="J386" s="9">
        <v>104</v>
      </c>
      <c r="K386" s="8" t="s">
        <v>18</v>
      </c>
      <c r="L386" s="8" t="s">
        <v>32</v>
      </c>
      <c r="M386" s="12">
        <v>1.25</v>
      </c>
      <c r="N386" s="8" t="s">
        <v>1045</v>
      </c>
      <c r="O386" s="8" t="s">
        <v>578</v>
      </c>
      <c r="P386" s="8" t="s">
        <v>138</v>
      </c>
      <c r="Q386" s="8" t="s">
        <v>139</v>
      </c>
      <c r="R386" s="8" t="s">
        <v>36</v>
      </c>
      <c r="S386" s="13" t="s">
        <v>45</v>
      </c>
      <c r="T386" s="10">
        <v>0</v>
      </c>
      <c r="U386" s="10">
        <f t="shared" si="110"/>
        <v>7</v>
      </c>
      <c r="V386" s="20">
        <f t="shared" si="111"/>
        <v>44522</v>
      </c>
      <c r="W386" s="22">
        <f t="shared" si="109"/>
        <v>0</v>
      </c>
      <c r="X386" s="11">
        <v>43794</v>
      </c>
      <c r="Y386" s="11">
        <v>44522</v>
      </c>
      <c r="Z386" s="11">
        <v>44522</v>
      </c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</row>
    <row r="387" spans="1:93" x14ac:dyDescent="0.2">
      <c r="A387" s="8" t="s">
        <v>1637</v>
      </c>
      <c r="B387" s="8" t="s">
        <v>601</v>
      </c>
      <c r="C387" s="8" t="s">
        <v>1638</v>
      </c>
      <c r="D387" s="8" t="s">
        <v>826</v>
      </c>
      <c r="E387" s="8" t="s">
        <v>930</v>
      </c>
      <c r="F387" s="8" t="s">
        <v>552</v>
      </c>
      <c r="G387" s="8" t="s">
        <v>16</v>
      </c>
      <c r="H387" s="8" t="s">
        <v>17</v>
      </c>
      <c r="I387" s="8" t="s">
        <v>15</v>
      </c>
      <c r="J387" s="9">
        <v>104</v>
      </c>
      <c r="K387" s="8" t="s">
        <v>18</v>
      </c>
      <c r="L387" s="8" t="s">
        <v>32</v>
      </c>
      <c r="M387" s="12">
        <v>2.75</v>
      </c>
      <c r="N387" s="8" t="s">
        <v>1046</v>
      </c>
      <c r="O387" s="8" t="s">
        <v>579</v>
      </c>
      <c r="P387" s="8" t="s">
        <v>138</v>
      </c>
      <c r="Q387" s="8" t="s">
        <v>139</v>
      </c>
      <c r="R387" s="8" t="s">
        <v>36</v>
      </c>
      <c r="S387" s="13" t="s">
        <v>45</v>
      </c>
      <c r="T387" s="10">
        <v>0</v>
      </c>
      <c r="U387" s="10">
        <f t="shared" si="110"/>
        <v>7</v>
      </c>
      <c r="V387" s="20">
        <f t="shared" si="111"/>
        <v>44522</v>
      </c>
      <c r="W387" s="22">
        <f t="shared" si="109"/>
        <v>0</v>
      </c>
      <c r="X387" s="11">
        <v>43794</v>
      </c>
      <c r="Y387" s="11">
        <v>44522</v>
      </c>
      <c r="Z387" s="11">
        <v>44522</v>
      </c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</row>
    <row r="388" spans="1:93" x14ac:dyDescent="0.2">
      <c r="A388" s="8" t="s">
        <v>1639</v>
      </c>
      <c r="B388" s="8" t="s">
        <v>1105</v>
      </c>
      <c r="C388" s="8" t="s">
        <v>1640</v>
      </c>
      <c r="D388" s="8" t="s">
        <v>826</v>
      </c>
      <c r="E388" s="8" t="s">
        <v>802</v>
      </c>
      <c r="F388" s="8" t="s">
        <v>803</v>
      </c>
      <c r="G388" s="8" t="s">
        <v>16</v>
      </c>
      <c r="H388" s="8" t="s">
        <v>17</v>
      </c>
      <c r="I388" s="8" t="s">
        <v>15</v>
      </c>
      <c r="J388" s="9">
        <v>104</v>
      </c>
      <c r="K388" s="8" t="s">
        <v>18</v>
      </c>
      <c r="L388" s="8" t="s">
        <v>32</v>
      </c>
      <c r="M388" s="12">
        <v>0.25</v>
      </c>
      <c r="N388" s="8" t="s">
        <v>930</v>
      </c>
      <c r="O388" s="8" t="s">
        <v>552</v>
      </c>
      <c r="P388" s="8" t="s">
        <v>138</v>
      </c>
      <c r="Q388" s="8" t="s">
        <v>139</v>
      </c>
      <c r="R388" s="8" t="s">
        <v>36</v>
      </c>
      <c r="S388" s="13" t="s">
        <v>45</v>
      </c>
      <c r="T388" s="10">
        <v>0</v>
      </c>
      <c r="U388" s="10">
        <f t="shared" si="110"/>
        <v>7</v>
      </c>
      <c r="V388" s="20">
        <f t="shared" si="111"/>
        <v>44522</v>
      </c>
      <c r="W388" s="22">
        <f t="shared" si="109"/>
        <v>0</v>
      </c>
      <c r="X388" s="11">
        <v>43794</v>
      </c>
      <c r="Y388" s="11">
        <v>44522</v>
      </c>
      <c r="Z388" s="11">
        <v>44522</v>
      </c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</row>
    <row r="389" spans="1:93" x14ac:dyDescent="0.2">
      <c r="A389" s="8" t="s">
        <v>1641</v>
      </c>
      <c r="B389" s="8" t="s">
        <v>602</v>
      </c>
      <c r="C389" s="8" t="s">
        <v>1642</v>
      </c>
      <c r="D389" s="8" t="s">
        <v>826</v>
      </c>
      <c r="E389" s="8" t="s">
        <v>1107</v>
      </c>
      <c r="F389" s="8" t="s">
        <v>549</v>
      </c>
      <c r="G389" s="8" t="s">
        <v>16</v>
      </c>
      <c r="H389" s="8" t="s">
        <v>17</v>
      </c>
      <c r="I389" s="8" t="s">
        <v>15</v>
      </c>
      <c r="J389" s="9">
        <v>104</v>
      </c>
      <c r="K389" s="8" t="s">
        <v>18</v>
      </c>
      <c r="L389" s="8" t="s">
        <v>32</v>
      </c>
      <c r="M389" s="12">
        <v>0.5</v>
      </c>
      <c r="N389" s="8" t="s">
        <v>1106</v>
      </c>
      <c r="O389" s="8" t="s">
        <v>580</v>
      </c>
      <c r="P389" s="8" t="s">
        <v>138</v>
      </c>
      <c r="Q389" s="8" t="s">
        <v>139</v>
      </c>
      <c r="R389" s="8" t="s">
        <v>36</v>
      </c>
      <c r="S389" s="13" t="s">
        <v>45</v>
      </c>
      <c r="T389" s="10">
        <v>0</v>
      </c>
      <c r="U389" s="10">
        <f t="shared" si="110"/>
        <v>7</v>
      </c>
      <c r="V389" s="20">
        <f t="shared" si="111"/>
        <v>44522</v>
      </c>
      <c r="W389" s="22">
        <f t="shared" si="109"/>
        <v>0</v>
      </c>
      <c r="X389" s="11">
        <v>43794</v>
      </c>
      <c r="Y389" s="11">
        <v>44522</v>
      </c>
      <c r="Z389" s="11">
        <v>44522</v>
      </c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</row>
    <row r="390" spans="1:93" x14ac:dyDescent="0.2">
      <c r="A390" s="8" t="s">
        <v>1829</v>
      </c>
      <c r="B390" s="8" t="s">
        <v>1830</v>
      </c>
      <c r="C390" s="8" t="s">
        <v>2387</v>
      </c>
      <c r="D390" s="8" t="s">
        <v>826</v>
      </c>
      <c r="E390" s="8" t="s">
        <v>1833</v>
      </c>
      <c r="F390" s="8" t="s">
        <v>38</v>
      </c>
      <c r="G390" s="8" t="s">
        <v>16</v>
      </c>
      <c r="H390" s="8" t="s">
        <v>17</v>
      </c>
      <c r="I390" s="8" t="s">
        <v>15</v>
      </c>
      <c r="J390" s="9">
        <v>1</v>
      </c>
      <c r="K390" s="8" t="s">
        <v>18</v>
      </c>
      <c r="L390" s="8" t="s">
        <v>32</v>
      </c>
      <c r="M390" s="12">
        <v>3</v>
      </c>
      <c r="N390" s="8" t="s">
        <v>1832</v>
      </c>
      <c r="O390" s="8" t="s">
        <v>33</v>
      </c>
      <c r="P390" s="8" t="s">
        <v>34</v>
      </c>
      <c r="Q390" s="8" t="s">
        <v>35</v>
      </c>
      <c r="R390" s="8" t="s">
        <v>36</v>
      </c>
      <c r="S390" s="13" t="s">
        <v>45</v>
      </c>
      <c r="T390" s="10">
        <v>0</v>
      </c>
      <c r="U390" s="10">
        <f t="shared" si="110"/>
        <v>7</v>
      </c>
      <c r="V390" s="20">
        <f t="shared" si="111"/>
        <v>44082</v>
      </c>
      <c r="W390" s="22">
        <f t="shared" ref="W390:W400" si="112">IF(V390&lt;&gt;Y390,1,0)</f>
        <v>0</v>
      </c>
      <c r="X390" s="11">
        <v>44075</v>
      </c>
      <c r="Y390" s="11">
        <v>44082</v>
      </c>
      <c r="Z390" s="20">
        <f t="shared" ref="Z390:CK390" si="113">WORKDAY(Y390,$J390*5)</f>
        <v>44089</v>
      </c>
      <c r="AA390" s="20">
        <f t="shared" si="113"/>
        <v>44096</v>
      </c>
      <c r="AB390" s="20">
        <f t="shared" si="113"/>
        <v>44103</v>
      </c>
      <c r="AC390" s="20">
        <f t="shared" si="113"/>
        <v>44110</v>
      </c>
      <c r="AD390" s="20">
        <f t="shared" si="113"/>
        <v>44117</v>
      </c>
      <c r="AE390" s="20">
        <f t="shared" si="113"/>
        <v>44124</v>
      </c>
      <c r="AF390" s="20">
        <f t="shared" si="113"/>
        <v>44131</v>
      </c>
      <c r="AG390" s="20">
        <f t="shared" si="113"/>
        <v>44138</v>
      </c>
      <c r="AH390" s="20">
        <f t="shared" si="113"/>
        <v>44145</v>
      </c>
      <c r="AI390" s="20">
        <f t="shared" si="113"/>
        <v>44152</v>
      </c>
      <c r="AJ390" s="20">
        <f t="shared" si="113"/>
        <v>44159</v>
      </c>
      <c r="AK390" s="20">
        <f t="shared" si="113"/>
        <v>44166</v>
      </c>
      <c r="AL390" s="20">
        <f t="shared" si="113"/>
        <v>44173</v>
      </c>
      <c r="AM390" s="20">
        <f t="shared" si="113"/>
        <v>44180</v>
      </c>
      <c r="AN390" s="20">
        <f t="shared" si="113"/>
        <v>44187</v>
      </c>
      <c r="AO390" s="20">
        <f t="shared" si="113"/>
        <v>44194</v>
      </c>
      <c r="AP390" s="20">
        <f t="shared" si="113"/>
        <v>44201</v>
      </c>
      <c r="AQ390" s="20">
        <f t="shared" si="113"/>
        <v>44208</v>
      </c>
      <c r="AR390" s="20">
        <f t="shared" si="113"/>
        <v>44215</v>
      </c>
      <c r="AS390" s="20">
        <f t="shared" si="113"/>
        <v>44222</v>
      </c>
      <c r="AT390" s="20">
        <f t="shared" si="113"/>
        <v>44229</v>
      </c>
      <c r="AU390" s="20">
        <f t="shared" si="113"/>
        <v>44236</v>
      </c>
      <c r="AV390" s="20">
        <f t="shared" si="113"/>
        <v>44243</v>
      </c>
      <c r="AW390" s="20">
        <f t="shared" si="113"/>
        <v>44250</v>
      </c>
      <c r="AX390" s="20">
        <f t="shared" si="113"/>
        <v>44257</v>
      </c>
      <c r="AY390" s="20">
        <f t="shared" si="113"/>
        <v>44264</v>
      </c>
      <c r="AZ390" s="20">
        <f t="shared" si="113"/>
        <v>44271</v>
      </c>
      <c r="BA390" s="20">
        <f t="shared" si="113"/>
        <v>44278</v>
      </c>
      <c r="BB390" s="20">
        <f t="shared" si="113"/>
        <v>44285</v>
      </c>
      <c r="BC390" s="20">
        <f t="shared" si="113"/>
        <v>44292</v>
      </c>
      <c r="BD390" s="20">
        <f t="shared" si="113"/>
        <v>44299</v>
      </c>
      <c r="BE390" s="20">
        <f t="shared" si="113"/>
        <v>44306</v>
      </c>
      <c r="BF390" s="20">
        <f t="shared" si="113"/>
        <v>44313</v>
      </c>
      <c r="BG390" s="20">
        <f t="shared" si="113"/>
        <v>44320</v>
      </c>
      <c r="BH390" s="20">
        <f t="shared" si="113"/>
        <v>44327</v>
      </c>
      <c r="BI390" s="20">
        <f t="shared" si="113"/>
        <v>44334</v>
      </c>
      <c r="BJ390" s="20">
        <f t="shared" si="113"/>
        <v>44341</v>
      </c>
      <c r="BK390" s="20">
        <f t="shared" si="113"/>
        <v>44348</v>
      </c>
      <c r="BL390" s="20">
        <f t="shared" si="113"/>
        <v>44355</v>
      </c>
      <c r="BM390" s="20">
        <f t="shared" si="113"/>
        <v>44362</v>
      </c>
      <c r="BN390" s="20">
        <f t="shared" si="113"/>
        <v>44369</v>
      </c>
      <c r="BO390" s="20">
        <f t="shared" si="113"/>
        <v>44376</v>
      </c>
      <c r="BP390" s="20">
        <f t="shared" si="113"/>
        <v>44383</v>
      </c>
      <c r="BQ390" s="20">
        <f t="shared" si="113"/>
        <v>44390</v>
      </c>
      <c r="BR390" s="20">
        <f t="shared" si="113"/>
        <v>44397</v>
      </c>
      <c r="BS390" s="20">
        <f t="shared" si="113"/>
        <v>44404</v>
      </c>
      <c r="BT390" s="20">
        <f t="shared" si="113"/>
        <v>44411</v>
      </c>
      <c r="BU390" s="20">
        <f t="shared" si="113"/>
        <v>44418</v>
      </c>
      <c r="BV390" s="20">
        <f t="shared" si="113"/>
        <v>44425</v>
      </c>
      <c r="BW390" s="20">
        <f t="shared" si="113"/>
        <v>44432</v>
      </c>
      <c r="BX390" s="20">
        <f t="shared" si="113"/>
        <v>44439</v>
      </c>
      <c r="BY390" s="20">
        <f t="shared" si="113"/>
        <v>44446</v>
      </c>
      <c r="BZ390" s="20">
        <f t="shared" si="113"/>
        <v>44453</v>
      </c>
      <c r="CA390" s="20">
        <f t="shared" si="113"/>
        <v>44460</v>
      </c>
      <c r="CB390" s="20">
        <f t="shared" si="113"/>
        <v>44467</v>
      </c>
      <c r="CC390" s="20">
        <f t="shared" si="113"/>
        <v>44474</v>
      </c>
      <c r="CD390" s="20">
        <f t="shared" si="113"/>
        <v>44481</v>
      </c>
      <c r="CE390" s="20">
        <f t="shared" si="113"/>
        <v>44488</v>
      </c>
      <c r="CF390" s="20">
        <f t="shared" si="113"/>
        <v>44495</v>
      </c>
      <c r="CG390" s="20">
        <f t="shared" si="113"/>
        <v>44502</v>
      </c>
      <c r="CH390" s="20">
        <f t="shared" si="113"/>
        <v>44509</v>
      </c>
      <c r="CI390" s="20">
        <f t="shared" si="113"/>
        <v>44516</v>
      </c>
      <c r="CJ390" s="20">
        <f t="shared" si="113"/>
        <v>44523</v>
      </c>
      <c r="CK390" s="20">
        <f t="shared" si="113"/>
        <v>44530</v>
      </c>
      <c r="CL390" s="20">
        <f t="shared" ref="CL390:CO391" si="114">WORKDAY(CK390,$J390*5)</f>
        <v>44537</v>
      </c>
      <c r="CM390" s="20">
        <f t="shared" si="114"/>
        <v>44544</v>
      </c>
      <c r="CN390" s="20">
        <f t="shared" si="114"/>
        <v>44551</v>
      </c>
      <c r="CO390" s="20">
        <f t="shared" si="114"/>
        <v>44558</v>
      </c>
    </row>
    <row r="391" spans="1:93" x14ac:dyDescent="0.2">
      <c r="A391" s="8" t="s">
        <v>1835</v>
      </c>
      <c r="B391" s="8" t="s">
        <v>1836</v>
      </c>
      <c r="C391" s="8" t="s">
        <v>1837</v>
      </c>
      <c r="D391" s="8" t="s">
        <v>826</v>
      </c>
      <c r="E391" s="8" t="s">
        <v>1831</v>
      </c>
      <c r="F391" s="8" t="s">
        <v>37</v>
      </c>
      <c r="G391" s="8" t="s">
        <v>16</v>
      </c>
      <c r="H391" s="8" t="s">
        <v>17</v>
      </c>
      <c r="I391" s="8" t="s">
        <v>15</v>
      </c>
      <c r="J391" s="9">
        <v>1</v>
      </c>
      <c r="K391" s="8" t="s">
        <v>18</v>
      </c>
      <c r="L391" s="8" t="s">
        <v>32</v>
      </c>
      <c r="M391" s="12">
        <v>0.75</v>
      </c>
      <c r="N391" s="8" t="s">
        <v>1832</v>
      </c>
      <c r="O391" s="8" t="s">
        <v>33</v>
      </c>
      <c r="P391" s="8" t="s">
        <v>34</v>
      </c>
      <c r="Q391" s="8" t="s">
        <v>35</v>
      </c>
      <c r="R391" s="8" t="s">
        <v>36</v>
      </c>
      <c r="S391" s="13" t="s">
        <v>45</v>
      </c>
      <c r="T391" s="10">
        <v>0</v>
      </c>
      <c r="U391" s="10">
        <f t="shared" si="110"/>
        <v>7</v>
      </c>
      <c r="V391" s="20">
        <f t="shared" si="111"/>
        <v>44082</v>
      </c>
      <c r="W391" s="22">
        <f t="shared" si="112"/>
        <v>0</v>
      </c>
      <c r="X391" s="11">
        <v>44075</v>
      </c>
      <c r="Y391" s="11">
        <v>44082</v>
      </c>
      <c r="Z391" s="20">
        <f t="shared" ref="Z391:CK391" si="115">WORKDAY(Y391,$J391*5)</f>
        <v>44089</v>
      </c>
      <c r="AA391" s="20">
        <f t="shared" si="115"/>
        <v>44096</v>
      </c>
      <c r="AB391" s="20">
        <f t="shared" si="115"/>
        <v>44103</v>
      </c>
      <c r="AC391" s="20">
        <f t="shared" si="115"/>
        <v>44110</v>
      </c>
      <c r="AD391" s="20">
        <f t="shared" si="115"/>
        <v>44117</v>
      </c>
      <c r="AE391" s="20">
        <f t="shared" si="115"/>
        <v>44124</v>
      </c>
      <c r="AF391" s="20">
        <f t="shared" si="115"/>
        <v>44131</v>
      </c>
      <c r="AG391" s="20">
        <f t="shared" si="115"/>
        <v>44138</v>
      </c>
      <c r="AH391" s="20">
        <f t="shared" si="115"/>
        <v>44145</v>
      </c>
      <c r="AI391" s="20">
        <f t="shared" si="115"/>
        <v>44152</v>
      </c>
      <c r="AJ391" s="20">
        <f t="shared" si="115"/>
        <v>44159</v>
      </c>
      <c r="AK391" s="20">
        <f t="shared" si="115"/>
        <v>44166</v>
      </c>
      <c r="AL391" s="20">
        <f t="shared" si="115"/>
        <v>44173</v>
      </c>
      <c r="AM391" s="20">
        <f t="shared" si="115"/>
        <v>44180</v>
      </c>
      <c r="AN391" s="20">
        <f t="shared" si="115"/>
        <v>44187</v>
      </c>
      <c r="AO391" s="20">
        <f t="shared" si="115"/>
        <v>44194</v>
      </c>
      <c r="AP391" s="20">
        <f t="shared" si="115"/>
        <v>44201</v>
      </c>
      <c r="AQ391" s="20">
        <f t="shared" si="115"/>
        <v>44208</v>
      </c>
      <c r="AR391" s="20">
        <f t="shared" si="115"/>
        <v>44215</v>
      </c>
      <c r="AS391" s="20">
        <f t="shared" si="115"/>
        <v>44222</v>
      </c>
      <c r="AT391" s="20">
        <f t="shared" si="115"/>
        <v>44229</v>
      </c>
      <c r="AU391" s="20">
        <f t="shared" si="115"/>
        <v>44236</v>
      </c>
      <c r="AV391" s="20">
        <f t="shared" si="115"/>
        <v>44243</v>
      </c>
      <c r="AW391" s="20">
        <f t="shared" si="115"/>
        <v>44250</v>
      </c>
      <c r="AX391" s="20">
        <f t="shared" si="115"/>
        <v>44257</v>
      </c>
      <c r="AY391" s="20">
        <f t="shared" si="115"/>
        <v>44264</v>
      </c>
      <c r="AZ391" s="20">
        <f t="shared" si="115"/>
        <v>44271</v>
      </c>
      <c r="BA391" s="20">
        <f t="shared" si="115"/>
        <v>44278</v>
      </c>
      <c r="BB391" s="20">
        <f t="shared" si="115"/>
        <v>44285</v>
      </c>
      <c r="BC391" s="20">
        <f t="shared" si="115"/>
        <v>44292</v>
      </c>
      <c r="BD391" s="20">
        <f t="shared" si="115"/>
        <v>44299</v>
      </c>
      <c r="BE391" s="20">
        <f t="shared" si="115"/>
        <v>44306</v>
      </c>
      <c r="BF391" s="20">
        <f t="shared" si="115"/>
        <v>44313</v>
      </c>
      <c r="BG391" s="20">
        <f t="shared" si="115"/>
        <v>44320</v>
      </c>
      <c r="BH391" s="20">
        <f t="shared" si="115"/>
        <v>44327</v>
      </c>
      <c r="BI391" s="20">
        <f t="shared" si="115"/>
        <v>44334</v>
      </c>
      <c r="BJ391" s="20">
        <f t="shared" si="115"/>
        <v>44341</v>
      </c>
      <c r="BK391" s="20">
        <f t="shared" si="115"/>
        <v>44348</v>
      </c>
      <c r="BL391" s="20">
        <f t="shared" si="115"/>
        <v>44355</v>
      </c>
      <c r="BM391" s="20">
        <f t="shared" si="115"/>
        <v>44362</v>
      </c>
      <c r="BN391" s="20">
        <f t="shared" si="115"/>
        <v>44369</v>
      </c>
      <c r="BO391" s="20">
        <f t="shared" si="115"/>
        <v>44376</v>
      </c>
      <c r="BP391" s="20">
        <f t="shared" si="115"/>
        <v>44383</v>
      </c>
      <c r="BQ391" s="20">
        <f t="shared" si="115"/>
        <v>44390</v>
      </c>
      <c r="BR391" s="20">
        <f t="shared" si="115"/>
        <v>44397</v>
      </c>
      <c r="BS391" s="20">
        <f t="shared" si="115"/>
        <v>44404</v>
      </c>
      <c r="BT391" s="20">
        <f t="shared" si="115"/>
        <v>44411</v>
      </c>
      <c r="BU391" s="20">
        <f t="shared" si="115"/>
        <v>44418</v>
      </c>
      <c r="BV391" s="20">
        <f t="shared" si="115"/>
        <v>44425</v>
      </c>
      <c r="BW391" s="20">
        <f t="shared" si="115"/>
        <v>44432</v>
      </c>
      <c r="BX391" s="20">
        <f t="shared" si="115"/>
        <v>44439</v>
      </c>
      <c r="BY391" s="20">
        <f t="shared" si="115"/>
        <v>44446</v>
      </c>
      <c r="BZ391" s="20">
        <f t="shared" si="115"/>
        <v>44453</v>
      </c>
      <c r="CA391" s="20">
        <f t="shared" si="115"/>
        <v>44460</v>
      </c>
      <c r="CB391" s="20">
        <f t="shared" si="115"/>
        <v>44467</v>
      </c>
      <c r="CC391" s="20">
        <f t="shared" si="115"/>
        <v>44474</v>
      </c>
      <c r="CD391" s="20">
        <f t="shared" si="115"/>
        <v>44481</v>
      </c>
      <c r="CE391" s="20">
        <f t="shared" si="115"/>
        <v>44488</v>
      </c>
      <c r="CF391" s="20">
        <f t="shared" si="115"/>
        <v>44495</v>
      </c>
      <c r="CG391" s="20">
        <f t="shared" si="115"/>
        <v>44502</v>
      </c>
      <c r="CH391" s="20">
        <f t="shared" si="115"/>
        <v>44509</v>
      </c>
      <c r="CI391" s="20">
        <f t="shared" si="115"/>
        <v>44516</v>
      </c>
      <c r="CJ391" s="20">
        <f t="shared" si="115"/>
        <v>44523</v>
      </c>
      <c r="CK391" s="20">
        <f t="shared" si="115"/>
        <v>44530</v>
      </c>
      <c r="CL391" s="20">
        <f t="shared" si="114"/>
        <v>44537</v>
      </c>
      <c r="CM391" s="20">
        <f t="shared" si="114"/>
        <v>44544</v>
      </c>
      <c r="CN391" s="20">
        <f t="shared" si="114"/>
        <v>44551</v>
      </c>
      <c r="CO391" s="20">
        <f t="shared" si="114"/>
        <v>44558</v>
      </c>
    </row>
    <row r="392" spans="1:93" x14ac:dyDescent="0.2">
      <c r="A392" s="8" t="s">
        <v>1838</v>
      </c>
      <c r="B392" s="8" t="s">
        <v>1839</v>
      </c>
      <c r="C392" s="8" t="s">
        <v>2388</v>
      </c>
      <c r="D392" s="8" t="s">
        <v>826</v>
      </c>
      <c r="E392" s="8" t="s">
        <v>1833</v>
      </c>
      <c r="F392" s="8" t="s">
        <v>38</v>
      </c>
      <c r="G392" s="8" t="s">
        <v>16</v>
      </c>
      <c r="H392" s="8" t="s">
        <v>17</v>
      </c>
      <c r="I392" s="8" t="s">
        <v>15</v>
      </c>
      <c r="J392" s="9">
        <v>2</v>
      </c>
      <c r="K392" s="8" t="s">
        <v>18</v>
      </c>
      <c r="L392" s="8" t="s">
        <v>32</v>
      </c>
      <c r="M392" s="12">
        <v>1</v>
      </c>
      <c r="N392" s="8" t="s">
        <v>1832</v>
      </c>
      <c r="O392" s="8" t="s">
        <v>33</v>
      </c>
      <c r="P392" s="8" t="s">
        <v>34</v>
      </c>
      <c r="Q392" s="8" t="s">
        <v>35</v>
      </c>
      <c r="R392" s="8" t="s">
        <v>36</v>
      </c>
      <c r="S392" s="13" t="s">
        <v>45</v>
      </c>
      <c r="T392" s="10">
        <v>0</v>
      </c>
      <c r="U392" s="10">
        <f t="shared" si="110"/>
        <v>7</v>
      </c>
      <c r="V392" s="20">
        <f t="shared" si="111"/>
        <v>44083</v>
      </c>
      <c r="W392" s="22">
        <f t="shared" si="112"/>
        <v>0</v>
      </c>
      <c r="X392" s="11">
        <v>44069</v>
      </c>
      <c r="Y392" s="11">
        <v>44083</v>
      </c>
      <c r="Z392" s="20">
        <f t="shared" ref="Z392:BG392" si="116">WORKDAY(Y392,$J392*5)</f>
        <v>44097</v>
      </c>
      <c r="AA392" s="20">
        <f t="shared" si="116"/>
        <v>44111</v>
      </c>
      <c r="AB392" s="20">
        <f t="shared" si="116"/>
        <v>44125</v>
      </c>
      <c r="AC392" s="20">
        <f t="shared" si="116"/>
        <v>44139</v>
      </c>
      <c r="AD392" s="20">
        <f t="shared" si="116"/>
        <v>44153</v>
      </c>
      <c r="AE392" s="20">
        <f t="shared" si="116"/>
        <v>44167</v>
      </c>
      <c r="AF392" s="20">
        <f t="shared" si="116"/>
        <v>44181</v>
      </c>
      <c r="AG392" s="20">
        <f t="shared" si="116"/>
        <v>44195</v>
      </c>
      <c r="AH392" s="20">
        <f t="shared" si="116"/>
        <v>44209</v>
      </c>
      <c r="AI392" s="20">
        <f t="shared" si="116"/>
        <v>44223</v>
      </c>
      <c r="AJ392" s="20">
        <f t="shared" si="116"/>
        <v>44237</v>
      </c>
      <c r="AK392" s="20">
        <f t="shared" si="116"/>
        <v>44251</v>
      </c>
      <c r="AL392" s="20">
        <f t="shared" si="116"/>
        <v>44265</v>
      </c>
      <c r="AM392" s="20">
        <f t="shared" si="116"/>
        <v>44279</v>
      </c>
      <c r="AN392" s="20">
        <f t="shared" si="116"/>
        <v>44293</v>
      </c>
      <c r="AO392" s="20">
        <f t="shared" si="116"/>
        <v>44307</v>
      </c>
      <c r="AP392" s="20">
        <f t="shared" si="116"/>
        <v>44321</v>
      </c>
      <c r="AQ392" s="20">
        <f t="shared" si="116"/>
        <v>44335</v>
      </c>
      <c r="AR392" s="20">
        <f t="shared" si="116"/>
        <v>44349</v>
      </c>
      <c r="AS392" s="20">
        <f t="shared" si="116"/>
        <v>44363</v>
      </c>
      <c r="AT392" s="20">
        <f t="shared" si="116"/>
        <v>44377</v>
      </c>
      <c r="AU392" s="20">
        <f t="shared" si="116"/>
        <v>44391</v>
      </c>
      <c r="AV392" s="20">
        <f t="shared" si="116"/>
        <v>44405</v>
      </c>
      <c r="AW392" s="20">
        <f t="shared" si="116"/>
        <v>44419</v>
      </c>
      <c r="AX392" s="20">
        <f t="shared" si="116"/>
        <v>44433</v>
      </c>
      <c r="AY392" s="20">
        <f t="shared" si="116"/>
        <v>44447</v>
      </c>
      <c r="AZ392" s="20">
        <f t="shared" si="116"/>
        <v>44461</v>
      </c>
      <c r="BA392" s="20">
        <f t="shared" si="116"/>
        <v>44475</v>
      </c>
      <c r="BB392" s="20">
        <f t="shared" si="116"/>
        <v>44489</v>
      </c>
      <c r="BC392" s="20">
        <f t="shared" si="116"/>
        <v>44503</v>
      </c>
      <c r="BD392" s="20">
        <f t="shared" si="116"/>
        <v>44517</v>
      </c>
      <c r="BE392" s="20">
        <f t="shared" si="116"/>
        <v>44531</v>
      </c>
      <c r="BF392" s="20">
        <f t="shared" si="116"/>
        <v>44545</v>
      </c>
      <c r="BG392" s="20">
        <f t="shared" si="116"/>
        <v>44559</v>
      </c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</row>
    <row r="393" spans="1:93" x14ac:dyDescent="0.2">
      <c r="A393" s="8" t="s">
        <v>1840</v>
      </c>
      <c r="B393" s="8" t="s">
        <v>1841</v>
      </c>
      <c r="C393" s="8" t="s">
        <v>1842</v>
      </c>
      <c r="D393" s="8" t="s">
        <v>826</v>
      </c>
      <c r="E393" s="8" t="s">
        <v>1834</v>
      </c>
      <c r="F393" s="8" t="s">
        <v>31</v>
      </c>
      <c r="G393" s="8" t="s">
        <v>16</v>
      </c>
      <c r="H393" s="8" t="s">
        <v>17</v>
      </c>
      <c r="I393" s="8" t="s">
        <v>15</v>
      </c>
      <c r="J393" s="9">
        <v>4</v>
      </c>
      <c r="K393" s="8" t="s">
        <v>18</v>
      </c>
      <c r="L393" s="8" t="s">
        <v>32</v>
      </c>
      <c r="M393" s="12">
        <v>4.25</v>
      </c>
      <c r="N393" s="8" t="s">
        <v>1832</v>
      </c>
      <c r="O393" s="8" t="s">
        <v>33</v>
      </c>
      <c r="P393" s="8" t="s">
        <v>34</v>
      </c>
      <c r="Q393" s="8" t="s">
        <v>35</v>
      </c>
      <c r="R393" s="8" t="s">
        <v>36</v>
      </c>
      <c r="S393" s="13" t="s">
        <v>45</v>
      </c>
      <c r="T393" s="10">
        <v>0</v>
      </c>
      <c r="U393" s="10">
        <f t="shared" si="110"/>
        <v>7</v>
      </c>
      <c r="V393" s="20">
        <f t="shared" si="111"/>
        <v>44088</v>
      </c>
      <c r="W393" s="22">
        <f t="shared" si="112"/>
        <v>0</v>
      </c>
      <c r="X393" s="11">
        <v>44060</v>
      </c>
      <c r="Y393" s="11">
        <v>44088</v>
      </c>
      <c r="Z393" s="20">
        <f t="shared" ref="Z393:AO393" si="117">WORKDAY(Y393,$J393*5)</f>
        <v>44116</v>
      </c>
      <c r="AA393" s="20">
        <f t="shared" si="117"/>
        <v>44144</v>
      </c>
      <c r="AB393" s="20">
        <f t="shared" si="117"/>
        <v>44172</v>
      </c>
      <c r="AC393" s="20">
        <f t="shared" si="117"/>
        <v>44200</v>
      </c>
      <c r="AD393" s="20">
        <f t="shared" si="117"/>
        <v>44228</v>
      </c>
      <c r="AE393" s="20">
        <f t="shared" si="117"/>
        <v>44256</v>
      </c>
      <c r="AF393" s="20">
        <f t="shared" si="117"/>
        <v>44284</v>
      </c>
      <c r="AG393" s="20">
        <f t="shared" si="117"/>
        <v>44312</v>
      </c>
      <c r="AH393" s="20">
        <f t="shared" si="117"/>
        <v>44340</v>
      </c>
      <c r="AI393" s="20">
        <f t="shared" si="117"/>
        <v>44368</v>
      </c>
      <c r="AJ393" s="20">
        <f t="shared" si="117"/>
        <v>44396</v>
      </c>
      <c r="AK393" s="20">
        <f t="shared" si="117"/>
        <v>44424</v>
      </c>
      <c r="AL393" s="20">
        <f t="shared" si="117"/>
        <v>44452</v>
      </c>
      <c r="AM393" s="20">
        <f t="shared" si="117"/>
        <v>44480</v>
      </c>
      <c r="AN393" s="20">
        <f t="shared" si="117"/>
        <v>44508</v>
      </c>
      <c r="AO393" s="20">
        <f t="shared" si="117"/>
        <v>44536</v>
      </c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</row>
    <row r="394" spans="1:93" x14ac:dyDescent="0.2">
      <c r="A394" s="8" t="s">
        <v>1843</v>
      </c>
      <c r="B394" s="8" t="s">
        <v>1844</v>
      </c>
      <c r="C394" s="8" t="s">
        <v>1845</v>
      </c>
      <c r="D394" s="8" t="s">
        <v>826</v>
      </c>
      <c r="E394" s="8" t="s">
        <v>1831</v>
      </c>
      <c r="F394" s="8" t="s">
        <v>37</v>
      </c>
      <c r="G394" s="8" t="s">
        <v>16</v>
      </c>
      <c r="H394" s="8" t="s">
        <v>17</v>
      </c>
      <c r="I394" s="8" t="s">
        <v>15</v>
      </c>
      <c r="J394" s="9">
        <v>4</v>
      </c>
      <c r="K394" s="8" t="s">
        <v>18</v>
      </c>
      <c r="L394" s="8" t="s">
        <v>32</v>
      </c>
      <c r="M394" s="12">
        <v>4</v>
      </c>
      <c r="N394" s="8" t="s">
        <v>1832</v>
      </c>
      <c r="O394" s="8" t="s">
        <v>33</v>
      </c>
      <c r="P394" s="8" t="s">
        <v>34</v>
      </c>
      <c r="Q394" s="8" t="s">
        <v>35</v>
      </c>
      <c r="R394" s="8" t="s">
        <v>36</v>
      </c>
      <c r="S394" s="13" t="s">
        <v>45</v>
      </c>
      <c r="T394" s="10">
        <v>0</v>
      </c>
      <c r="U394" s="10">
        <f t="shared" si="110"/>
        <v>7</v>
      </c>
      <c r="V394" s="20">
        <f t="shared" si="111"/>
        <v>44083</v>
      </c>
      <c r="W394" s="22">
        <f t="shared" si="112"/>
        <v>0</v>
      </c>
      <c r="X394" s="11">
        <v>44055</v>
      </c>
      <c r="Y394" s="11">
        <v>44083</v>
      </c>
      <c r="Z394" s="20">
        <f t="shared" ref="Z394:AP394" si="118">WORKDAY(Y394,$J394*5)</f>
        <v>44111</v>
      </c>
      <c r="AA394" s="20">
        <f t="shared" si="118"/>
        <v>44139</v>
      </c>
      <c r="AB394" s="20">
        <f t="shared" si="118"/>
        <v>44167</v>
      </c>
      <c r="AC394" s="20">
        <f t="shared" si="118"/>
        <v>44195</v>
      </c>
      <c r="AD394" s="20">
        <f t="shared" si="118"/>
        <v>44223</v>
      </c>
      <c r="AE394" s="20">
        <f t="shared" si="118"/>
        <v>44251</v>
      </c>
      <c r="AF394" s="20">
        <f t="shared" si="118"/>
        <v>44279</v>
      </c>
      <c r="AG394" s="20">
        <f t="shared" si="118"/>
        <v>44307</v>
      </c>
      <c r="AH394" s="20">
        <f t="shared" si="118"/>
        <v>44335</v>
      </c>
      <c r="AI394" s="20">
        <f t="shared" si="118"/>
        <v>44363</v>
      </c>
      <c r="AJ394" s="20">
        <f t="shared" si="118"/>
        <v>44391</v>
      </c>
      <c r="AK394" s="20">
        <f t="shared" si="118"/>
        <v>44419</v>
      </c>
      <c r="AL394" s="20">
        <f t="shared" si="118"/>
        <v>44447</v>
      </c>
      <c r="AM394" s="20">
        <f t="shared" si="118"/>
        <v>44475</v>
      </c>
      <c r="AN394" s="20">
        <f t="shared" si="118"/>
        <v>44503</v>
      </c>
      <c r="AO394" s="20">
        <f t="shared" si="118"/>
        <v>44531</v>
      </c>
      <c r="AP394" s="20">
        <f t="shared" si="118"/>
        <v>44559</v>
      </c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</row>
    <row r="395" spans="1:93" x14ac:dyDescent="0.2">
      <c r="A395" s="8" t="s">
        <v>1846</v>
      </c>
      <c r="B395" s="8" t="s">
        <v>1847</v>
      </c>
      <c r="C395" s="8" t="s">
        <v>1848</v>
      </c>
      <c r="D395" s="8" t="s">
        <v>826</v>
      </c>
      <c r="E395" s="8" t="s">
        <v>207</v>
      </c>
      <c r="F395" s="8" t="s">
        <v>208</v>
      </c>
      <c r="G395" s="8" t="s">
        <v>16</v>
      </c>
      <c r="H395" s="8" t="s">
        <v>17</v>
      </c>
      <c r="I395" s="8" t="s">
        <v>15</v>
      </c>
      <c r="J395" s="9">
        <v>8</v>
      </c>
      <c r="K395" s="8" t="s">
        <v>18</v>
      </c>
      <c r="L395" s="8" t="s">
        <v>32</v>
      </c>
      <c r="M395" s="12">
        <v>3</v>
      </c>
      <c r="N395" s="8" t="s">
        <v>1832</v>
      </c>
      <c r="O395" s="8" t="s">
        <v>33</v>
      </c>
      <c r="P395" s="8" t="s">
        <v>34</v>
      </c>
      <c r="Q395" s="8" t="s">
        <v>35</v>
      </c>
      <c r="R395" s="8" t="s">
        <v>36</v>
      </c>
      <c r="S395" s="13" t="s">
        <v>45</v>
      </c>
      <c r="T395" s="10">
        <v>0</v>
      </c>
      <c r="U395" s="10">
        <f t="shared" si="110"/>
        <v>7</v>
      </c>
      <c r="V395" s="20">
        <f t="shared" si="111"/>
        <v>44102</v>
      </c>
      <c r="W395" s="22">
        <f t="shared" si="112"/>
        <v>0</v>
      </c>
      <c r="X395" s="11">
        <v>44046</v>
      </c>
      <c r="Y395" s="11">
        <v>44102</v>
      </c>
      <c r="Z395" s="20">
        <f t="shared" ref="Z395:AG395" si="119">WORKDAY(Y395,$J395*5)</f>
        <v>44158</v>
      </c>
      <c r="AA395" s="20">
        <f t="shared" si="119"/>
        <v>44214</v>
      </c>
      <c r="AB395" s="20">
        <f t="shared" si="119"/>
        <v>44270</v>
      </c>
      <c r="AC395" s="20">
        <f t="shared" si="119"/>
        <v>44326</v>
      </c>
      <c r="AD395" s="20">
        <f t="shared" si="119"/>
        <v>44382</v>
      </c>
      <c r="AE395" s="20">
        <f t="shared" si="119"/>
        <v>44438</v>
      </c>
      <c r="AF395" s="20">
        <f t="shared" si="119"/>
        <v>44494</v>
      </c>
      <c r="AG395" s="20">
        <f t="shared" si="119"/>
        <v>44550</v>
      </c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</row>
    <row r="396" spans="1:93" x14ac:dyDescent="0.2">
      <c r="A396" s="8" t="s">
        <v>1849</v>
      </c>
      <c r="B396" s="8" t="s">
        <v>1847</v>
      </c>
      <c r="C396" s="8" t="s">
        <v>1850</v>
      </c>
      <c r="D396" s="8" t="s">
        <v>826</v>
      </c>
      <c r="E396" s="8" t="s">
        <v>1833</v>
      </c>
      <c r="F396" s="8" t="s">
        <v>38</v>
      </c>
      <c r="G396" s="8" t="s">
        <v>16</v>
      </c>
      <c r="H396" s="8" t="s">
        <v>17</v>
      </c>
      <c r="I396" s="8" t="s">
        <v>15</v>
      </c>
      <c r="J396" s="9">
        <v>8</v>
      </c>
      <c r="K396" s="8" t="s">
        <v>18</v>
      </c>
      <c r="L396" s="8" t="s">
        <v>32</v>
      </c>
      <c r="M396" s="12">
        <v>0.5</v>
      </c>
      <c r="N396" s="8" t="s">
        <v>1832</v>
      </c>
      <c r="O396" s="8" t="s">
        <v>33</v>
      </c>
      <c r="P396" s="8" t="s">
        <v>34</v>
      </c>
      <c r="Q396" s="8" t="s">
        <v>35</v>
      </c>
      <c r="R396" s="8" t="s">
        <v>36</v>
      </c>
      <c r="S396" s="13" t="s">
        <v>45</v>
      </c>
      <c r="T396" s="10">
        <v>0</v>
      </c>
      <c r="U396" s="10">
        <f t="shared" si="110"/>
        <v>7</v>
      </c>
      <c r="V396" s="20">
        <f t="shared" si="111"/>
        <v>44102</v>
      </c>
      <c r="W396" s="22">
        <f t="shared" si="112"/>
        <v>0</v>
      </c>
      <c r="X396" s="11">
        <v>44046</v>
      </c>
      <c r="Y396" s="11">
        <v>44102</v>
      </c>
      <c r="Z396" s="20">
        <f t="shared" ref="Z396:AG396" si="120">WORKDAY(Y396,$J396*5)</f>
        <v>44158</v>
      </c>
      <c r="AA396" s="20">
        <f t="shared" si="120"/>
        <v>44214</v>
      </c>
      <c r="AB396" s="20">
        <f t="shared" si="120"/>
        <v>44270</v>
      </c>
      <c r="AC396" s="20">
        <f t="shared" si="120"/>
        <v>44326</v>
      </c>
      <c r="AD396" s="20">
        <f t="shared" si="120"/>
        <v>44382</v>
      </c>
      <c r="AE396" s="20">
        <f t="shared" si="120"/>
        <v>44438</v>
      </c>
      <c r="AF396" s="20">
        <f t="shared" si="120"/>
        <v>44494</v>
      </c>
      <c r="AG396" s="20">
        <f t="shared" si="120"/>
        <v>44550</v>
      </c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</row>
    <row r="397" spans="1:93" x14ac:dyDescent="0.2">
      <c r="A397" s="8" t="s">
        <v>1851</v>
      </c>
      <c r="B397" s="8" t="s">
        <v>1852</v>
      </c>
      <c r="C397" s="8" t="s">
        <v>1853</v>
      </c>
      <c r="D397" s="8" t="s">
        <v>826</v>
      </c>
      <c r="E397" s="8" t="s">
        <v>1833</v>
      </c>
      <c r="F397" s="8" t="s">
        <v>38</v>
      </c>
      <c r="G397" s="8" t="s">
        <v>16</v>
      </c>
      <c r="H397" s="8" t="s">
        <v>17</v>
      </c>
      <c r="I397" s="8" t="s">
        <v>15</v>
      </c>
      <c r="J397" s="9">
        <v>13</v>
      </c>
      <c r="K397" s="8" t="s">
        <v>18</v>
      </c>
      <c r="L397" s="8" t="s">
        <v>32</v>
      </c>
      <c r="M397" s="12">
        <v>1.75</v>
      </c>
      <c r="N397" s="8" t="s">
        <v>1832</v>
      </c>
      <c r="O397" s="8" t="s">
        <v>33</v>
      </c>
      <c r="P397" s="8" t="s">
        <v>34</v>
      </c>
      <c r="Q397" s="8" t="s">
        <v>35</v>
      </c>
      <c r="R397" s="8" t="s">
        <v>36</v>
      </c>
      <c r="S397" s="13" t="s">
        <v>45</v>
      </c>
      <c r="T397" s="10">
        <v>0</v>
      </c>
      <c r="U397" s="10">
        <f t="shared" si="110"/>
        <v>7</v>
      </c>
      <c r="V397" s="20">
        <f t="shared" si="111"/>
        <v>44109</v>
      </c>
      <c r="W397" s="22">
        <f t="shared" si="112"/>
        <v>0</v>
      </c>
      <c r="X397" s="11">
        <v>44018</v>
      </c>
      <c r="Y397" s="11">
        <v>44109</v>
      </c>
      <c r="Z397" s="20">
        <f t="shared" ref="Z397:AC398" si="121">WORKDAY(Y397,$J397*5)</f>
        <v>44200</v>
      </c>
      <c r="AA397" s="20">
        <f t="shared" si="121"/>
        <v>44291</v>
      </c>
      <c r="AB397" s="20">
        <f t="shared" si="121"/>
        <v>44382</v>
      </c>
      <c r="AC397" s="20">
        <f t="shared" si="121"/>
        <v>44473</v>
      </c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</row>
    <row r="398" spans="1:93" x14ac:dyDescent="0.2">
      <c r="A398" s="8" t="s">
        <v>1854</v>
      </c>
      <c r="B398" s="8" t="s">
        <v>1855</v>
      </c>
      <c r="C398" s="8" t="s">
        <v>1856</v>
      </c>
      <c r="D398" s="8" t="s">
        <v>826</v>
      </c>
      <c r="E398" s="8" t="s">
        <v>1834</v>
      </c>
      <c r="F398" s="8" t="s">
        <v>31</v>
      </c>
      <c r="G398" s="8" t="s">
        <v>16</v>
      </c>
      <c r="H398" s="8" t="s">
        <v>17</v>
      </c>
      <c r="I398" s="8" t="s">
        <v>15</v>
      </c>
      <c r="J398" s="9">
        <v>13</v>
      </c>
      <c r="K398" s="8" t="s">
        <v>18</v>
      </c>
      <c r="L398" s="8" t="s">
        <v>32</v>
      </c>
      <c r="M398" s="12">
        <v>3</v>
      </c>
      <c r="N398" s="8" t="s">
        <v>1832</v>
      </c>
      <c r="O398" s="8" t="s">
        <v>33</v>
      </c>
      <c r="P398" s="8" t="s">
        <v>34</v>
      </c>
      <c r="Q398" s="8" t="s">
        <v>35</v>
      </c>
      <c r="R398" s="8" t="s">
        <v>36</v>
      </c>
      <c r="S398" s="13" t="s">
        <v>45</v>
      </c>
      <c r="T398" s="10">
        <v>0</v>
      </c>
      <c r="U398" s="10">
        <f t="shared" si="110"/>
        <v>7</v>
      </c>
      <c r="V398" s="20">
        <f t="shared" si="111"/>
        <v>44159</v>
      </c>
      <c r="W398" s="22">
        <f t="shared" si="112"/>
        <v>0</v>
      </c>
      <c r="X398" s="11">
        <v>44068</v>
      </c>
      <c r="Y398" s="11">
        <v>44159</v>
      </c>
      <c r="Z398" s="20">
        <f t="shared" si="121"/>
        <v>44250</v>
      </c>
      <c r="AA398" s="20">
        <f t="shared" si="121"/>
        <v>44341</v>
      </c>
      <c r="AB398" s="20">
        <f t="shared" si="121"/>
        <v>44432</v>
      </c>
      <c r="AC398" s="20">
        <f t="shared" si="121"/>
        <v>44523</v>
      </c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</row>
    <row r="399" spans="1:93" x14ac:dyDescent="0.2">
      <c r="A399" s="8" t="s">
        <v>1857</v>
      </c>
      <c r="B399" s="8" t="s">
        <v>1858</v>
      </c>
      <c r="C399" s="8" t="s">
        <v>1859</v>
      </c>
      <c r="D399" s="8" t="s">
        <v>826</v>
      </c>
      <c r="E399" s="8" t="s">
        <v>1833</v>
      </c>
      <c r="F399" s="8" t="s">
        <v>38</v>
      </c>
      <c r="G399" s="8" t="s">
        <v>16</v>
      </c>
      <c r="H399" s="8" t="s">
        <v>17</v>
      </c>
      <c r="I399" s="8" t="s">
        <v>15</v>
      </c>
      <c r="J399" s="9">
        <v>26</v>
      </c>
      <c r="K399" s="8" t="s">
        <v>18</v>
      </c>
      <c r="L399" s="8" t="s">
        <v>32</v>
      </c>
      <c r="M399" s="12">
        <v>1.25</v>
      </c>
      <c r="N399" s="8" t="s">
        <v>1832</v>
      </c>
      <c r="O399" s="8" t="s">
        <v>33</v>
      </c>
      <c r="P399" s="8" t="s">
        <v>34</v>
      </c>
      <c r="Q399" s="8" t="s">
        <v>35</v>
      </c>
      <c r="R399" s="8" t="s">
        <v>36</v>
      </c>
      <c r="S399" s="13" t="s">
        <v>45</v>
      </c>
      <c r="T399" s="10">
        <v>0</v>
      </c>
      <c r="U399" s="10">
        <f t="shared" si="110"/>
        <v>7</v>
      </c>
      <c r="V399" s="20">
        <f t="shared" si="111"/>
        <v>44158</v>
      </c>
      <c r="W399" s="22">
        <f t="shared" si="112"/>
        <v>0</v>
      </c>
      <c r="X399" s="11">
        <v>43976</v>
      </c>
      <c r="Y399" s="11">
        <v>44158</v>
      </c>
      <c r="Z399" s="20">
        <f>WORKDAY(Y399,$J399*5)</f>
        <v>44340</v>
      </c>
      <c r="AA399" s="20">
        <f>WORKDAY(Z399,$J399*5)</f>
        <v>44522</v>
      </c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</row>
    <row r="400" spans="1:93" x14ac:dyDescent="0.2">
      <c r="A400" s="8" t="s">
        <v>1860</v>
      </c>
      <c r="B400" s="8" t="s">
        <v>1861</v>
      </c>
      <c r="C400" s="8" t="s">
        <v>1862</v>
      </c>
      <c r="D400" s="8" t="s">
        <v>826</v>
      </c>
      <c r="E400" s="8" t="s">
        <v>1834</v>
      </c>
      <c r="F400" s="8" t="s">
        <v>31</v>
      </c>
      <c r="G400" s="8" t="s">
        <v>16</v>
      </c>
      <c r="H400" s="8" t="s">
        <v>17</v>
      </c>
      <c r="I400" s="8" t="s">
        <v>15</v>
      </c>
      <c r="J400" s="9">
        <v>26</v>
      </c>
      <c r="K400" s="8" t="s">
        <v>18</v>
      </c>
      <c r="L400" s="8" t="s">
        <v>32</v>
      </c>
      <c r="M400" s="12">
        <v>1.5</v>
      </c>
      <c r="N400" s="8" t="s">
        <v>1832</v>
      </c>
      <c r="O400" s="8" t="s">
        <v>33</v>
      </c>
      <c r="P400" s="8" t="s">
        <v>34</v>
      </c>
      <c r="Q400" s="8" t="s">
        <v>35</v>
      </c>
      <c r="R400" s="8" t="s">
        <v>36</v>
      </c>
      <c r="S400" s="13" t="s">
        <v>45</v>
      </c>
      <c r="T400" s="10">
        <v>0</v>
      </c>
      <c r="U400" s="10">
        <f t="shared" si="110"/>
        <v>7</v>
      </c>
      <c r="V400" s="20">
        <f t="shared" si="111"/>
        <v>44186</v>
      </c>
      <c r="W400" s="22">
        <f t="shared" si="112"/>
        <v>0</v>
      </c>
      <c r="X400" s="11">
        <v>44004</v>
      </c>
      <c r="Y400" s="11">
        <v>44186</v>
      </c>
      <c r="Z400" s="20">
        <f>WORKDAY(Y400,$J400*5)</f>
        <v>44368</v>
      </c>
      <c r="AA400" s="20">
        <f>WORKDAY(Z400,$J400*5)</f>
        <v>44550</v>
      </c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</row>
    <row r="401" spans="1:93" x14ac:dyDescent="0.2">
      <c r="A401" s="8" t="s">
        <v>1863</v>
      </c>
      <c r="B401" s="8" t="s">
        <v>1864</v>
      </c>
      <c r="C401" s="8" t="s">
        <v>1865</v>
      </c>
      <c r="D401" s="8" t="s">
        <v>826</v>
      </c>
      <c r="E401" s="8" t="s">
        <v>1831</v>
      </c>
      <c r="F401" s="8" t="s">
        <v>37</v>
      </c>
      <c r="G401" s="8" t="s">
        <v>16</v>
      </c>
      <c r="H401" s="8" t="s">
        <v>17</v>
      </c>
      <c r="I401" s="8" t="s">
        <v>15</v>
      </c>
      <c r="J401" s="9">
        <v>52</v>
      </c>
      <c r="K401" s="8" t="s">
        <v>18</v>
      </c>
      <c r="L401" s="8" t="s">
        <v>32</v>
      </c>
      <c r="M401" s="12">
        <v>8</v>
      </c>
      <c r="N401" s="8" t="s">
        <v>1832</v>
      </c>
      <c r="O401" s="8" t="s">
        <v>33</v>
      </c>
      <c r="P401" s="8" t="s">
        <v>34</v>
      </c>
      <c r="Q401" s="8" t="s">
        <v>35</v>
      </c>
      <c r="R401" s="8" t="s">
        <v>36</v>
      </c>
      <c r="S401" s="13" t="s">
        <v>45</v>
      </c>
      <c r="T401" s="10">
        <v>0</v>
      </c>
      <c r="U401" s="10">
        <f t="shared" si="110"/>
        <v>7</v>
      </c>
      <c r="V401" s="20">
        <f t="shared" si="111"/>
        <v>44217</v>
      </c>
      <c r="W401" s="22">
        <f>IF(V401&lt;&gt;Z401,1,0)</f>
        <v>0</v>
      </c>
      <c r="X401" s="11">
        <v>43853</v>
      </c>
      <c r="Y401" s="11">
        <v>44217</v>
      </c>
      <c r="Z401" s="11">
        <v>44217</v>
      </c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</row>
    <row r="402" spans="1:93" x14ac:dyDescent="0.2">
      <c r="A402" s="8" t="s">
        <v>1866</v>
      </c>
      <c r="B402" s="8" t="s">
        <v>1864</v>
      </c>
      <c r="C402" s="8" t="s">
        <v>2389</v>
      </c>
      <c r="D402" s="8" t="s">
        <v>826</v>
      </c>
      <c r="E402" s="8" t="s">
        <v>1831</v>
      </c>
      <c r="F402" s="8" t="s">
        <v>37</v>
      </c>
      <c r="G402" s="8" t="s">
        <v>16</v>
      </c>
      <c r="H402" s="8" t="s">
        <v>17</v>
      </c>
      <c r="I402" s="8" t="s">
        <v>15</v>
      </c>
      <c r="J402" s="9">
        <v>52</v>
      </c>
      <c r="K402" s="8" t="s">
        <v>18</v>
      </c>
      <c r="L402" s="8" t="s">
        <v>32</v>
      </c>
      <c r="M402" s="12">
        <v>3</v>
      </c>
      <c r="N402" s="8" t="s">
        <v>1832</v>
      </c>
      <c r="O402" s="8" t="s">
        <v>33</v>
      </c>
      <c r="P402" s="8" t="s">
        <v>34</v>
      </c>
      <c r="Q402" s="8" t="s">
        <v>35</v>
      </c>
      <c r="R402" s="8" t="s">
        <v>36</v>
      </c>
      <c r="S402" s="13" t="s">
        <v>45</v>
      </c>
      <c r="T402" s="10">
        <v>0</v>
      </c>
      <c r="U402" s="10">
        <f t="shared" si="110"/>
        <v>7</v>
      </c>
      <c r="V402" s="20">
        <f t="shared" si="111"/>
        <v>44368</v>
      </c>
      <c r="W402" s="22">
        <f>IF(V402&lt;&gt;Z402,1,0)</f>
        <v>0</v>
      </c>
      <c r="X402" s="11">
        <v>44004</v>
      </c>
      <c r="Y402" s="11">
        <v>44368</v>
      </c>
      <c r="Z402" s="11">
        <v>44368</v>
      </c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</row>
    <row r="403" spans="1:93" x14ac:dyDescent="0.2">
      <c r="A403" s="8" t="s">
        <v>1867</v>
      </c>
      <c r="B403" s="8" t="s">
        <v>1868</v>
      </c>
      <c r="C403" s="8" t="s">
        <v>2390</v>
      </c>
      <c r="D403" s="8" t="s">
        <v>826</v>
      </c>
      <c r="E403" s="8" t="s">
        <v>1831</v>
      </c>
      <c r="F403" s="8" t="s">
        <v>37</v>
      </c>
      <c r="G403" s="8" t="s">
        <v>16</v>
      </c>
      <c r="H403" s="8" t="s">
        <v>17</v>
      </c>
      <c r="I403" s="8" t="s">
        <v>15</v>
      </c>
      <c r="J403" s="9">
        <v>52</v>
      </c>
      <c r="K403" s="8" t="s">
        <v>18</v>
      </c>
      <c r="L403" s="8" t="s">
        <v>32</v>
      </c>
      <c r="M403" s="12">
        <v>6.5</v>
      </c>
      <c r="N403" s="8" t="s">
        <v>1832</v>
      </c>
      <c r="O403" s="8" t="s">
        <v>33</v>
      </c>
      <c r="P403" s="8" t="s">
        <v>34</v>
      </c>
      <c r="Q403" s="8" t="s">
        <v>35</v>
      </c>
      <c r="R403" s="8" t="s">
        <v>36</v>
      </c>
      <c r="S403" s="13" t="s">
        <v>45</v>
      </c>
      <c r="T403" s="10">
        <v>0</v>
      </c>
      <c r="U403" s="10">
        <f t="shared" si="110"/>
        <v>7</v>
      </c>
      <c r="V403" s="20">
        <f t="shared" si="111"/>
        <v>44291</v>
      </c>
      <c r="W403" s="22">
        <f>IF(V403&lt;&gt;Z403,1,0)</f>
        <v>0</v>
      </c>
      <c r="X403" s="11">
        <v>43927</v>
      </c>
      <c r="Y403" s="11">
        <v>44291</v>
      </c>
      <c r="Z403" s="11">
        <v>44291</v>
      </c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</row>
    <row r="404" spans="1:93" x14ac:dyDescent="0.2">
      <c r="A404" s="8" t="s">
        <v>1869</v>
      </c>
      <c r="B404" s="8" t="s">
        <v>1870</v>
      </c>
      <c r="C404" s="8" t="s">
        <v>1871</v>
      </c>
      <c r="D404" s="8" t="s">
        <v>826</v>
      </c>
      <c r="E404" s="8" t="s">
        <v>1834</v>
      </c>
      <c r="F404" s="8" t="s">
        <v>31</v>
      </c>
      <c r="G404" s="8" t="s">
        <v>16</v>
      </c>
      <c r="H404" s="8" t="s">
        <v>17</v>
      </c>
      <c r="I404" s="8" t="s">
        <v>15</v>
      </c>
      <c r="J404" s="9">
        <v>104</v>
      </c>
      <c r="K404" s="8" t="s">
        <v>18</v>
      </c>
      <c r="L404" s="8" t="s">
        <v>32</v>
      </c>
      <c r="M404" s="12">
        <v>2</v>
      </c>
      <c r="N404" s="8" t="s">
        <v>1832</v>
      </c>
      <c r="O404" s="8" t="s">
        <v>33</v>
      </c>
      <c r="P404" s="8" t="s">
        <v>34</v>
      </c>
      <c r="Q404" s="8" t="s">
        <v>35</v>
      </c>
      <c r="R404" s="8" t="s">
        <v>36</v>
      </c>
      <c r="S404" s="13" t="s">
        <v>45</v>
      </c>
      <c r="T404" s="10">
        <v>0</v>
      </c>
      <c r="U404" s="10">
        <f t="shared" si="110"/>
        <v>7</v>
      </c>
      <c r="V404" s="20">
        <f t="shared" si="111"/>
        <v>44725</v>
      </c>
      <c r="W404" s="22">
        <f t="shared" ref="W404:W412" si="122">IF(V404&lt;&gt;Y404,1,0)</f>
        <v>0</v>
      </c>
      <c r="X404" s="11">
        <v>43997</v>
      </c>
      <c r="Y404" s="11">
        <v>44725</v>
      </c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</row>
    <row r="405" spans="1:93" x14ac:dyDescent="0.2">
      <c r="A405" s="8" t="s">
        <v>1872</v>
      </c>
      <c r="B405" s="8" t="s">
        <v>1873</v>
      </c>
      <c r="C405" s="8" t="s">
        <v>11</v>
      </c>
      <c r="D405" s="8" t="s">
        <v>826</v>
      </c>
      <c r="E405" s="8" t="s">
        <v>1831</v>
      </c>
      <c r="F405" s="8" t="s">
        <v>37</v>
      </c>
      <c r="G405" s="8" t="s">
        <v>16</v>
      </c>
      <c r="H405" s="8" t="s">
        <v>17</v>
      </c>
      <c r="I405" s="8" t="s">
        <v>15</v>
      </c>
      <c r="J405" s="9">
        <v>104</v>
      </c>
      <c r="K405" s="8" t="s">
        <v>18</v>
      </c>
      <c r="L405" s="8" t="s">
        <v>32</v>
      </c>
      <c r="M405" s="12">
        <v>3</v>
      </c>
      <c r="N405" s="8" t="s">
        <v>1832</v>
      </c>
      <c r="O405" s="8" t="s">
        <v>33</v>
      </c>
      <c r="P405" s="8" t="s">
        <v>34</v>
      </c>
      <c r="Q405" s="8" t="s">
        <v>35</v>
      </c>
      <c r="R405" s="8" t="s">
        <v>36</v>
      </c>
      <c r="S405" s="13" t="s">
        <v>45</v>
      </c>
      <c r="T405" s="10">
        <v>0</v>
      </c>
      <c r="U405" s="10">
        <f t="shared" si="110"/>
        <v>7</v>
      </c>
      <c r="V405" s="20">
        <f t="shared" si="111"/>
        <v>44725</v>
      </c>
      <c r="W405" s="22">
        <f t="shared" si="122"/>
        <v>0</v>
      </c>
      <c r="X405" s="11">
        <v>43997</v>
      </c>
      <c r="Y405" s="11">
        <v>44725</v>
      </c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</row>
    <row r="406" spans="1:93" x14ac:dyDescent="0.2">
      <c r="A406" s="8" t="s">
        <v>1874</v>
      </c>
      <c r="B406" s="8" t="s">
        <v>1643</v>
      </c>
      <c r="C406" s="8" t="s">
        <v>1875</v>
      </c>
      <c r="D406" s="8" t="s">
        <v>826</v>
      </c>
      <c r="E406" s="8" t="s">
        <v>1646</v>
      </c>
      <c r="F406" s="8" t="s">
        <v>1647</v>
      </c>
      <c r="G406" s="8" t="s">
        <v>16</v>
      </c>
      <c r="H406" s="8" t="s">
        <v>17</v>
      </c>
      <c r="I406" s="8" t="s">
        <v>15</v>
      </c>
      <c r="J406" s="9">
        <v>4</v>
      </c>
      <c r="K406" s="8" t="s">
        <v>18</v>
      </c>
      <c r="L406" s="8" t="s">
        <v>32</v>
      </c>
      <c r="M406" s="12">
        <v>0.25</v>
      </c>
      <c r="N406" s="8" t="s">
        <v>1644</v>
      </c>
      <c r="O406" s="8" t="s">
        <v>1645</v>
      </c>
      <c r="P406" s="8" t="s">
        <v>132</v>
      </c>
      <c r="Q406" s="8" t="s">
        <v>133</v>
      </c>
      <c r="R406" s="8" t="s">
        <v>36</v>
      </c>
      <c r="S406" s="13" t="s">
        <v>45</v>
      </c>
      <c r="T406" s="10">
        <v>0</v>
      </c>
      <c r="U406" s="10">
        <f t="shared" si="110"/>
        <v>7</v>
      </c>
      <c r="V406" s="20">
        <f t="shared" si="111"/>
        <v>44088</v>
      </c>
      <c r="W406" s="22">
        <f t="shared" si="122"/>
        <v>0</v>
      </c>
      <c r="X406" s="11">
        <v>44060</v>
      </c>
      <c r="Y406" s="11">
        <v>44088</v>
      </c>
      <c r="Z406" s="20">
        <f t="shared" ref="Z406:AO406" si="123">WORKDAY(Y406,$J406*5)</f>
        <v>44116</v>
      </c>
      <c r="AA406" s="20">
        <f t="shared" si="123"/>
        <v>44144</v>
      </c>
      <c r="AB406" s="20">
        <f t="shared" si="123"/>
        <v>44172</v>
      </c>
      <c r="AC406" s="20">
        <f t="shared" si="123"/>
        <v>44200</v>
      </c>
      <c r="AD406" s="20">
        <f t="shared" si="123"/>
        <v>44228</v>
      </c>
      <c r="AE406" s="20">
        <f t="shared" si="123"/>
        <v>44256</v>
      </c>
      <c r="AF406" s="20">
        <f t="shared" si="123"/>
        <v>44284</v>
      </c>
      <c r="AG406" s="20">
        <f t="shared" si="123"/>
        <v>44312</v>
      </c>
      <c r="AH406" s="20">
        <f t="shared" si="123"/>
        <v>44340</v>
      </c>
      <c r="AI406" s="20">
        <f t="shared" si="123"/>
        <v>44368</v>
      </c>
      <c r="AJ406" s="20">
        <f t="shared" si="123"/>
        <v>44396</v>
      </c>
      <c r="AK406" s="20">
        <f t="shared" si="123"/>
        <v>44424</v>
      </c>
      <c r="AL406" s="20">
        <f t="shared" si="123"/>
        <v>44452</v>
      </c>
      <c r="AM406" s="20">
        <f t="shared" si="123"/>
        <v>44480</v>
      </c>
      <c r="AN406" s="20">
        <f t="shared" si="123"/>
        <v>44508</v>
      </c>
      <c r="AO406" s="20">
        <f t="shared" si="123"/>
        <v>44536</v>
      </c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</row>
    <row r="407" spans="1:93" x14ac:dyDescent="0.2">
      <c r="A407" s="8" t="s">
        <v>1876</v>
      </c>
      <c r="B407" s="8" t="s">
        <v>1650</v>
      </c>
      <c r="C407" s="8" t="s">
        <v>1877</v>
      </c>
      <c r="D407" s="8" t="s">
        <v>826</v>
      </c>
      <c r="E407" s="8" t="s">
        <v>1655</v>
      </c>
      <c r="F407" s="8" t="s">
        <v>1656</v>
      </c>
      <c r="G407" s="8" t="s">
        <v>16</v>
      </c>
      <c r="H407" s="8" t="s">
        <v>17</v>
      </c>
      <c r="I407" s="8" t="s">
        <v>15</v>
      </c>
      <c r="J407" s="9">
        <v>4</v>
      </c>
      <c r="K407" s="8" t="s">
        <v>18</v>
      </c>
      <c r="L407" s="8" t="s">
        <v>32</v>
      </c>
      <c r="M407" s="12">
        <v>0.25</v>
      </c>
      <c r="N407" s="8" t="s">
        <v>1651</v>
      </c>
      <c r="O407" s="8" t="s">
        <v>1652</v>
      </c>
      <c r="P407" s="8" t="s">
        <v>132</v>
      </c>
      <c r="Q407" s="8" t="s">
        <v>133</v>
      </c>
      <c r="R407" s="8" t="s">
        <v>36</v>
      </c>
      <c r="S407" s="13" t="s">
        <v>45</v>
      </c>
      <c r="T407" s="10">
        <v>0</v>
      </c>
      <c r="U407" s="10">
        <f t="shared" si="110"/>
        <v>7</v>
      </c>
      <c r="V407" s="20">
        <f t="shared" si="111"/>
        <v>44088</v>
      </c>
      <c r="W407" s="22">
        <f t="shared" si="122"/>
        <v>0</v>
      </c>
      <c r="X407" s="11">
        <v>44060</v>
      </c>
      <c r="Y407" s="11">
        <v>44088</v>
      </c>
      <c r="Z407" s="20">
        <f t="shared" ref="Z407:AO407" si="124">WORKDAY(Y407,$J407*5)</f>
        <v>44116</v>
      </c>
      <c r="AA407" s="20">
        <f t="shared" si="124"/>
        <v>44144</v>
      </c>
      <c r="AB407" s="20">
        <f t="shared" si="124"/>
        <v>44172</v>
      </c>
      <c r="AC407" s="20">
        <f t="shared" si="124"/>
        <v>44200</v>
      </c>
      <c r="AD407" s="20">
        <f t="shared" si="124"/>
        <v>44228</v>
      </c>
      <c r="AE407" s="20">
        <f t="shared" si="124"/>
        <v>44256</v>
      </c>
      <c r="AF407" s="20">
        <f t="shared" si="124"/>
        <v>44284</v>
      </c>
      <c r="AG407" s="20">
        <f t="shared" si="124"/>
        <v>44312</v>
      </c>
      <c r="AH407" s="20">
        <f t="shared" si="124"/>
        <v>44340</v>
      </c>
      <c r="AI407" s="20">
        <f t="shared" si="124"/>
        <v>44368</v>
      </c>
      <c r="AJ407" s="20">
        <f t="shared" si="124"/>
        <v>44396</v>
      </c>
      <c r="AK407" s="20">
        <f t="shared" si="124"/>
        <v>44424</v>
      </c>
      <c r="AL407" s="20">
        <f t="shared" si="124"/>
        <v>44452</v>
      </c>
      <c r="AM407" s="20">
        <f t="shared" si="124"/>
        <v>44480</v>
      </c>
      <c r="AN407" s="20">
        <f t="shared" si="124"/>
        <v>44508</v>
      </c>
      <c r="AO407" s="20">
        <f t="shared" si="124"/>
        <v>44536</v>
      </c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</row>
    <row r="408" spans="1:93" x14ac:dyDescent="0.2">
      <c r="A408" s="8" t="s">
        <v>1878</v>
      </c>
      <c r="B408" s="8" t="s">
        <v>1657</v>
      </c>
      <c r="C408" s="8" t="s">
        <v>2391</v>
      </c>
      <c r="D408" s="8" t="s">
        <v>826</v>
      </c>
      <c r="E408" s="8" t="s">
        <v>1662</v>
      </c>
      <c r="F408" s="8" t="s">
        <v>1663</v>
      </c>
      <c r="G408" s="8" t="s">
        <v>16</v>
      </c>
      <c r="H408" s="8" t="s">
        <v>17</v>
      </c>
      <c r="I408" s="8" t="s">
        <v>15</v>
      </c>
      <c r="J408" s="9">
        <v>4</v>
      </c>
      <c r="K408" s="8" t="s">
        <v>18</v>
      </c>
      <c r="L408" s="8" t="s">
        <v>32</v>
      </c>
      <c r="M408" s="12">
        <v>0.25</v>
      </c>
      <c r="N408" s="8" t="s">
        <v>1660</v>
      </c>
      <c r="O408" s="8" t="s">
        <v>1661</v>
      </c>
      <c r="P408" s="8" t="s">
        <v>132</v>
      </c>
      <c r="Q408" s="8" t="s">
        <v>133</v>
      </c>
      <c r="R408" s="8" t="s">
        <v>36</v>
      </c>
      <c r="S408" s="13" t="s">
        <v>45</v>
      </c>
      <c r="T408" s="10">
        <v>0</v>
      </c>
      <c r="U408" s="10">
        <f t="shared" si="110"/>
        <v>7</v>
      </c>
      <c r="V408" s="20">
        <f t="shared" si="111"/>
        <v>44088</v>
      </c>
      <c r="W408" s="22">
        <f t="shared" si="122"/>
        <v>0</v>
      </c>
      <c r="X408" s="11">
        <v>44060</v>
      </c>
      <c r="Y408" s="11">
        <v>44088</v>
      </c>
      <c r="Z408" s="20">
        <f t="shared" ref="Z408:AO408" si="125">WORKDAY(Y408,$J408*5)</f>
        <v>44116</v>
      </c>
      <c r="AA408" s="20">
        <f t="shared" si="125"/>
        <v>44144</v>
      </c>
      <c r="AB408" s="20">
        <f t="shared" si="125"/>
        <v>44172</v>
      </c>
      <c r="AC408" s="20">
        <f t="shared" si="125"/>
        <v>44200</v>
      </c>
      <c r="AD408" s="20">
        <f t="shared" si="125"/>
        <v>44228</v>
      </c>
      <c r="AE408" s="20">
        <f t="shared" si="125"/>
        <v>44256</v>
      </c>
      <c r="AF408" s="20">
        <f t="shared" si="125"/>
        <v>44284</v>
      </c>
      <c r="AG408" s="20">
        <f t="shared" si="125"/>
        <v>44312</v>
      </c>
      <c r="AH408" s="20">
        <f t="shared" si="125"/>
        <v>44340</v>
      </c>
      <c r="AI408" s="20">
        <f t="shared" si="125"/>
        <v>44368</v>
      </c>
      <c r="AJ408" s="20">
        <f t="shared" si="125"/>
        <v>44396</v>
      </c>
      <c r="AK408" s="20">
        <f t="shared" si="125"/>
        <v>44424</v>
      </c>
      <c r="AL408" s="20">
        <f t="shared" si="125"/>
        <v>44452</v>
      </c>
      <c r="AM408" s="20">
        <f t="shared" si="125"/>
        <v>44480</v>
      </c>
      <c r="AN408" s="20">
        <f t="shared" si="125"/>
        <v>44508</v>
      </c>
      <c r="AO408" s="20">
        <f t="shared" si="125"/>
        <v>44536</v>
      </c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</row>
    <row r="409" spans="1:93" x14ac:dyDescent="0.2">
      <c r="A409" s="8" t="s">
        <v>1879</v>
      </c>
      <c r="B409" s="8" t="s">
        <v>1666</v>
      </c>
      <c r="C409" s="8" t="s">
        <v>2392</v>
      </c>
      <c r="D409" s="8" t="s">
        <v>826</v>
      </c>
      <c r="E409" s="8" t="s">
        <v>2379</v>
      </c>
      <c r="F409" s="8" t="s">
        <v>2380</v>
      </c>
      <c r="G409" s="8" t="s">
        <v>16</v>
      </c>
      <c r="H409" s="8" t="s">
        <v>17</v>
      </c>
      <c r="I409" s="8" t="s">
        <v>15</v>
      </c>
      <c r="J409" s="9">
        <v>4</v>
      </c>
      <c r="K409" s="8" t="s">
        <v>18</v>
      </c>
      <c r="L409" s="8" t="s">
        <v>32</v>
      </c>
      <c r="M409" s="12">
        <v>0.25</v>
      </c>
      <c r="N409" s="8" t="s">
        <v>1667</v>
      </c>
      <c r="O409" s="8" t="s">
        <v>1668</v>
      </c>
      <c r="P409" s="8" t="s">
        <v>132</v>
      </c>
      <c r="Q409" s="8" t="s">
        <v>133</v>
      </c>
      <c r="R409" s="8" t="s">
        <v>36</v>
      </c>
      <c r="S409" s="13" t="s">
        <v>45</v>
      </c>
      <c r="T409" s="10">
        <v>0</v>
      </c>
      <c r="U409" s="10">
        <f t="shared" si="110"/>
        <v>7</v>
      </c>
      <c r="V409" s="20">
        <f t="shared" si="111"/>
        <v>44088</v>
      </c>
      <c r="W409" s="22">
        <f t="shared" si="122"/>
        <v>0</v>
      </c>
      <c r="X409" s="11">
        <v>44060</v>
      </c>
      <c r="Y409" s="11">
        <v>44088</v>
      </c>
      <c r="Z409" s="20">
        <f t="shared" ref="Z409:AO409" si="126">WORKDAY(Y409,$J409*5)</f>
        <v>44116</v>
      </c>
      <c r="AA409" s="20">
        <f t="shared" si="126"/>
        <v>44144</v>
      </c>
      <c r="AB409" s="20">
        <f t="shared" si="126"/>
        <v>44172</v>
      </c>
      <c r="AC409" s="20">
        <f t="shared" si="126"/>
        <v>44200</v>
      </c>
      <c r="AD409" s="20">
        <f t="shared" si="126"/>
        <v>44228</v>
      </c>
      <c r="AE409" s="20">
        <f t="shared" si="126"/>
        <v>44256</v>
      </c>
      <c r="AF409" s="20">
        <f t="shared" si="126"/>
        <v>44284</v>
      </c>
      <c r="AG409" s="20">
        <f t="shared" si="126"/>
        <v>44312</v>
      </c>
      <c r="AH409" s="20">
        <f t="shared" si="126"/>
        <v>44340</v>
      </c>
      <c r="AI409" s="20">
        <f t="shared" si="126"/>
        <v>44368</v>
      </c>
      <c r="AJ409" s="20">
        <f t="shared" si="126"/>
        <v>44396</v>
      </c>
      <c r="AK409" s="20">
        <f t="shared" si="126"/>
        <v>44424</v>
      </c>
      <c r="AL409" s="20">
        <f t="shared" si="126"/>
        <v>44452</v>
      </c>
      <c r="AM409" s="20">
        <f t="shared" si="126"/>
        <v>44480</v>
      </c>
      <c r="AN409" s="20">
        <f t="shared" si="126"/>
        <v>44508</v>
      </c>
      <c r="AO409" s="20">
        <f t="shared" si="126"/>
        <v>44536</v>
      </c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</row>
    <row r="410" spans="1:93" x14ac:dyDescent="0.2">
      <c r="A410" s="8" t="s">
        <v>1880</v>
      </c>
      <c r="B410" s="8" t="s">
        <v>1673</v>
      </c>
      <c r="C410" s="8" t="s">
        <v>2393</v>
      </c>
      <c r="D410" s="8" t="s">
        <v>826</v>
      </c>
      <c r="E410" s="8" t="s">
        <v>1682</v>
      </c>
      <c r="F410" s="8" t="s">
        <v>1683</v>
      </c>
      <c r="G410" s="8" t="s">
        <v>16</v>
      </c>
      <c r="H410" s="8" t="s">
        <v>17</v>
      </c>
      <c r="I410" s="8" t="s">
        <v>15</v>
      </c>
      <c r="J410" s="9">
        <v>4</v>
      </c>
      <c r="K410" s="8" t="s">
        <v>18</v>
      </c>
      <c r="L410" s="8" t="s">
        <v>32</v>
      </c>
      <c r="M410" s="12">
        <v>0.25</v>
      </c>
      <c r="N410" s="8" t="s">
        <v>1676</v>
      </c>
      <c r="O410" s="8" t="s">
        <v>1677</v>
      </c>
      <c r="P410" s="8" t="s">
        <v>132</v>
      </c>
      <c r="Q410" s="8" t="s">
        <v>133</v>
      </c>
      <c r="R410" s="8" t="s">
        <v>36</v>
      </c>
      <c r="S410" s="13" t="s">
        <v>45</v>
      </c>
      <c r="T410" s="10">
        <v>0</v>
      </c>
      <c r="U410" s="10">
        <f t="shared" si="110"/>
        <v>7</v>
      </c>
      <c r="V410" s="20">
        <f t="shared" si="111"/>
        <v>44088</v>
      </c>
      <c r="W410" s="22">
        <f t="shared" si="122"/>
        <v>0</v>
      </c>
      <c r="X410" s="11">
        <v>44060</v>
      </c>
      <c r="Y410" s="11">
        <v>44088</v>
      </c>
      <c r="Z410" s="20">
        <f t="shared" ref="Z410:AO410" si="127">WORKDAY(Y410,$J410*5)</f>
        <v>44116</v>
      </c>
      <c r="AA410" s="20">
        <f t="shared" si="127"/>
        <v>44144</v>
      </c>
      <c r="AB410" s="20">
        <f t="shared" si="127"/>
        <v>44172</v>
      </c>
      <c r="AC410" s="20">
        <f t="shared" si="127"/>
        <v>44200</v>
      </c>
      <c r="AD410" s="20">
        <f t="shared" si="127"/>
        <v>44228</v>
      </c>
      <c r="AE410" s="20">
        <f t="shared" si="127"/>
        <v>44256</v>
      </c>
      <c r="AF410" s="20">
        <f t="shared" si="127"/>
        <v>44284</v>
      </c>
      <c r="AG410" s="20">
        <f t="shared" si="127"/>
        <v>44312</v>
      </c>
      <c r="AH410" s="20">
        <f t="shared" si="127"/>
        <v>44340</v>
      </c>
      <c r="AI410" s="20">
        <f t="shared" si="127"/>
        <v>44368</v>
      </c>
      <c r="AJ410" s="20">
        <f t="shared" si="127"/>
        <v>44396</v>
      </c>
      <c r="AK410" s="20">
        <f t="shared" si="127"/>
        <v>44424</v>
      </c>
      <c r="AL410" s="20">
        <f t="shared" si="127"/>
        <v>44452</v>
      </c>
      <c r="AM410" s="20">
        <f t="shared" si="127"/>
        <v>44480</v>
      </c>
      <c r="AN410" s="20">
        <f t="shared" si="127"/>
        <v>44508</v>
      </c>
      <c r="AO410" s="20">
        <f t="shared" si="127"/>
        <v>44536</v>
      </c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</row>
    <row r="411" spans="1:93" x14ac:dyDescent="0.2">
      <c r="A411" s="8" t="s">
        <v>1881</v>
      </c>
      <c r="B411" s="8" t="s">
        <v>1684</v>
      </c>
      <c r="C411" s="8" t="s">
        <v>1882</v>
      </c>
      <c r="D411" s="8" t="s">
        <v>826</v>
      </c>
      <c r="E411" s="8" t="s">
        <v>1685</v>
      </c>
      <c r="F411" s="8" t="s">
        <v>1686</v>
      </c>
      <c r="G411" s="8" t="s">
        <v>16</v>
      </c>
      <c r="H411" s="8" t="s">
        <v>17</v>
      </c>
      <c r="I411" s="8" t="s">
        <v>15</v>
      </c>
      <c r="J411" s="9">
        <v>4</v>
      </c>
      <c r="K411" s="8" t="s">
        <v>18</v>
      </c>
      <c r="L411" s="8" t="s">
        <v>32</v>
      </c>
      <c r="M411" s="12">
        <v>0.25</v>
      </c>
      <c r="N411" s="8" t="s">
        <v>1687</v>
      </c>
      <c r="O411" s="8" t="s">
        <v>1688</v>
      </c>
      <c r="P411" s="8" t="s">
        <v>132</v>
      </c>
      <c r="Q411" s="8" t="s">
        <v>133</v>
      </c>
      <c r="R411" s="8" t="s">
        <v>36</v>
      </c>
      <c r="S411" s="13" t="s">
        <v>45</v>
      </c>
      <c r="T411" s="10">
        <v>0</v>
      </c>
      <c r="U411" s="10">
        <f t="shared" si="110"/>
        <v>7</v>
      </c>
      <c r="V411" s="20">
        <f t="shared" si="111"/>
        <v>44088</v>
      </c>
      <c r="W411" s="22">
        <f t="shared" si="122"/>
        <v>0</v>
      </c>
      <c r="X411" s="11">
        <v>44060</v>
      </c>
      <c r="Y411" s="11">
        <v>44088</v>
      </c>
      <c r="Z411" s="20">
        <f t="shared" ref="Z411:AO411" si="128">WORKDAY(Y411,$J411*5)</f>
        <v>44116</v>
      </c>
      <c r="AA411" s="20">
        <f t="shared" si="128"/>
        <v>44144</v>
      </c>
      <c r="AB411" s="20">
        <f t="shared" si="128"/>
        <v>44172</v>
      </c>
      <c r="AC411" s="20">
        <f t="shared" si="128"/>
        <v>44200</v>
      </c>
      <c r="AD411" s="20">
        <f t="shared" si="128"/>
        <v>44228</v>
      </c>
      <c r="AE411" s="20">
        <f t="shared" si="128"/>
        <v>44256</v>
      </c>
      <c r="AF411" s="20">
        <f t="shared" si="128"/>
        <v>44284</v>
      </c>
      <c r="AG411" s="20">
        <f t="shared" si="128"/>
        <v>44312</v>
      </c>
      <c r="AH411" s="20">
        <f t="shared" si="128"/>
        <v>44340</v>
      </c>
      <c r="AI411" s="20">
        <f t="shared" si="128"/>
        <v>44368</v>
      </c>
      <c r="AJ411" s="20">
        <f t="shared" si="128"/>
        <v>44396</v>
      </c>
      <c r="AK411" s="20">
        <f t="shared" si="128"/>
        <v>44424</v>
      </c>
      <c r="AL411" s="20">
        <f t="shared" si="128"/>
        <v>44452</v>
      </c>
      <c r="AM411" s="20">
        <f t="shared" si="128"/>
        <v>44480</v>
      </c>
      <c r="AN411" s="20">
        <f t="shared" si="128"/>
        <v>44508</v>
      </c>
      <c r="AO411" s="20">
        <f t="shared" si="128"/>
        <v>44536</v>
      </c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</row>
    <row r="412" spans="1:93" x14ac:dyDescent="0.2">
      <c r="A412" s="8" t="s">
        <v>1883</v>
      </c>
      <c r="B412" s="8" t="s">
        <v>1689</v>
      </c>
      <c r="C412" s="8" t="s">
        <v>1884</v>
      </c>
      <c r="D412" s="8" t="s">
        <v>826</v>
      </c>
      <c r="E412" s="8" t="s">
        <v>1690</v>
      </c>
      <c r="F412" s="8" t="s">
        <v>1691</v>
      </c>
      <c r="G412" s="8" t="s">
        <v>16</v>
      </c>
      <c r="H412" s="8" t="s">
        <v>17</v>
      </c>
      <c r="I412" s="8" t="s">
        <v>15</v>
      </c>
      <c r="J412" s="9">
        <v>4</v>
      </c>
      <c r="K412" s="8" t="s">
        <v>18</v>
      </c>
      <c r="L412" s="8" t="s">
        <v>32</v>
      </c>
      <c r="M412" s="12">
        <v>0.25</v>
      </c>
      <c r="N412" s="8" t="s">
        <v>1692</v>
      </c>
      <c r="O412" s="8" t="s">
        <v>1693</v>
      </c>
      <c r="P412" s="8" t="s">
        <v>132</v>
      </c>
      <c r="Q412" s="8" t="s">
        <v>133</v>
      </c>
      <c r="R412" s="8" t="s">
        <v>36</v>
      </c>
      <c r="S412" s="13" t="s">
        <v>45</v>
      </c>
      <c r="T412" s="10">
        <v>0</v>
      </c>
      <c r="U412" s="10">
        <f t="shared" si="110"/>
        <v>7</v>
      </c>
      <c r="V412" s="20">
        <f t="shared" si="111"/>
        <v>44088</v>
      </c>
      <c r="W412" s="22">
        <f t="shared" si="122"/>
        <v>0</v>
      </c>
      <c r="X412" s="11">
        <v>44060</v>
      </c>
      <c r="Y412" s="11">
        <v>44088</v>
      </c>
      <c r="Z412" s="20">
        <f t="shared" ref="Z412:AO412" si="129">WORKDAY(Y412,$J412*5)</f>
        <v>44116</v>
      </c>
      <c r="AA412" s="20">
        <f t="shared" si="129"/>
        <v>44144</v>
      </c>
      <c r="AB412" s="20">
        <f t="shared" si="129"/>
        <v>44172</v>
      </c>
      <c r="AC412" s="20">
        <f t="shared" si="129"/>
        <v>44200</v>
      </c>
      <c r="AD412" s="20">
        <f t="shared" si="129"/>
        <v>44228</v>
      </c>
      <c r="AE412" s="20">
        <f t="shared" si="129"/>
        <v>44256</v>
      </c>
      <c r="AF412" s="20">
        <f t="shared" si="129"/>
        <v>44284</v>
      </c>
      <c r="AG412" s="20">
        <f t="shared" si="129"/>
        <v>44312</v>
      </c>
      <c r="AH412" s="20">
        <f t="shared" si="129"/>
        <v>44340</v>
      </c>
      <c r="AI412" s="20">
        <f t="shared" si="129"/>
        <v>44368</v>
      </c>
      <c r="AJ412" s="20">
        <f t="shared" si="129"/>
        <v>44396</v>
      </c>
      <c r="AK412" s="20">
        <f t="shared" si="129"/>
        <v>44424</v>
      </c>
      <c r="AL412" s="20">
        <f t="shared" si="129"/>
        <v>44452</v>
      </c>
      <c r="AM412" s="20">
        <f t="shared" si="129"/>
        <v>44480</v>
      </c>
      <c r="AN412" s="20">
        <f t="shared" si="129"/>
        <v>44508</v>
      </c>
      <c r="AO412" s="20">
        <f t="shared" si="129"/>
        <v>44536</v>
      </c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</row>
    <row r="413" spans="1:93" x14ac:dyDescent="0.2">
      <c r="A413" s="8" t="s">
        <v>1885</v>
      </c>
      <c r="B413" s="8" t="s">
        <v>1700</v>
      </c>
      <c r="C413" s="8" t="s">
        <v>1886</v>
      </c>
      <c r="D413" s="8" t="s">
        <v>826</v>
      </c>
      <c r="E413" s="8" t="s">
        <v>1707</v>
      </c>
      <c r="F413" s="8" t="s">
        <v>1708</v>
      </c>
      <c r="G413" s="8" t="s">
        <v>16</v>
      </c>
      <c r="H413" s="8" t="s">
        <v>17</v>
      </c>
      <c r="I413" s="8" t="s">
        <v>15</v>
      </c>
      <c r="J413" s="9">
        <v>4</v>
      </c>
      <c r="K413" s="8" t="s">
        <v>18</v>
      </c>
      <c r="L413" s="8" t="s">
        <v>32</v>
      </c>
      <c r="M413" s="12">
        <v>1.25</v>
      </c>
      <c r="N413" s="8" t="s">
        <v>1701</v>
      </c>
      <c r="O413" s="8" t="s">
        <v>1702</v>
      </c>
      <c r="P413" s="8" t="s">
        <v>132</v>
      </c>
      <c r="Q413" s="8" t="s">
        <v>133</v>
      </c>
      <c r="R413" s="8" t="s">
        <v>36</v>
      </c>
      <c r="S413" s="13" t="s">
        <v>45</v>
      </c>
      <c r="T413" s="10">
        <v>0</v>
      </c>
      <c r="U413" s="10">
        <f t="shared" si="110"/>
        <v>7</v>
      </c>
      <c r="V413" s="20">
        <f t="shared" si="111"/>
        <v>44088</v>
      </c>
      <c r="W413" s="22">
        <f t="shared" ref="W413:W476" si="130">IF(V413&lt;&gt;Y413,1,0)</f>
        <v>0</v>
      </c>
      <c r="X413" s="11">
        <v>44060</v>
      </c>
      <c r="Y413" s="11">
        <v>44088</v>
      </c>
      <c r="Z413" s="20">
        <f t="shared" ref="Z413:AO413" si="131">WORKDAY(Y413,$J413*5)</f>
        <v>44116</v>
      </c>
      <c r="AA413" s="20">
        <f t="shared" si="131"/>
        <v>44144</v>
      </c>
      <c r="AB413" s="20">
        <f t="shared" si="131"/>
        <v>44172</v>
      </c>
      <c r="AC413" s="20">
        <f t="shared" si="131"/>
        <v>44200</v>
      </c>
      <c r="AD413" s="20">
        <f t="shared" si="131"/>
        <v>44228</v>
      </c>
      <c r="AE413" s="20">
        <f t="shared" si="131"/>
        <v>44256</v>
      </c>
      <c r="AF413" s="20">
        <f t="shared" si="131"/>
        <v>44284</v>
      </c>
      <c r="AG413" s="20">
        <f t="shared" si="131"/>
        <v>44312</v>
      </c>
      <c r="AH413" s="20">
        <f t="shared" si="131"/>
        <v>44340</v>
      </c>
      <c r="AI413" s="20">
        <f t="shared" si="131"/>
        <v>44368</v>
      </c>
      <c r="AJ413" s="20">
        <f t="shared" si="131"/>
        <v>44396</v>
      </c>
      <c r="AK413" s="20">
        <f t="shared" si="131"/>
        <v>44424</v>
      </c>
      <c r="AL413" s="20">
        <f t="shared" si="131"/>
        <v>44452</v>
      </c>
      <c r="AM413" s="20">
        <f t="shared" si="131"/>
        <v>44480</v>
      </c>
      <c r="AN413" s="20">
        <f t="shared" si="131"/>
        <v>44508</v>
      </c>
      <c r="AO413" s="20">
        <f t="shared" si="131"/>
        <v>44536</v>
      </c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</row>
    <row r="414" spans="1:93" x14ac:dyDescent="0.2">
      <c r="A414" s="8" t="s">
        <v>1889</v>
      </c>
      <c r="B414" s="8" t="s">
        <v>1709</v>
      </c>
      <c r="C414" s="8" t="s">
        <v>1890</v>
      </c>
      <c r="D414" s="8" t="s">
        <v>826</v>
      </c>
      <c r="E414" s="8" t="s">
        <v>1710</v>
      </c>
      <c r="F414" s="8" t="s">
        <v>1711</v>
      </c>
      <c r="G414" s="8" t="s">
        <v>16</v>
      </c>
      <c r="H414" s="8" t="s">
        <v>17</v>
      </c>
      <c r="I414" s="8" t="s">
        <v>15</v>
      </c>
      <c r="J414" s="9">
        <v>4</v>
      </c>
      <c r="K414" s="8" t="s">
        <v>18</v>
      </c>
      <c r="L414" s="8" t="s">
        <v>32</v>
      </c>
      <c r="M414" s="12">
        <v>0.5</v>
      </c>
      <c r="N414" s="8" t="s">
        <v>1712</v>
      </c>
      <c r="O414" s="8" t="s">
        <v>1713</v>
      </c>
      <c r="P414" s="8" t="s">
        <v>132</v>
      </c>
      <c r="Q414" s="8" t="s">
        <v>133</v>
      </c>
      <c r="R414" s="8" t="s">
        <v>36</v>
      </c>
      <c r="S414" s="13" t="s">
        <v>45</v>
      </c>
      <c r="T414" s="10">
        <v>0</v>
      </c>
      <c r="U414" s="10">
        <f t="shared" si="110"/>
        <v>7</v>
      </c>
      <c r="V414" s="20">
        <f t="shared" si="111"/>
        <v>44088</v>
      </c>
      <c r="W414" s="22">
        <f t="shared" si="130"/>
        <v>0</v>
      </c>
      <c r="X414" s="11">
        <v>44060</v>
      </c>
      <c r="Y414" s="11">
        <v>44088</v>
      </c>
      <c r="Z414" s="20">
        <f t="shared" ref="Z414:AO414" si="132">WORKDAY(Y414,$J414*5)</f>
        <v>44116</v>
      </c>
      <c r="AA414" s="20">
        <f t="shared" si="132"/>
        <v>44144</v>
      </c>
      <c r="AB414" s="20">
        <f t="shared" si="132"/>
        <v>44172</v>
      </c>
      <c r="AC414" s="20">
        <f t="shared" si="132"/>
        <v>44200</v>
      </c>
      <c r="AD414" s="20">
        <f t="shared" si="132"/>
        <v>44228</v>
      </c>
      <c r="AE414" s="20">
        <f t="shared" si="132"/>
        <v>44256</v>
      </c>
      <c r="AF414" s="20">
        <f t="shared" si="132"/>
        <v>44284</v>
      </c>
      <c r="AG414" s="20">
        <f t="shared" si="132"/>
        <v>44312</v>
      </c>
      <c r="AH414" s="20">
        <f t="shared" si="132"/>
        <v>44340</v>
      </c>
      <c r="AI414" s="20">
        <f t="shared" si="132"/>
        <v>44368</v>
      </c>
      <c r="AJ414" s="20">
        <f t="shared" si="132"/>
        <v>44396</v>
      </c>
      <c r="AK414" s="20">
        <f t="shared" si="132"/>
        <v>44424</v>
      </c>
      <c r="AL414" s="20">
        <f t="shared" si="132"/>
        <v>44452</v>
      </c>
      <c r="AM414" s="20">
        <f t="shared" si="132"/>
        <v>44480</v>
      </c>
      <c r="AN414" s="20">
        <f t="shared" si="132"/>
        <v>44508</v>
      </c>
      <c r="AO414" s="20">
        <f t="shared" si="132"/>
        <v>44536</v>
      </c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</row>
    <row r="415" spans="1:93" x14ac:dyDescent="0.2">
      <c r="A415" s="8" t="s">
        <v>1895</v>
      </c>
      <c r="B415" s="8" t="s">
        <v>1718</v>
      </c>
      <c r="C415" s="8" t="s">
        <v>2394</v>
      </c>
      <c r="D415" s="8" t="s">
        <v>826</v>
      </c>
      <c r="E415" s="8" t="s">
        <v>1719</v>
      </c>
      <c r="F415" s="8" t="s">
        <v>1720</v>
      </c>
      <c r="G415" s="8" t="s">
        <v>16</v>
      </c>
      <c r="H415" s="8" t="s">
        <v>17</v>
      </c>
      <c r="I415" s="8" t="s">
        <v>15</v>
      </c>
      <c r="J415" s="9">
        <v>4</v>
      </c>
      <c r="K415" s="8" t="s">
        <v>18</v>
      </c>
      <c r="L415" s="8" t="s">
        <v>32</v>
      </c>
      <c r="M415" s="12">
        <v>0.25</v>
      </c>
      <c r="N415" s="8" t="s">
        <v>1721</v>
      </c>
      <c r="O415" s="8" t="s">
        <v>1722</v>
      </c>
      <c r="P415" s="8" t="s">
        <v>132</v>
      </c>
      <c r="Q415" s="8" t="s">
        <v>133</v>
      </c>
      <c r="R415" s="8" t="s">
        <v>36</v>
      </c>
      <c r="S415" s="13" t="s">
        <v>45</v>
      </c>
      <c r="T415" s="10">
        <v>0</v>
      </c>
      <c r="U415" s="10">
        <f t="shared" si="110"/>
        <v>7</v>
      </c>
      <c r="V415" s="20">
        <f t="shared" si="111"/>
        <v>44088</v>
      </c>
      <c r="W415" s="22">
        <f t="shared" si="130"/>
        <v>0</v>
      </c>
      <c r="X415" s="11">
        <v>44060</v>
      </c>
      <c r="Y415" s="11">
        <v>44088</v>
      </c>
      <c r="Z415" s="20">
        <f t="shared" ref="Z415:AO415" si="133">WORKDAY(Y415,$J415*5)</f>
        <v>44116</v>
      </c>
      <c r="AA415" s="20">
        <f t="shared" si="133"/>
        <v>44144</v>
      </c>
      <c r="AB415" s="20">
        <f t="shared" si="133"/>
        <v>44172</v>
      </c>
      <c r="AC415" s="20">
        <f t="shared" si="133"/>
        <v>44200</v>
      </c>
      <c r="AD415" s="20">
        <f t="shared" si="133"/>
        <v>44228</v>
      </c>
      <c r="AE415" s="20">
        <f t="shared" si="133"/>
        <v>44256</v>
      </c>
      <c r="AF415" s="20">
        <f t="shared" si="133"/>
        <v>44284</v>
      </c>
      <c r="AG415" s="20">
        <f t="shared" si="133"/>
        <v>44312</v>
      </c>
      <c r="AH415" s="20">
        <f t="shared" si="133"/>
        <v>44340</v>
      </c>
      <c r="AI415" s="20">
        <f t="shared" si="133"/>
        <v>44368</v>
      </c>
      <c r="AJ415" s="20">
        <f t="shared" si="133"/>
        <v>44396</v>
      </c>
      <c r="AK415" s="20">
        <f t="shared" si="133"/>
        <v>44424</v>
      </c>
      <c r="AL415" s="20">
        <f t="shared" si="133"/>
        <v>44452</v>
      </c>
      <c r="AM415" s="20">
        <f t="shared" si="133"/>
        <v>44480</v>
      </c>
      <c r="AN415" s="20">
        <f t="shared" si="133"/>
        <v>44508</v>
      </c>
      <c r="AO415" s="20">
        <f t="shared" si="133"/>
        <v>44536</v>
      </c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</row>
    <row r="416" spans="1:93" x14ac:dyDescent="0.2">
      <c r="A416" s="8" t="s">
        <v>1896</v>
      </c>
      <c r="B416" s="8" t="s">
        <v>1727</v>
      </c>
      <c r="C416" s="8" t="s">
        <v>1897</v>
      </c>
      <c r="D416" s="8" t="s">
        <v>826</v>
      </c>
      <c r="E416" s="8" t="s">
        <v>1728</v>
      </c>
      <c r="F416" s="8" t="s">
        <v>1729</v>
      </c>
      <c r="G416" s="8" t="s">
        <v>16</v>
      </c>
      <c r="H416" s="8" t="s">
        <v>17</v>
      </c>
      <c r="I416" s="8" t="s">
        <v>15</v>
      </c>
      <c r="J416" s="9">
        <v>4</v>
      </c>
      <c r="K416" s="8" t="s">
        <v>18</v>
      </c>
      <c r="L416" s="8" t="s">
        <v>32</v>
      </c>
      <c r="M416" s="12">
        <v>0.5</v>
      </c>
      <c r="N416" s="8" t="s">
        <v>1730</v>
      </c>
      <c r="O416" s="8" t="s">
        <v>1731</v>
      </c>
      <c r="P416" s="8" t="s">
        <v>132</v>
      </c>
      <c r="Q416" s="8" t="s">
        <v>133</v>
      </c>
      <c r="R416" s="8" t="s">
        <v>36</v>
      </c>
      <c r="S416" s="13" t="s">
        <v>45</v>
      </c>
      <c r="T416" s="10">
        <v>0</v>
      </c>
      <c r="U416" s="10">
        <f t="shared" si="110"/>
        <v>7</v>
      </c>
      <c r="V416" s="20">
        <f t="shared" si="111"/>
        <v>44088</v>
      </c>
      <c r="W416" s="22">
        <f t="shared" si="130"/>
        <v>0</v>
      </c>
      <c r="X416" s="11">
        <v>44060</v>
      </c>
      <c r="Y416" s="11">
        <v>44088</v>
      </c>
      <c r="Z416" s="20">
        <f t="shared" ref="Z416:AO416" si="134">WORKDAY(Y416,$J416*5)</f>
        <v>44116</v>
      </c>
      <c r="AA416" s="20">
        <f t="shared" si="134"/>
        <v>44144</v>
      </c>
      <c r="AB416" s="20">
        <f t="shared" si="134"/>
        <v>44172</v>
      </c>
      <c r="AC416" s="20">
        <f t="shared" si="134"/>
        <v>44200</v>
      </c>
      <c r="AD416" s="20">
        <f t="shared" si="134"/>
        <v>44228</v>
      </c>
      <c r="AE416" s="20">
        <f t="shared" si="134"/>
        <v>44256</v>
      </c>
      <c r="AF416" s="20">
        <f t="shared" si="134"/>
        <v>44284</v>
      </c>
      <c r="AG416" s="20">
        <f t="shared" si="134"/>
        <v>44312</v>
      </c>
      <c r="AH416" s="20">
        <f t="shared" si="134"/>
        <v>44340</v>
      </c>
      <c r="AI416" s="20">
        <f t="shared" si="134"/>
        <v>44368</v>
      </c>
      <c r="AJ416" s="20">
        <f t="shared" si="134"/>
        <v>44396</v>
      </c>
      <c r="AK416" s="20">
        <f t="shared" si="134"/>
        <v>44424</v>
      </c>
      <c r="AL416" s="20">
        <f t="shared" si="134"/>
        <v>44452</v>
      </c>
      <c r="AM416" s="20">
        <f t="shared" si="134"/>
        <v>44480</v>
      </c>
      <c r="AN416" s="20">
        <f t="shared" si="134"/>
        <v>44508</v>
      </c>
      <c r="AO416" s="20">
        <f t="shared" si="134"/>
        <v>44536</v>
      </c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</row>
    <row r="417" spans="1:93" x14ac:dyDescent="0.2">
      <c r="A417" s="8" t="s">
        <v>1898</v>
      </c>
      <c r="B417" s="8" t="s">
        <v>1734</v>
      </c>
      <c r="C417" s="8" t="s">
        <v>2395</v>
      </c>
      <c r="D417" s="8" t="s">
        <v>826</v>
      </c>
      <c r="E417" s="8" t="s">
        <v>1741</v>
      </c>
      <c r="F417" s="8" t="s">
        <v>1742</v>
      </c>
      <c r="G417" s="8" t="s">
        <v>16</v>
      </c>
      <c r="H417" s="8" t="s">
        <v>17</v>
      </c>
      <c r="I417" s="8" t="s">
        <v>15</v>
      </c>
      <c r="J417" s="9">
        <v>4</v>
      </c>
      <c r="K417" s="8" t="s">
        <v>18</v>
      </c>
      <c r="L417" s="8" t="s">
        <v>32</v>
      </c>
      <c r="M417" s="12">
        <v>0.5</v>
      </c>
      <c r="N417" s="8" t="s">
        <v>1737</v>
      </c>
      <c r="O417" s="8" t="s">
        <v>1738</v>
      </c>
      <c r="P417" s="8" t="s">
        <v>132</v>
      </c>
      <c r="Q417" s="8" t="s">
        <v>133</v>
      </c>
      <c r="R417" s="8" t="s">
        <v>36</v>
      </c>
      <c r="S417" s="13" t="s">
        <v>45</v>
      </c>
      <c r="T417" s="10">
        <v>0</v>
      </c>
      <c r="U417" s="10">
        <f t="shared" si="110"/>
        <v>7</v>
      </c>
      <c r="V417" s="20">
        <f t="shared" si="111"/>
        <v>44088</v>
      </c>
      <c r="W417" s="22">
        <f t="shared" si="130"/>
        <v>0</v>
      </c>
      <c r="X417" s="11">
        <v>44060</v>
      </c>
      <c r="Y417" s="11">
        <v>44088</v>
      </c>
      <c r="Z417" s="20">
        <f t="shared" ref="Z417:AO417" si="135">WORKDAY(Y417,$J417*5)</f>
        <v>44116</v>
      </c>
      <c r="AA417" s="20">
        <f t="shared" si="135"/>
        <v>44144</v>
      </c>
      <c r="AB417" s="20">
        <f t="shared" si="135"/>
        <v>44172</v>
      </c>
      <c r="AC417" s="20">
        <f t="shared" si="135"/>
        <v>44200</v>
      </c>
      <c r="AD417" s="20">
        <f t="shared" si="135"/>
        <v>44228</v>
      </c>
      <c r="AE417" s="20">
        <f t="shared" si="135"/>
        <v>44256</v>
      </c>
      <c r="AF417" s="20">
        <f t="shared" si="135"/>
        <v>44284</v>
      </c>
      <c r="AG417" s="20">
        <f t="shared" si="135"/>
        <v>44312</v>
      </c>
      <c r="AH417" s="20">
        <f t="shared" si="135"/>
        <v>44340</v>
      </c>
      <c r="AI417" s="20">
        <f t="shared" si="135"/>
        <v>44368</v>
      </c>
      <c r="AJ417" s="20">
        <f t="shared" si="135"/>
        <v>44396</v>
      </c>
      <c r="AK417" s="20">
        <f t="shared" si="135"/>
        <v>44424</v>
      </c>
      <c r="AL417" s="20">
        <f t="shared" si="135"/>
        <v>44452</v>
      </c>
      <c r="AM417" s="20">
        <f t="shared" si="135"/>
        <v>44480</v>
      </c>
      <c r="AN417" s="20">
        <f t="shared" si="135"/>
        <v>44508</v>
      </c>
      <c r="AO417" s="20">
        <f t="shared" si="135"/>
        <v>44536</v>
      </c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</row>
    <row r="418" spans="1:93" x14ac:dyDescent="0.2">
      <c r="A418" s="8" t="s">
        <v>1899</v>
      </c>
      <c r="B418" s="8" t="s">
        <v>1749</v>
      </c>
      <c r="C418" s="8" t="s">
        <v>2396</v>
      </c>
      <c r="D418" s="8" t="s">
        <v>826</v>
      </c>
      <c r="E418" s="8" t="s">
        <v>1750</v>
      </c>
      <c r="F418" s="8" t="s">
        <v>1751</v>
      </c>
      <c r="G418" s="8" t="s">
        <v>16</v>
      </c>
      <c r="H418" s="8" t="s">
        <v>17</v>
      </c>
      <c r="I418" s="8" t="s">
        <v>15</v>
      </c>
      <c r="J418" s="9">
        <v>4</v>
      </c>
      <c r="K418" s="8" t="s">
        <v>18</v>
      </c>
      <c r="L418" s="8" t="s">
        <v>32</v>
      </c>
      <c r="M418" s="12">
        <v>0.25</v>
      </c>
      <c r="N418" s="8" t="s">
        <v>1752</v>
      </c>
      <c r="O418" s="8" t="s">
        <v>1753</v>
      </c>
      <c r="P418" s="8" t="s">
        <v>132</v>
      </c>
      <c r="Q418" s="8" t="s">
        <v>133</v>
      </c>
      <c r="R418" s="8" t="s">
        <v>36</v>
      </c>
      <c r="S418" s="13" t="s">
        <v>45</v>
      </c>
      <c r="T418" s="10">
        <v>0</v>
      </c>
      <c r="U418" s="10">
        <f t="shared" si="110"/>
        <v>7</v>
      </c>
      <c r="V418" s="20">
        <f t="shared" si="111"/>
        <v>44088</v>
      </c>
      <c r="W418" s="22">
        <f t="shared" si="130"/>
        <v>0</v>
      </c>
      <c r="X418" s="11">
        <v>44060</v>
      </c>
      <c r="Y418" s="11">
        <v>44088</v>
      </c>
      <c r="Z418" s="20">
        <f t="shared" ref="Z418:AO418" si="136">WORKDAY(Y418,$J418*5)</f>
        <v>44116</v>
      </c>
      <c r="AA418" s="20">
        <f t="shared" si="136"/>
        <v>44144</v>
      </c>
      <c r="AB418" s="20">
        <f t="shared" si="136"/>
        <v>44172</v>
      </c>
      <c r="AC418" s="20">
        <f t="shared" si="136"/>
        <v>44200</v>
      </c>
      <c r="AD418" s="20">
        <f t="shared" si="136"/>
        <v>44228</v>
      </c>
      <c r="AE418" s="20">
        <f t="shared" si="136"/>
        <v>44256</v>
      </c>
      <c r="AF418" s="20">
        <f t="shared" si="136"/>
        <v>44284</v>
      </c>
      <c r="AG418" s="20">
        <f t="shared" si="136"/>
        <v>44312</v>
      </c>
      <c r="AH418" s="20">
        <f t="shared" si="136"/>
        <v>44340</v>
      </c>
      <c r="AI418" s="20">
        <f t="shared" si="136"/>
        <v>44368</v>
      </c>
      <c r="AJ418" s="20">
        <f t="shared" si="136"/>
        <v>44396</v>
      </c>
      <c r="AK418" s="20">
        <f t="shared" si="136"/>
        <v>44424</v>
      </c>
      <c r="AL418" s="20">
        <f t="shared" si="136"/>
        <v>44452</v>
      </c>
      <c r="AM418" s="20">
        <f t="shared" si="136"/>
        <v>44480</v>
      </c>
      <c r="AN418" s="20">
        <f t="shared" si="136"/>
        <v>44508</v>
      </c>
      <c r="AO418" s="20">
        <f t="shared" si="136"/>
        <v>44536</v>
      </c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</row>
    <row r="419" spans="1:93" x14ac:dyDescent="0.2">
      <c r="A419" s="8" t="s">
        <v>1900</v>
      </c>
      <c r="B419" s="8" t="s">
        <v>1756</v>
      </c>
      <c r="C419" s="8" t="s">
        <v>1901</v>
      </c>
      <c r="D419" s="8" t="s">
        <v>826</v>
      </c>
      <c r="E419" s="8" t="s">
        <v>1646</v>
      </c>
      <c r="F419" s="8" t="s">
        <v>1647</v>
      </c>
      <c r="G419" s="8" t="s">
        <v>16</v>
      </c>
      <c r="H419" s="8" t="s">
        <v>17</v>
      </c>
      <c r="I419" s="8" t="s">
        <v>15</v>
      </c>
      <c r="J419" s="9">
        <v>4</v>
      </c>
      <c r="K419" s="8" t="s">
        <v>18</v>
      </c>
      <c r="L419" s="8" t="s">
        <v>32</v>
      </c>
      <c r="M419" s="12">
        <v>0.25</v>
      </c>
      <c r="N419" s="8" t="s">
        <v>1644</v>
      </c>
      <c r="O419" s="8" t="s">
        <v>1645</v>
      </c>
      <c r="P419" s="8" t="s">
        <v>132</v>
      </c>
      <c r="Q419" s="8" t="s">
        <v>133</v>
      </c>
      <c r="R419" s="8" t="s">
        <v>36</v>
      </c>
      <c r="S419" s="13" t="s">
        <v>45</v>
      </c>
      <c r="T419" s="10">
        <v>0</v>
      </c>
      <c r="U419" s="10">
        <f t="shared" si="110"/>
        <v>7</v>
      </c>
      <c r="V419" s="20">
        <f t="shared" si="111"/>
        <v>44102</v>
      </c>
      <c r="W419" s="22">
        <f t="shared" si="130"/>
        <v>0</v>
      </c>
      <c r="X419" s="11">
        <v>44074</v>
      </c>
      <c r="Y419" s="11">
        <v>44102</v>
      </c>
      <c r="Z419" s="20">
        <f t="shared" ref="Z419:AO419" si="137">WORKDAY(Y419,$J419*5)</f>
        <v>44130</v>
      </c>
      <c r="AA419" s="20">
        <f t="shared" si="137"/>
        <v>44158</v>
      </c>
      <c r="AB419" s="20">
        <f t="shared" si="137"/>
        <v>44186</v>
      </c>
      <c r="AC419" s="20">
        <f t="shared" si="137"/>
        <v>44214</v>
      </c>
      <c r="AD419" s="20">
        <f t="shared" si="137"/>
        <v>44242</v>
      </c>
      <c r="AE419" s="20">
        <f t="shared" si="137"/>
        <v>44270</v>
      </c>
      <c r="AF419" s="20">
        <f t="shared" si="137"/>
        <v>44298</v>
      </c>
      <c r="AG419" s="20">
        <f t="shared" si="137"/>
        <v>44326</v>
      </c>
      <c r="AH419" s="20">
        <f t="shared" si="137"/>
        <v>44354</v>
      </c>
      <c r="AI419" s="20">
        <f t="shared" si="137"/>
        <v>44382</v>
      </c>
      <c r="AJ419" s="20">
        <f t="shared" si="137"/>
        <v>44410</v>
      </c>
      <c r="AK419" s="20">
        <f t="shared" si="137"/>
        <v>44438</v>
      </c>
      <c r="AL419" s="20">
        <f t="shared" si="137"/>
        <v>44466</v>
      </c>
      <c r="AM419" s="20">
        <f t="shared" si="137"/>
        <v>44494</v>
      </c>
      <c r="AN419" s="20">
        <f t="shared" si="137"/>
        <v>44522</v>
      </c>
      <c r="AO419" s="20">
        <f t="shared" si="137"/>
        <v>44550</v>
      </c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</row>
    <row r="420" spans="1:93" x14ac:dyDescent="0.2">
      <c r="A420" s="8" t="s">
        <v>1902</v>
      </c>
      <c r="B420" s="8" t="s">
        <v>1757</v>
      </c>
      <c r="C420" s="8" t="s">
        <v>1903</v>
      </c>
      <c r="D420" s="8" t="s">
        <v>826</v>
      </c>
      <c r="E420" s="8" t="s">
        <v>1655</v>
      </c>
      <c r="F420" s="8" t="s">
        <v>1656</v>
      </c>
      <c r="G420" s="8" t="s">
        <v>16</v>
      </c>
      <c r="H420" s="8" t="s">
        <v>17</v>
      </c>
      <c r="I420" s="8" t="s">
        <v>15</v>
      </c>
      <c r="J420" s="9">
        <v>4</v>
      </c>
      <c r="K420" s="8" t="s">
        <v>18</v>
      </c>
      <c r="L420" s="8" t="s">
        <v>32</v>
      </c>
      <c r="M420" s="12">
        <v>0.25</v>
      </c>
      <c r="N420" s="8" t="s">
        <v>1651</v>
      </c>
      <c r="O420" s="8" t="s">
        <v>1652</v>
      </c>
      <c r="P420" s="8" t="s">
        <v>132</v>
      </c>
      <c r="Q420" s="8" t="s">
        <v>133</v>
      </c>
      <c r="R420" s="8" t="s">
        <v>36</v>
      </c>
      <c r="S420" s="13" t="s">
        <v>45</v>
      </c>
      <c r="T420" s="10">
        <v>0</v>
      </c>
      <c r="U420" s="10">
        <f t="shared" ref="U420:U483" si="138">IF(K420="Maandelijks",31,IF(K420="Wekelijks",7,IF(K420="Dagelijks",1,IF(K420="Jaarlijks",365))))</f>
        <v>7</v>
      </c>
      <c r="V420" s="20">
        <f t="shared" si="111"/>
        <v>44102</v>
      </c>
      <c r="W420" s="22">
        <f t="shared" si="130"/>
        <v>0</v>
      </c>
      <c r="X420" s="11">
        <v>44074</v>
      </c>
      <c r="Y420" s="11">
        <v>44102</v>
      </c>
      <c r="Z420" s="20">
        <f t="shared" ref="Z420:AO420" si="139">WORKDAY(Y420,$J420*5)</f>
        <v>44130</v>
      </c>
      <c r="AA420" s="20">
        <f t="shared" si="139"/>
        <v>44158</v>
      </c>
      <c r="AB420" s="20">
        <f t="shared" si="139"/>
        <v>44186</v>
      </c>
      <c r="AC420" s="20">
        <f t="shared" si="139"/>
        <v>44214</v>
      </c>
      <c r="AD420" s="20">
        <f t="shared" si="139"/>
        <v>44242</v>
      </c>
      <c r="AE420" s="20">
        <f t="shared" si="139"/>
        <v>44270</v>
      </c>
      <c r="AF420" s="20">
        <f t="shared" si="139"/>
        <v>44298</v>
      </c>
      <c r="AG420" s="20">
        <f t="shared" si="139"/>
        <v>44326</v>
      </c>
      <c r="AH420" s="20">
        <f t="shared" si="139"/>
        <v>44354</v>
      </c>
      <c r="AI420" s="20">
        <f t="shared" si="139"/>
        <v>44382</v>
      </c>
      <c r="AJ420" s="20">
        <f t="shared" si="139"/>
        <v>44410</v>
      </c>
      <c r="AK420" s="20">
        <f t="shared" si="139"/>
        <v>44438</v>
      </c>
      <c r="AL420" s="20">
        <f t="shared" si="139"/>
        <v>44466</v>
      </c>
      <c r="AM420" s="20">
        <f t="shared" si="139"/>
        <v>44494</v>
      </c>
      <c r="AN420" s="20">
        <f t="shared" si="139"/>
        <v>44522</v>
      </c>
      <c r="AO420" s="20">
        <f t="shared" si="139"/>
        <v>44550</v>
      </c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</row>
    <row r="421" spans="1:93" x14ac:dyDescent="0.2">
      <c r="A421" s="8" t="s">
        <v>1904</v>
      </c>
      <c r="B421" s="8" t="s">
        <v>1758</v>
      </c>
      <c r="C421" s="8" t="s">
        <v>1905</v>
      </c>
      <c r="D421" s="8" t="s">
        <v>826</v>
      </c>
      <c r="E421" s="8" t="s">
        <v>1664</v>
      </c>
      <c r="F421" s="8" t="s">
        <v>1665</v>
      </c>
      <c r="G421" s="8" t="s">
        <v>16</v>
      </c>
      <c r="H421" s="8" t="s">
        <v>17</v>
      </c>
      <c r="I421" s="8" t="s">
        <v>15</v>
      </c>
      <c r="J421" s="9">
        <v>4</v>
      </c>
      <c r="K421" s="8" t="s">
        <v>18</v>
      </c>
      <c r="L421" s="8" t="s">
        <v>32</v>
      </c>
      <c r="M421" s="12">
        <v>0.25</v>
      </c>
      <c r="N421" s="8" t="s">
        <v>1660</v>
      </c>
      <c r="O421" s="8" t="s">
        <v>1661</v>
      </c>
      <c r="P421" s="8" t="s">
        <v>132</v>
      </c>
      <c r="Q421" s="8" t="s">
        <v>133</v>
      </c>
      <c r="R421" s="8" t="s">
        <v>36</v>
      </c>
      <c r="S421" s="13" t="s">
        <v>45</v>
      </c>
      <c r="T421" s="10">
        <v>0</v>
      </c>
      <c r="U421" s="10">
        <f t="shared" si="138"/>
        <v>7</v>
      </c>
      <c r="V421" s="20">
        <f t="shared" si="111"/>
        <v>44102</v>
      </c>
      <c r="W421" s="22">
        <f t="shared" si="130"/>
        <v>0</v>
      </c>
      <c r="X421" s="11">
        <v>44074</v>
      </c>
      <c r="Y421" s="11">
        <v>44102</v>
      </c>
      <c r="Z421" s="20">
        <f t="shared" ref="Z421:AO421" si="140">WORKDAY(Y421,$J421*5)</f>
        <v>44130</v>
      </c>
      <c r="AA421" s="20">
        <f t="shared" si="140"/>
        <v>44158</v>
      </c>
      <c r="AB421" s="20">
        <f t="shared" si="140"/>
        <v>44186</v>
      </c>
      <c r="AC421" s="20">
        <f t="shared" si="140"/>
        <v>44214</v>
      </c>
      <c r="AD421" s="20">
        <f t="shared" si="140"/>
        <v>44242</v>
      </c>
      <c r="AE421" s="20">
        <f t="shared" si="140"/>
        <v>44270</v>
      </c>
      <c r="AF421" s="20">
        <f t="shared" si="140"/>
        <v>44298</v>
      </c>
      <c r="AG421" s="20">
        <f t="shared" si="140"/>
        <v>44326</v>
      </c>
      <c r="AH421" s="20">
        <f t="shared" si="140"/>
        <v>44354</v>
      </c>
      <c r="AI421" s="20">
        <f t="shared" si="140"/>
        <v>44382</v>
      </c>
      <c r="AJ421" s="20">
        <f t="shared" si="140"/>
        <v>44410</v>
      </c>
      <c r="AK421" s="20">
        <f t="shared" si="140"/>
        <v>44438</v>
      </c>
      <c r="AL421" s="20">
        <f t="shared" si="140"/>
        <v>44466</v>
      </c>
      <c r="AM421" s="20">
        <f t="shared" si="140"/>
        <v>44494</v>
      </c>
      <c r="AN421" s="20">
        <f t="shared" si="140"/>
        <v>44522</v>
      </c>
      <c r="AO421" s="20">
        <f t="shared" si="140"/>
        <v>44550</v>
      </c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</row>
    <row r="422" spans="1:93" x14ac:dyDescent="0.2">
      <c r="A422" s="8" t="s">
        <v>1906</v>
      </c>
      <c r="B422" s="8" t="s">
        <v>1759</v>
      </c>
      <c r="C422" s="8" t="s">
        <v>1907</v>
      </c>
      <c r="D422" s="8" t="s">
        <v>826</v>
      </c>
      <c r="E422" s="8" t="s">
        <v>1671</v>
      </c>
      <c r="F422" s="8" t="s">
        <v>1672</v>
      </c>
      <c r="G422" s="8" t="s">
        <v>16</v>
      </c>
      <c r="H422" s="8" t="s">
        <v>17</v>
      </c>
      <c r="I422" s="8" t="s">
        <v>15</v>
      </c>
      <c r="J422" s="9">
        <v>4</v>
      </c>
      <c r="K422" s="8" t="s">
        <v>18</v>
      </c>
      <c r="L422" s="8" t="s">
        <v>32</v>
      </c>
      <c r="M422" s="12">
        <v>0.25</v>
      </c>
      <c r="N422" s="8" t="s">
        <v>1667</v>
      </c>
      <c r="O422" s="8" t="s">
        <v>1668</v>
      </c>
      <c r="P422" s="8" t="s">
        <v>132</v>
      </c>
      <c r="Q422" s="8" t="s">
        <v>133</v>
      </c>
      <c r="R422" s="8" t="s">
        <v>36</v>
      </c>
      <c r="S422" s="13" t="s">
        <v>45</v>
      </c>
      <c r="T422" s="10">
        <v>0</v>
      </c>
      <c r="U422" s="10">
        <f t="shared" si="138"/>
        <v>7</v>
      </c>
      <c r="V422" s="20">
        <f t="shared" si="111"/>
        <v>44102</v>
      </c>
      <c r="W422" s="22">
        <f t="shared" si="130"/>
        <v>0</v>
      </c>
      <c r="X422" s="11">
        <v>44074</v>
      </c>
      <c r="Y422" s="11">
        <v>44102</v>
      </c>
      <c r="Z422" s="20">
        <f t="shared" ref="Z422:AO422" si="141">WORKDAY(Y422,$J422*5)</f>
        <v>44130</v>
      </c>
      <c r="AA422" s="20">
        <f t="shared" si="141"/>
        <v>44158</v>
      </c>
      <c r="AB422" s="20">
        <f t="shared" si="141"/>
        <v>44186</v>
      </c>
      <c r="AC422" s="20">
        <f t="shared" si="141"/>
        <v>44214</v>
      </c>
      <c r="AD422" s="20">
        <f t="shared" si="141"/>
        <v>44242</v>
      </c>
      <c r="AE422" s="20">
        <f t="shared" si="141"/>
        <v>44270</v>
      </c>
      <c r="AF422" s="20">
        <f t="shared" si="141"/>
        <v>44298</v>
      </c>
      <c r="AG422" s="20">
        <f t="shared" si="141"/>
        <v>44326</v>
      </c>
      <c r="AH422" s="20">
        <f t="shared" si="141"/>
        <v>44354</v>
      </c>
      <c r="AI422" s="20">
        <f t="shared" si="141"/>
        <v>44382</v>
      </c>
      <c r="AJ422" s="20">
        <f t="shared" si="141"/>
        <v>44410</v>
      </c>
      <c r="AK422" s="20">
        <f t="shared" si="141"/>
        <v>44438</v>
      </c>
      <c r="AL422" s="20">
        <f t="shared" si="141"/>
        <v>44466</v>
      </c>
      <c r="AM422" s="20">
        <f t="shared" si="141"/>
        <v>44494</v>
      </c>
      <c r="AN422" s="20">
        <f t="shared" si="141"/>
        <v>44522</v>
      </c>
      <c r="AO422" s="20">
        <f t="shared" si="141"/>
        <v>44550</v>
      </c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</row>
    <row r="423" spans="1:93" x14ac:dyDescent="0.2">
      <c r="A423" s="8" t="s">
        <v>1908</v>
      </c>
      <c r="B423" s="8" t="s">
        <v>1760</v>
      </c>
      <c r="C423" s="8" t="s">
        <v>1909</v>
      </c>
      <c r="D423" s="8" t="s">
        <v>826</v>
      </c>
      <c r="E423" s="8" t="s">
        <v>1674</v>
      </c>
      <c r="F423" s="8" t="s">
        <v>1675</v>
      </c>
      <c r="G423" s="8" t="s">
        <v>16</v>
      </c>
      <c r="H423" s="8" t="s">
        <v>17</v>
      </c>
      <c r="I423" s="8" t="s">
        <v>15</v>
      </c>
      <c r="J423" s="9">
        <v>4</v>
      </c>
      <c r="K423" s="8" t="s">
        <v>18</v>
      </c>
      <c r="L423" s="8" t="s">
        <v>32</v>
      </c>
      <c r="M423" s="12">
        <v>0.25</v>
      </c>
      <c r="N423" s="8" t="s">
        <v>1676</v>
      </c>
      <c r="O423" s="8" t="s">
        <v>1677</v>
      </c>
      <c r="P423" s="8" t="s">
        <v>132</v>
      </c>
      <c r="Q423" s="8" t="s">
        <v>133</v>
      </c>
      <c r="R423" s="8" t="s">
        <v>36</v>
      </c>
      <c r="S423" s="13" t="s">
        <v>45</v>
      </c>
      <c r="T423" s="10">
        <v>0</v>
      </c>
      <c r="U423" s="10">
        <f t="shared" si="138"/>
        <v>7</v>
      </c>
      <c r="V423" s="20">
        <f t="shared" si="111"/>
        <v>44102</v>
      </c>
      <c r="W423" s="22">
        <f t="shared" si="130"/>
        <v>0</v>
      </c>
      <c r="X423" s="11">
        <v>44074</v>
      </c>
      <c r="Y423" s="11">
        <v>44102</v>
      </c>
      <c r="Z423" s="20">
        <f t="shared" ref="Z423:AO423" si="142">WORKDAY(Y423,$J423*5)</f>
        <v>44130</v>
      </c>
      <c r="AA423" s="20">
        <f t="shared" si="142"/>
        <v>44158</v>
      </c>
      <c r="AB423" s="20">
        <f t="shared" si="142"/>
        <v>44186</v>
      </c>
      <c r="AC423" s="20">
        <f t="shared" si="142"/>
        <v>44214</v>
      </c>
      <c r="AD423" s="20">
        <f t="shared" si="142"/>
        <v>44242</v>
      </c>
      <c r="AE423" s="20">
        <f t="shared" si="142"/>
        <v>44270</v>
      </c>
      <c r="AF423" s="20">
        <f t="shared" si="142"/>
        <v>44298</v>
      </c>
      <c r="AG423" s="20">
        <f t="shared" si="142"/>
        <v>44326</v>
      </c>
      <c r="AH423" s="20">
        <f t="shared" si="142"/>
        <v>44354</v>
      </c>
      <c r="AI423" s="20">
        <f t="shared" si="142"/>
        <v>44382</v>
      </c>
      <c r="AJ423" s="20">
        <f t="shared" si="142"/>
        <v>44410</v>
      </c>
      <c r="AK423" s="20">
        <f t="shared" si="142"/>
        <v>44438</v>
      </c>
      <c r="AL423" s="20">
        <f t="shared" si="142"/>
        <v>44466</v>
      </c>
      <c r="AM423" s="20">
        <f t="shared" si="142"/>
        <v>44494</v>
      </c>
      <c r="AN423" s="20">
        <f t="shared" si="142"/>
        <v>44522</v>
      </c>
      <c r="AO423" s="20">
        <f t="shared" si="142"/>
        <v>44550</v>
      </c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</row>
    <row r="424" spans="1:93" x14ac:dyDescent="0.2">
      <c r="A424" s="8" t="s">
        <v>1910</v>
      </c>
      <c r="B424" s="8" t="s">
        <v>1761</v>
      </c>
      <c r="C424" s="8" t="s">
        <v>1911</v>
      </c>
      <c r="D424" s="8" t="s">
        <v>826</v>
      </c>
      <c r="E424" s="8" t="s">
        <v>1685</v>
      </c>
      <c r="F424" s="8" t="s">
        <v>1686</v>
      </c>
      <c r="G424" s="8" t="s">
        <v>16</v>
      </c>
      <c r="H424" s="8" t="s">
        <v>17</v>
      </c>
      <c r="I424" s="8" t="s">
        <v>15</v>
      </c>
      <c r="J424" s="9">
        <v>4</v>
      </c>
      <c r="K424" s="8" t="s">
        <v>18</v>
      </c>
      <c r="L424" s="8" t="s">
        <v>32</v>
      </c>
      <c r="M424" s="12">
        <v>0.25</v>
      </c>
      <c r="N424" s="8" t="s">
        <v>1687</v>
      </c>
      <c r="O424" s="8" t="s">
        <v>1688</v>
      </c>
      <c r="P424" s="8" t="s">
        <v>132</v>
      </c>
      <c r="Q424" s="8" t="s">
        <v>133</v>
      </c>
      <c r="R424" s="8" t="s">
        <v>36</v>
      </c>
      <c r="S424" s="13" t="s">
        <v>45</v>
      </c>
      <c r="T424" s="10">
        <v>0</v>
      </c>
      <c r="U424" s="10">
        <f t="shared" si="138"/>
        <v>7</v>
      </c>
      <c r="V424" s="20">
        <f t="shared" si="111"/>
        <v>44102</v>
      </c>
      <c r="W424" s="22">
        <f t="shared" si="130"/>
        <v>0</v>
      </c>
      <c r="X424" s="11">
        <v>44074</v>
      </c>
      <c r="Y424" s="11">
        <v>44102</v>
      </c>
      <c r="Z424" s="20">
        <f t="shared" ref="Z424:AO424" si="143">WORKDAY(Y424,$J424*5)</f>
        <v>44130</v>
      </c>
      <c r="AA424" s="20">
        <f t="shared" si="143"/>
        <v>44158</v>
      </c>
      <c r="AB424" s="20">
        <f t="shared" si="143"/>
        <v>44186</v>
      </c>
      <c r="AC424" s="20">
        <f t="shared" si="143"/>
        <v>44214</v>
      </c>
      <c r="AD424" s="20">
        <f t="shared" si="143"/>
        <v>44242</v>
      </c>
      <c r="AE424" s="20">
        <f t="shared" si="143"/>
        <v>44270</v>
      </c>
      <c r="AF424" s="20">
        <f t="shared" si="143"/>
        <v>44298</v>
      </c>
      <c r="AG424" s="20">
        <f t="shared" si="143"/>
        <v>44326</v>
      </c>
      <c r="AH424" s="20">
        <f t="shared" si="143"/>
        <v>44354</v>
      </c>
      <c r="AI424" s="20">
        <f t="shared" si="143"/>
        <v>44382</v>
      </c>
      <c r="AJ424" s="20">
        <f t="shared" si="143"/>
        <v>44410</v>
      </c>
      <c r="AK424" s="20">
        <f t="shared" si="143"/>
        <v>44438</v>
      </c>
      <c r="AL424" s="20">
        <f t="shared" si="143"/>
        <v>44466</v>
      </c>
      <c r="AM424" s="20">
        <f t="shared" si="143"/>
        <v>44494</v>
      </c>
      <c r="AN424" s="20">
        <f t="shared" si="143"/>
        <v>44522</v>
      </c>
      <c r="AO424" s="20">
        <f t="shared" si="143"/>
        <v>44550</v>
      </c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</row>
    <row r="425" spans="1:93" x14ac:dyDescent="0.2">
      <c r="A425" s="8" t="s">
        <v>1912</v>
      </c>
      <c r="B425" s="8" t="s">
        <v>1762</v>
      </c>
      <c r="C425" s="8" t="s">
        <v>1913</v>
      </c>
      <c r="D425" s="8" t="s">
        <v>826</v>
      </c>
      <c r="E425" s="8" t="s">
        <v>1694</v>
      </c>
      <c r="F425" s="8" t="s">
        <v>1695</v>
      </c>
      <c r="G425" s="8" t="s">
        <v>16</v>
      </c>
      <c r="H425" s="8" t="s">
        <v>17</v>
      </c>
      <c r="I425" s="8" t="s">
        <v>15</v>
      </c>
      <c r="J425" s="9">
        <v>4</v>
      </c>
      <c r="K425" s="8" t="s">
        <v>18</v>
      </c>
      <c r="L425" s="8" t="s">
        <v>32</v>
      </c>
      <c r="M425" s="12">
        <v>0.25</v>
      </c>
      <c r="N425" s="8" t="s">
        <v>1692</v>
      </c>
      <c r="O425" s="8" t="s">
        <v>1693</v>
      </c>
      <c r="P425" s="8" t="s">
        <v>132</v>
      </c>
      <c r="Q425" s="8" t="s">
        <v>133</v>
      </c>
      <c r="R425" s="8" t="s">
        <v>36</v>
      </c>
      <c r="S425" s="13" t="s">
        <v>45</v>
      </c>
      <c r="T425" s="10">
        <v>0</v>
      </c>
      <c r="U425" s="10">
        <f t="shared" si="138"/>
        <v>7</v>
      </c>
      <c r="V425" s="20">
        <f t="shared" si="111"/>
        <v>44102</v>
      </c>
      <c r="W425" s="22">
        <f t="shared" si="130"/>
        <v>0</v>
      </c>
      <c r="X425" s="11">
        <v>44074</v>
      </c>
      <c r="Y425" s="11">
        <v>44102</v>
      </c>
      <c r="Z425" s="20">
        <f t="shared" ref="Z425:AO425" si="144">WORKDAY(Y425,$J425*5)</f>
        <v>44130</v>
      </c>
      <c r="AA425" s="20">
        <f t="shared" si="144"/>
        <v>44158</v>
      </c>
      <c r="AB425" s="20">
        <f t="shared" si="144"/>
        <v>44186</v>
      </c>
      <c r="AC425" s="20">
        <f t="shared" si="144"/>
        <v>44214</v>
      </c>
      <c r="AD425" s="20">
        <f t="shared" si="144"/>
        <v>44242</v>
      </c>
      <c r="AE425" s="20">
        <f t="shared" si="144"/>
        <v>44270</v>
      </c>
      <c r="AF425" s="20">
        <f t="shared" si="144"/>
        <v>44298</v>
      </c>
      <c r="AG425" s="20">
        <f t="shared" si="144"/>
        <v>44326</v>
      </c>
      <c r="AH425" s="20">
        <f t="shared" si="144"/>
        <v>44354</v>
      </c>
      <c r="AI425" s="20">
        <f t="shared" si="144"/>
        <v>44382</v>
      </c>
      <c r="AJ425" s="20">
        <f t="shared" si="144"/>
        <v>44410</v>
      </c>
      <c r="AK425" s="20">
        <f t="shared" si="144"/>
        <v>44438</v>
      </c>
      <c r="AL425" s="20">
        <f t="shared" si="144"/>
        <v>44466</v>
      </c>
      <c r="AM425" s="20">
        <f t="shared" si="144"/>
        <v>44494</v>
      </c>
      <c r="AN425" s="20">
        <f t="shared" si="144"/>
        <v>44522</v>
      </c>
      <c r="AO425" s="20">
        <f t="shared" si="144"/>
        <v>44550</v>
      </c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</row>
    <row r="426" spans="1:93" x14ac:dyDescent="0.2">
      <c r="A426" s="8" t="s">
        <v>1914</v>
      </c>
      <c r="B426" s="8" t="s">
        <v>1763</v>
      </c>
      <c r="C426" s="8" t="s">
        <v>1915</v>
      </c>
      <c r="D426" s="8" t="s">
        <v>826</v>
      </c>
      <c r="E426" s="8" t="s">
        <v>1703</v>
      </c>
      <c r="F426" s="8" t="s">
        <v>1704</v>
      </c>
      <c r="G426" s="8" t="s">
        <v>16</v>
      </c>
      <c r="H426" s="8" t="s">
        <v>17</v>
      </c>
      <c r="I426" s="8" t="s">
        <v>15</v>
      </c>
      <c r="J426" s="9">
        <v>4</v>
      </c>
      <c r="K426" s="8" t="s">
        <v>18</v>
      </c>
      <c r="L426" s="8" t="s">
        <v>32</v>
      </c>
      <c r="M426" s="12">
        <v>0.5</v>
      </c>
      <c r="N426" s="8" t="s">
        <v>1701</v>
      </c>
      <c r="O426" s="8" t="s">
        <v>1702</v>
      </c>
      <c r="P426" s="8" t="s">
        <v>132</v>
      </c>
      <c r="Q426" s="8" t="s">
        <v>133</v>
      </c>
      <c r="R426" s="8" t="s">
        <v>36</v>
      </c>
      <c r="S426" s="13" t="s">
        <v>45</v>
      </c>
      <c r="T426" s="10">
        <v>0</v>
      </c>
      <c r="U426" s="10">
        <f t="shared" si="138"/>
        <v>7</v>
      </c>
      <c r="V426" s="20">
        <f t="shared" si="111"/>
        <v>44102</v>
      </c>
      <c r="W426" s="22">
        <f t="shared" si="130"/>
        <v>0</v>
      </c>
      <c r="X426" s="11">
        <v>44074</v>
      </c>
      <c r="Y426" s="11">
        <v>44102</v>
      </c>
      <c r="Z426" s="20">
        <f t="shared" ref="Z426:AO426" si="145">WORKDAY(Y426,$J426*5)</f>
        <v>44130</v>
      </c>
      <c r="AA426" s="20">
        <f t="shared" si="145"/>
        <v>44158</v>
      </c>
      <c r="AB426" s="20">
        <f t="shared" si="145"/>
        <v>44186</v>
      </c>
      <c r="AC426" s="20">
        <f t="shared" si="145"/>
        <v>44214</v>
      </c>
      <c r="AD426" s="20">
        <f t="shared" si="145"/>
        <v>44242</v>
      </c>
      <c r="AE426" s="20">
        <f t="shared" si="145"/>
        <v>44270</v>
      </c>
      <c r="AF426" s="20">
        <f t="shared" si="145"/>
        <v>44298</v>
      </c>
      <c r="AG426" s="20">
        <f t="shared" si="145"/>
        <v>44326</v>
      </c>
      <c r="AH426" s="20">
        <f t="shared" si="145"/>
        <v>44354</v>
      </c>
      <c r="AI426" s="20">
        <f t="shared" si="145"/>
        <v>44382</v>
      </c>
      <c r="AJ426" s="20">
        <f t="shared" si="145"/>
        <v>44410</v>
      </c>
      <c r="AK426" s="20">
        <f t="shared" si="145"/>
        <v>44438</v>
      </c>
      <c r="AL426" s="20">
        <f t="shared" si="145"/>
        <v>44466</v>
      </c>
      <c r="AM426" s="20">
        <f t="shared" si="145"/>
        <v>44494</v>
      </c>
      <c r="AN426" s="20">
        <f t="shared" si="145"/>
        <v>44522</v>
      </c>
      <c r="AO426" s="20">
        <f t="shared" si="145"/>
        <v>44550</v>
      </c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  <c r="CO426" s="20"/>
    </row>
    <row r="427" spans="1:93" x14ac:dyDescent="0.2">
      <c r="A427" s="8" t="s">
        <v>1916</v>
      </c>
      <c r="B427" s="8" t="s">
        <v>1764</v>
      </c>
      <c r="C427" s="8" t="s">
        <v>1917</v>
      </c>
      <c r="D427" s="8" t="s">
        <v>826</v>
      </c>
      <c r="E427" s="8" t="s">
        <v>1714</v>
      </c>
      <c r="F427" s="8" t="s">
        <v>1715</v>
      </c>
      <c r="G427" s="8" t="s">
        <v>16</v>
      </c>
      <c r="H427" s="8" t="s">
        <v>17</v>
      </c>
      <c r="I427" s="8" t="s">
        <v>15</v>
      </c>
      <c r="J427" s="9">
        <v>4</v>
      </c>
      <c r="K427" s="8" t="s">
        <v>18</v>
      </c>
      <c r="L427" s="8" t="s">
        <v>32</v>
      </c>
      <c r="M427" s="12">
        <v>0.25</v>
      </c>
      <c r="N427" s="8" t="s">
        <v>1712</v>
      </c>
      <c r="O427" s="8" t="s">
        <v>1713</v>
      </c>
      <c r="P427" s="8" t="s">
        <v>132</v>
      </c>
      <c r="Q427" s="8" t="s">
        <v>133</v>
      </c>
      <c r="R427" s="8" t="s">
        <v>36</v>
      </c>
      <c r="S427" s="13" t="s">
        <v>45</v>
      </c>
      <c r="T427" s="10">
        <v>0</v>
      </c>
      <c r="U427" s="10">
        <f t="shared" si="138"/>
        <v>7</v>
      </c>
      <c r="V427" s="20">
        <f t="shared" si="111"/>
        <v>44102</v>
      </c>
      <c r="W427" s="22">
        <f t="shared" si="130"/>
        <v>0</v>
      </c>
      <c r="X427" s="11">
        <v>44074</v>
      </c>
      <c r="Y427" s="11">
        <v>44102</v>
      </c>
      <c r="Z427" s="20">
        <f t="shared" ref="Z427:AO427" si="146">WORKDAY(Y427,$J427*5)</f>
        <v>44130</v>
      </c>
      <c r="AA427" s="20">
        <f t="shared" si="146"/>
        <v>44158</v>
      </c>
      <c r="AB427" s="20">
        <f t="shared" si="146"/>
        <v>44186</v>
      </c>
      <c r="AC427" s="20">
        <f t="shared" si="146"/>
        <v>44214</v>
      </c>
      <c r="AD427" s="20">
        <f t="shared" si="146"/>
        <v>44242</v>
      </c>
      <c r="AE427" s="20">
        <f t="shared" si="146"/>
        <v>44270</v>
      </c>
      <c r="AF427" s="20">
        <f t="shared" si="146"/>
        <v>44298</v>
      </c>
      <c r="AG427" s="20">
        <f t="shared" si="146"/>
        <v>44326</v>
      </c>
      <c r="AH427" s="20">
        <f t="shared" si="146"/>
        <v>44354</v>
      </c>
      <c r="AI427" s="20">
        <f t="shared" si="146"/>
        <v>44382</v>
      </c>
      <c r="AJ427" s="20">
        <f t="shared" si="146"/>
        <v>44410</v>
      </c>
      <c r="AK427" s="20">
        <f t="shared" si="146"/>
        <v>44438</v>
      </c>
      <c r="AL427" s="20">
        <f t="shared" si="146"/>
        <v>44466</v>
      </c>
      <c r="AM427" s="20">
        <f t="shared" si="146"/>
        <v>44494</v>
      </c>
      <c r="AN427" s="20">
        <f t="shared" si="146"/>
        <v>44522</v>
      </c>
      <c r="AO427" s="20">
        <f t="shared" si="146"/>
        <v>44550</v>
      </c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</row>
    <row r="428" spans="1:93" x14ac:dyDescent="0.2">
      <c r="A428" s="8" t="s">
        <v>1918</v>
      </c>
      <c r="B428" s="8" t="s">
        <v>1765</v>
      </c>
      <c r="C428" s="8" t="s">
        <v>1919</v>
      </c>
      <c r="D428" s="8" t="s">
        <v>826</v>
      </c>
      <c r="E428" s="8" t="s">
        <v>1719</v>
      </c>
      <c r="F428" s="8" t="s">
        <v>1720</v>
      </c>
      <c r="G428" s="8" t="s">
        <v>16</v>
      </c>
      <c r="H428" s="8" t="s">
        <v>17</v>
      </c>
      <c r="I428" s="8" t="s">
        <v>15</v>
      </c>
      <c r="J428" s="9">
        <v>4</v>
      </c>
      <c r="K428" s="8" t="s">
        <v>18</v>
      </c>
      <c r="L428" s="8" t="s">
        <v>32</v>
      </c>
      <c r="M428" s="12">
        <v>0.25</v>
      </c>
      <c r="N428" s="8" t="s">
        <v>1721</v>
      </c>
      <c r="O428" s="8" t="s">
        <v>1722</v>
      </c>
      <c r="P428" s="8" t="s">
        <v>132</v>
      </c>
      <c r="Q428" s="8" t="s">
        <v>133</v>
      </c>
      <c r="R428" s="8" t="s">
        <v>36</v>
      </c>
      <c r="S428" s="13" t="s">
        <v>45</v>
      </c>
      <c r="T428" s="10">
        <v>0</v>
      </c>
      <c r="U428" s="10">
        <f t="shared" si="138"/>
        <v>7</v>
      </c>
      <c r="V428" s="20">
        <f t="shared" ref="V428:V491" si="147">X428+(J428*7)</f>
        <v>44102</v>
      </c>
      <c r="W428" s="22">
        <f t="shared" si="130"/>
        <v>0</v>
      </c>
      <c r="X428" s="11">
        <v>44074</v>
      </c>
      <c r="Y428" s="11">
        <v>44102</v>
      </c>
      <c r="Z428" s="20">
        <f t="shared" ref="Z428:AO428" si="148">WORKDAY(Y428,$J428*5)</f>
        <v>44130</v>
      </c>
      <c r="AA428" s="20">
        <f t="shared" si="148"/>
        <v>44158</v>
      </c>
      <c r="AB428" s="20">
        <f t="shared" si="148"/>
        <v>44186</v>
      </c>
      <c r="AC428" s="20">
        <f t="shared" si="148"/>
        <v>44214</v>
      </c>
      <c r="AD428" s="20">
        <f t="shared" si="148"/>
        <v>44242</v>
      </c>
      <c r="AE428" s="20">
        <f t="shared" si="148"/>
        <v>44270</v>
      </c>
      <c r="AF428" s="20">
        <f t="shared" si="148"/>
        <v>44298</v>
      </c>
      <c r="AG428" s="20">
        <f t="shared" si="148"/>
        <v>44326</v>
      </c>
      <c r="AH428" s="20">
        <f t="shared" si="148"/>
        <v>44354</v>
      </c>
      <c r="AI428" s="20">
        <f t="shared" si="148"/>
        <v>44382</v>
      </c>
      <c r="AJ428" s="20">
        <f t="shared" si="148"/>
        <v>44410</v>
      </c>
      <c r="AK428" s="20">
        <f t="shared" si="148"/>
        <v>44438</v>
      </c>
      <c r="AL428" s="20">
        <f t="shared" si="148"/>
        <v>44466</v>
      </c>
      <c r="AM428" s="20">
        <f t="shared" si="148"/>
        <v>44494</v>
      </c>
      <c r="AN428" s="20">
        <f t="shared" si="148"/>
        <v>44522</v>
      </c>
      <c r="AO428" s="20">
        <f t="shared" si="148"/>
        <v>44550</v>
      </c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</row>
    <row r="429" spans="1:93" x14ac:dyDescent="0.2">
      <c r="A429" s="8" t="s">
        <v>1920</v>
      </c>
      <c r="B429" s="8" t="s">
        <v>1766</v>
      </c>
      <c r="C429" s="8" t="s">
        <v>2397</v>
      </c>
      <c r="D429" s="8" t="s">
        <v>826</v>
      </c>
      <c r="E429" s="8" t="s">
        <v>1728</v>
      </c>
      <c r="F429" s="8" t="s">
        <v>1729</v>
      </c>
      <c r="G429" s="8" t="s">
        <v>16</v>
      </c>
      <c r="H429" s="8" t="s">
        <v>17</v>
      </c>
      <c r="I429" s="8" t="s">
        <v>15</v>
      </c>
      <c r="J429" s="9">
        <v>4</v>
      </c>
      <c r="K429" s="8" t="s">
        <v>18</v>
      </c>
      <c r="L429" s="8" t="s">
        <v>32</v>
      </c>
      <c r="M429" s="12">
        <v>0.25</v>
      </c>
      <c r="N429" s="8" t="s">
        <v>1730</v>
      </c>
      <c r="O429" s="8" t="s">
        <v>1731</v>
      </c>
      <c r="P429" s="8" t="s">
        <v>132</v>
      </c>
      <c r="Q429" s="8" t="s">
        <v>133</v>
      </c>
      <c r="R429" s="8" t="s">
        <v>36</v>
      </c>
      <c r="S429" s="13" t="s">
        <v>45</v>
      </c>
      <c r="T429" s="10">
        <v>0</v>
      </c>
      <c r="U429" s="10">
        <f t="shared" si="138"/>
        <v>7</v>
      </c>
      <c r="V429" s="20">
        <f t="shared" si="147"/>
        <v>44102</v>
      </c>
      <c r="W429" s="22">
        <f t="shared" si="130"/>
        <v>0</v>
      </c>
      <c r="X429" s="11">
        <v>44074</v>
      </c>
      <c r="Y429" s="11">
        <v>44102</v>
      </c>
      <c r="Z429" s="20">
        <f t="shared" ref="Z429:AO429" si="149">WORKDAY(Y429,$J429*5)</f>
        <v>44130</v>
      </c>
      <c r="AA429" s="20">
        <f t="shared" si="149"/>
        <v>44158</v>
      </c>
      <c r="AB429" s="20">
        <f t="shared" si="149"/>
        <v>44186</v>
      </c>
      <c r="AC429" s="20">
        <f t="shared" si="149"/>
        <v>44214</v>
      </c>
      <c r="AD429" s="20">
        <f t="shared" si="149"/>
        <v>44242</v>
      </c>
      <c r="AE429" s="20">
        <f t="shared" si="149"/>
        <v>44270</v>
      </c>
      <c r="AF429" s="20">
        <f t="shared" si="149"/>
        <v>44298</v>
      </c>
      <c r="AG429" s="20">
        <f t="shared" si="149"/>
        <v>44326</v>
      </c>
      <c r="AH429" s="20">
        <f t="shared" si="149"/>
        <v>44354</v>
      </c>
      <c r="AI429" s="20">
        <f t="shared" si="149"/>
        <v>44382</v>
      </c>
      <c r="AJ429" s="20">
        <f t="shared" si="149"/>
        <v>44410</v>
      </c>
      <c r="AK429" s="20">
        <f t="shared" si="149"/>
        <v>44438</v>
      </c>
      <c r="AL429" s="20">
        <f t="shared" si="149"/>
        <v>44466</v>
      </c>
      <c r="AM429" s="20">
        <f t="shared" si="149"/>
        <v>44494</v>
      </c>
      <c r="AN429" s="20">
        <f t="shared" si="149"/>
        <v>44522</v>
      </c>
      <c r="AO429" s="20">
        <f t="shared" si="149"/>
        <v>44550</v>
      </c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</row>
    <row r="430" spans="1:93" x14ac:dyDescent="0.2">
      <c r="A430" s="8" t="s">
        <v>1921</v>
      </c>
      <c r="B430" s="8" t="s">
        <v>1767</v>
      </c>
      <c r="C430" s="8" t="s">
        <v>2398</v>
      </c>
      <c r="D430" s="8" t="s">
        <v>826</v>
      </c>
      <c r="E430" s="8" t="s">
        <v>1747</v>
      </c>
      <c r="F430" s="8" t="s">
        <v>1748</v>
      </c>
      <c r="G430" s="8" t="s">
        <v>16</v>
      </c>
      <c r="H430" s="8" t="s">
        <v>17</v>
      </c>
      <c r="I430" s="8" t="s">
        <v>15</v>
      </c>
      <c r="J430" s="9">
        <v>4</v>
      </c>
      <c r="K430" s="8" t="s">
        <v>18</v>
      </c>
      <c r="L430" s="8" t="s">
        <v>32</v>
      </c>
      <c r="M430" s="12">
        <v>0.25</v>
      </c>
      <c r="N430" s="8" t="s">
        <v>1737</v>
      </c>
      <c r="O430" s="8" t="s">
        <v>1738</v>
      </c>
      <c r="P430" s="8" t="s">
        <v>132</v>
      </c>
      <c r="Q430" s="8" t="s">
        <v>133</v>
      </c>
      <c r="R430" s="8" t="s">
        <v>36</v>
      </c>
      <c r="S430" s="13" t="s">
        <v>45</v>
      </c>
      <c r="T430" s="10">
        <v>0</v>
      </c>
      <c r="U430" s="10">
        <f t="shared" si="138"/>
        <v>7</v>
      </c>
      <c r="V430" s="20">
        <f t="shared" si="147"/>
        <v>44102</v>
      </c>
      <c r="W430" s="22">
        <f t="shared" si="130"/>
        <v>0</v>
      </c>
      <c r="X430" s="11">
        <v>44074</v>
      </c>
      <c r="Y430" s="11">
        <v>44102</v>
      </c>
      <c r="Z430" s="20">
        <f t="shared" ref="Z430:AO430" si="150">WORKDAY(Y430,$J430*5)</f>
        <v>44130</v>
      </c>
      <c r="AA430" s="20">
        <f t="shared" si="150"/>
        <v>44158</v>
      </c>
      <c r="AB430" s="20">
        <f t="shared" si="150"/>
        <v>44186</v>
      </c>
      <c r="AC430" s="20">
        <f t="shared" si="150"/>
        <v>44214</v>
      </c>
      <c r="AD430" s="20">
        <f t="shared" si="150"/>
        <v>44242</v>
      </c>
      <c r="AE430" s="20">
        <f t="shared" si="150"/>
        <v>44270</v>
      </c>
      <c r="AF430" s="20">
        <f t="shared" si="150"/>
        <v>44298</v>
      </c>
      <c r="AG430" s="20">
        <f t="shared" si="150"/>
        <v>44326</v>
      </c>
      <c r="AH430" s="20">
        <f t="shared" si="150"/>
        <v>44354</v>
      </c>
      <c r="AI430" s="20">
        <f t="shared" si="150"/>
        <v>44382</v>
      </c>
      <c r="AJ430" s="20">
        <f t="shared" si="150"/>
        <v>44410</v>
      </c>
      <c r="AK430" s="20">
        <f t="shared" si="150"/>
        <v>44438</v>
      </c>
      <c r="AL430" s="20">
        <f t="shared" si="150"/>
        <v>44466</v>
      </c>
      <c r="AM430" s="20">
        <f t="shared" si="150"/>
        <v>44494</v>
      </c>
      <c r="AN430" s="20">
        <f t="shared" si="150"/>
        <v>44522</v>
      </c>
      <c r="AO430" s="20">
        <f t="shared" si="150"/>
        <v>44550</v>
      </c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</row>
    <row r="431" spans="1:93" x14ac:dyDescent="0.2">
      <c r="A431" s="8" t="s">
        <v>1922</v>
      </c>
      <c r="B431" s="8" t="s">
        <v>1768</v>
      </c>
      <c r="C431" s="8" t="s">
        <v>2399</v>
      </c>
      <c r="D431" s="8" t="s">
        <v>826</v>
      </c>
      <c r="E431" s="8" t="s">
        <v>1750</v>
      </c>
      <c r="F431" s="8" t="s">
        <v>1751</v>
      </c>
      <c r="G431" s="8" t="s">
        <v>16</v>
      </c>
      <c r="H431" s="8" t="s">
        <v>17</v>
      </c>
      <c r="I431" s="8" t="s">
        <v>15</v>
      </c>
      <c r="J431" s="9">
        <v>4</v>
      </c>
      <c r="K431" s="8" t="s">
        <v>18</v>
      </c>
      <c r="L431" s="8" t="s">
        <v>32</v>
      </c>
      <c r="M431" s="12">
        <v>0.25</v>
      </c>
      <c r="N431" s="8" t="s">
        <v>1752</v>
      </c>
      <c r="O431" s="8" t="s">
        <v>1753</v>
      </c>
      <c r="P431" s="8" t="s">
        <v>132</v>
      </c>
      <c r="Q431" s="8" t="s">
        <v>133</v>
      </c>
      <c r="R431" s="8" t="s">
        <v>36</v>
      </c>
      <c r="S431" s="13" t="s">
        <v>45</v>
      </c>
      <c r="T431" s="10">
        <v>0</v>
      </c>
      <c r="U431" s="10">
        <f t="shared" si="138"/>
        <v>7</v>
      </c>
      <c r="V431" s="20">
        <f t="shared" si="147"/>
        <v>44102</v>
      </c>
      <c r="W431" s="22">
        <f t="shared" si="130"/>
        <v>0</v>
      </c>
      <c r="X431" s="11">
        <v>44074</v>
      </c>
      <c r="Y431" s="11">
        <v>44102</v>
      </c>
      <c r="Z431" s="20">
        <f t="shared" ref="Z431:AO431" si="151">WORKDAY(Y431,$J431*5)</f>
        <v>44130</v>
      </c>
      <c r="AA431" s="20">
        <f t="shared" si="151"/>
        <v>44158</v>
      </c>
      <c r="AB431" s="20">
        <f t="shared" si="151"/>
        <v>44186</v>
      </c>
      <c r="AC431" s="20">
        <f t="shared" si="151"/>
        <v>44214</v>
      </c>
      <c r="AD431" s="20">
        <f t="shared" si="151"/>
        <v>44242</v>
      </c>
      <c r="AE431" s="20">
        <f t="shared" si="151"/>
        <v>44270</v>
      </c>
      <c r="AF431" s="20">
        <f t="shared" si="151"/>
        <v>44298</v>
      </c>
      <c r="AG431" s="20">
        <f t="shared" si="151"/>
        <v>44326</v>
      </c>
      <c r="AH431" s="20">
        <f t="shared" si="151"/>
        <v>44354</v>
      </c>
      <c r="AI431" s="20">
        <f t="shared" si="151"/>
        <v>44382</v>
      </c>
      <c r="AJ431" s="20">
        <f t="shared" si="151"/>
        <v>44410</v>
      </c>
      <c r="AK431" s="20">
        <f t="shared" si="151"/>
        <v>44438</v>
      </c>
      <c r="AL431" s="20">
        <f t="shared" si="151"/>
        <v>44466</v>
      </c>
      <c r="AM431" s="20">
        <f t="shared" si="151"/>
        <v>44494</v>
      </c>
      <c r="AN431" s="20">
        <f t="shared" si="151"/>
        <v>44522</v>
      </c>
      <c r="AO431" s="20">
        <f t="shared" si="151"/>
        <v>44550</v>
      </c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</row>
    <row r="432" spans="1:93" x14ac:dyDescent="0.2">
      <c r="A432" s="8" t="s">
        <v>1923</v>
      </c>
      <c r="B432" s="8" t="s">
        <v>1769</v>
      </c>
      <c r="C432" s="8" t="s">
        <v>1924</v>
      </c>
      <c r="D432" s="8" t="s">
        <v>826</v>
      </c>
      <c r="E432" s="8" t="s">
        <v>1646</v>
      </c>
      <c r="F432" s="8" t="s">
        <v>1647</v>
      </c>
      <c r="G432" s="8" t="s">
        <v>16</v>
      </c>
      <c r="H432" s="8" t="s">
        <v>17</v>
      </c>
      <c r="I432" s="8" t="s">
        <v>15</v>
      </c>
      <c r="J432" s="9">
        <v>13</v>
      </c>
      <c r="K432" s="8" t="s">
        <v>18</v>
      </c>
      <c r="L432" s="8" t="s">
        <v>32</v>
      </c>
      <c r="M432" s="12">
        <v>1.75</v>
      </c>
      <c r="N432" s="8" t="s">
        <v>1644</v>
      </c>
      <c r="O432" s="8" t="s">
        <v>1645</v>
      </c>
      <c r="P432" s="8" t="s">
        <v>132</v>
      </c>
      <c r="Q432" s="8" t="s">
        <v>133</v>
      </c>
      <c r="R432" s="8" t="s">
        <v>36</v>
      </c>
      <c r="S432" s="13" t="s">
        <v>45</v>
      </c>
      <c r="T432" s="10">
        <v>0</v>
      </c>
      <c r="U432" s="10">
        <f t="shared" si="138"/>
        <v>7</v>
      </c>
      <c r="V432" s="20">
        <f t="shared" si="147"/>
        <v>44131</v>
      </c>
      <c r="W432" s="22">
        <f t="shared" si="130"/>
        <v>0</v>
      </c>
      <c r="X432" s="11">
        <v>44040</v>
      </c>
      <c r="Y432" s="11">
        <v>44131</v>
      </c>
      <c r="Z432" s="20">
        <f t="shared" ref="Z432:AC457" si="152">WORKDAY(Y432,$J432*5)</f>
        <v>44222</v>
      </c>
      <c r="AA432" s="20">
        <f t="shared" si="152"/>
        <v>44313</v>
      </c>
      <c r="AB432" s="20">
        <f t="shared" si="152"/>
        <v>44404</v>
      </c>
      <c r="AC432" s="20">
        <f t="shared" si="152"/>
        <v>44495</v>
      </c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</row>
    <row r="433" spans="1:93" x14ac:dyDescent="0.2">
      <c r="A433" s="8" t="s">
        <v>1925</v>
      </c>
      <c r="B433" s="8" t="s">
        <v>1770</v>
      </c>
      <c r="C433" s="8" t="s">
        <v>2400</v>
      </c>
      <c r="D433" s="8" t="s">
        <v>826</v>
      </c>
      <c r="E433" s="8" t="s">
        <v>1655</v>
      </c>
      <c r="F433" s="8" t="s">
        <v>1656</v>
      </c>
      <c r="G433" s="8" t="s">
        <v>16</v>
      </c>
      <c r="H433" s="8" t="s">
        <v>17</v>
      </c>
      <c r="I433" s="8" t="s">
        <v>15</v>
      </c>
      <c r="J433" s="9">
        <v>13</v>
      </c>
      <c r="K433" s="8" t="s">
        <v>18</v>
      </c>
      <c r="L433" s="8" t="s">
        <v>32</v>
      </c>
      <c r="M433" s="12">
        <v>1.75</v>
      </c>
      <c r="N433" s="8" t="s">
        <v>1651</v>
      </c>
      <c r="O433" s="8" t="s">
        <v>1652</v>
      </c>
      <c r="P433" s="8" t="s">
        <v>132</v>
      </c>
      <c r="Q433" s="8" t="s">
        <v>133</v>
      </c>
      <c r="R433" s="8" t="s">
        <v>36</v>
      </c>
      <c r="S433" s="13" t="s">
        <v>45</v>
      </c>
      <c r="T433" s="10">
        <v>0</v>
      </c>
      <c r="U433" s="10">
        <f t="shared" si="138"/>
        <v>7</v>
      </c>
      <c r="V433" s="20">
        <f t="shared" si="147"/>
        <v>44131</v>
      </c>
      <c r="W433" s="22">
        <f t="shared" si="130"/>
        <v>0</v>
      </c>
      <c r="X433" s="11">
        <v>44040</v>
      </c>
      <c r="Y433" s="11">
        <v>44131</v>
      </c>
      <c r="Z433" s="20">
        <f t="shared" si="152"/>
        <v>44222</v>
      </c>
      <c r="AA433" s="20">
        <f t="shared" si="152"/>
        <v>44313</v>
      </c>
      <c r="AB433" s="20">
        <f t="shared" si="152"/>
        <v>44404</v>
      </c>
      <c r="AC433" s="20">
        <f t="shared" si="152"/>
        <v>44495</v>
      </c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</row>
    <row r="434" spans="1:93" x14ac:dyDescent="0.2">
      <c r="A434" s="8" t="s">
        <v>1926</v>
      </c>
      <c r="B434" s="8" t="s">
        <v>1771</v>
      </c>
      <c r="C434" s="8" t="s">
        <v>1927</v>
      </c>
      <c r="D434" s="8" t="s">
        <v>826</v>
      </c>
      <c r="E434" s="8" t="s">
        <v>1658</v>
      </c>
      <c r="F434" s="8" t="s">
        <v>1659</v>
      </c>
      <c r="G434" s="8" t="s">
        <v>16</v>
      </c>
      <c r="H434" s="8" t="s">
        <v>17</v>
      </c>
      <c r="I434" s="8" t="s">
        <v>15</v>
      </c>
      <c r="J434" s="9">
        <v>13</v>
      </c>
      <c r="K434" s="8" t="s">
        <v>18</v>
      </c>
      <c r="L434" s="8" t="s">
        <v>32</v>
      </c>
      <c r="M434" s="12">
        <v>1.75</v>
      </c>
      <c r="N434" s="8" t="s">
        <v>1660</v>
      </c>
      <c r="O434" s="8" t="s">
        <v>1661</v>
      </c>
      <c r="P434" s="8" t="s">
        <v>132</v>
      </c>
      <c r="Q434" s="8" t="s">
        <v>133</v>
      </c>
      <c r="R434" s="8" t="s">
        <v>36</v>
      </c>
      <c r="S434" s="13" t="s">
        <v>45</v>
      </c>
      <c r="T434" s="10">
        <v>0</v>
      </c>
      <c r="U434" s="10">
        <f t="shared" si="138"/>
        <v>7</v>
      </c>
      <c r="V434" s="20">
        <f t="shared" si="147"/>
        <v>44131</v>
      </c>
      <c r="W434" s="22">
        <f t="shared" si="130"/>
        <v>0</v>
      </c>
      <c r="X434" s="11">
        <v>44040</v>
      </c>
      <c r="Y434" s="11">
        <v>44131</v>
      </c>
      <c r="Z434" s="20">
        <f t="shared" si="152"/>
        <v>44222</v>
      </c>
      <c r="AA434" s="20">
        <f t="shared" si="152"/>
        <v>44313</v>
      </c>
      <c r="AB434" s="20">
        <f t="shared" si="152"/>
        <v>44404</v>
      </c>
      <c r="AC434" s="20">
        <f t="shared" si="152"/>
        <v>44495</v>
      </c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</row>
    <row r="435" spans="1:93" x14ac:dyDescent="0.2">
      <c r="A435" s="8" t="s">
        <v>1928</v>
      </c>
      <c r="B435" s="8" t="s">
        <v>1772</v>
      </c>
      <c r="C435" s="8" t="s">
        <v>1929</v>
      </c>
      <c r="D435" s="8" t="s">
        <v>826</v>
      </c>
      <c r="E435" s="8" t="s">
        <v>1671</v>
      </c>
      <c r="F435" s="8" t="s">
        <v>1672</v>
      </c>
      <c r="G435" s="8" t="s">
        <v>16</v>
      </c>
      <c r="H435" s="8" t="s">
        <v>17</v>
      </c>
      <c r="I435" s="8" t="s">
        <v>15</v>
      </c>
      <c r="J435" s="9">
        <v>13</v>
      </c>
      <c r="K435" s="8" t="s">
        <v>18</v>
      </c>
      <c r="L435" s="8" t="s">
        <v>32</v>
      </c>
      <c r="M435" s="12">
        <v>1.75</v>
      </c>
      <c r="N435" s="8" t="s">
        <v>1667</v>
      </c>
      <c r="O435" s="8" t="s">
        <v>1668</v>
      </c>
      <c r="P435" s="8" t="s">
        <v>132</v>
      </c>
      <c r="Q435" s="8" t="s">
        <v>133</v>
      </c>
      <c r="R435" s="8" t="s">
        <v>36</v>
      </c>
      <c r="S435" s="13" t="s">
        <v>45</v>
      </c>
      <c r="T435" s="10">
        <v>0</v>
      </c>
      <c r="U435" s="10">
        <f t="shared" si="138"/>
        <v>7</v>
      </c>
      <c r="V435" s="20">
        <f t="shared" si="147"/>
        <v>44131</v>
      </c>
      <c r="W435" s="22">
        <f t="shared" si="130"/>
        <v>0</v>
      </c>
      <c r="X435" s="11">
        <v>44040</v>
      </c>
      <c r="Y435" s="11">
        <v>44131</v>
      </c>
      <c r="Z435" s="20">
        <f t="shared" si="152"/>
        <v>44222</v>
      </c>
      <c r="AA435" s="20">
        <f t="shared" si="152"/>
        <v>44313</v>
      </c>
      <c r="AB435" s="20">
        <f t="shared" si="152"/>
        <v>44404</v>
      </c>
      <c r="AC435" s="20">
        <f t="shared" si="152"/>
        <v>44495</v>
      </c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</row>
    <row r="436" spans="1:93" x14ac:dyDescent="0.2">
      <c r="A436" s="8" t="s">
        <v>1930</v>
      </c>
      <c r="B436" s="8" t="s">
        <v>1773</v>
      </c>
      <c r="C436" s="8" t="s">
        <v>1931</v>
      </c>
      <c r="D436" s="8" t="s">
        <v>826</v>
      </c>
      <c r="E436" s="8" t="s">
        <v>1674</v>
      </c>
      <c r="F436" s="8" t="s">
        <v>1675</v>
      </c>
      <c r="G436" s="8" t="s">
        <v>16</v>
      </c>
      <c r="H436" s="8" t="s">
        <v>17</v>
      </c>
      <c r="I436" s="8" t="s">
        <v>15</v>
      </c>
      <c r="J436" s="9">
        <v>13</v>
      </c>
      <c r="K436" s="8" t="s">
        <v>18</v>
      </c>
      <c r="L436" s="8" t="s">
        <v>32</v>
      </c>
      <c r="M436" s="12">
        <v>1.75</v>
      </c>
      <c r="N436" s="8" t="s">
        <v>1676</v>
      </c>
      <c r="O436" s="8" t="s">
        <v>1677</v>
      </c>
      <c r="P436" s="8" t="s">
        <v>132</v>
      </c>
      <c r="Q436" s="8" t="s">
        <v>133</v>
      </c>
      <c r="R436" s="8" t="s">
        <v>36</v>
      </c>
      <c r="S436" s="13" t="s">
        <v>45</v>
      </c>
      <c r="T436" s="10">
        <v>0</v>
      </c>
      <c r="U436" s="10">
        <f t="shared" si="138"/>
        <v>7</v>
      </c>
      <c r="V436" s="20">
        <f t="shared" si="147"/>
        <v>44131</v>
      </c>
      <c r="W436" s="22">
        <f t="shared" si="130"/>
        <v>0</v>
      </c>
      <c r="X436" s="11">
        <v>44040</v>
      </c>
      <c r="Y436" s="11">
        <v>44131</v>
      </c>
      <c r="Z436" s="20">
        <f t="shared" si="152"/>
        <v>44222</v>
      </c>
      <c r="AA436" s="20">
        <f t="shared" si="152"/>
        <v>44313</v>
      </c>
      <c r="AB436" s="20">
        <f t="shared" si="152"/>
        <v>44404</v>
      </c>
      <c r="AC436" s="20">
        <f t="shared" si="152"/>
        <v>44495</v>
      </c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</row>
    <row r="437" spans="1:93" x14ac:dyDescent="0.2">
      <c r="A437" s="8" t="s">
        <v>1932</v>
      </c>
      <c r="B437" s="8" t="s">
        <v>1774</v>
      </c>
      <c r="C437" s="8" t="s">
        <v>1933</v>
      </c>
      <c r="D437" s="8" t="s">
        <v>826</v>
      </c>
      <c r="E437" s="8" t="s">
        <v>1685</v>
      </c>
      <c r="F437" s="8" t="s">
        <v>1686</v>
      </c>
      <c r="G437" s="8" t="s">
        <v>16</v>
      </c>
      <c r="H437" s="8" t="s">
        <v>17</v>
      </c>
      <c r="I437" s="8" t="s">
        <v>15</v>
      </c>
      <c r="J437" s="9">
        <v>13</v>
      </c>
      <c r="K437" s="8" t="s">
        <v>18</v>
      </c>
      <c r="L437" s="8" t="s">
        <v>32</v>
      </c>
      <c r="M437" s="12">
        <v>1.75</v>
      </c>
      <c r="N437" s="8" t="s">
        <v>1687</v>
      </c>
      <c r="O437" s="8" t="s">
        <v>1688</v>
      </c>
      <c r="P437" s="8" t="s">
        <v>132</v>
      </c>
      <c r="Q437" s="8" t="s">
        <v>133</v>
      </c>
      <c r="R437" s="8" t="s">
        <v>36</v>
      </c>
      <c r="S437" s="13" t="s">
        <v>45</v>
      </c>
      <c r="T437" s="10">
        <v>0</v>
      </c>
      <c r="U437" s="10">
        <f t="shared" si="138"/>
        <v>7</v>
      </c>
      <c r="V437" s="20">
        <f t="shared" si="147"/>
        <v>44131</v>
      </c>
      <c r="W437" s="22">
        <f t="shared" si="130"/>
        <v>0</v>
      </c>
      <c r="X437" s="11">
        <v>44040</v>
      </c>
      <c r="Y437" s="11">
        <v>44131</v>
      </c>
      <c r="Z437" s="20">
        <f t="shared" si="152"/>
        <v>44222</v>
      </c>
      <c r="AA437" s="20">
        <f t="shared" si="152"/>
        <v>44313</v>
      </c>
      <c r="AB437" s="20">
        <f t="shared" si="152"/>
        <v>44404</v>
      </c>
      <c r="AC437" s="20">
        <f t="shared" si="152"/>
        <v>44495</v>
      </c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</row>
    <row r="438" spans="1:93" x14ac:dyDescent="0.2">
      <c r="A438" s="8" t="s">
        <v>1934</v>
      </c>
      <c r="B438" s="8" t="s">
        <v>1775</v>
      </c>
      <c r="C438" s="8" t="s">
        <v>1935</v>
      </c>
      <c r="D438" s="8" t="s">
        <v>826</v>
      </c>
      <c r="E438" s="8" t="s">
        <v>1698</v>
      </c>
      <c r="F438" s="8" t="s">
        <v>1699</v>
      </c>
      <c r="G438" s="8" t="s">
        <v>16</v>
      </c>
      <c r="H438" s="8" t="s">
        <v>17</v>
      </c>
      <c r="I438" s="8" t="s">
        <v>15</v>
      </c>
      <c r="J438" s="9">
        <v>13</v>
      </c>
      <c r="K438" s="8" t="s">
        <v>18</v>
      </c>
      <c r="L438" s="8" t="s">
        <v>32</v>
      </c>
      <c r="M438" s="12">
        <v>0.5</v>
      </c>
      <c r="N438" s="8" t="s">
        <v>1692</v>
      </c>
      <c r="O438" s="8" t="s">
        <v>1693</v>
      </c>
      <c r="P438" s="8" t="s">
        <v>132</v>
      </c>
      <c r="Q438" s="8" t="s">
        <v>133</v>
      </c>
      <c r="R438" s="8" t="s">
        <v>36</v>
      </c>
      <c r="S438" s="13" t="s">
        <v>45</v>
      </c>
      <c r="T438" s="10">
        <v>0</v>
      </c>
      <c r="U438" s="10">
        <f t="shared" si="138"/>
        <v>7</v>
      </c>
      <c r="V438" s="20">
        <f t="shared" si="147"/>
        <v>44131</v>
      </c>
      <c r="W438" s="22">
        <f t="shared" si="130"/>
        <v>0</v>
      </c>
      <c r="X438" s="11">
        <v>44040</v>
      </c>
      <c r="Y438" s="11">
        <v>44131</v>
      </c>
      <c r="Z438" s="20">
        <f t="shared" si="152"/>
        <v>44222</v>
      </c>
      <c r="AA438" s="20">
        <f t="shared" si="152"/>
        <v>44313</v>
      </c>
      <c r="AB438" s="20">
        <f t="shared" si="152"/>
        <v>44404</v>
      </c>
      <c r="AC438" s="20">
        <f t="shared" si="152"/>
        <v>44495</v>
      </c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</row>
    <row r="439" spans="1:93" x14ac:dyDescent="0.2">
      <c r="A439" s="8" t="s">
        <v>1936</v>
      </c>
      <c r="B439" s="8" t="s">
        <v>1776</v>
      </c>
      <c r="C439" s="8" t="s">
        <v>2401</v>
      </c>
      <c r="D439" s="8" t="s">
        <v>826</v>
      </c>
      <c r="E439" s="8" t="s">
        <v>1705</v>
      </c>
      <c r="F439" s="8" t="s">
        <v>1706</v>
      </c>
      <c r="G439" s="8" t="s">
        <v>16</v>
      </c>
      <c r="H439" s="8" t="s">
        <v>17</v>
      </c>
      <c r="I439" s="8" t="s">
        <v>15</v>
      </c>
      <c r="J439" s="9">
        <v>13</v>
      </c>
      <c r="K439" s="8" t="s">
        <v>18</v>
      </c>
      <c r="L439" s="8" t="s">
        <v>32</v>
      </c>
      <c r="M439" s="12">
        <v>2.25</v>
      </c>
      <c r="N439" s="8" t="s">
        <v>1701</v>
      </c>
      <c r="O439" s="8" t="s">
        <v>1702</v>
      </c>
      <c r="P439" s="8" t="s">
        <v>132</v>
      </c>
      <c r="Q439" s="8" t="s">
        <v>133</v>
      </c>
      <c r="R439" s="8" t="s">
        <v>36</v>
      </c>
      <c r="S439" s="13" t="s">
        <v>45</v>
      </c>
      <c r="T439" s="10">
        <v>0</v>
      </c>
      <c r="U439" s="10">
        <f t="shared" si="138"/>
        <v>7</v>
      </c>
      <c r="V439" s="20">
        <f t="shared" si="147"/>
        <v>44131</v>
      </c>
      <c r="W439" s="22">
        <f t="shared" si="130"/>
        <v>0</v>
      </c>
      <c r="X439" s="11">
        <v>44040</v>
      </c>
      <c r="Y439" s="11">
        <v>44131</v>
      </c>
      <c r="Z439" s="20">
        <f t="shared" si="152"/>
        <v>44222</v>
      </c>
      <c r="AA439" s="20">
        <f t="shared" si="152"/>
        <v>44313</v>
      </c>
      <c r="AB439" s="20">
        <f t="shared" si="152"/>
        <v>44404</v>
      </c>
      <c r="AC439" s="20">
        <f t="shared" si="152"/>
        <v>44495</v>
      </c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</row>
    <row r="440" spans="1:93" x14ac:dyDescent="0.2">
      <c r="A440" s="8" t="s">
        <v>1937</v>
      </c>
      <c r="B440" s="8" t="s">
        <v>1777</v>
      </c>
      <c r="C440" s="8" t="s">
        <v>1938</v>
      </c>
      <c r="D440" s="8" t="s">
        <v>826</v>
      </c>
      <c r="E440" s="8" t="s">
        <v>1710</v>
      </c>
      <c r="F440" s="8" t="s">
        <v>1711</v>
      </c>
      <c r="G440" s="8" t="s">
        <v>16</v>
      </c>
      <c r="H440" s="8" t="s">
        <v>17</v>
      </c>
      <c r="I440" s="8" t="s">
        <v>15</v>
      </c>
      <c r="J440" s="9">
        <v>13</v>
      </c>
      <c r="K440" s="8" t="s">
        <v>18</v>
      </c>
      <c r="L440" s="8" t="s">
        <v>32</v>
      </c>
      <c r="M440" s="12">
        <v>1</v>
      </c>
      <c r="N440" s="8" t="s">
        <v>1712</v>
      </c>
      <c r="O440" s="8" t="s">
        <v>1713</v>
      </c>
      <c r="P440" s="8" t="s">
        <v>132</v>
      </c>
      <c r="Q440" s="8" t="s">
        <v>133</v>
      </c>
      <c r="R440" s="8" t="s">
        <v>36</v>
      </c>
      <c r="S440" s="13" t="s">
        <v>45</v>
      </c>
      <c r="T440" s="10">
        <v>0</v>
      </c>
      <c r="U440" s="10">
        <f t="shared" si="138"/>
        <v>7</v>
      </c>
      <c r="V440" s="20">
        <f t="shared" si="147"/>
        <v>44131</v>
      </c>
      <c r="W440" s="22">
        <f t="shared" si="130"/>
        <v>0</v>
      </c>
      <c r="X440" s="11">
        <v>44040</v>
      </c>
      <c r="Y440" s="11">
        <v>44131</v>
      </c>
      <c r="Z440" s="20">
        <f t="shared" si="152"/>
        <v>44222</v>
      </c>
      <c r="AA440" s="20">
        <f t="shared" si="152"/>
        <v>44313</v>
      </c>
      <c r="AB440" s="20">
        <f t="shared" si="152"/>
        <v>44404</v>
      </c>
      <c r="AC440" s="20">
        <f t="shared" si="152"/>
        <v>44495</v>
      </c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</row>
    <row r="441" spans="1:93" x14ac:dyDescent="0.2">
      <c r="A441" s="8" t="s">
        <v>1939</v>
      </c>
      <c r="B441" s="8" t="s">
        <v>1778</v>
      </c>
      <c r="C441" s="8" t="s">
        <v>2402</v>
      </c>
      <c r="D441" s="8" t="s">
        <v>826</v>
      </c>
      <c r="E441" s="8" t="s">
        <v>1719</v>
      </c>
      <c r="F441" s="8" t="s">
        <v>1720</v>
      </c>
      <c r="G441" s="8" t="s">
        <v>16</v>
      </c>
      <c r="H441" s="8" t="s">
        <v>17</v>
      </c>
      <c r="I441" s="8" t="s">
        <v>15</v>
      </c>
      <c r="J441" s="9">
        <v>13</v>
      </c>
      <c r="K441" s="8" t="s">
        <v>18</v>
      </c>
      <c r="L441" s="8" t="s">
        <v>32</v>
      </c>
      <c r="M441" s="12">
        <v>0.25</v>
      </c>
      <c r="N441" s="8" t="s">
        <v>1721</v>
      </c>
      <c r="O441" s="8" t="s">
        <v>1722</v>
      </c>
      <c r="P441" s="8" t="s">
        <v>132</v>
      </c>
      <c r="Q441" s="8" t="s">
        <v>133</v>
      </c>
      <c r="R441" s="8" t="s">
        <v>36</v>
      </c>
      <c r="S441" s="13" t="s">
        <v>45</v>
      </c>
      <c r="T441" s="10">
        <v>0</v>
      </c>
      <c r="U441" s="10">
        <f t="shared" si="138"/>
        <v>7</v>
      </c>
      <c r="V441" s="20">
        <f t="shared" si="147"/>
        <v>44131</v>
      </c>
      <c r="W441" s="22">
        <f t="shared" si="130"/>
        <v>0</v>
      </c>
      <c r="X441" s="11">
        <v>44040</v>
      </c>
      <c r="Y441" s="11">
        <v>44131</v>
      </c>
      <c r="Z441" s="20">
        <f t="shared" si="152"/>
        <v>44222</v>
      </c>
      <c r="AA441" s="20">
        <f t="shared" si="152"/>
        <v>44313</v>
      </c>
      <c r="AB441" s="20">
        <f t="shared" si="152"/>
        <v>44404</v>
      </c>
      <c r="AC441" s="20">
        <f t="shared" si="152"/>
        <v>44495</v>
      </c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</row>
    <row r="442" spans="1:93" x14ac:dyDescent="0.2">
      <c r="A442" s="8" t="s">
        <v>1940</v>
      </c>
      <c r="B442" s="8" t="s">
        <v>1779</v>
      </c>
      <c r="C442" s="8" t="s">
        <v>1941</v>
      </c>
      <c r="D442" s="8" t="s">
        <v>826</v>
      </c>
      <c r="E442" s="8" t="s">
        <v>1728</v>
      </c>
      <c r="F442" s="8" t="s">
        <v>1729</v>
      </c>
      <c r="G442" s="8" t="s">
        <v>16</v>
      </c>
      <c r="H442" s="8" t="s">
        <v>17</v>
      </c>
      <c r="I442" s="8" t="s">
        <v>15</v>
      </c>
      <c r="J442" s="9">
        <v>13</v>
      </c>
      <c r="K442" s="8" t="s">
        <v>18</v>
      </c>
      <c r="L442" s="8" t="s">
        <v>32</v>
      </c>
      <c r="M442" s="12">
        <v>1</v>
      </c>
      <c r="N442" s="8" t="s">
        <v>1730</v>
      </c>
      <c r="O442" s="8" t="s">
        <v>1731</v>
      </c>
      <c r="P442" s="8" t="s">
        <v>132</v>
      </c>
      <c r="Q442" s="8" t="s">
        <v>133</v>
      </c>
      <c r="R442" s="8" t="s">
        <v>36</v>
      </c>
      <c r="S442" s="13" t="s">
        <v>45</v>
      </c>
      <c r="T442" s="10">
        <v>0</v>
      </c>
      <c r="U442" s="10">
        <f t="shared" si="138"/>
        <v>7</v>
      </c>
      <c r="V442" s="20">
        <f t="shared" si="147"/>
        <v>44131</v>
      </c>
      <c r="W442" s="22">
        <f t="shared" si="130"/>
        <v>0</v>
      </c>
      <c r="X442" s="11">
        <v>44040</v>
      </c>
      <c r="Y442" s="11">
        <v>44131</v>
      </c>
      <c r="Z442" s="20">
        <f t="shared" si="152"/>
        <v>44222</v>
      </c>
      <c r="AA442" s="20">
        <f t="shared" si="152"/>
        <v>44313</v>
      </c>
      <c r="AB442" s="20">
        <f t="shared" si="152"/>
        <v>44404</v>
      </c>
      <c r="AC442" s="20">
        <f t="shared" si="152"/>
        <v>44495</v>
      </c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</row>
    <row r="443" spans="1:93" x14ac:dyDescent="0.2">
      <c r="A443" s="8" t="s">
        <v>1942</v>
      </c>
      <c r="B443" s="8" t="s">
        <v>1780</v>
      </c>
      <c r="C443" s="8" t="s">
        <v>1943</v>
      </c>
      <c r="D443" s="8" t="s">
        <v>826</v>
      </c>
      <c r="E443" s="8" t="s">
        <v>1735</v>
      </c>
      <c r="F443" s="8" t="s">
        <v>1736</v>
      </c>
      <c r="G443" s="8" t="s">
        <v>16</v>
      </c>
      <c r="H443" s="8" t="s">
        <v>17</v>
      </c>
      <c r="I443" s="8" t="s">
        <v>15</v>
      </c>
      <c r="J443" s="9">
        <v>13</v>
      </c>
      <c r="K443" s="8" t="s">
        <v>18</v>
      </c>
      <c r="L443" s="8" t="s">
        <v>32</v>
      </c>
      <c r="M443" s="12">
        <v>1</v>
      </c>
      <c r="N443" s="8" t="s">
        <v>1737</v>
      </c>
      <c r="O443" s="8" t="s">
        <v>1738</v>
      </c>
      <c r="P443" s="8" t="s">
        <v>132</v>
      </c>
      <c r="Q443" s="8" t="s">
        <v>133</v>
      </c>
      <c r="R443" s="8" t="s">
        <v>36</v>
      </c>
      <c r="S443" s="13" t="s">
        <v>45</v>
      </c>
      <c r="T443" s="10">
        <v>0</v>
      </c>
      <c r="U443" s="10">
        <f t="shared" si="138"/>
        <v>7</v>
      </c>
      <c r="V443" s="20">
        <f t="shared" si="147"/>
        <v>44131</v>
      </c>
      <c r="W443" s="22">
        <f t="shared" si="130"/>
        <v>0</v>
      </c>
      <c r="X443" s="11">
        <v>44040</v>
      </c>
      <c r="Y443" s="11">
        <v>44131</v>
      </c>
      <c r="Z443" s="20">
        <f t="shared" si="152"/>
        <v>44222</v>
      </c>
      <c r="AA443" s="20">
        <f t="shared" si="152"/>
        <v>44313</v>
      </c>
      <c r="AB443" s="20">
        <f t="shared" si="152"/>
        <v>44404</v>
      </c>
      <c r="AC443" s="20">
        <f t="shared" si="152"/>
        <v>44495</v>
      </c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</row>
    <row r="444" spans="1:93" x14ac:dyDescent="0.2">
      <c r="A444" s="8" t="s">
        <v>1944</v>
      </c>
      <c r="B444" s="8" t="s">
        <v>1781</v>
      </c>
      <c r="C444" s="8" t="s">
        <v>1945</v>
      </c>
      <c r="D444" s="8" t="s">
        <v>826</v>
      </c>
      <c r="E444" s="8" t="s">
        <v>1750</v>
      </c>
      <c r="F444" s="8" t="s">
        <v>1751</v>
      </c>
      <c r="G444" s="8" t="s">
        <v>16</v>
      </c>
      <c r="H444" s="8" t="s">
        <v>17</v>
      </c>
      <c r="I444" s="8" t="s">
        <v>15</v>
      </c>
      <c r="J444" s="9">
        <v>13</v>
      </c>
      <c r="K444" s="8" t="s">
        <v>18</v>
      </c>
      <c r="L444" s="8" t="s">
        <v>32</v>
      </c>
      <c r="M444" s="12">
        <v>0.25</v>
      </c>
      <c r="N444" s="8" t="s">
        <v>1752</v>
      </c>
      <c r="O444" s="8" t="s">
        <v>1753</v>
      </c>
      <c r="P444" s="8" t="s">
        <v>132</v>
      </c>
      <c r="Q444" s="8" t="s">
        <v>133</v>
      </c>
      <c r="R444" s="8" t="s">
        <v>36</v>
      </c>
      <c r="S444" s="13" t="s">
        <v>45</v>
      </c>
      <c r="T444" s="10">
        <v>0</v>
      </c>
      <c r="U444" s="10">
        <f t="shared" si="138"/>
        <v>7</v>
      </c>
      <c r="V444" s="20">
        <f t="shared" si="147"/>
        <v>44131</v>
      </c>
      <c r="W444" s="22">
        <f t="shared" si="130"/>
        <v>0</v>
      </c>
      <c r="X444" s="11">
        <v>44040</v>
      </c>
      <c r="Y444" s="11">
        <v>44131</v>
      </c>
      <c r="Z444" s="20">
        <f t="shared" si="152"/>
        <v>44222</v>
      </c>
      <c r="AA444" s="20">
        <f t="shared" si="152"/>
        <v>44313</v>
      </c>
      <c r="AB444" s="20">
        <f t="shared" si="152"/>
        <v>44404</v>
      </c>
      <c r="AC444" s="20">
        <f t="shared" si="152"/>
        <v>44495</v>
      </c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</row>
    <row r="445" spans="1:93" x14ac:dyDescent="0.2">
      <c r="A445" s="8" t="s">
        <v>1946</v>
      </c>
      <c r="B445" s="8" t="s">
        <v>1947</v>
      </c>
      <c r="C445" s="8" t="s">
        <v>2403</v>
      </c>
      <c r="D445" s="8" t="s">
        <v>826</v>
      </c>
      <c r="E445" s="8" t="s">
        <v>1646</v>
      </c>
      <c r="F445" s="8" t="s">
        <v>1647</v>
      </c>
      <c r="G445" s="8" t="s">
        <v>16</v>
      </c>
      <c r="H445" s="8" t="s">
        <v>17</v>
      </c>
      <c r="I445" s="8" t="s">
        <v>15</v>
      </c>
      <c r="J445" s="9">
        <v>13</v>
      </c>
      <c r="K445" s="8" t="s">
        <v>18</v>
      </c>
      <c r="L445" s="8" t="s">
        <v>32</v>
      </c>
      <c r="M445" s="12">
        <v>4.25</v>
      </c>
      <c r="N445" s="8" t="s">
        <v>1644</v>
      </c>
      <c r="O445" s="8" t="s">
        <v>1645</v>
      </c>
      <c r="P445" s="8" t="s">
        <v>132</v>
      </c>
      <c r="Q445" s="8" t="s">
        <v>133</v>
      </c>
      <c r="R445" s="8" t="s">
        <v>36</v>
      </c>
      <c r="S445" s="13" t="s">
        <v>45</v>
      </c>
      <c r="T445" s="10">
        <v>0</v>
      </c>
      <c r="U445" s="10">
        <f t="shared" si="138"/>
        <v>7</v>
      </c>
      <c r="V445" s="20">
        <f t="shared" si="147"/>
        <v>44109</v>
      </c>
      <c r="W445" s="22">
        <f t="shared" si="130"/>
        <v>0</v>
      </c>
      <c r="X445" s="11">
        <v>44018</v>
      </c>
      <c r="Y445" s="11">
        <v>44109</v>
      </c>
      <c r="Z445" s="20">
        <f t="shared" si="152"/>
        <v>44200</v>
      </c>
      <c r="AA445" s="20">
        <f t="shared" si="152"/>
        <v>44291</v>
      </c>
      <c r="AB445" s="20">
        <f t="shared" si="152"/>
        <v>44382</v>
      </c>
      <c r="AC445" s="20">
        <f t="shared" si="152"/>
        <v>44473</v>
      </c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</row>
    <row r="446" spans="1:93" x14ac:dyDescent="0.2">
      <c r="A446" s="8" t="s">
        <v>1948</v>
      </c>
      <c r="B446" s="8" t="s">
        <v>1949</v>
      </c>
      <c r="C446" s="8" t="s">
        <v>2404</v>
      </c>
      <c r="D446" s="8" t="s">
        <v>826</v>
      </c>
      <c r="E446" s="8" t="s">
        <v>1653</v>
      </c>
      <c r="F446" s="8" t="s">
        <v>1654</v>
      </c>
      <c r="G446" s="8" t="s">
        <v>16</v>
      </c>
      <c r="H446" s="8" t="s">
        <v>17</v>
      </c>
      <c r="I446" s="8" t="s">
        <v>15</v>
      </c>
      <c r="J446" s="9">
        <v>13</v>
      </c>
      <c r="K446" s="8" t="s">
        <v>18</v>
      </c>
      <c r="L446" s="8" t="s">
        <v>32</v>
      </c>
      <c r="M446" s="12">
        <v>4.25</v>
      </c>
      <c r="N446" s="8" t="s">
        <v>1651</v>
      </c>
      <c r="O446" s="8" t="s">
        <v>1652</v>
      </c>
      <c r="P446" s="8" t="s">
        <v>132</v>
      </c>
      <c r="Q446" s="8" t="s">
        <v>133</v>
      </c>
      <c r="R446" s="8" t="s">
        <v>36</v>
      </c>
      <c r="S446" s="13" t="s">
        <v>45</v>
      </c>
      <c r="T446" s="10">
        <v>0</v>
      </c>
      <c r="U446" s="10">
        <f t="shared" si="138"/>
        <v>7</v>
      </c>
      <c r="V446" s="20">
        <f t="shared" si="147"/>
        <v>44109</v>
      </c>
      <c r="W446" s="22">
        <f t="shared" si="130"/>
        <v>0</v>
      </c>
      <c r="X446" s="11">
        <v>44018</v>
      </c>
      <c r="Y446" s="11">
        <v>44109</v>
      </c>
      <c r="Z446" s="20">
        <f t="shared" si="152"/>
        <v>44200</v>
      </c>
      <c r="AA446" s="20">
        <f t="shared" si="152"/>
        <v>44291</v>
      </c>
      <c r="AB446" s="20">
        <f t="shared" si="152"/>
        <v>44382</v>
      </c>
      <c r="AC446" s="20">
        <f t="shared" si="152"/>
        <v>44473</v>
      </c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</row>
    <row r="447" spans="1:93" x14ac:dyDescent="0.2">
      <c r="A447" s="8" t="s">
        <v>1950</v>
      </c>
      <c r="B447" s="8" t="s">
        <v>1951</v>
      </c>
      <c r="C447" s="8" t="s">
        <v>2405</v>
      </c>
      <c r="D447" s="8" t="s">
        <v>826</v>
      </c>
      <c r="E447" s="8" t="s">
        <v>1664</v>
      </c>
      <c r="F447" s="8" t="s">
        <v>1665</v>
      </c>
      <c r="G447" s="8" t="s">
        <v>16</v>
      </c>
      <c r="H447" s="8" t="s">
        <v>17</v>
      </c>
      <c r="I447" s="8" t="s">
        <v>15</v>
      </c>
      <c r="J447" s="9">
        <v>13</v>
      </c>
      <c r="K447" s="8" t="s">
        <v>18</v>
      </c>
      <c r="L447" s="8" t="s">
        <v>32</v>
      </c>
      <c r="M447" s="12">
        <v>4.25</v>
      </c>
      <c r="N447" s="8" t="s">
        <v>1660</v>
      </c>
      <c r="O447" s="8" t="s">
        <v>1661</v>
      </c>
      <c r="P447" s="8" t="s">
        <v>132</v>
      </c>
      <c r="Q447" s="8" t="s">
        <v>133</v>
      </c>
      <c r="R447" s="8" t="s">
        <v>36</v>
      </c>
      <c r="S447" s="13" t="s">
        <v>45</v>
      </c>
      <c r="T447" s="10">
        <v>0</v>
      </c>
      <c r="U447" s="10">
        <f t="shared" si="138"/>
        <v>7</v>
      </c>
      <c r="V447" s="20">
        <f t="shared" si="147"/>
        <v>44109</v>
      </c>
      <c r="W447" s="22">
        <f t="shared" si="130"/>
        <v>0</v>
      </c>
      <c r="X447" s="11">
        <v>44018</v>
      </c>
      <c r="Y447" s="11">
        <v>44109</v>
      </c>
      <c r="Z447" s="20">
        <f t="shared" si="152"/>
        <v>44200</v>
      </c>
      <c r="AA447" s="20">
        <f t="shared" si="152"/>
        <v>44291</v>
      </c>
      <c r="AB447" s="20">
        <f t="shared" si="152"/>
        <v>44382</v>
      </c>
      <c r="AC447" s="20">
        <f t="shared" si="152"/>
        <v>44473</v>
      </c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</row>
    <row r="448" spans="1:93" x14ac:dyDescent="0.2">
      <c r="A448" s="8" t="s">
        <v>1952</v>
      </c>
      <c r="B448" s="8" t="s">
        <v>1953</v>
      </c>
      <c r="C448" s="8" t="s">
        <v>2406</v>
      </c>
      <c r="D448" s="8" t="s">
        <v>826</v>
      </c>
      <c r="E448" s="8" t="s">
        <v>1671</v>
      </c>
      <c r="F448" s="8" t="s">
        <v>1672</v>
      </c>
      <c r="G448" s="8" t="s">
        <v>16</v>
      </c>
      <c r="H448" s="8" t="s">
        <v>17</v>
      </c>
      <c r="I448" s="8" t="s">
        <v>15</v>
      </c>
      <c r="J448" s="9">
        <v>13</v>
      </c>
      <c r="K448" s="8" t="s">
        <v>18</v>
      </c>
      <c r="L448" s="8" t="s">
        <v>32</v>
      </c>
      <c r="M448" s="12">
        <v>4.25</v>
      </c>
      <c r="N448" s="8" t="s">
        <v>1667</v>
      </c>
      <c r="O448" s="8" t="s">
        <v>1668</v>
      </c>
      <c r="P448" s="8" t="s">
        <v>132</v>
      </c>
      <c r="Q448" s="8" t="s">
        <v>133</v>
      </c>
      <c r="R448" s="8" t="s">
        <v>36</v>
      </c>
      <c r="S448" s="13" t="s">
        <v>45</v>
      </c>
      <c r="T448" s="10">
        <v>0</v>
      </c>
      <c r="U448" s="10">
        <f t="shared" si="138"/>
        <v>7</v>
      </c>
      <c r="V448" s="20">
        <f t="shared" si="147"/>
        <v>44109</v>
      </c>
      <c r="W448" s="22">
        <f t="shared" si="130"/>
        <v>0</v>
      </c>
      <c r="X448" s="11">
        <v>44018</v>
      </c>
      <c r="Y448" s="11">
        <v>44109</v>
      </c>
      <c r="Z448" s="20">
        <f t="shared" si="152"/>
        <v>44200</v>
      </c>
      <c r="AA448" s="20">
        <f t="shared" si="152"/>
        <v>44291</v>
      </c>
      <c r="AB448" s="20">
        <f t="shared" si="152"/>
        <v>44382</v>
      </c>
      <c r="AC448" s="20">
        <f t="shared" si="152"/>
        <v>44473</v>
      </c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</row>
    <row r="449" spans="1:93" x14ac:dyDescent="0.2">
      <c r="A449" s="8" t="s">
        <v>1954</v>
      </c>
      <c r="B449" s="8" t="s">
        <v>1955</v>
      </c>
      <c r="C449" s="8" t="s">
        <v>2407</v>
      </c>
      <c r="D449" s="8" t="s">
        <v>826</v>
      </c>
      <c r="E449" s="8" t="s">
        <v>1678</v>
      </c>
      <c r="F449" s="8" t="s">
        <v>1679</v>
      </c>
      <c r="G449" s="8" t="s">
        <v>16</v>
      </c>
      <c r="H449" s="8" t="s">
        <v>17</v>
      </c>
      <c r="I449" s="8" t="s">
        <v>15</v>
      </c>
      <c r="J449" s="9">
        <v>13</v>
      </c>
      <c r="K449" s="8" t="s">
        <v>18</v>
      </c>
      <c r="L449" s="8" t="s">
        <v>32</v>
      </c>
      <c r="M449" s="12">
        <v>4.25</v>
      </c>
      <c r="N449" s="8" t="s">
        <v>1676</v>
      </c>
      <c r="O449" s="8" t="s">
        <v>1677</v>
      </c>
      <c r="P449" s="8" t="s">
        <v>132</v>
      </c>
      <c r="Q449" s="8" t="s">
        <v>133</v>
      </c>
      <c r="R449" s="8" t="s">
        <v>36</v>
      </c>
      <c r="S449" s="13" t="s">
        <v>45</v>
      </c>
      <c r="T449" s="10">
        <v>0</v>
      </c>
      <c r="U449" s="10">
        <f t="shared" si="138"/>
        <v>7</v>
      </c>
      <c r="V449" s="20">
        <f t="shared" si="147"/>
        <v>44109</v>
      </c>
      <c r="W449" s="22">
        <f t="shared" si="130"/>
        <v>0</v>
      </c>
      <c r="X449" s="11">
        <v>44018</v>
      </c>
      <c r="Y449" s="11">
        <v>44109</v>
      </c>
      <c r="Z449" s="20">
        <f t="shared" si="152"/>
        <v>44200</v>
      </c>
      <c r="AA449" s="20">
        <f t="shared" si="152"/>
        <v>44291</v>
      </c>
      <c r="AB449" s="20">
        <f t="shared" si="152"/>
        <v>44382</v>
      </c>
      <c r="AC449" s="20">
        <f t="shared" si="152"/>
        <v>44473</v>
      </c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</row>
    <row r="450" spans="1:93" x14ac:dyDescent="0.2">
      <c r="A450" s="8" t="s">
        <v>1956</v>
      </c>
      <c r="B450" s="8" t="s">
        <v>1957</v>
      </c>
      <c r="C450" s="8" t="s">
        <v>1958</v>
      </c>
      <c r="D450" s="8" t="s">
        <v>826</v>
      </c>
      <c r="E450" s="8" t="s">
        <v>1685</v>
      </c>
      <c r="F450" s="8" t="s">
        <v>1686</v>
      </c>
      <c r="G450" s="8" t="s">
        <v>16</v>
      </c>
      <c r="H450" s="8" t="s">
        <v>17</v>
      </c>
      <c r="I450" s="8" t="s">
        <v>15</v>
      </c>
      <c r="J450" s="9">
        <v>13</v>
      </c>
      <c r="K450" s="8" t="s">
        <v>18</v>
      </c>
      <c r="L450" s="8" t="s">
        <v>32</v>
      </c>
      <c r="M450" s="12">
        <v>4.25</v>
      </c>
      <c r="N450" s="8" t="s">
        <v>1687</v>
      </c>
      <c r="O450" s="8" t="s">
        <v>1688</v>
      </c>
      <c r="P450" s="8" t="s">
        <v>132</v>
      </c>
      <c r="Q450" s="8" t="s">
        <v>133</v>
      </c>
      <c r="R450" s="8" t="s">
        <v>36</v>
      </c>
      <c r="S450" s="13" t="s">
        <v>45</v>
      </c>
      <c r="T450" s="10">
        <v>0</v>
      </c>
      <c r="U450" s="10">
        <f t="shared" si="138"/>
        <v>7</v>
      </c>
      <c r="V450" s="20">
        <f t="shared" si="147"/>
        <v>44109</v>
      </c>
      <c r="W450" s="22">
        <f t="shared" si="130"/>
        <v>0</v>
      </c>
      <c r="X450" s="11">
        <v>44018</v>
      </c>
      <c r="Y450" s="11">
        <v>44109</v>
      </c>
      <c r="Z450" s="20">
        <f t="shared" si="152"/>
        <v>44200</v>
      </c>
      <c r="AA450" s="20">
        <f t="shared" si="152"/>
        <v>44291</v>
      </c>
      <c r="AB450" s="20">
        <f t="shared" si="152"/>
        <v>44382</v>
      </c>
      <c r="AC450" s="20">
        <f t="shared" si="152"/>
        <v>44473</v>
      </c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</row>
    <row r="451" spans="1:93" x14ac:dyDescent="0.2">
      <c r="A451" s="8" t="s">
        <v>1959</v>
      </c>
      <c r="B451" s="8" t="s">
        <v>1782</v>
      </c>
      <c r="C451" s="8" t="s">
        <v>1960</v>
      </c>
      <c r="D451" s="8" t="s">
        <v>826</v>
      </c>
      <c r="E451" s="8" t="s">
        <v>1690</v>
      </c>
      <c r="F451" s="8" t="s">
        <v>1691</v>
      </c>
      <c r="G451" s="8" t="s">
        <v>16</v>
      </c>
      <c r="H451" s="8" t="s">
        <v>17</v>
      </c>
      <c r="I451" s="8" t="s">
        <v>15</v>
      </c>
      <c r="J451" s="9">
        <v>13</v>
      </c>
      <c r="K451" s="8" t="s">
        <v>18</v>
      </c>
      <c r="L451" s="8" t="s">
        <v>32</v>
      </c>
      <c r="M451" s="12">
        <v>2.25</v>
      </c>
      <c r="N451" s="8" t="s">
        <v>1692</v>
      </c>
      <c r="O451" s="8" t="s">
        <v>1693</v>
      </c>
      <c r="P451" s="8" t="s">
        <v>132</v>
      </c>
      <c r="Q451" s="8" t="s">
        <v>133</v>
      </c>
      <c r="R451" s="8" t="s">
        <v>36</v>
      </c>
      <c r="S451" s="13" t="s">
        <v>45</v>
      </c>
      <c r="T451" s="10">
        <v>0</v>
      </c>
      <c r="U451" s="10">
        <f t="shared" si="138"/>
        <v>7</v>
      </c>
      <c r="V451" s="20">
        <f t="shared" si="147"/>
        <v>44109</v>
      </c>
      <c r="W451" s="22">
        <f t="shared" si="130"/>
        <v>0</v>
      </c>
      <c r="X451" s="11">
        <v>44018</v>
      </c>
      <c r="Y451" s="11">
        <v>44109</v>
      </c>
      <c r="Z451" s="20">
        <f t="shared" si="152"/>
        <v>44200</v>
      </c>
      <c r="AA451" s="20">
        <f t="shared" si="152"/>
        <v>44291</v>
      </c>
      <c r="AB451" s="20">
        <f t="shared" si="152"/>
        <v>44382</v>
      </c>
      <c r="AC451" s="20">
        <f t="shared" si="152"/>
        <v>44473</v>
      </c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</row>
    <row r="452" spans="1:93" x14ac:dyDescent="0.2">
      <c r="A452" s="8" t="s">
        <v>1961</v>
      </c>
      <c r="B452" s="8" t="s">
        <v>1783</v>
      </c>
      <c r="C452" s="8" t="s">
        <v>1962</v>
      </c>
      <c r="D452" s="8" t="s">
        <v>826</v>
      </c>
      <c r="E452" s="8" t="s">
        <v>1887</v>
      </c>
      <c r="F452" s="8" t="s">
        <v>1888</v>
      </c>
      <c r="G452" s="8" t="s">
        <v>16</v>
      </c>
      <c r="H452" s="8" t="s">
        <v>17</v>
      </c>
      <c r="I452" s="8" t="s">
        <v>15</v>
      </c>
      <c r="J452" s="9">
        <v>13</v>
      </c>
      <c r="K452" s="8" t="s">
        <v>18</v>
      </c>
      <c r="L452" s="8" t="s">
        <v>32</v>
      </c>
      <c r="M452" s="12">
        <v>9.25</v>
      </c>
      <c r="N452" s="8" t="s">
        <v>1701</v>
      </c>
      <c r="O452" s="8" t="s">
        <v>1702</v>
      </c>
      <c r="P452" s="8" t="s">
        <v>132</v>
      </c>
      <c r="Q452" s="8" t="s">
        <v>133</v>
      </c>
      <c r="R452" s="8" t="s">
        <v>36</v>
      </c>
      <c r="S452" s="13" t="s">
        <v>45</v>
      </c>
      <c r="T452" s="10">
        <v>0</v>
      </c>
      <c r="U452" s="10">
        <f t="shared" si="138"/>
        <v>7</v>
      </c>
      <c r="V452" s="20">
        <f t="shared" si="147"/>
        <v>44109</v>
      </c>
      <c r="W452" s="22">
        <f t="shared" si="130"/>
        <v>0</v>
      </c>
      <c r="X452" s="11">
        <v>44018</v>
      </c>
      <c r="Y452" s="11">
        <v>44109</v>
      </c>
      <c r="Z452" s="20">
        <f t="shared" si="152"/>
        <v>44200</v>
      </c>
      <c r="AA452" s="20">
        <f t="shared" si="152"/>
        <v>44291</v>
      </c>
      <c r="AB452" s="20">
        <f t="shared" si="152"/>
        <v>44382</v>
      </c>
      <c r="AC452" s="20">
        <f t="shared" si="152"/>
        <v>44473</v>
      </c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</row>
    <row r="453" spans="1:93" x14ac:dyDescent="0.2">
      <c r="A453" s="8" t="s">
        <v>1963</v>
      </c>
      <c r="B453" s="8" t="s">
        <v>1784</v>
      </c>
      <c r="C453" s="8" t="s">
        <v>1964</v>
      </c>
      <c r="D453" s="8" t="s">
        <v>826</v>
      </c>
      <c r="E453" s="8" t="s">
        <v>1710</v>
      </c>
      <c r="F453" s="8" t="s">
        <v>1711</v>
      </c>
      <c r="G453" s="8" t="s">
        <v>16</v>
      </c>
      <c r="H453" s="8" t="s">
        <v>17</v>
      </c>
      <c r="I453" s="8" t="s">
        <v>15</v>
      </c>
      <c r="J453" s="9">
        <v>13</v>
      </c>
      <c r="K453" s="8" t="s">
        <v>18</v>
      </c>
      <c r="L453" s="8" t="s">
        <v>32</v>
      </c>
      <c r="M453" s="12">
        <v>4</v>
      </c>
      <c r="N453" s="8" t="s">
        <v>1712</v>
      </c>
      <c r="O453" s="8" t="s">
        <v>1713</v>
      </c>
      <c r="P453" s="8" t="s">
        <v>132</v>
      </c>
      <c r="Q453" s="8" t="s">
        <v>133</v>
      </c>
      <c r="R453" s="8" t="s">
        <v>36</v>
      </c>
      <c r="S453" s="13" t="s">
        <v>45</v>
      </c>
      <c r="T453" s="10">
        <v>0</v>
      </c>
      <c r="U453" s="10">
        <f t="shared" si="138"/>
        <v>7</v>
      </c>
      <c r="V453" s="20">
        <f t="shared" si="147"/>
        <v>44109</v>
      </c>
      <c r="W453" s="22">
        <f t="shared" si="130"/>
        <v>0</v>
      </c>
      <c r="X453" s="11">
        <v>44018</v>
      </c>
      <c r="Y453" s="11">
        <v>44109</v>
      </c>
      <c r="Z453" s="20">
        <f t="shared" si="152"/>
        <v>44200</v>
      </c>
      <c r="AA453" s="20">
        <f t="shared" si="152"/>
        <v>44291</v>
      </c>
      <c r="AB453" s="20">
        <f t="shared" si="152"/>
        <v>44382</v>
      </c>
      <c r="AC453" s="20">
        <f t="shared" si="152"/>
        <v>44473</v>
      </c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</row>
    <row r="454" spans="1:93" x14ac:dyDescent="0.2">
      <c r="A454" s="8" t="s">
        <v>1965</v>
      </c>
      <c r="B454" s="8" t="s">
        <v>1785</v>
      </c>
      <c r="C454" s="8" t="s">
        <v>1966</v>
      </c>
      <c r="D454" s="8" t="s">
        <v>826</v>
      </c>
      <c r="E454" s="8" t="s">
        <v>1719</v>
      </c>
      <c r="F454" s="8" t="s">
        <v>1720</v>
      </c>
      <c r="G454" s="8" t="s">
        <v>16</v>
      </c>
      <c r="H454" s="8" t="s">
        <v>17</v>
      </c>
      <c r="I454" s="8" t="s">
        <v>15</v>
      </c>
      <c r="J454" s="9">
        <v>13</v>
      </c>
      <c r="K454" s="8" t="s">
        <v>18</v>
      </c>
      <c r="L454" s="8" t="s">
        <v>32</v>
      </c>
      <c r="M454" s="12">
        <v>2</v>
      </c>
      <c r="N454" s="8" t="s">
        <v>1721</v>
      </c>
      <c r="O454" s="8" t="s">
        <v>1722</v>
      </c>
      <c r="P454" s="8" t="s">
        <v>132</v>
      </c>
      <c r="Q454" s="8" t="s">
        <v>133</v>
      </c>
      <c r="R454" s="8" t="s">
        <v>36</v>
      </c>
      <c r="S454" s="13" t="s">
        <v>45</v>
      </c>
      <c r="T454" s="10">
        <v>0</v>
      </c>
      <c r="U454" s="10">
        <f t="shared" si="138"/>
        <v>7</v>
      </c>
      <c r="V454" s="20">
        <f t="shared" si="147"/>
        <v>44109</v>
      </c>
      <c r="W454" s="22">
        <f t="shared" si="130"/>
        <v>0</v>
      </c>
      <c r="X454" s="11">
        <v>44018</v>
      </c>
      <c r="Y454" s="11">
        <v>44109</v>
      </c>
      <c r="Z454" s="20">
        <f t="shared" si="152"/>
        <v>44200</v>
      </c>
      <c r="AA454" s="20">
        <f t="shared" si="152"/>
        <v>44291</v>
      </c>
      <c r="AB454" s="20">
        <f t="shared" si="152"/>
        <v>44382</v>
      </c>
      <c r="AC454" s="20">
        <f t="shared" si="152"/>
        <v>44473</v>
      </c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</row>
    <row r="455" spans="1:93" x14ac:dyDescent="0.2">
      <c r="A455" s="8" t="s">
        <v>1967</v>
      </c>
      <c r="B455" s="8" t="s">
        <v>1786</v>
      </c>
      <c r="C455" s="8" t="s">
        <v>1968</v>
      </c>
      <c r="D455" s="8" t="s">
        <v>826</v>
      </c>
      <c r="E455" s="8" t="s">
        <v>1728</v>
      </c>
      <c r="F455" s="8" t="s">
        <v>1729</v>
      </c>
      <c r="G455" s="8" t="s">
        <v>16</v>
      </c>
      <c r="H455" s="8" t="s">
        <v>17</v>
      </c>
      <c r="I455" s="8" t="s">
        <v>15</v>
      </c>
      <c r="J455" s="9">
        <v>13</v>
      </c>
      <c r="K455" s="8" t="s">
        <v>18</v>
      </c>
      <c r="L455" s="8" t="s">
        <v>32</v>
      </c>
      <c r="M455" s="12">
        <v>3.75</v>
      </c>
      <c r="N455" s="8" t="s">
        <v>1730</v>
      </c>
      <c r="O455" s="8" t="s">
        <v>1731</v>
      </c>
      <c r="P455" s="8" t="s">
        <v>132</v>
      </c>
      <c r="Q455" s="8" t="s">
        <v>133</v>
      </c>
      <c r="R455" s="8" t="s">
        <v>36</v>
      </c>
      <c r="S455" s="13" t="s">
        <v>45</v>
      </c>
      <c r="T455" s="10">
        <v>0</v>
      </c>
      <c r="U455" s="10">
        <f t="shared" si="138"/>
        <v>7</v>
      </c>
      <c r="V455" s="20">
        <f t="shared" si="147"/>
        <v>44109</v>
      </c>
      <c r="W455" s="22">
        <f t="shared" si="130"/>
        <v>0</v>
      </c>
      <c r="X455" s="11">
        <v>44018</v>
      </c>
      <c r="Y455" s="11">
        <v>44109</v>
      </c>
      <c r="Z455" s="20">
        <f t="shared" si="152"/>
        <v>44200</v>
      </c>
      <c r="AA455" s="20">
        <f t="shared" si="152"/>
        <v>44291</v>
      </c>
      <c r="AB455" s="20">
        <f t="shared" si="152"/>
        <v>44382</v>
      </c>
      <c r="AC455" s="20">
        <f t="shared" si="152"/>
        <v>44473</v>
      </c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</row>
    <row r="456" spans="1:93" x14ac:dyDescent="0.2">
      <c r="A456" s="8" t="s">
        <v>1969</v>
      </c>
      <c r="B456" s="8" t="s">
        <v>1787</v>
      </c>
      <c r="C456" s="8" t="s">
        <v>2408</v>
      </c>
      <c r="D456" s="8" t="s">
        <v>826</v>
      </c>
      <c r="E456" s="8" t="s">
        <v>1743</v>
      </c>
      <c r="F456" s="8" t="s">
        <v>1744</v>
      </c>
      <c r="G456" s="8" t="s">
        <v>16</v>
      </c>
      <c r="H456" s="8" t="s">
        <v>17</v>
      </c>
      <c r="I456" s="8" t="s">
        <v>15</v>
      </c>
      <c r="J456" s="9">
        <v>13</v>
      </c>
      <c r="K456" s="8" t="s">
        <v>18</v>
      </c>
      <c r="L456" s="8" t="s">
        <v>32</v>
      </c>
      <c r="M456" s="12">
        <v>4.5</v>
      </c>
      <c r="N456" s="8" t="s">
        <v>1737</v>
      </c>
      <c r="O456" s="8" t="s">
        <v>1738</v>
      </c>
      <c r="P456" s="8" t="s">
        <v>132</v>
      </c>
      <c r="Q456" s="8" t="s">
        <v>133</v>
      </c>
      <c r="R456" s="8" t="s">
        <v>36</v>
      </c>
      <c r="S456" s="13" t="s">
        <v>45</v>
      </c>
      <c r="T456" s="10">
        <v>0</v>
      </c>
      <c r="U456" s="10">
        <f t="shared" si="138"/>
        <v>7</v>
      </c>
      <c r="V456" s="20">
        <f t="shared" si="147"/>
        <v>44109</v>
      </c>
      <c r="W456" s="22">
        <f t="shared" si="130"/>
        <v>0</v>
      </c>
      <c r="X456" s="11">
        <v>44018</v>
      </c>
      <c r="Y456" s="11">
        <v>44109</v>
      </c>
      <c r="Z456" s="20">
        <f t="shared" si="152"/>
        <v>44200</v>
      </c>
      <c r="AA456" s="20">
        <f t="shared" si="152"/>
        <v>44291</v>
      </c>
      <c r="AB456" s="20">
        <f t="shared" si="152"/>
        <v>44382</v>
      </c>
      <c r="AC456" s="20">
        <f t="shared" si="152"/>
        <v>44473</v>
      </c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</row>
    <row r="457" spans="1:93" x14ac:dyDescent="0.2">
      <c r="A457" s="8" t="s">
        <v>1970</v>
      </c>
      <c r="B457" s="8" t="s">
        <v>1788</v>
      </c>
      <c r="C457" s="8" t="s">
        <v>2409</v>
      </c>
      <c r="D457" s="8" t="s">
        <v>826</v>
      </c>
      <c r="E457" s="8" t="s">
        <v>1750</v>
      </c>
      <c r="F457" s="8" t="s">
        <v>1751</v>
      </c>
      <c r="G457" s="8" t="s">
        <v>16</v>
      </c>
      <c r="H457" s="8" t="s">
        <v>17</v>
      </c>
      <c r="I457" s="8" t="s">
        <v>15</v>
      </c>
      <c r="J457" s="9">
        <v>13</v>
      </c>
      <c r="K457" s="8" t="s">
        <v>18</v>
      </c>
      <c r="L457" s="8" t="s">
        <v>32</v>
      </c>
      <c r="M457" s="12">
        <v>1</v>
      </c>
      <c r="N457" s="8" t="s">
        <v>1752</v>
      </c>
      <c r="O457" s="8" t="s">
        <v>1753</v>
      </c>
      <c r="P457" s="8" t="s">
        <v>132</v>
      </c>
      <c r="Q457" s="8" t="s">
        <v>133</v>
      </c>
      <c r="R457" s="8" t="s">
        <v>36</v>
      </c>
      <c r="S457" s="13" t="s">
        <v>45</v>
      </c>
      <c r="T457" s="10">
        <v>0</v>
      </c>
      <c r="U457" s="10">
        <f t="shared" si="138"/>
        <v>7</v>
      </c>
      <c r="V457" s="20">
        <f t="shared" si="147"/>
        <v>44109</v>
      </c>
      <c r="W457" s="22">
        <f t="shared" si="130"/>
        <v>0</v>
      </c>
      <c r="X457" s="11">
        <v>44018</v>
      </c>
      <c r="Y457" s="11">
        <v>44109</v>
      </c>
      <c r="Z457" s="20">
        <f t="shared" si="152"/>
        <v>44200</v>
      </c>
      <c r="AA457" s="20">
        <f t="shared" si="152"/>
        <v>44291</v>
      </c>
      <c r="AB457" s="20">
        <f t="shared" si="152"/>
        <v>44382</v>
      </c>
      <c r="AC457" s="20">
        <f t="shared" si="152"/>
        <v>44473</v>
      </c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</row>
    <row r="458" spans="1:93" x14ac:dyDescent="0.2">
      <c r="A458" s="8" t="s">
        <v>1971</v>
      </c>
      <c r="B458" s="8" t="s">
        <v>1789</v>
      </c>
      <c r="C458" s="8" t="s">
        <v>2410</v>
      </c>
      <c r="D458" s="8" t="s">
        <v>826</v>
      </c>
      <c r="E458" s="8" t="s">
        <v>1646</v>
      </c>
      <c r="F458" s="8" t="s">
        <v>1647</v>
      </c>
      <c r="G458" s="8" t="s">
        <v>16</v>
      </c>
      <c r="H458" s="8" t="s">
        <v>17</v>
      </c>
      <c r="I458" s="8" t="s">
        <v>15</v>
      </c>
      <c r="J458" s="9">
        <v>26</v>
      </c>
      <c r="K458" s="8" t="s">
        <v>18</v>
      </c>
      <c r="L458" s="8" t="s">
        <v>32</v>
      </c>
      <c r="M458" s="12">
        <v>1.25</v>
      </c>
      <c r="N458" s="8" t="s">
        <v>1644</v>
      </c>
      <c r="O458" s="8" t="s">
        <v>1645</v>
      </c>
      <c r="P458" s="8" t="s">
        <v>132</v>
      </c>
      <c r="Q458" s="8" t="s">
        <v>133</v>
      </c>
      <c r="R458" s="8" t="s">
        <v>36</v>
      </c>
      <c r="S458" s="13" t="s">
        <v>45</v>
      </c>
      <c r="T458" s="10">
        <v>0</v>
      </c>
      <c r="U458" s="10">
        <f t="shared" si="138"/>
        <v>7</v>
      </c>
      <c r="V458" s="20">
        <f t="shared" si="147"/>
        <v>44150</v>
      </c>
      <c r="W458" s="22">
        <f t="shared" si="130"/>
        <v>0</v>
      </c>
      <c r="X458" s="11">
        <v>43968</v>
      </c>
      <c r="Y458" s="11">
        <v>44150</v>
      </c>
      <c r="Z458" s="20">
        <f t="shared" ref="Z458:AA484" si="153">WORKDAY(Y458,$J458*5)</f>
        <v>44330</v>
      </c>
      <c r="AA458" s="20">
        <f t="shared" si="153"/>
        <v>44512</v>
      </c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</row>
    <row r="459" spans="1:93" x14ac:dyDescent="0.2">
      <c r="A459" s="8" t="s">
        <v>1972</v>
      </c>
      <c r="B459" s="8" t="s">
        <v>1790</v>
      </c>
      <c r="C459" s="8" t="s">
        <v>2411</v>
      </c>
      <c r="D459" s="8" t="s">
        <v>826</v>
      </c>
      <c r="E459" s="8" t="s">
        <v>1655</v>
      </c>
      <c r="F459" s="8" t="s">
        <v>1656</v>
      </c>
      <c r="G459" s="8" t="s">
        <v>16</v>
      </c>
      <c r="H459" s="8" t="s">
        <v>17</v>
      </c>
      <c r="I459" s="8" t="s">
        <v>15</v>
      </c>
      <c r="J459" s="9">
        <v>26</v>
      </c>
      <c r="K459" s="8" t="s">
        <v>18</v>
      </c>
      <c r="L459" s="8" t="s">
        <v>32</v>
      </c>
      <c r="M459" s="12">
        <v>1.25</v>
      </c>
      <c r="N459" s="8" t="s">
        <v>1651</v>
      </c>
      <c r="O459" s="8" t="s">
        <v>1652</v>
      </c>
      <c r="P459" s="8" t="s">
        <v>132</v>
      </c>
      <c r="Q459" s="8" t="s">
        <v>133</v>
      </c>
      <c r="R459" s="8" t="s">
        <v>36</v>
      </c>
      <c r="S459" s="13" t="s">
        <v>45</v>
      </c>
      <c r="T459" s="10">
        <v>0</v>
      </c>
      <c r="U459" s="10">
        <f t="shared" si="138"/>
        <v>7</v>
      </c>
      <c r="V459" s="20">
        <f t="shared" si="147"/>
        <v>44150</v>
      </c>
      <c r="W459" s="22">
        <f t="shared" si="130"/>
        <v>0</v>
      </c>
      <c r="X459" s="11">
        <v>43968</v>
      </c>
      <c r="Y459" s="11">
        <v>44150</v>
      </c>
      <c r="Z459" s="20">
        <f t="shared" si="153"/>
        <v>44330</v>
      </c>
      <c r="AA459" s="20">
        <f t="shared" si="153"/>
        <v>44512</v>
      </c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</row>
    <row r="460" spans="1:93" x14ac:dyDescent="0.2">
      <c r="A460" s="8" t="s">
        <v>1973</v>
      </c>
      <c r="B460" s="8" t="s">
        <v>1791</v>
      </c>
      <c r="C460" s="8" t="s">
        <v>1974</v>
      </c>
      <c r="D460" s="8" t="s">
        <v>826</v>
      </c>
      <c r="E460" s="8" t="s">
        <v>1662</v>
      </c>
      <c r="F460" s="8" t="s">
        <v>1663</v>
      </c>
      <c r="G460" s="8" t="s">
        <v>16</v>
      </c>
      <c r="H460" s="8" t="s">
        <v>17</v>
      </c>
      <c r="I460" s="8" t="s">
        <v>15</v>
      </c>
      <c r="J460" s="9">
        <v>26</v>
      </c>
      <c r="K460" s="8" t="s">
        <v>18</v>
      </c>
      <c r="L460" s="8" t="s">
        <v>32</v>
      </c>
      <c r="M460" s="12">
        <v>1.25</v>
      </c>
      <c r="N460" s="8" t="s">
        <v>1660</v>
      </c>
      <c r="O460" s="8" t="s">
        <v>1661</v>
      </c>
      <c r="P460" s="8" t="s">
        <v>132</v>
      </c>
      <c r="Q460" s="8" t="s">
        <v>133</v>
      </c>
      <c r="R460" s="8" t="s">
        <v>36</v>
      </c>
      <c r="S460" s="13" t="s">
        <v>45</v>
      </c>
      <c r="T460" s="10">
        <v>0</v>
      </c>
      <c r="U460" s="10">
        <f t="shared" si="138"/>
        <v>7</v>
      </c>
      <c r="V460" s="20">
        <f t="shared" si="147"/>
        <v>44150</v>
      </c>
      <c r="W460" s="22">
        <f t="shared" si="130"/>
        <v>0</v>
      </c>
      <c r="X460" s="11">
        <v>43968</v>
      </c>
      <c r="Y460" s="11">
        <v>44150</v>
      </c>
      <c r="Z460" s="20">
        <f t="shared" si="153"/>
        <v>44330</v>
      </c>
      <c r="AA460" s="20">
        <f t="shared" si="153"/>
        <v>44512</v>
      </c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</row>
    <row r="461" spans="1:93" x14ac:dyDescent="0.2">
      <c r="A461" s="8" t="s">
        <v>1975</v>
      </c>
      <c r="B461" s="8" t="s">
        <v>1792</v>
      </c>
      <c r="C461" s="8" t="s">
        <v>2412</v>
      </c>
      <c r="D461" s="8" t="s">
        <v>826</v>
      </c>
      <c r="E461" s="8" t="s">
        <v>1669</v>
      </c>
      <c r="F461" s="8" t="s">
        <v>1670</v>
      </c>
      <c r="G461" s="8" t="s">
        <v>16</v>
      </c>
      <c r="H461" s="8" t="s">
        <v>17</v>
      </c>
      <c r="I461" s="8" t="s">
        <v>15</v>
      </c>
      <c r="J461" s="9">
        <v>26</v>
      </c>
      <c r="K461" s="8" t="s">
        <v>18</v>
      </c>
      <c r="L461" s="8" t="s">
        <v>32</v>
      </c>
      <c r="M461" s="12">
        <v>1.25</v>
      </c>
      <c r="N461" s="8" t="s">
        <v>1667</v>
      </c>
      <c r="O461" s="8" t="s">
        <v>1668</v>
      </c>
      <c r="P461" s="8" t="s">
        <v>132</v>
      </c>
      <c r="Q461" s="8" t="s">
        <v>133</v>
      </c>
      <c r="R461" s="8" t="s">
        <v>36</v>
      </c>
      <c r="S461" s="13" t="s">
        <v>45</v>
      </c>
      <c r="T461" s="10">
        <v>0</v>
      </c>
      <c r="U461" s="10">
        <f t="shared" si="138"/>
        <v>7</v>
      </c>
      <c r="V461" s="20">
        <f t="shared" si="147"/>
        <v>44150</v>
      </c>
      <c r="W461" s="22">
        <f t="shared" si="130"/>
        <v>0</v>
      </c>
      <c r="X461" s="11">
        <v>43968</v>
      </c>
      <c r="Y461" s="11">
        <v>44150</v>
      </c>
      <c r="Z461" s="20">
        <f t="shared" si="153"/>
        <v>44330</v>
      </c>
      <c r="AA461" s="20">
        <f t="shared" si="153"/>
        <v>44512</v>
      </c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</row>
    <row r="462" spans="1:93" x14ac:dyDescent="0.2">
      <c r="A462" s="8" t="s">
        <v>1976</v>
      </c>
      <c r="B462" s="8" t="s">
        <v>1793</v>
      </c>
      <c r="C462" s="8" t="s">
        <v>1977</v>
      </c>
      <c r="D462" s="8" t="s">
        <v>826</v>
      </c>
      <c r="E462" s="8" t="s">
        <v>1680</v>
      </c>
      <c r="F462" s="8" t="s">
        <v>1681</v>
      </c>
      <c r="G462" s="8" t="s">
        <v>16</v>
      </c>
      <c r="H462" s="8" t="s">
        <v>17</v>
      </c>
      <c r="I462" s="8" t="s">
        <v>15</v>
      </c>
      <c r="J462" s="9">
        <v>26</v>
      </c>
      <c r="K462" s="8" t="s">
        <v>18</v>
      </c>
      <c r="L462" s="8" t="s">
        <v>32</v>
      </c>
      <c r="M462" s="12">
        <v>1.25</v>
      </c>
      <c r="N462" s="8" t="s">
        <v>1676</v>
      </c>
      <c r="O462" s="8" t="s">
        <v>1677</v>
      </c>
      <c r="P462" s="8" t="s">
        <v>132</v>
      </c>
      <c r="Q462" s="8" t="s">
        <v>133</v>
      </c>
      <c r="R462" s="8" t="s">
        <v>36</v>
      </c>
      <c r="S462" s="13" t="s">
        <v>45</v>
      </c>
      <c r="T462" s="10">
        <v>0</v>
      </c>
      <c r="U462" s="10">
        <f t="shared" si="138"/>
        <v>7</v>
      </c>
      <c r="V462" s="20">
        <f t="shared" si="147"/>
        <v>44150</v>
      </c>
      <c r="W462" s="22">
        <f t="shared" si="130"/>
        <v>0</v>
      </c>
      <c r="X462" s="11">
        <v>43968</v>
      </c>
      <c r="Y462" s="11">
        <v>44150</v>
      </c>
      <c r="Z462" s="20">
        <f t="shared" si="153"/>
        <v>44330</v>
      </c>
      <c r="AA462" s="20">
        <f t="shared" si="153"/>
        <v>44512</v>
      </c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</row>
    <row r="463" spans="1:93" x14ac:dyDescent="0.2">
      <c r="A463" s="8" t="s">
        <v>1978</v>
      </c>
      <c r="B463" s="8" t="s">
        <v>1794</v>
      </c>
      <c r="C463" s="8" t="s">
        <v>1979</v>
      </c>
      <c r="D463" s="8" t="s">
        <v>826</v>
      </c>
      <c r="E463" s="8" t="s">
        <v>1685</v>
      </c>
      <c r="F463" s="8" t="s">
        <v>1686</v>
      </c>
      <c r="G463" s="8" t="s">
        <v>16</v>
      </c>
      <c r="H463" s="8" t="s">
        <v>17</v>
      </c>
      <c r="I463" s="8" t="s">
        <v>15</v>
      </c>
      <c r="J463" s="9">
        <v>26</v>
      </c>
      <c r="K463" s="8" t="s">
        <v>18</v>
      </c>
      <c r="L463" s="8" t="s">
        <v>32</v>
      </c>
      <c r="M463" s="12">
        <v>1.25</v>
      </c>
      <c r="N463" s="8" t="s">
        <v>1687</v>
      </c>
      <c r="O463" s="8" t="s">
        <v>1688</v>
      </c>
      <c r="P463" s="8" t="s">
        <v>132</v>
      </c>
      <c r="Q463" s="8" t="s">
        <v>133</v>
      </c>
      <c r="R463" s="8" t="s">
        <v>36</v>
      </c>
      <c r="S463" s="13" t="s">
        <v>45</v>
      </c>
      <c r="T463" s="10">
        <v>0</v>
      </c>
      <c r="U463" s="10">
        <f t="shared" si="138"/>
        <v>7</v>
      </c>
      <c r="V463" s="20">
        <f t="shared" si="147"/>
        <v>44150</v>
      </c>
      <c r="W463" s="22">
        <f t="shared" si="130"/>
        <v>0</v>
      </c>
      <c r="X463" s="11">
        <v>43968</v>
      </c>
      <c r="Y463" s="11">
        <v>44150</v>
      </c>
      <c r="Z463" s="20">
        <f t="shared" si="153"/>
        <v>44330</v>
      </c>
      <c r="AA463" s="20">
        <f t="shared" si="153"/>
        <v>44512</v>
      </c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</row>
    <row r="464" spans="1:93" x14ac:dyDescent="0.2">
      <c r="A464" s="8" t="s">
        <v>1980</v>
      </c>
      <c r="B464" s="8" t="s">
        <v>1795</v>
      </c>
      <c r="C464" s="8" t="s">
        <v>2413</v>
      </c>
      <c r="D464" s="8" t="s">
        <v>826</v>
      </c>
      <c r="E464" s="8" t="s">
        <v>1690</v>
      </c>
      <c r="F464" s="8" t="s">
        <v>1691</v>
      </c>
      <c r="G464" s="8" t="s">
        <v>16</v>
      </c>
      <c r="H464" s="8" t="s">
        <v>17</v>
      </c>
      <c r="I464" s="8" t="s">
        <v>15</v>
      </c>
      <c r="J464" s="9">
        <v>26</v>
      </c>
      <c r="K464" s="8" t="s">
        <v>18</v>
      </c>
      <c r="L464" s="8" t="s">
        <v>32</v>
      </c>
      <c r="M464" s="12">
        <v>0.75</v>
      </c>
      <c r="N464" s="8" t="s">
        <v>1692</v>
      </c>
      <c r="O464" s="8" t="s">
        <v>1693</v>
      </c>
      <c r="P464" s="8" t="s">
        <v>132</v>
      </c>
      <c r="Q464" s="8" t="s">
        <v>133</v>
      </c>
      <c r="R464" s="8" t="s">
        <v>36</v>
      </c>
      <c r="S464" s="13" t="s">
        <v>45</v>
      </c>
      <c r="T464" s="10">
        <v>0</v>
      </c>
      <c r="U464" s="10">
        <f t="shared" si="138"/>
        <v>7</v>
      </c>
      <c r="V464" s="20">
        <f t="shared" si="147"/>
        <v>44150</v>
      </c>
      <c r="W464" s="22">
        <f t="shared" si="130"/>
        <v>0</v>
      </c>
      <c r="X464" s="11">
        <v>43968</v>
      </c>
      <c r="Y464" s="11">
        <v>44150</v>
      </c>
      <c r="Z464" s="20">
        <f t="shared" si="153"/>
        <v>44330</v>
      </c>
      <c r="AA464" s="20">
        <f t="shared" si="153"/>
        <v>44512</v>
      </c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</row>
    <row r="465" spans="1:93" x14ac:dyDescent="0.2">
      <c r="A465" s="8" t="s">
        <v>1981</v>
      </c>
      <c r="B465" s="8" t="s">
        <v>1796</v>
      </c>
      <c r="C465" s="8" t="s">
        <v>2414</v>
      </c>
      <c r="D465" s="8" t="s">
        <v>826</v>
      </c>
      <c r="E465" s="8" t="s">
        <v>1707</v>
      </c>
      <c r="F465" s="8" t="s">
        <v>1708</v>
      </c>
      <c r="G465" s="8" t="s">
        <v>16</v>
      </c>
      <c r="H465" s="8" t="s">
        <v>17</v>
      </c>
      <c r="I465" s="8" t="s">
        <v>15</v>
      </c>
      <c r="J465" s="9">
        <v>26</v>
      </c>
      <c r="K465" s="8" t="s">
        <v>18</v>
      </c>
      <c r="L465" s="8" t="s">
        <v>32</v>
      </c>
      <c r="M465" s="12">
        <v>4.75</v>
      </c>
      <c r="N465" s="8" t="s">
        <v>1701</v>
      </c>
      <c r="O465" s="8" t="s">
        <v>1702</v>
      </c>
      <c r="P465" s="8" t="s">
        <v>132</v>
      </c>
      <c r="Q465" s="8" t="s">
        <v>133</v>
      </c>
      <c r="R465" s="8" t="s">
        <v>36</v>
      </c>
      <c r="S465" s="13" t="s">
        <v>45</v>
      </c>
      <c r="T465" s="10">
        <v>0</v>
      </c>
      <c r="U465" s="10">
        <f t="shared" si="138"/>
        <v>7</v>
      </c>
      <c r="V465" s="20">
        <f t="shared" si="147"/>
        <v>44150</v>
      </c>
      <c r="W465" s="22">
        <f t="shared" si="130"/>
        <v>0</v>
      </c>
      <c r="X465" s="11">
        <v>43968</v>
      </c>
      <c r="Y465" s="11">
        <v>44150</v>
      </c>
      <c r="Z465" s="20">
        <f t="shared" si="153"/>
        <v>44330</v>
      </c>
      <c r="AA465" s="20">
        <f t="shared" si="153"/>
        <v>44512</v>
      </c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</row>
    <row r="466" spans="1:93" x14ac:dyDescent="0.2">
      <c r="A466" s="8" t="s">
        <v>1982</v>
      </c>
      <c r="B466" s="8" t="s">
        <v>1797</v>
      </c>
      <c r="C466" s="8" t="s">
        <v>2415</v>
      </c>
      <c r="D466" s="8" t="s">
        <v>826</v>
      </c>
      <c r="E466" s="8" t="s">
        <v>1716</v>
      </c>
      <c r="F466" s="8" t="s">
        <v>1717</v>
      </c>
      <c r="G466" s="8" t="s">
        <v>16</v>
      </c>
      <c r="H466" s="8" t="s">
        <v>17</v>
      </c>
      <c r="I466" s="8" t="s">
        <v>15</v>
      </c>
      <c r="J466" s="9">
        <v>26</v>
      </c>
      <c r="K466" s="8" t="s">
        <v>18</v>
      </c>
      <c r="L466" s="8" t="s">
        <v>32</v>
      </c>
      <c r="M466" s="12">
        <v>1.75</v>
      </c>
      <c r="N466" s="8" t="s">
        <v>1712</v>
      </c>
      <c r="O466" s="8" t="s">
        <v>1713</v>
      </c>
      <c r="P466" s="8" t="s">
        <v>132</v>
      </c>
      <c r="Q466" s="8" t="s">
        <v>133</v>
      </c>
      <c r="R466" s="8" t="s">
        <v>36</v>
      </c>
      <c r="S466" s="13" t="s">
        <v>45</v>
      </c>
      <c r="T466" s="10">
        <v>0</v>
      </c>
      <c r="U466" s="10">
        <f t="shared" si="138"/>
        <v>7</v>
      </c>
      <c r="V466" s="20">
        <f t="shared" si="147"/>
        <v>44150</v>
      </c>
      <c r="W466" s="22">
        <f t="shared" si="130"/>
        <v>0</v>
      </c>
      <c r="X466" s="11">
        <v>43968</v>
      </c>
      <c r="Y466" s="11">
        <v>44150</v>
      </c>
      <c r="Z466" s="20">
        <f t="shared" si="153"/>
        <v>44330</v>
      </c>
      <c r="AA466" s="20">
        <f t="shared" si="153"/>
        <v>44512</v>
      </c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</row>
    <row r="467" spans="1:93" x14ac:dyDescent="0.2">
      <c r="A467" s="8" t="s">
        <v>1983</v>
      </c>
      <c r="B467" s="8" t="s">
        <v>1798</v>
      </c>
      <c r="C467" s="8" t="s">
        <v>1984</v>
      </c>
      <c r="D467" s="8" t="s">
        <v>826</v>
      </c>
      <c r="E467" s="8" t="s">
        <v>1719</v>
      </c>
      <c r="F467" s="8" t="s">
        <v>1720</v>
      </c>
      <c r="G467" s="8" t="s">
        <v>16</v>
      </c>
      <c r="H467" s="8" t="s">
        <v>17</v>
      </c>
      <c r="I467" s="8" t="s">
        <v>15</v>
      </c>
      <c r="J467" s="9">
        <v>26</v>
      </c>
      <c r="K467" s="8" t="s">
        <v>18</v>
      </c>
      <c r="L467" s="8" t="s">
        <v>32</v>
      </c>
      <c r="M467" s="12">
        <v>0.75</v>
      </c>
      <c r="N467" s="8" t="s">
        <v>1721</v>
      </c>
      <c r="O467" s="8" t="s">
        <v>1722</v>
      </c>
      <c r="P467" s="8" t="s">
        <v>132</v>
      </c>
      <c r="Q467" s="8" t="s">
        <v>133</v>
      </c>
      <c r="R467" s="8" t="s">
        <v>36</v>
      </c>
      <c r="S467" s="13" t="s">
        <v>45</v>
      </c>
      <c r="T467" s="10">
        <v>0</v>
      </c>
      <c r="U467" s="10">
        <f t="shared" si="138"/>
        <v>7</v>
      </c>
      <c r="V467" s="20">
        <f t="shared" si="147"/>
        <v>44150</v>
      </c>
      <c r="W467" s="22">
        <f t="shared" si="130"/>
        <v>0</v>
      </c>
      <c r="X467" s="11">
        <v>43968</v>
      </c>
      <c r="Y467" s="11">
        <v>44150</v>
      </c>
      <c r="Z467" s="20">
        <f t="shared" si="153"/>
        <v>44330</v>
      </c>
      <c r="AA467" s="20">
        <f t="shared" si="153"/>
        <v>44512</v>
      </c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</row>
    <row r="468" spans="1:93" x14ac:dyDescent="0.2">
      <c r="A468" s="8" t="s">
        <v>1985</v>
      </c>
      <c r="B468" s="8" t="s">
        <v>1799</v>
      </c>
      <c r="C468" s="8" t="s">
        <v>1986</v>
      </c>
      <c r="D468" s="8" t="s">
        <v>826</v>
      </c>
      <c r="E468" s="8" t="s">
        <v>1728</v>
      </c>
      <c r="F468" s="8" t="s">
        <v>1729</v>
      </c>
      <c r="G468" s="8" t="s">
        <v>16</v>
      </c>
      <c r="H468" s="8" t="s">
        <v>17</v>
      </c>
      <c r="I468" s="8" t="s">
        <v>15</v>
      </c>
      <c r="J468" s="9">
        <v>26</v>
      </c>
      <c r="K468" s="8" t="s">
        <v>18</v>
      </c>
      <c r="L468" s="8" t="s">
        <v>32</v>
      </c>
      <c r="M468" s="12">
        <v>1.5</v>
      </c>
      <c r="N468" s="8" t="s">
        <v>1730</v>
      </c>
      <c r="O468" s="8" t="s">
        <v>1731</v>
      </c>
      <c r="P468" s="8" t="s">
        <v>132</v>
      </c>
      <c r="Q468" s="8" t="s">
        <v>133</v>
      </c>
      <c r="R468" s="8" t="s">
        <v>36</v>
      </c>
      <c r="S468" s="13" t="s">
        <v>45</v>
      </c>
      <c r="T468" s="10">
        <v>0</v>
      </c>
      <c r="U468" s="10">
        <f t="shared" si="138"/>
        <v>7</v>
      </c>
      <c r="V468" s="20">
        <f t="shared" si="147"/>
        <v>44150</v>
      </c>
      <c r="W468" s="22">
        <f t="shared" si="130"/>
        <v>0</v>
      </c>
      <c r="X468" s="11">
        <v>43968</v>
      </c>
      <c r="Y468" s="11">
        <v>44150</v>
      </c>
      <c r="Z468" s="20">
        <f t="shared" si="153"/>
        <v>44330</v>
      </c>
      <c r="AA468" s="20">
        <f t="shared" si="153"/>
        <v>44512</v>
      </c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</row>
    <row r="469" spans="1:93" x14ac:dyDescent="0.2">
      <c r="A469" s="8" t="s">
        <v>1987</v>
      </c>
      <c r="B469" s="8" t="s">
        <v>1800</v>
      </c>
      <c r="C469" s="8" t="s">
        <v>2416</v>
      </c>
      <c r="D469" s="8" t="s">
        <v>826</v>
      </c>
      <c r="E469" s="8" t="s">
        <v>1739</v>
      </c>
      <c r="F469" s="8" t="s">
        <v>1740</v>
      </c>
      <c r="G469" s="8" t="s">
        <v>16</v>
      </c>
      <c r="H469" s="8" t="s">
        <v>17</v>
      </c>
      <c r="I469" s="8" t="s">
        <v>15</v>
      </c>
      <c r="J469" s="9">
        <v>26</v>
      </c>
      <c r="K469" s="8" t="s">
        <v>18</v>
      </c>
      <c r="L469" s="8" t="s">
        <v>32</v>
      </c>
      <c r="M469" s="12">
        <v>1.75</v>
      </c>
      <c r="N469" s="8" t="s">
        <v>1737</v>
      </c>
      <c r="O469" s="8" t="s">
        <v>1738</v>
      </c>
      <c r="P469" s="8" t="s">
        <v>132</v>
      </c>
      <c r="Q469" s="8" t="s">
        <v>133</v>
      </c>
      <c r="R469" s="8" t="s">
        <v>36</v>
      </c>
      <c r="S469" s="13" t="s">
        <v>45</v>
      </c>
      <c r="T469" s="10">
        <v>0</v>
      </c>
      <c r="U469" s="10">
        <f t="shared" si="138"/>
        <v>7</v>
      </c>
      <c r="V469" s="20">
        <f t="shared" si="147"/>
        <v>44150</v>
      </c>
      <c r="W469" s="22">
        <f t="shared" si="130"/>
        <v>0</v>
      </c>
      <c r="X469" s="11">
        <v>43968</v>
      </c>
      <c r="Y469" s="11">
        <v>44150</v>
      </c>
      <c r="Z469" s="20">
        <f t="shared" si="153"/>
        <v>44330</v>
      </c>
      <c r="AA469" s="20">
        <f t="shared" si="153"/>
        <v>44512</v>
      </c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</row>
    <row r="470" spans="1:93" x14ac:dyDescent="0.2">
      <c r="A470" s="8" t="s">
        <v>1988</v>
      </c>
      <c r="B470" s="8" t="s">
        <v>1801</v>
      </c>
      <c r="C470" s="8" t="s">
        <v>1989</v>
      </c>
      <c r="D470" s="8" t="s">
        <v>826</v>
      </c>
      <c r="E470" s="8" t="s">
        <v>1754</v>
      </c>
      <c r="F470" s="8" t="s">
        <v>1755</v>
      </c>
      <c r="G470" s="8" t="s">
        <v>16</v>
      </c>
      <c r="H470" s="8" t="s">
        <v>17</v>
      </c>
      <c r="I470" s="8" t="s">
        <v>15</v>
      </c>
      <c r="J470" s="9">
        <v>26</v>
      </c>
      <c r="K470" s="8" t="s">
        <v>18</v>
      </c>
      <c r="L470" s="8" t="s">
        <v>32</v>
      </c>
      <c r="M470" s="12">
        <v>0.75</v>
      </c>
      <c r="N470" s="8" t="s">
        <v>1752</v>
      </c>
      <c r="O470" s="8" t="s">
        <v>1753</v>
      </c>
      <c r="P470" s="8" t="s">
        <v>132</v>
      </c>
      <c r="Q470" s="8" t="s">
        <v>133</v>
      </c>
      <c r="R470" s="8" t="s">
        <v>36</v>
      </c>
      <c r="S470" s="13" t="s">
        <v>45</v>
      </c>
      <c r="T470" s="10">
        <v>0</v>
      </c>
      <c r="U470" s="10">
        <f t="shared" si="138"/>
        <v>7</v>
      </c>
      <c r="V470" s="20">
        <f t="shared" si="147"/>
        <v>44150</v>
      </c>
      <c r="W470" s="22">
        <f t="shared" si="130"/>
        <v>0</v>
      </c>
      <c r="X470" s="11">
        <v>43968</v>
      </c>
      <c r="Y470" s="11">
        <v>44150</v>
      </c>
      <c r="Z470" s="20">
        <f t="shared" si="153"/>
        <v>44330</v>
      </c>
      <c r="AA470" s="20">
        <f t="shared" si="153"/>
        <v>44512</v>
      </c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</row>
    <row r="471" spans="1:93" x14ac:dyDescent="0.2">
      <c r="A471" s="8" t="s">
        <v>1990</v>
      </c>
      <c r="B471" s="8" t="s">
        <v>1991</v>
      </c>
      <c r="C471" s="8" t="s">
        <v>1992</v>
      </c>
      <c r="D471" s="8" t="s">
        <v>826</v>
      </c>
      <c r="E471" s="8" t="s">
        <v>1993</v>
      </c>
      <c r="F471" s="8" t="s">
        <v>1994</v>
      </c>
      <c r="G471" s="8" t="s">
        <v>16</v>
      </c>
      <c r="H471" s="8" t="s">
        <v>17</v>
      </c>
      <c r="I471" s="8" t="s">
        <v>15</v>
      </c>
      <c r="J471" s="9">
        <v>26</v>
      </c>
      <c r="K471" s="8" t="s">
        <v>18</v>
      </c>
      <c r="L471" s="8" t="s">
        <v>32</v>
      </c>
      <c r="M471" s="12">
        <v>0.25</v>
      </c>
      <c r="N471" s="8" t="s">
        <v>1995</v>
      </c>
      <c r="O471" s="8" t="s">
        <v>1996</v>
      </c>
      <c r="P471" s="8" t="s">
        <v>132</v>
      </c>
      <c r="Q471" s="8" t="s">
        <v>133</v>
      </c>
      <c r="R471" s="8" t="s">
        <v>36</v>
      </c>
      <c r="S471" s="13" t="s">
        <v>45</v>
      </c>
      <c r="T471" s="10">
        <v>0</v>
      </c>
      <c r="U471" s="10">
        <f t="shared" si="138"/>
        <v>7</v>
      </c>
      <c r="V471" s="20">
        <f t="shared" si="147"/>
        <v>44150</v>
      </c>
      <c r="W471" s="22">
        <f t="shared" si="130"/>
        <v>0</v>
      </c>
      <c r="X471" s="11">
        <v>43968</v>
      </c>
      <c r="Y471" s="11">
        <v>44150</v>
      </c>
      <c r="Z471" s="20">
        <f t="shared" si="153"/>
        <v>44330</v>
      </c>
      <c r="AA471" s="20">
        <f t="shared" si="153"/>
        <v>44512</v>
      </c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</row>
    <row r="472" spans="1:93" x14ac:dyDescent="0.2">
      <c r="A472" s="8" t="s">
        <v>1997</v>
      </c>
      <c r="B472" s="8" t="s">
        <v>1998</v>
      </c>
      <c r="C472" s="8" t="s">
        <v>2417</v>
      </c>
      <c r="D472" s="8" t="s">
        <v>826</v>
      </c>
      <c r="E472" s="8" t="s">
        <v>1646</v>
      </c>
      <c r="F472" s="8" t="s">
        <v>1647</v>
      </c>
      <c r="G472" s="8" t="s">
        <v>16</v>
      </c>
      <c r="H472" s="8" t="s">
        <v>17</v>
      </c>
      <c r="I472" s="8" t="s">
        <v>15</v>
      </c>
      <c r="J472" s="9">
        <v>26</v>
      </c>
      <c r="K472" s="8" t="s">
        <v>18</v>
      </c>
      <c r="L472" s="8" t="s">
        <v>32</v>
      </c>
      <c r="M472" s="12">
        <v>2.5</v>
      </c>
      <c r="N472" s="8" t="s">
        <v>1644</v>
      </c>
      <c r="O472" s="8" t="s">
        <v>1645</v>
      </c>
      <c r="P472" s="8" t="s">
        <v>132</v>
      </c>
      <c r="Q472" s="8" t="s">
        <v>133</v>
      </c>
      <c r="R472" s="8" t="s">
        <v>36</v>
      </c>
      <c r="S472" s="13" t="s">
        <v>45</v>
      </c>
      <c r="T472" s="10">
        <v>0</v>
      </c>
      <c r="U472" s="10">
        <f t="shared" si="138"/>
        <v>7</v>
      </c>
      <c r="V472" s="20">
        <f t="shared" si="147"/>
        <v>44116</v>
      </c>
      <c r="W472" s="22">
        <f t="shared" si="130"/>
        <v>0</v>
      </c>
      <c r="X472" s="11">
        <v>43934</v>
      </c>
      <c r="Y472" s="11">
        <v>44116</v>
      </c>
      <c r="Z472" s="20">
        <f t="shared" si="153"/>
        <v>44298</v>
      </c>
      <c r="AA472" s="20">
        <f t="shared" si="153"/>
        <v>44480</v>
      </c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</row>
    <row r="473" spans="1:93" x14ac:dyDescent="0.2">
      <c r="A473" s="8" t="s">
        <v>1999</v>
      </c>
      <c r="B473" s="8" t="s">
        <v>2000</v>
      </c>
      <c r="C473" s="8" t="s">
        <v>2418</v>
      </c>
      <c r="D473" s="8" t="s">
        <v>826</v>
      </c>
      <c r="E473" s="8" t="s">
        <v>1653</v>
      </c>
      <c r="F473" s="8" t="s">
        <v>1654</v>
      </c>
      <c r="G473" s="8" t="s">
        <v>16</v>
      </c>
      <c r="H473" s="8" t="s">
        <v>17</v>
      </c>
      <c r="I473" s="8" t="s">
        <v>15</v>
      </c>
      <c r="J473" s="9">
        <v>26</v>
      </c>
      <c r="K473" s="8" t="s">
        <v>18</v>
      </c>
      <c r="L473" s="8" t="s">
        <v>32</v>
      </c>
      <c r="M473" s="12">
        <v>2.5</v>
      </c>
      <c r="N473" s="8" t="s">
        <v>1651</v>
      </c>
      <c r="O473" s="8" t="s">
        <v>1652</v>
      </c>
      <c r="P473" s="8" t="s">
        <v>132</v>
      </c>
      <c r="Q473" s="8" t="s">
        <v>133</v>
      </c>
      <c r="R473" s="8" t="s">
        <v>36</v>
      </c>
      <c r="S473" s="13" t="s">
        <v>45</v>
      </c>
      <c r="T473" s="10">
        <v>0</v>
      </c>
      <c r="U473" s="10">
        <f t="shared" si="138"/>
        <v>7</v>
      </c>
      <c r="V473" s="20">
        <f t="shared" si="147"/>
        <v>44116</v>
      </c>
      <c r="W473" s="22">
        <f t="shared" si="130"/>
        <v>0</v>
      </c>
      <c r="X473" s="11">
        <v>43934</v>
      </c>
      <c r="Y473" s="11">
        <v>44116</v>
      </c>
      <c r="Z473" s="20">
        <f t="shared" si="153"/>
        <v>44298</v>
      </c>
      <c r="AA473" s="20">
        <f t="shared" si="153"/>
        <v>44480</v>
      </c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</row>
    <row r="474" spans="1:93" x14ac:dyDescent="0.2">
      <c r="A474" s="8" t="s">
        <v>2001</v>
      </c>
      <c r="B474" s="8" t="s">
        <v>2002</v>
      </c>
      <c r="C474" s="8" t="s">
        <v>2419</v>
      </c>
      <c r="D474" s="8" t="s">
        <v>826</v>
      </c>
      <c r="E474" s="8" t="s">
        <v>1662</v>
      </c>
      <c r="F474" s="8" t="s">
        <v>1663</v>
      </c>
      <c r="G474" s="8" t="s">
        <v>16</v>
      </c>
      <c r="H474" s="8" t="s">
        <v>17</v>
      </c>
      <c r="I474" s="8" t="s">
        <v>15</v>
      </c>
      <c r="J474" s="9">
        <v>26</v>
      </c>
      <c r="K474" s="8" t="s">
        <v>18</v>
      </c>
      <c r="L474" s="8" t="s">
        <v>32</v>
      </c>
      <c r="M474" s="12">
        <v>2.5</v>
      </c>
      <c r="N474" s="8" t="s">
        <v>1660</v>
      </c>
      <c r="O474" s="8" t="s">
        <v>1661</v>
      </c>
      <c r="P474" s="8" t="s">
        <v>132</v>
      </c>
      <c r="Q474" s="8" t="s">
        <v>133</v>
      </c>
      <c r="R474" s="8" t="s">
        <v>36</v>
      </c>
      <c r="S474" s="13" t="s">
        <v>45</v>
      </c>
      <c r="T474" s="10">
        <v>0</v>
      </c>
      <c r="U474" s="10">
        <f t="shared" si="138"/>
        <v>7</v>
      </c>
      <c r="V474" s="20">
        <f t="shared" si="147"/>
        <v>44116</v>
      </c>
      <c r="W474" s="22">
        <f t="shared" si="130"/>
        <v>0</v>
      </c>
      <c r="X474" s="11">
        <v>43934</v>
      </c>
      <c r="Y474" s="11">
        <v>44116</v>
      </c>
      <c r="Z474" s="20">
        <f t="shared" si="153"/>
        <v>44298</v>
      </c>
      <c r="AA474" s="20">
        <f t="shared" si="153"/>
        <v>44480</v>
      </c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</row>
    <row r="475" spans="1:93" x14ac:dyDescent="0.2">
      <c r="A475" s="8" t="s">
        <v>2003</v>
      </c>
      <c r="B475" s="8" t="s">
        <v>2004</v>
      </c>
      <c r="C475" s="8" t="s">
        <v>2420</v>
      </c>
      <c r="D475" s="8" t="s">
        <v>826</v>
      </c>
      <c r="E475" s="8" t="s">
        <v>1671</v>
      </c>
      <c r="F475" s="8" t="s">
        <v>1672</v>
      </c>
      <c r="G475" s="8" t="s">
        <v>16</v>
      </c>
      <c r="H475" s="8" t="s">
        <v>17</v>
      </c>
      <c r="I475" s="8" t="s">
        <v>15</v>
      </c>
      <c r="J475" s="9">
        <v>26</v>
      </c>
      <c r="K475" s="8" t="s">
        <v>18</v>
      </c>
      <c r="L475" s="8" t="s">
        <v>32</v>
      </c>
      <c r="M475" s="12">
        <v>2.5</v>
      </c>
      <c r="N475" s="8" t="s">
        <v>1667</v>
      </c>
      <c r="O475" s="8" t="s">
        <v>1668</v>
      </c>
      <c r="P475" s="8" t="s">
        <v>132</v>
      </c>
      <c r="Q475" s="8" t="s">
        <v>133</v>
      </c>
      <c r="R475" s="8" t="s">
        <v>36</v>
      </c>
      <c r="S475" s="13" t="s">
        <v>45</v>
      </c>
      <c r="T475" s="10">
        <v>0</v>
      </c>
      <c r="U475" s="10">
        <f t="shared" si="138"/>
        <v>7</v>
      </c>
      <c r="V475" s="20">
        <f t="shared" si="147"/>
        <v>44116</v>
      </c>
      <c r="W475" s="22">
        <f t="shared" si="130"/>
        <v>0</v>
      </c>
      <c r="X475" s="11">
        <v>43934</v>
      </c>
      <c r="Y475" s="11">
        <v>44116</v>
      </c>
      <c r="Z475" s="20">
        <f t="shared" si="153"/>
        <v>44298</v>
      </c>
      <c r="AA475" s="20">
        <f t="shared" si="153"/>
        <v>44480</v>
      </c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</row>
    <row r="476" spans="1:93" x14ac:dyDescent="0.2">
      <c r="A476" s="8" t="s">
        <v>2005</v>
      </c>
      <c r="B476" s="8" t="s">
        <v>2006</v>
      </c>
      <c r="C476" s="8" t="s">
        <v>2421</v>
      </c>
      <c r="D476" s="8" t="s">
        <v>826</v>
      </c>
      <c r="E476" s="8" t="s">
        <v>1680</v>
      </c>
      <c r="F476" s="8" t="s">
        <v>1681</v>
      </c>
      <c r="G476" s="8" t="s">
        <v>16</v>
      </c>
      <c r="H476" s="8" t="s">
        <v>17</v>
      </c>
      <c r="I476" s="8" t="s">
        <v>15</v>
      </c>
      <c r="J476" s="9">
        <v>26</v>
      </c>
      <c r="K476" s="8" t="s">
        <v>18</v>
      </c>
      <c r="L476" s="8" t="s">
        <v>32</v>
      </c>
      <c r="M476" s="12">
        <v>2.5</v>
      </c>
      <c r="N476" s="8" t="s">
        <v>1676</v>
      </c>
      <c r="O476" s="8" t="s">
        <v>1677</v>
      </c>
      <c r="P476" s="8" t="s">
        <v>132</v>
      </c>
      <c r="Q476" s="8" t="s">
        <v>133</v>
      </c>
      <c r="R476" s="8" t="s">
        <v>36</v>
      </c>
      <c r="S476" s="13" t="s">
        <v>45</v>
      </c>
      <c r="T476" s="10">
        <v>0</v>
      </c>
      <c r="U476" s="10">
        <f t="shared" si="138"/>
        <v>7</v>
      </c>
      <c r="V476" s="20">
        <f t="shared" si="147"/>
        <v>44116</v>
      </c>
      <c r="W476" s="22">
        <f t="shared" si="130"/>
        <v>0</v>
      </c>
      <c r="X476" s="11">
        <v>43934</v>
      </c>
      <c r="Y476" s="11">
        <v>44116</v>
      </c>
      <c r="Z476" s="20">
        <f t="shared" si="153"/>
        <v>44298</v>
      </c>
      <c r="AA476" s="20">
        <f t="shared" si="153"/>
        <v>44480</v>
      </c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</row>
    <row r="477" spans="1:93" x14ac:dyDescent="0.2">
      <c r="A477" s="8" t="s">
        <v>2007</v>
      </c>
      <c r="B477" s="8" t="s">
        <v>2008</v>
      </c>
      <c r="C477" s="8" t="s">
        <v>2422</v>
      </c>
      <c r="D477" s="8" t="s">
        <v>826</v>
      </c>
      <c r="E477" s="8" t="s">
        <v>1685</v>
      </c>
      <c r="F477" s="8" t="s">
        <v>1686</v>
      </c>
      <c r="G477" s="8" t="s">
        <v>16</v>
      </c>
      <c r="H477" s="8" t="s">
        <v>17</v>
      </c>
      <c r="I477" s="8" t="s">
        <v>15</v>
      </c>
      <c r="J477" s="9">
        <v>26</v>
      </c>
      <c r="K477" s="8" t="s">
        <v>18</v>
      </c>
      <c r="L477" s="8" t="s">
        <v>32</v>
      </c>
      <c r="M477" s="12">
        <v>2.5</v>
      </c>
      <c r="N477" s="8" t="s">
        <v>1687</v>
      </c>
      <c r="O477" s="8" t="s">
        <v>1688</v>
      </c>
      <c r="P477" s="8" t="s">
        <v>132</v>
      </c>
      <c r="Q477" s="8" t="s">
        <v>133</v>
      </c>
      <c r="R477" s="8" t="s">
        <v>36</v>
      </c>
      <c r="S477" s="13" t="s">
        <v>45</v>
      </c>
      <c r="T477" s="10">
        <v>0</v>
      </c>
      <c r="U477" s="10">
        <f t="shared" si="138"/>
        <v>7</v>
      </c>
      <c r="V477" s="20">
        <f t="shared" si="147"/>
        <v>44116</v>
      </c>
      <c r="W477" s="22">
        <f t="shared" ref="W477:W484" si="154">IF(V477&lt;&gt;Y477,1,0)</f>
        <v>0</v>
      </c>
      <c r="X477" s="11">
        <v>43934</v>
      </c>
      <c r="Y477" s="11">
        <v>44116</v>
      </c>
      <c r="Z477" s="20">
        <f t="shared" si="153"/>
        <v>44298</v>
      </c>
      <c r="AA477" s="20">
        <f t="shared" si="153"/>
        <v>44480</v>
      </c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</row>
    <row r="478" spans="1:93" x14ac:dyDescent="0.2">
      <c r="A478" s="8" t="s">
        <v>2009</v>
      </c>
      <c r="B478" s="8" t="s">
        <v>1802</v>
      </c>
      <c r="C478" s="8" t="s">
        <v>2010</v>
      </c>
      <c r="D478" s="8" t="s">
        <v>826</v>
      </c>
      <c r="E478" s="8" t="s">
        <v>1698</v>
      </c>
      <c r="F478" s="8" t="s">
        <v>1699</v>
      </c>
      <c r="G478" s="8" t="s">
        <v>16</v>
      </c>
      <c r="H478" s="8" t="s">
        <v>17</v>
      </c>
      <c r="I478" s="8" t="s">
        <v>15</v>
      </c>
      <c r="J478" s="9">
        <v>26</v>
      </c>
      <c r="K478" s="8" t="s">
        <v>18</v>
      </c>
      <c r="L478" s="8" t="s">
        <v>32</v>
      </c>
      <c r="M478" s="12">
        <v>1.25</v>
      </c>
      <c r="N478" s="8" t="s">
        <v>1692</v>
      </c>
      <c r="O478" s="8" t="s">
        <v>1693</v>
      </c>
      <c r="P478" s="8" t="s">
        <v>132</v>
      </c>
      <c r="Q478" s="8" t="s">
        <v>133</v>
      </c>
      <c r="R478" s="8" t="s">
        <v>36</v>
      </c>
      <c r="S478" s="13" t="s">
        <v>45</v>
      </c>
      <c r="T478" s="10">
        <v>0</v>
      </c>
      <c r="U478" s="10">
        <f t="shared" si="138"/>
        <v>7</v>
      </c>
      <c r="V478" s="20">
        <f t="shared" si="147"/>
        <v>44116</v>
      </c>
      <c r="W478" s="22">
        <f t="shared" si="154"/>
        <v>0</v>
      </c>
      <c r="X478" s="11">
        <v>43934</v>
      </c>
      <c r="Y478" s="11">
        <v>44116</v>
      </c>
      <c r="Z478" s="20">
        <f t="shared" si="153"/>
        <v>44298</v>
      </c>
      <c r="AA478" s="20">
        <f t="shared" si="153"/>
        <v>44480</v>
      </c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</row>
    <row r="479" spans="1:93" x14ac:dyDescent="0.2">
      <c r="A479" s="8" t="s">
        <v>2011</v>
      </c>
      <c r="B479" s="8" t="s">
        <v>1803</v>
      </c>
      <c r="C479" s="8" t="s">
        <v>2012</v>
      </c>
      <c r="D479" s="8" t="s">
        <v>826</v>
      </c>
      <c r="E479" s="8" t="s">
        <v>1887</v>
      </c>
      <c r="F479" s="8" t="s">
        <v>1888</v>
      </c>
      <c r="G479" s="8" t="s">
        <v>16</v>
      </c>
      <c r="H479" s="8" t="s">
        <v>17</v>
      </c>
      <c r="I479" s="8" t="s">
        <v>15</v>
      </c>
      <c r="J479" s="9">
        <v>26</v>
      </c>
      <c r="K479" s="8" t="s">
        <v>18</v>
      </c>
      <c r="L479" s="8" t="s">
        <v>32</v>
      </c>
      <c r="M479" s="12">
        <v>4</v>
      </c>
      <c r="N479" s="8" t="s">
        <v>1701</v>
      </c>
      <c r="O479" s="8" t="s">
        <v>1702</v>
      </c>
      <c r="P479" s="8" t="s">
        <v>132</v>
      </c>
      <c r="Q479" s="8" t="s">
        <v>133</v>
      </c>
      <c r="R479" s="8" t="s">
        <v>36</v>
      </c>
      <c r="S479" s="13" t="s">
        <v>45</v>
      </c>
      <c r="T479" s="10">
        <v>0</v>
      </c>
      <c r="U479" s="10">
        <f t="shared" si="138"/>
        <v>7</v>
      </c>
      <c r="V479" s="20">
        <f t="shared" si="147"/>
        <v>44116</v>
      </c>
      <c r="W479" s="22">
        <f t="shared" si="154"/>
        <v>0</v>
      </c>
      <c r="X479" s="11">
        <v>43934</v>
      </c>
      <c r="Y479" s="11">
        <v>44116</v>
      </c>
      <c r="Z479" s="20">
        <f t="shared" si="153"/>
        <v>44298</v>
      </c>
      <c r="AA479" s="20">
        <f t="shared" si="153"/>
        <v>44480</v>
      </c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</row>
    <row r="480" spans="1:93" x14ac:dyDescent="0.2">
      <c r="A480" s="8" t="s">
        <v>2013</v>
      </c>
      <c r="B480" s="8" t="s">
        <v>1804</v>
      </c>
      <c r="C480" s="8" t="s">
        <v>2014</v>
      </c>
      <c r="D480" s="8" t="s">
        <v>826</v>
      </c>
      <c r="E480" s="8" t="s">
        <v>1710</v>
      </c>
      <c r="F480" s="8" t="s">
        <v>1711</v>
      </c>
      <c r="G480" s="8" t="s">
        <v>16</v>
      </c>
      <c r="H480" s="8" t="s">
        <v>17</v>
      </c>
      <c r="I480" s="8" t="s">
        <v>15</v>
      </c>
      <c r="J480" s="9">
        <v>26</v>
      </c>
      <c r="K480" s="8" t="s">
        <v>18</v>
      </c>
      <c r="L480" s="8" t="s">
        <v>32</v>
      </c>
      <c r="M480" s="12">
        <v>2</v>
      </c>
      <c r="N480" s="8" t="s">
        <v>1712</v>
      </c>
      <c r="O480" s="8" t="s">
        <v>1713</v>
      </c>
      <c r="P480" s="8" t="s">
        <v>132</v>
      </c>
      <c r="Q480" s="8" t="s">
        <v>133</v>
      </c>
      <c r="R480" s="8" t="s">
        <v>36</v>
      </c>
      <c r="S480" s="13" t="s">
        <v>45</v>
      </c>
      <c r="T480" s="10">
        <v>0</v>
      </c>
      <c r="U480" s="10">
        <f t="shared" si="138"/>
        <v>7</v>
      </c>
      <c r="V480" s="20">
        <f t="shared" si="147"/>
        <v>44116</v>
      </c>
      <c r="W480" s="22">
        <f t="shared" si="154"/>
        <v>0</v>
      </c>
      <c r="X480" s="11">
        <v>43934</v>
      </c>
      <c r="Y480" s="11">
        <v>44116</v>
      </c>
      <c r="Z480" s="20">
        <f t="shared" si="153"/>
        <v>44298</v>
      </c>
      <c r="AA480" s="20">
        <f t="shared" si="153"/>
        <v>44480</v>
      </c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</row>
    <row r="481" spans="1:93" x14ac:dyDescent="0.2">
      <c r="A481" s="8" t="s">
        <v>2015</v>
      </c>
      <c r="B481" s="8" t="s">
        <v>1805</v>
      </c>
      <c r="C481" s="8" t="s">
        <v>2016</v>
      </c>
      <c r="D481" s="8" t="s">
        <v>826</v>
      </c>
      <c r="E481" s="8" t="s">
        <v>1719</v>
      </c>
      <c r="F481" s="8" t="s">
        <v>1720</v>
      </c>
      <c r="G481" s="8" t="s">
        <v>16</v>
      </c>
      <c r="H481" s="8" t="s">
        <v>17</v>
      </c>
      <c r="I481" s="8" t="s">
        <v>15</v>
      </c>
      <c r="J481" s="9">
        <v>26</v>
      </c>
      <c r="K481" s="8" t="s">
        <v>18</v>
      </c>
      <c r="L481" s="8" t="s">
        <v>32</v>
      </c>
      <c r="M481" s="12">
        <v>1</v>
      </c>
      <c r="N481" s="8" t="s">
        <v>1721</v>
      </c>
      <c r="O481" s="8" t="s">
        <v>1722</v>
      </c>
      <c r="P481" s="8" t="s">
        <v>132</v>
      </c>
      <c r="Q481" s="8" t="s">
        <v>133</v>
      </c>
      <c r="R481" s="8" t="s">
        <v>36</v>
      </c>
      <c r="S481" s="13" t="s">
        <v>45</v>
      </c>
      <c r="T481" s="10">
        <v>0</v>
      </c>
      <c r="U481" s="10">
        <f t="shared" si="138"/>
        <v>7</v>
      </c>
      <c r="V481" s="20">
        <f t="shared" si="147"/>
        <v>44116</v>
      </c>
      <c r="W481" s="22">
        <f t="shared" si="154"/>
        <v>0</v>
      </c>
      <c r="X481" s="11">
        <v>43934</v>
      </c>
      <c r="Y481" s="11">
        <v>44116</v>
      </c>
      <c r="Z481" s="20">
        <f t="shared" si="153"/>
        <v>44298</v>
      </c>
      <c r="AA481" s="20">
        <f t="shared" si="153"/>
        <v>44480</v>
      </c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</row>
    <row r="482" spans="1:93" x14ac:dyDescent="0.2">
      <c r="A482" s="8" t="s">
        <v>2017</v>
      </c>
      <c r="B482" s="8" t="s">
        <v>1806</v>
      </c>
      <c r="C482" s="8" t="s">
        <v>2018</v>
      </c>
      <c r="D482" s="8" t="s">
        <v>826</v>
      </c>
      <c r="E482" s="8" t="s">
        <v>1728</v>
      </c>
      <c r="F482" s="8" t="s">
        <v>1729</v>
      </c>
      <c r="G482" s="8" t="s">
        <v>16</v>
      </c>
      <c r="H482" s="8" t="s">
        <v>17</v>
      </c>
      <c r="I482" s="8" t="s">
        <v>15</v>
      </c>
      <c r="J482" s="9">
        <v>26</v>
      </c>
      <c r="K482" s="8" t="s">
        <v>18</v>
      </c>
      <c r="L482" s="8" t="s">
        <v>32</v>
      </c>
      <c r="M482" s="12">
        <v>2.25</v>
      </c>
      <c r="N482" s="8" t="s">
        <v>1730</v>
      </c>
      <c r="O482" s="8" t="s">
        <v>1731</v>
      </c>
      <c r="P482" s="8" t="s">
        <v>132</v>
      </c>
      <c r="Q482" s="8" t="s">
        <v>133</v>
      </c>
      <c r="R482" s="8" t="s">
        <v>36</v>
      </c>
      <c r="S482" s="13" t="s">
        <v>45</v>
      </c>
      <c r="T482" s="10">
        <v>0</v>
      </c>
      <c r="U482" s="10">
        <f t="shared" si="138"/>
        <v>7</v>
      </c>
      <c r="V482" s="20">
        <f t="shared" si="147"/>
        <v>44116</v>
      </c>
      <c r="W482" s="22">
        <f t="shared" si="154"/>
        <v>0</v>
      </c>
      <c r="X482" s="11">
        <v>43934</v>
      </c>
      <c r="Y482" s="11">
        <v>44116</v>
      </c>
      <c r="Z482" s="20">
        <f t="shared" si="153"/>
        <v>44298</v>
      </c>
      <c r="AA482" s="20">
        <f t="shared" si="153"/>
        <v>44480</v>
      </c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</row>
    <row r="483" spans="1:93" x14ac:dyDescent="0.2">
      <c r="A483" s="8" t="s">
        <v>2019</v>
      </c>
      <c r="B483" s="8" t="s">
        <v>1807</v>
      </c>
      <c r="C483" s="8" t="s">
        <v>2423</v>
      </c>
      <c r="D483" s="8" t="s">
        <v>826</v>
      </c>
      <c r="E483" s="8" t="s">
        <v>1745</v>
      </c>
      <c r="F483" s="8" t="s">
        <v>1746</v>
      </c>
      <c r="G483" s="8" t="s">
        <v>16</v>
      </c>
      <c r="H483" s="8" t="s">
        <v>17</v>
      </c>
      <c r="I483" s="8" t="s">
        <v>15</v>
      </c>
      <c r="J483" s="9">
        <v>26</v>
      </c>
      <c r="K483" s="8" t="s">
        <v>18</v>
      </c>
      <c r="L483" s="8" t="s">
        <v>32</v>
      </c>
      <c r="M483" s="12">
        <v>2.25</v>
      </c>
      <c r="N483" s="8" t="s">
        <v>1737</v>
      </c>
      <c r="O483" s="8" t="s">
        <v>1738</v>
      </c>
      <c r="P483" s="8" t="s">
        <v>132</v>
      </c>
      <c r="Q483" s="8" t="s">
        <v>133</v>
      </c>
      <c r="R483" s="8" t="s">
        <v>36</v>
      </c>
      <c r="S483" s="13" t="s">
        <v>45</v>
      </c>
      <c r="T483" s="10">
        <v>0</v>
      </c>
      <c r="U483" s="10">
        <f t="shared" si="138"/>
        <v>7</v>
      </c>
      <c r="V483" s="20">
        <f t="shared" si="147"/>
        <v>44116</v>
      </c>
      <c r="W483" s="22">
        <f t="shared" si="154"/>
        <v>0</v>
      </c>
      <c r="X483" s="11">
        <v>43934</v>
      </c>
      <c r="Y483" s="11">
        <v>44116</v>
      </c>
      <c r="Z483" s="20">
        <f t="shared" si="153"/>
        <v>44298</v>
      </c>
      <c r="AA483" s="20">
        <f t="shared" si="153"/>
        <v>44480</v>
      </c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</row>
    <row r="484" spans="1:93" x14ac:dyDescent="0.2">
      <c r="A484" s="8" t="s">
        <v>2020</v>
      </c>
      <c r="B484" s="8" t="s">
        <v>1808</v>
      </c>
      <c r="C484" s="8" t="s">
        <v>2021</v>
      </c>
      <c r="D484" s="8" t="s">
        <v>826</v>
      </c>
      <c r="E484" s="8" t="s">
        <v>1754</v>
      </c>
      <c r="F484" s="8" t="s">
        <v>1755</v>
      </c>
      <c r="G484" s="8" t="s">
        <v>16</v>
      </c>
      <c r="H484" s="8" t="s">
        <v>17</v>
      </c>
      <c r="I484" s="8" t="s">
        <v>15</v>
      </c>
      <c r="J484" s="9">
        <v>26</v>
      </c>
      <c r="K484" s="8" t="s">
        <v>18</v>
      </c>
      <c r="L484" s="8" t="s">
        <v>32</v>
      </c>
      <c r="M484" s="12">
        <v>0.5</v>
      </c>
      <c r="N484" s="8" t="s">
        <v>1752</v>
      </c>
      <c r="O484" s="8" t="s">
        <v>1753</v>
      </c>
      <c r="P484" s="8" t="s">
        <v>132</v>
      </c>
      <c r="Q484" s="8" t="s">
        <v>133</v>
      </c>
      <c r="R484" s="8" t="s">
        <v>36</v>
      </c>
      <c r="S484" s="13" t="s">
        <v>45</v>
      </c>
      <c r="T484" s="10">
        <v>0</v>
      </c>
      <c r="U484" s="10">
        <f t="shared" ref="U484:U512" si="155">IF(K484="Maandelijks",31,IF(K484="Wekelijks",7,IF(K484="Dagelijks",1,IF(K484="Jaarlijks",365))))</f>
        <v>7</v>
      </c>
      <c r="V484" s="20">
        <f t="shared" si="147"/>
        <v>44116</v>
      </c>
      <c r="W484" s="22">
        <f t="shared" si="154"/>
        <v>0</v>
      </c>
      <c r="X484" s="11">
        <v>43934</v>
      </c>
      <c r="Y484" s="11">
        <v>44116</v>
      </c>
      <c r="Z484" s="20">
        <f t="shared" si="153"/>
        <v>44298</v>
      </c>
      <c r="AA484" s="20">
        <f t="shared" si="153"/>
        <v>44480</v>
      </c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</row>
    <row r="485" spans="1:93" x14ac:dyDescent="0.2">
      <c r="A485" s="8" t="s">
        <v>2022</v>
      </c>
      <c r="B485" s="8" t="s">
        <v>1809</v>
      </c>
      <c r="C485" s="8" t="s">
        <v>2023</v>
      </c>
      <c r="D485" s="8" t="s">
        <v>826</v>
      </c>
      <c r="E485" s="8" t="s">
        <v>1690</v>
      </c>
      <c r="F485" s="8" t="s">
        <v>1691</v>
      </c>
      <c r="G485" s="8" t="s">
        <v>16</v>
      </c>
      <c r="H485" s="8" t="s">
        <v>17</v>
      </c>
      <c r="I485" s="8" t="s">
        <v>15</v>
      </c>
      <c r="J485" s="9">
        <v>52</v>
      </c>
      <c r="K485" s="8" t="s">
        <v>18</v>
      </c>
      <c r="L485" s="8" t="s">
        <v>32</v>
      </c>
      <c r="M485" s="12">
        <v>0.25</v>
      </c>
      <c r="N485" s="8" t="s">
        <v>1692</v>
      </c>
      <c r="O485" s="8" t="s">
        <v>1693</v>
      </c>
      <c r="P485" s="8" t="s">
        <v>132</v>
      </c>
      <c r="Q485" s="8" t="s">
        <v>133</v>
      </c>
      <c r="R485" s="8" t="s">
        <v>36</v>
      </c>
      <c r="S485" s="13" t="s">
        <v>45</v>
      </c>
      <c r="T485" s="10">
        <v>0</v>
      </c>
      <c r="U485" s="10">
        <f t="shared" si="155"/>
        <v>7</v>
      </c>
      <c r="V485" s="20">
        <f t="shared" si="147"/>
        <v>44397</v>
      </c>
      <c r="W485" s="22">
        <f t="shared" ref="W485:W511" si="156">IF(V485&lt;&gt;Z485,1,0)</f>
        <v>0</v>
      </c>
      <c r="X485" s="11">
        <v>44033</v>
      </c>
      <c r="Y485" s="11">
        <v>44397</v>
      </c>
      <c r="Z485" s="11">
        <v>44397</v>
      </c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</row>
    <row r="486" spans="1:93" x14ac:dyDescent="0.2">
      <c r="A486" s="8" t="s">
        <v>2024</v>
      </c>
      <c r="B486" s="8" t="s">
        <v>1810</v>
      </c>
      <c r="C486" s="8" t="s">
        <v>2025</v>
      </c>
      <c r="D486" s="8" t="s">
        <v>826</v>
      </c>
      <c r="E486" s="8" t="s">
        <v>1887</v>
      </c>
      <c r="F486" s="8" t="s">
        <v>1888</v>
      </c>
      <c r="G486" s="8" t="s">
        <v>16</v>
      </c>
      <c r="H486" s="8" t="s">
        <v>17</v>
      </c>
      <c r="I486" s="8" t="s">
        <v>15</v>
      </c>
      <c r="J486" s="9">
        <v>52</v>
      </c>
      <c r="K486" s="8" t="s">
        <v>18</v>
      </c>
      <c r="L486" s="8" t="s">
        <v>32</v>
      </c>
      <c r="M486" s="12">
        <v>0.25</v>
      </c>
      <c r="N486" s="8" t="s">
        <v>1701</v>
      </c>
      <c r="O486" s="8" t="s">
        <v>1702</v>
      </c>
      <c r="P486" s="8" t="s">
        <v>132</v>
      </c>
      <c r="Q486" s="8" t="s">
        <v>133</v>
      </c>
      <c r="R486" s="8" t="s">
        <v>36</v>
      </c>
      <c r="S486" s="13" t="s">
        <v>45</v>
      </c>
      <c r="T486" s="10">
        <v>0</v>
      </c>
      <c r="U486" s="10">
        <f t="shared" si="155"/>
        <v>7</v>
      </c>
      <c r="V486" s="20">
        <f t="shared" si="147"/>
        <v>44397</v>
      </c>
      <c r="W486" s="22">
        <f t="shared" si="156"/>
        <v>0</v>
      </c>
      <c r="X486" s="11">
        <v>44033</v>
      </c>
      <c r="Y486" s="11">
        <v>44397</v>
      </c>
      <c r="Z486" s="11">
        <v>44397</v>
      </c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</row>
    <row r="487" spans="1:93" x14ac:dyDescent="0.2">
      <c r="A487" s="8" t="s">
        <v>2026</v>
      </c>
      <c r="B487" s="8" t="s">
        <v>1811</v>
      </c>
      <c r="C487" s="8" t="s">
        <v>2027</v>
      </c>
      <c r="D487" s="8" t="s">
        <v>826</v>
      </c>
      <c r="E487" s="8" t="s">
        <v>1891</v>
      </c>
      <c r="F487" s="8" t="s">
        <v>1892</v>
      </c>
      <c r="G487" s="8" t="s">
        <v>16</v>
      </c>
      <c r="H487" s="8" t="s">
        <v>17</v>
      </c>
      <c r="I487" s="8" t="s">
        <v>15</v>
      </c>
      <c r="J487" s="9">
        <v>52</v>
      </c>
      <c r="K487" s="8" t="s">
        <v>18</v>
      </c>
      <c r="L487" s="8" t="s">
        <v>32</v>
      </c>
      <c r="M487" s="12">
        <v>0.25</v>
      </c>
      <c r="N487" s="8" t="s">
        <v>1712</v>
      </c>
      <c r="O487" s="8" t="s">
        <v>1713</v>
      </c>
      <c r="P487" s="8" t="s">
        <v>132</v>
      </c>
      <c r="Q487" s="8" t="s">
        <v>133</v>
      </c>
      <c r="R487" s="8" t="s">
        <v>36</v>
      </c>
      <c r="S487" s="13" t="s">
        <v>45</v>
      </c>
      <c r="T487" s="10">
        <v>0</v>
      </c>
      <c r="U487" s="10">
        <f t="shared" si="155"/>
        <v>7</v>
      </c>
      <c r="V487" s="20">
        <f t="shared" si="147"/>
        <v>44397</v>
      </c>
      <c r="W487" s="22">
        <f t="shared" si="156"/>
        <v>0</v>
      </c>
      <c r="X487" s="11">
        <v>44033</v>
      </c>
      <c r="Y487" s="11">
        <v>44397</v>
      </c>
      <c r="Z487" s="11">
        <v>44397</v>
      </c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</row>
    <row r="488" spans="1:93" x14ac:dyDescent="0.2">
      <c r="A488" s="8" t="s">
        <v>2028</v>
      </c>
      <c r="B488" s="8" t="s">
        <v>1812</v>
      </c>
      <c r="C488" s="8" t="s">
        <v>2029</v>
      </c>
      <c r="D488" s="8" t="s">
        <v>826</v>
      </c>
      <c r="E488" s="8" t="s">
        <v>1725</v>
      </c>
      <c r="F488" s="8" t="s">
        <v>1726</v>
      </c>
      <c r="G488" s="8" t="s">
        <v>16</v>
      </c>
      <c r="H488" s="8" t="s">
        <v>17</v>
      </c>
      <c r="I488" s="8" t="s">
        <v>15</v>
      </c>
      <c r="J488" s="9">
        <v>52</v>
      </c>
      <c r="K488" s="8" t="s">
        <v>18</v>
      </c>
      <c r="L488" s="8" t="s">
        <v>32</v>
      </c>
      <c r="M488" s="12">
        <v>0.25</v>
      </c>
      <c r="N488" s="8" t="s">
        <v>1721</v>
      </c>
      <c r="O488" s="8" t="s">
        <v>1722</v>
      </c>
      <c r="P488" s="8" t="s">
        <v>132</v>
      </c>
      <c r="Q488" s="8" t="s">
        <v>133</v>
      </c>
      <c r="R488" s="8" t="s">
        <v>36</v>
      </c>
      <c r="S488" s="13" t="s">
        <v>45</v>
      </c>
      <c r="T488" s="10">
        <v>0</v>
      </c>
      <c r="U488" s="10">
        <f t="shared" si="155"/>
        <v>7</v>
      </c>
      <c r="V488" s="20">
        <f t="shared" si="147"/>
        <v>44397</v>
      </c>
      <c r="W488" s="22">
        <f t="shared" si="156"/>
        <v>0</v>
      </c>
      <c r="X488" s="11">
        <v>44033</v>
      </c>
      <c r="Y488" s="11">
        <v>44397</v>
      </c>
      <c r="Z488" s="11">
        <v>44397</v>
      </c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</row>
    <row r="489" spans="1:93" x14ac:dyDescent="0.2">
      <c r="A489" s="8" t="s">
        <v>2030</v>
      </c>
      <c r="B489" s="8" t="s">
        <v>1813</v>
      </c>
      <c r="C489" s="8" t="s">
        <v>2031</v>
      </c>
      <c r="D489" s="8" t="s">
        <v>826</v>
      </c>
      <c r="E489" s="8" t="s">
        <v>1754</v>
      </c>
      <c r="F489" s="8" t="s">
        <v>1755</v>
      </c>
      <c r="G489" s="8" t="s">
        <v>16</v>
      </c>
      <c r="H489" s="8" t="s">
        <v>17</v>
      </c>
      <c r="I489" s="8" t="s">
        <v>15</v>
      </c>
      <c r="J489" s="9">
        <v>52</v>
      </c>
      <c r="K489" s="8" t="s">
        <v>18</v>
      </c>
      <c r="L489" s="8" t="s">
        <v>32</v>
      </c>
      <c r="M489" s="12">
        <v>0.25</v>
      </c>
      <c r="N489" s="8" t="s">
        <v>1752</v>
      </c>
      <c r="O489" s="8" t="s">
        <v>1753</v>
      </c>
      <c r="P489" s="8" t="s">
        <v>132</v>
      </c>
      <c r="Q489" s="8" t="s">
        <v>133</v>
      </c>
      <c r="R489" s="8" t="s">
        <v>36</v>
      </c>
      <c r="S489" s="13" t="s">
        <v>45</v>
      </c>
      <c r="T489" s="10">
        <v>0</v>
      </c>
      <c r="U489" s="10">
        <f t="shared" si="155"/>
        <v>7</v>
      </c>
      <c r="V489" s="20">
        <f t="shared" si="147"/>
        <v>44397</v>
      </c>
      <c r="W489" s="22">
        <f t="shared" si="156"/>
        <v>0</v>
      </c>
      <c r="X489" s="11">
        <v>44033</v>
      </c>
      <c r="Y489" s="11">
        <v>44397</v>
      </c>
      <c r="Z489" s="11">
        <v>44397</v>
      </c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</row>
    <row r="490" spans="1:93" x14ac:dyDescent="0.2">
      <c r="A490" s="8" t="s">
        <v>2032</v>
      </c>
      <c r="B490" s="8" t="s">
        <v>1814</v>
      </c>
      <c r="C490" s="8" t="s">
        <v>2033</v>
      </c>
      <c r="D490" s="8" t="s">
        <v>826</v>
      </c>
      <c r="E490" s="8" t="s">
        <v>1696</v>
      </c>
      <c r="F490" s="8" t="s">
        <v>1697</v>
      </c>
      <c r="G490" s="8" t="s">
        <v>16</v>
      </c>
      <c r="H490" s="8" t="s">
        <v>17</v>
      </c>
      <c r="I490" s="8" t="s">
        <v>15</v>
      </c>
      <c r="J490" s="9">
        <v>52</v>
      </c>
      <c r="K490" s="8" t="s">
        <v>18</v>
      </c>
      <c r="L490" s="8" t="s">
        <v>32</v>
      </c>
      <c r="M490" s="12">
        <v>1</v>
      </c>
      <c r="N490" s="8" t="s">
        <v>1692</v>
      </c>
      <c r="O490" s="8" t="s">
        <v>1693</v>
      </c>
      <c r="P490" s="8" t="s">
        <v>132</v>
      </c>
      <c r="Q490" s="8" t="s">
        <v>133</v>
      </c>
      <c r="R490" s="8" t="s">
        <v>36</v>
      </c>
      <c r="S490" s="13" t="s">
        <v>45</v>
      </c>
      <c r="T490" s="10">
        <v>0</v>
      </c>
      <c r="U490" s="10">
        <f t="shared" si="155"/>
        <v>7</v>
      </c>
      <c r="V490" s="20">
        <f t="shared" si="147"/>
        <v>44428</v>
      </c>
      <c r="W490" s="22">
        <f t="shared" si="156"/>
        <v>0</v>
      </c>
      <c r="X490" s="11">
        <v>44064</v>
      </c>
      <c r="Y490" s="11">
        <v>44428</v>
      </c>
      <c r="Z490" s="11">
        <v>44428</v>
      </c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</row>
    <row r="491" spans="1:93" x14ac:dyDescent="0.2">
      <c r="A491" s="8" t="s">
        <v>2034</v>
      </c>
      <c r="B491" s="8" t="s">
        <v>1815</v>
      </c>
      <c r="C491" s="8" t="s">
        <v>2424</v>
      </c>
      <c r="D491" s="8" t="s">
        <v>826</v>
      </c>
      <c r="E491" s="8" t="s">
        <v>2383</v>
      </c>
      <c r="F491" s="8" t="s">
        <v>2384</v>
      </c>
      <c r="G491" s="8" t="s">
        <v>16</v>
      </c>
      <c r="H491" s="8" t="s">
        <v>17</v>
      </c>
      <c r="I491" s="8" t="s">
        <v>15</v>
      </c>
      <c r="J491" s="9">
        <v>52</v>
      </c>
      <c r="K491" s="8" t="s">
        <v>18</v>
      </c>
      <c r="L491" s="8" t="s">
        <v>32</v>
      </c>
      <c r="M491" s="12">
        <v>2.75</v>
      </c>
      <c r="N491" s="8" t="s">
        <v>1701</v>
      </c>
      <c r="O491" s="8" t="s">
        <v>1702</v>
      </c>
      <c r="P491" s="8" t="s">
        <v>132</v>
      </c>
      <c r="Q491" s="8" t="s">
        <v>133</v>
      </c>
      <c r="R491" s="8" t="s">
        <v>36</v>
      </c>
      <c r="S491" s="13" t="s">
        <v>45</v>
      </c>
      <c r="T491" s="10">
        <v>0</v>
      </c>
      <c r="U491" s="10">
        <f t="shared" si="155"/>
        <v>7</v>
      </c>
      <c r="V491" s="20">
        <f t="shared" si="147"/>
        <v>44428</v>
      </c>
      <c r="W491" s="22">
        <f t="shared" si="156"/>
        <v>0</v>
      </c>
      <c r="X491" s="11">
        <v>44064</v>
      </c>
      <c r="Y491" s="11">
        <v>44428</v>
      </c>
      <c r="Z491" s="11">
        <v>44428</v>
      </c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</row>
    <row r="492" spans="1:93" x14ac:dyDescent="0.2">
      <c r="A492" s="8" t="s">
        <v>2035</v>
      </c>
      <c r="B492" s="8" t="s">
        <v>1816</v>
      </c>
      <c r="C492" s="8" t="s">
        <v>2036</v>
      </c>
      <c r="D492" s="8" t="s">
        <v>826</v>
      </c>
      <c r="E492" s="8" t="s">
        <v>1716</v>
      </c>
      <c r="F492" s="8" t="s">
        <v>1717</v>
      </c>
      <c r="G492" s="8" t="s">
        <v>16</v>
      </c>
      <c r="H492" s="8" t="s">
        <v>17</v>
      </c>
      <c r="I492" s="8" t="s">
        <v>15</v>
      </c>
      <c r="J492" s="9">
        <v>52</v>
      </c>
      <c r="K492" s="8" t="s">
        <v>18</v>
      </c>
      <c r="L492" s="8" t="s">
        <v>32</v>
      </c>
      <c r="M492" s="12">
        <v>1</v>
      </c>
      <c r="N492" s="8" t="s">
        <v>1712</v>
      </c>
      <c r="O492" s="8" t="s">
        <v>1713</v>
      </c>
      <c r="P492" s="8" t="s">
        <v>132</v>
      </c>
      <c r="Q492" s="8" t="s">
        <v>133</v>
      </c>
      <c r="R492" s="8" t="s">
        <v>36</v>
      </c>
      <c r="S492" s="13" t="s">
        <v>45</v>
      </c>
      <c r="T492" s="10">
        <v>0</v>
      </c>
      <c r="U492" s="10">
        <f t="shared" si="155"/>
        <v>7</v>
      </c>
      <c r="V492" s="20">
        <f t="shared" ref="V492:V511" si="157">X492+(J492*7)</f>
        <v>44428</v>
      </c>
      <c r="W492" s="22">
        <f t="shared" si="156"/>
        <v>0</v>
      </c>
      <c r="X492" s="11">
        <v>44064</v>
      </c>
      <c r="Y492" s="11">
        <v>44428</v>
      </c>
      <c r="Z492" s="11">
        <v>44428</v>
      </c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</row>
    <row r="493" spans="1:93" x14ac:dyDescent="0.2">
      <c r="A493" s="8" t="s">
        <v>2037</v>
      </c>
      <c r="B493" s="8" t="s">
        <v>1817</v>
      </c>
      <c r="C493" s="8" t="s">
        <v>2038</v>
      </c>
      <c r="D493" s="8" t="s">
        <v>826</v>
      </c>
      <c r="E493" s="8" t="s">
        <v>1893</v>
      </c>
      <c r="F493" s="8" t="s">
        <v>1894</v>
      </c>
      <c r="G493" s="8" t="s">
        <v>16</v>
      </c>
      <c r="H493" s="8" t="s">
        <v>17</v>
      </c>
      <c r="I493" s="8" t="s">
        <v>15</v>
      </c>
      <c r="J493" s="9">
        <v>52</v>
      </c>
      <c r="K493" s="8" t="s">
        <v>18</v>
      </c>
      <c r="L493" s="8" t="s">
        <v>32</v>
      </c>
      <c r="M493" s="12">
        <v>1</v>
      </c>
      <c r="N493" s="8" t="s">
        <v>1893</v>
      </c>
      <c r="O493" s="8" t="s">
        <v>1894</v>
      </c>
      <c r="P493" s="8" t="s">
        <v>132</v>
      </c>
      <c r="Q493" s="8" t="s">
        <v>133</v>
      </c>
      <c r="R493" s="8" t="s">
        <v>36</v>
      </c>
      <c r="S493" s="13" t="s">
        <v>45</v>
      </c>
      <c r="T493" s="10">
        <v>0</v>
      </c>
      <c r="U493" s="10">
        <f t="shared" si="155"/>
        <v>7</v>
      </c>
      <c r="V493" s="20">
        <f t="shared" si="157"/>
        <v>44428</v>
      </c>
      <c r="W493" s="22">
        <f t="shared" si="156"/>
        <v>0</v>
      </c>
      <c r="X493" s="11">
        <v>44064</v>
      </c>
      <c r="Y493" s="11">
        <v>44428</v>
      </c>
      <c r="Z493" s="11">
        <v>44428</v>
      </c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</row>
    <row r="494" spans="1:93" x14ac:dyDescent="0.2">
      <c r="A494" s="8" t="s">
        <v>2039</v>
      </c>
      <c r="B494" s="8" t="s">
        <v>1818</v>
      </c>
      <c r="C494" s="8" t="s">
        <v>2040</v>
      </c>
      <c r="D494" s="8" t="s">
        <v>826</v>
      </c>
      <c r="E494" s="8" t="s">
        <v>1723</v>
      </c>
      <c r="F494" s="8" t="s">
        <v>1724</v>
      </c>
      <c r="G494" s="8" t="s">
        <v>16</v>
      </c>
      <c r="H494" s="8" t="s">
        <v>17</v>
      </c>
      <c r="I494" s="8" t="s">
        <v>15</v>
      </c>
      <c r="J494" s="9">
        <v>52</v>
      </c>
      <c r="K494" s="8" t="s">
        <v>18</v>
      </c>
      <c r="L494" s="8" t="s">
        <v>32</v>
      </c>
      <c r="M494" s="12">
        <v>1</v>
      </c>
      <c r="N494" s="8" t="s">
        <v>1721</v>
      </c>
      <c r="O494" s="8" t="s">
        <v>1722</v>
      </c>
      <c r="P494" s="8" t="s">
        <v>132</v>
      </c>
      <c r="Q494" s="8" t="s">
        <v>133</v>
      </c>
      <c r="R494" s="8" t="s">
        <v>36</v>
      </c>
      <c r="S494" s="13" t="s">
        <v>45</v>
      </c>
      <c r="T494" s="10">
        <v>0</v>
      </c>
      <c r="U494" s="10">
        <f t="shared" si="155"/>
        <v>7</v>
      </c>
      <c r="V494" s="20">
        <f t="shared" si="157"/>
        <v>44428</v>
      </c>
      <c r="W494" s="22">
        <f t="shared" si="156"/>
        <v>0</v>
      </c>
      <c r="X494" s="11">
        <v>44064</v>
      </c>
      <c r="Y494" s="11">
        <v>44428</v>
      </c>
      <c r="Z494" s="11">
        <v>44428</v>
      </c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</row>
    <row r="495" spans="1:93" x14ac:dyDescent="0.2">
      <c r="A495" s="8" t="s">
        <v>2041</v>
      </c>
      <c r="B495" s="8" t="s">
        <v>1819</v>
      </c>
      <c r="C495" s="8" t="s">
        <v>2042</v>
      </c>
      <c r="D495" s="8" t="s">
        <v>826</v>
      </c>
      <c r="E495" s="8" t="s">
        <v>1732</v>
      </c>
      <c r="F495" s="8" t="s">
        <v>1733</v>
      </c>
      <c r="G495" s="8" t="s">
        <v>16</v>
      </c>
      <c r="H495" s="8" t="s">
        <v>17</v>
      </c>
      <c r="I495" s="8" t="s">
        <v>15</v>
      </c>
      <c r="J495" s="9">
        <v>52</v>
      </c>
      <c r="K495" s="8" t="s">
        <v>18</v>
      </c>
      <c r="L495" s="8" t="s">
        <v>32</v>
      </c>
      <c r="M495" s="12">
        <v>0.5</v>
      </c>
      <c r="N495" s="8" t="s">
        <v>1730</v>
      </c>
      <c r="O495" s="8" t="s">
        <v>1731</v>
      </c>
      <c r="P495" s="8" t="s">
        <v>132</v>
      </c>
      <c r="Q495" s="8" t="s">
        <v>133</v>
      </c>
      <c r="R495" s="8" t="s">
        <v>36</v>
      </c>
      <c r="S495" s="13" t="s">
        <v>45</v>
      </c>
      <c r="T495" s="10">
        <v>0</v>
      </c>
      <c r="U495" s="10">
        <f t="shared" si="155"/>
        <v>7</v>
      </c>
      <c r="V495" s="20">
        <f t="shared" si="157"/>
        <v>44428</v>
      </c>
      <c r="W495" s="22">
        <f t="shared" si="156"/>
        <v>0</v>
      </c>
      <c r="X495" s="11">
        <v>44064</v>
      </c>
      <c r="Y495" s="11">
        <v>44428</v>
      </c>
      <c r="Z495" s="11">
        <v>44428</v>
      </c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</row>
    <row r="496" spans="1:93" x14ac:dyDescent="0.2">
      <c r="A496" s="8" t="s">
        <v>2043</v>
      </c>
      <c r="B496" s="8" t="s">
        <v>1820</v>
      </c>
      <c r="C496" s="8" t="s">
        <v>2044</v>
      </c>
      <c r="D496" s="8" t="s">
        <v>826</v>
      </c>
      <c r="E496" s="8" t="s">
        <v>1739</v>
      </c>
      <c r="F496" s="8" t="s">
        <v>1740</v>
      </c>
      <c r="G496" s="8" t="s">
        <v>16</v>
      </c>
      <c r="H496" s="8" t="s">
        <v>17</v>
      </c>
      <c r="I496" s="8" t="s">
        <v>15</v>
      </c>
      <c r="J496" s="9">
        <v>52</v>
      </c>
      <c r="K496" s="8" t="s">
        <v>18</v>
      </c>
      <c r="L496" s="8" t="s">
        <v>32</v>
      </c>
      <c r="M496" s="12">
        <v>1.75</v>
      </c>
      <c r="N496" s="8" t="s">
        <v>1737</v>
      </c>
      <c r="O496" s="8" t="s">
        <v>1738</v>
      </c>
      <c r="P496" s="8" t="s">
        <v>132</v>
      </c>
      <c r="Q496" s="8" t="s">
        <v>133</v>
      </c>
      <c r="R496" s="8" t="s">
        <v>36</v>
      </c>
      <c r="S496" s="13" t="s">
        <v>45</v>
      </c>
      <c r="T496" s="10">
        <v>0</v>
      </c>
      <c r="U496" s="10">
        <f t="shared" si="155"/>
        <v>7</v>
      </c>
      <c r="V496" s="20">
        <f t="shared" si="157"/>
        <v>44428</v>
      </c>
      <c r="W496" s="22">
        <f t="shared" si="156"/>
        <v>0</v>
      </c>
      <c r="X496" s="11">
        <v>44064</v>
      </c>
      <c r="Y496" s="11">
        <v>44428</v>
      </c>
      <c r="Z496" s="11">
        <v>44428</v>
      </c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</row>
    <row r="497" spans="1:93" x14ac:dyDescent="0.2">
      <c r="A497" s="8" t="s">
        <v>2045</v>
      </c>
      <c r="B497" s="8" t="s">
        <v>2046</v>
      </c>
      <c r="C497" s="8" t="s">
        <v>2047</v>
      </c>
      <c r="D497" s="8" t="s">
        <v>826</v>
      </c>
      <c r="E497" s="8" t="s">
        <v>1648</v>
      </c>
      <c r="F497" s="8" t="s">
        <v>1649</v>
      </c>
      <c r="G497" s="8" t="s">
        <v>16</v>
      </c>
      <c r="H497" s="8" t="s">
        <v>17</v>
      </c>
      <c r="I497" s="8" t="s">
        <v>15</v>
      </c>
      <c r="J497" s="9">
        <v>104</v>
      </c>
      <c r="K497" s="8" t="s">
        <v>18</v>
      </c>
      <c r="L497" s="8" t="s">
        <v>32</v>
      </c>
      <c r="M497" s="12">
        <v>2</v>
      </c>
      <c r="N497" s="8" t="s">
        <v>1644</v>
      </c>
      <c r="O497" s="8" t="s">
        <v>1645</v>
      </c>
      <c r="P497" s="8" t="s">
        <v>132</v>
      </c>
      <c r="Q497" s="8" t="s">
        <v>133</v>
      </c>
      <c r="R497" s="8" t="s">
        <v>36</v>
      </c>
      <c r="S497" s="13" t="s">
        <v>45</v>
      </c>
      <c r="T497" s="10">
        <v>0</v>
      </c>
      <c r="U497" s="10">
        <f t="shared" si="155"/>
        <v>7</v>
      </c>
      <c r="V497" s="20">
        <f t="shared" si="157"/>
        <v>44275</v>
      </c>
      <c r="W497" s="22">
        <f t="shared" si="156"/>
        <v>0</v>
      </c>
      <c r="X497" s="11">
        <v>43547</v>
      </c>
      <c r="Y497" s="11">
        <v>44275</v>
      </c>
      <c r="Z497" s="11">
        <v>44275</v>
      </c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</row>
    <row r="498" spans="1:93" x14ac:dyDescent="0.2">
      <c r="A498" s="8" t="s">
        <v>2048</v>
      </c>
      <c r="B498" s="8" t="s">
        <v>2049</v>
      </c>
      <c r="C498" s="8" t="s">
        <v>2050</v>
      </c>
      <c r="D498" s="8" t="s">
        <v>826</v>
      </c>
      <c r="E498" s="8" t="s">
        <v>1653</v>
      </c>
      <c r="F498" s="8" t="s">
        <v>1654</v>
      </c>
      <c r="G498" s="8" t="s">
        <v>16</v>
      </c>
      <c r="H498" s="8" t="s">
        <v>17</v>
      </c>
      <c r="I498" s="8" t="s">
        <v>15</v>
      </c>
      <c r="J498" s="9">
        <v>104</v>
      </c>
      <c r="K498" s="8" t="s">
        <v>18</v>
      </c>
      <c r="L498" s="8" t="s">
        <v>32</v>
      </c>
      <c r="M498" s="12">
        <v>2</v>
      </c>
      <c r="N498" s="8" t="s">
        <v>1651</v>
      </c>
      <c r="O498" s="8" t="s">
        <v>1652</v>
      </c>
      <c r="P498" s="8" t="s">
        <v>132</v>
      </c>
      <c r="Q498" s="8" t="s">
        <v>133</v>
      </c>
      <c r="R498" s="8" t="s">
        <v>36</v>
      </c>
      <c r="S498" s="13" t="s">
        <v>45</v>
      </c>
      <c r="T498" s="10">
        <v>0</v>
      </c>
      <c r="U498" s="10">
        <f t="shared" si="155"/>
        <v>7</v>
      </c>
      <c r="V498" s="20">
        <f t="shared" si="157"/>
        <v>44275</v>
      </c>
      <c r="W498" s="22">
        <f t="shared" si="156"/>
        <v>0</v>
      </c>
      <c r="X498" s="11">
        <v>43547</v>
      </c>
      <c r="Y498" s="11">
        <v>44275</v>
      </c>
      <c r="Z498" s="11">
        <v>44275</v>
      </c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</row>
    <row r="499" spans="1:93" x14ac:dyDescent="0.2">
      <c r="A499" s="8" t="s">
        <v>2051</v>
      </c>
      <c r="B499" s="8" t="s">
        <v>2052</v>
      </c>
      <c r="C499" s="8" t="s">
        <v>2053</v>
      </c>
      <c r="D499" s="8" t="s">
        <v>826</v>
      </c>
      <c r="E499" s="8" t="s">
        <v>1662</v>
      </c>
      <c r="F499" s="8" t="s">
        <v>1663</v>
      </c>
      <c r="G499" s="8" t="s">
        <v>16</v>
      </c>
      <c r="H499" s="8" t="s">
        <v>17</v>
      </c>
      <c r="I499" s="8" t="s">
        <v>15</v>
      </c>
      <c r="J499" s="9">
        <v>104</v>
      </c>
      <c r="K499" s="8" t="s">
        <v>18</v>
      </c>
      <c r="L499" s="8" t="s">
        <v>32</v>
      </c>
      <c r="M499" s="12">
        <v>2</v>
      </c>
      <c r="N499" s="8" t="s">
        <v>1660</v>
      </c>
      <c r="O499" s="8" t="s">
        <v>1661</v>
      </c>
      <c r="P499" s="8" t="s">
        <v>132</v>
      </c>
      <c r="Q499" s="8" t="s">
        <v>133</v>
      </c>
      <c r="R499" s="8" t="s">
        <v>36</v>
      </c>
      <c r="S499" s="13" t="s">
        <v>45</v>
      </c>
      <c r="T499" s="10">
        <v>0</v>
      </c>
      <c r="U499" s="10">
        <f t="shared" si="155"/>
        <v>7</v>
      </c>
      <c r="V499" s="20">
        <f t="shared" si="157"/>
        <v>44275</v>
      </c>
      <c r="W499" s="22">
        <f t="shared" si="156"/>
        <v>0</v>
      </c>
      <c r="X499" s="11">
        <v>43547</v>
      </c>
      <c r="Y499" s="11">
        <v>44275</v>
      </c>
      <c r="Z499" s="11">
        <v>44275</v>
      </c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</row>
    <row r="500" spans="1:93" x14ac:dyDescent="0.2">
      <c r="A500" s="8" t="s">
        <v>2054</v>
      </c>
      <c r="B500" s="8" t="s">
        <v>2055</v>
      </c>
      <c r="C500" s="8" t="s">
        <v>2425</v>
      </c>
      <c r="D500" s="8" t="s">
        <v>826</v>
      </c>
      <c r="E500" s="8" t="s">
        <v>1669</v>
      </c>
      <c r="F500" s="8" t="s">
        <v>1670</v>
      </c>
      <c r="G500" s="8" t="s">
        <v>16</v>
      </c>
      <c r="H500" s="8" t="s">
        <v>17</v>
      </c>
      <c r="I500" s="8" t="s">
        <v>15</v>
      </c>
      <c r="J500" s="9">
        <v>104</v>
      </c>
      <c r="K500" s="8" t="s">
        <v>18</v>
      </c>
      <c r="L500" s="8" t="s">
        <v>32</v>
      </c>
      <c r="M500" s="12">
        <v>2</v>
      </c>
      <c r="N500" s="8" t="s">
        <v>1667</v>
      </c>
      <c r="O500" s="8" t="s">
        <v>1668</v>
      </c>
      <c r="P500" s="8" t="s">
        <v>132</v>
      </c>
      <c r="Q500" s="8" t="s">
        <v>133</v>
      </c>
      <c r="R500" s="8" t="s">
        <v>36</v>
      </c>
      <c r="S500" s="13" t="s">
        <v>45</v>
      </c>
      <c r="T500" s="10">
        <v>0</v>
      </c>
      <c r="U500" s="10">
        <f t="shared" si="155"/>
        <v>7</v>
      </c>
      <c r="V500" s="20">
        <f t="shared" si="157"/>
        <v>44275</v>
      </c>
      <c r="W500" s="22">
        <f t="shared" si="156"/>
        <v>0</v>
      </c>
      <c r="X500" s="11">
        <v>43547</v>
      </c>
      <c r="Y500" s="11">
        <v>44275</v>
      </c>
      <c r="Z500" s="11">
        <v>44275</v>
      </c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</row>
    <row r="501" spans="1:93" x14ac:dyDescent="0.2">
      <c r="A501" s="8" t="s">
        <v>2056</v>
      </c>
      <c r="B501" s="8" t="s">
        <v>2057</v>
      </c>
      <c r="C501" s="8" t="s">
        <v>2058</v>
      </c>
      <c r="D501" s="8" t="s">
        <v>826</v>
      </c>
      <c r="E501" s="8" t="s">
        <v>1680</v>
      </c>
      <c r="F501" s="8" t="s">
        <v>1681</v>
      </c>
      <c r="G501" s="8" t="s">
        <v>16</v>
      </c>
      <c r="H501" s="8" t="s">
        <v>17</v>
      </c>
      <c r="I501" s="8" t="s">
        <v>15</v>
      </c>
      <c r="J501" s="9">
        <v>104</v>
      </c>
      <c r="K501" s="8" t="s">
        <v>18</v>
      </c>
      <c r="L501" s="8" t="s">
        <v>32</v>
      </c>
      <c r="M501" s="12">
        <v>2</v>
      </c>
      <c r="N501" s="8" t="s">
        <v>1676</v>
      </c>
      <c r="O501" s="8" t="s">
        <v>1677</v>
      </c>
      <c r="P501" s="8" t="s">
        <v>132</v>
      </c>
      <c r="Q501" s="8" t="s">
        <v>133</v>
      </c>
      <c r="R501" s="8" t="s">
        <v>36</v>
      </c>
      <c r="S501" s="13" t="s">
        <v>45</v>
      </c>
      <c r="T501" s="10">
        <v>0</v>
      </c>
      <c r="U501" s="10">
        <f t="shared" si="155"/>
        <v>7</v>
      </c>
      <c r="V501" s="20">
        <f t="shared" si="157"/>
        <v>44275</v>
      </c>
      <c r="W501" s="22">
        <f t="shared" si="156"/>
        <v>0</v>
      </c>
      <c r="X501" s="11">
        <v>43547</v>
      </c>
      <c r="Y501" s="11">
        <v>44275</v>
      </c>
      <c r="Z501" s="11">
        <v>44275</v>
      </c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</row>
    <row r="502" spans="1:93" x14ac:dyDescent="0.2">
      <c r="A502" s="8" t="s">
        <v>2059</v>
      </c>
      <c r="B502" s="8" t="s">
        <v>2060</v>
      </c>
      <c r="C502" s="8" t="s">
        <v>2426</v>
      </c>
      <c r="D502" s="8" t="s">
        <v>826</v>
      </c>
      <c r="E502" s="8" t="s">
        <v>2381</v>
      </c>
      <c r="F502" s="8" t="s">
        <v>2382</v>
      </c>
      <c r="G502" s="8" t="s">
        <v>16</v>
      </c>
      <c r="H502" s="8" t="s">
        <v>17</v>
      </c>
      <c r="I502" s="8" t="s">
        <v>15</v>
      </c>
      <c r="J502" s="9">
        <v>104</v>
      </c>
      <c r="K502" s="8" t="s">
        <v>18</v>
      </c>
      <c r="L502" s="8" t="s">
        <v>32</v>
      </c>
      <c r="M502" s="12">
        <v>2</v>
      </c>
      <c r="N502" s="8" t="s">
        <v>1687</v>
      </c>
      <c r="O502" s="8" t="s">
        <v>1688</v>
      </c>
      <c r="P502" s="8" t="s">
        <v>132</v>
      </c>
      <c r="Q502" s="8" t="s">
        <v>133</v>
      </c>
      <c r="R502" s="8" t="s">
        <v>36</v>
      </c>
      <c r="S502" s="13" t="s">
        <v>45</v>
      </c>
      <c r="T502" s="10">
        <v>0</v>
      </c>
      <c r="U502" s="10">
        <f t="shared" si="155"/>
        <v>7</v>
      </c>
      <c r="V502" s="20">
        <f t="shared" si="157"/>
        <v>44275</v>
      </c>
      <c r="W502" s="22">
        <f t="shared" si="156"/>
        <v>0</v>
      </c>
      <c r="X502" s="11">
        <v>43547</v>
      </c>
      <c r="Y502" s="11">
        <v>44275</v>
      </c>
      <c r="Z502" s="11">
        <v>44275</v>
      </c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  <c r="CO502" s="20"/>
    </row>
    <row r="503" spans="1:93" x14ac:dyDescent="0.2">
      <c r="A503" s="8" t="s">
        <v>2061</v>
      </c>
      <c r="B503" s="8" t="s">
        <v>1592</v>
      </c>
      <c r="C503" s="8" t="s">
        <v>2062</v>
      </c>
      <c r="D503" s="8" t="s">
        <v>826</v>
      </c>
      <c r="E503" s="8" t="s">
        <v>2063</v>
      </c>
      <c r="F503" s="8" t="s">
        <v>1595</v>
      </c>
      <c r="G503" s="8" t="s">
        <v>16</v>
      </c>
      <c r="H503" s="8" t="s">
        <v>17</v>
      </c>
      <c r="I503" s="8" t="s">
        <v>15</v>
      </c>
      <c r="J503" s="9">
        <v>104</v>
      </c>
      <c r="K503" s="8" t="s">
        <v>18</v>
      </c>
      <c r="L503" s="8" t="s">
        <v>32</v>
      </c>
      <c r="M503" s="12">
        <v>0.25</v>
      </c>
      <c r="N503" s="8" t="s">
        <v>2064</v>
      </c>
      <c r="O503" s="8" t="s">
        <v>1597</v>
      </c>
      <c r="P503" s="8" t="s">
        <v>132</v>
      </c>
      <c r="Q503" s="8" t="s">
        <v>133</v>
      </c>
      <c r="R503" s="8" t="s">
        <v>36</v>
      </c>
      <c r="S503" s="13" t="s">
        <v>45</v>
      </c>
      <c r="T503" s="10">
        <v>0</v>
      </c>
      <c r="U503" s="10">
        <f t="shared" si="155"/>
        <v>7</v>
      </c>
      <c r="V503" s="20">
        <f t="shared" si="157"/>
        <v>44275</v>
      </c>
      <c r="W503" s="22">
        <f t="shared" si="156"/>
        <v>0</v>
      </c>
      <c r="X503" s="11">
        <v>43547</v>
      </c>
      <c r="Y503" s="11">
        <v>44275</v>
      </c>
      <c r="Z503" s="11">
        <v>44275</v>
      </c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  <c r="CO503" s="20"/>
    </row>
    <row r="504" spans="1:93" x14ac:dyDescent="0.2">
      <c r="A504" s="8" t="s">
        <v>2065</v>
      </c>
      <c r="B504" s="8" t="s">
        <v>1821</v>
      </c>
      <c r="C504" s="8" t="s">
        <v>2427</v>
      </c>
      <c r="D504" s="8" t="s">
        <v>826</v>
      </c>
      <c r="E504" s="8" t="s">
        <v>1698</v>
      </c>
      <c r="F504" s="8" t="s">
        <v>1699</v>
      </c>
      <c r="G504" s="8" t="s">
        <v>16</v>
      </c>
      <c r="H504" s="8" t="s">
        <v>17</v>
      </c>
      <c r="I504" s="8" t="s">
        <v>15</v>
      </c>
      <c r="J504" s="9">
        <v>104</v>
      </c>
      <c r="K504" s="8" t="s">
        <v>18</v>
      </c>
      <c r="L504" s="8" t="s">
        <v>32</v>
      </c>
      <c r="M504" s="12">
        <v>2</v>
      </c>
      <c r="N504" s="8" t="s">
        <v>1692</v>
      </c>
      <c r="O504" s="8" t="s">
        <v>1693</v>
      </c>
      <c r="P504" s="8" t="s">
        <v>132</v>
      </c>
      <c r="Q504" s="8" t="s">
        <v>133</v>
      </c>
      <c r="R504" s="8" t="s">
        <v>36</v>
      </c>
      <c r="S504" s="13" t="s">
        <v>45</v>
      </c>
      <c r="T504" s="10">
        <v>0</v>
      </c>
      <c r="U504" s="10">
        <f t="shared" si="155"/>
        <v>7</v>
      </c>
      <c r="V504" s="20">
        <f t="shared" si="157"/>
        <v>44275</v>
      </c>
      <c r="W504" s="22">
        <f t="shared" si="156"/>
        <v>0</v>
      </c>
      <c r="X504" s="11">
        <v>43547</v>
      </c>
      <c r="Y504" s="11">
        <v>44275</v>
      </c>
      <c r="Z504" s="11">
        <v>44275</v>
      </c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  <c r="CN504" s="20"/>
      <c r="CO504" s="20"/>
    </row>
    <row r="505" spans="1:93" x14ac:dyDescent="0.2">
      <c r="A505" s="8" t="s">
        <v>2066</v>
      </c>
      <c r="B505" s="8" t="s">
        <v>1822</v>
      </c>
      <c r="C505" s="8" t="s">
        <v>2428</v>
      </c>
      <c r="D505" s="8" t="s">
        <v>826</v>
      </c>
      <c r="E505" s="8" t="s">
        <v>1707</v>
      </c>
      <c r="F505" s="8" t="s">
        <v>1708</v>
      </c>
      <c r="G505" s="8" t="s">
        <v>16</v>
      </c>
      <c r="H505" s="8" t="s">
        <v>17</v>
      </c>
      <c r="I505" s="8" t="s">
        <v>15</v>
      </c>
      <c r="J505" s="9">
        <v>104</v>
      </c>
      <c r="K505" s="8" t="s">
        <v>18</v>
      </c>
      <c r="L505" s="8" t="s">
        <v>32</v>
      </c>
      <c r="M505" s="12">
        <v>7.25</v>
      </c>
      <c r="N505" s="8" t="s">
        <v>1701</v>
      </c>
      <c r="O505" s="8" t="s">
        <v>1702</v>
      </c>
      <c r="P505" s="8" t="s">
        <v>132</v>
      </c>
      <c r="Q505" s="8" t="s">
        <v>133</v>
      </c>
      <c r="R505" s="8" t="s">
        <v>36</v>
      </c>
      <c r="S505" s="13" t="s">
        <v>45</v>
      </c>
      <c r="T505" s="10">
        <v>0</v>
      </c>
      <c r="U505" s="10">
        <f t="shared" si="155"/>
        <v>7</v>
      </c>
      <c r="V505" s="20">
        <f t="shared" si="157"/>
        <v>44275</v>
      </c>
      <c r="W505" s="22">
        <f t="shared" si="156"/>
        <v>0</v>
      </c>
      <c r="X505" s="11">
        <v>43547</v>
      </c>
      <c r="Y505" s="11">
        <v>44275</v>
      </c>
      <c r="Z505" s="11">
        <v>44275</v>
      </c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  <c r="CN505" s="20"/>
      <c r="CO505" s="20"/>
    </row>
    <row r="506" spans="1:93" x14ac:dyDescent="0.2">
      <c r="A506" s="8" t="s">
        <v>2067</v>
      </c>
      <c r="B506" s="8" t="s">
        <v>1823</v>
      </c>
      <c r="C506" s="8" t="s">
        <v>2068</v>
      </c>
      <c r="D506" s="8" t="s">
        <v>826</v>
      </c>
      <c r="E506" s="8" t="s">
        <v>1710</v>
      </c>
      <c r="F506" s="8" t="s">
        <v>1711</v>
      </c>
      <c r="G506" s="8" t="s">
        <v>16</v>
      </c>
      <c r="H506" s="8" t="s">
        <v>17</v>
      </c>
      <c r="I506" s="8" t="s">
        <v>15</v>
      </c>
      <c r="J506" s="9">
        <v>104</v>
      </c>
      <c r="K506" s="8" t="s">
        <v>18</v>
      </c>
      <c r="L506" s="8" t="s">
        <v>32</v>
      </c>
      <c r="M506" s="12">
        <v>3</v>
      </c>
      <c r="N506" s="8" t="s">
        <v>1712</v>
      </c>
      <c r="O506" s="8" t="s">
        <v>1713</v>
      </c>
      <c r="P506" s="8" t="s">
        <v>132</v>
      </c>
      <c r="Q506" s="8" t="s">
        <v>133</v>
      </c>
      <c r="R506" s="8" t="s">
        <v>36</v>
      </c>
      <c r="S506" s="13" t="s">
        <v>45</v>
      </c>
      <c r="T506" s="10">
        <v>0</v>
      </c>
      <c r="U506" s="10">
        <f t="shared" si="155"/>
        <v>7</v>
      </c>
      <c r="V506" s="20">
        <f t="shared" si="157"/>
        <v>44275</v>
      </c>
      <c r="W506" s="22">
        <f t="shared" si="156"/>
        <v>0</v>
      </c>
      <c r="X506" s="11">
        <v>43547</v>
      </c>
      <c r="Y506" s="11">
        <v>44275</v>
      </c>
      <c r="Z506" s="11">
        <v>44275</v>
      </c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  <c r="CN506" s="20"/>
      <c r="CO506" s="20"/>
    </row>
    <row r="507" spans="1:93" x14ac:dyDescent="0.2">
      <c r="A507" s="8" t="s">
        <v>2069</v>
      </c>
      <c r="B507" s="8" t="s">
        <v>1824</v>
      </c>
      <c r="C507" s="8" t="s">
        <v>2070</v>
      </c>
      <c r="D507" s="8" t="s">
        <v>826</v>
      </c>
      <c r="E507" s="8" t="s">
        <v>1893</v>
      </c>
      <c r="F507" s="8" t="s">
        <v>1894</v>
      </c>
      <c r="G507" s="8" t="s">
        <v>16</v>
      </c>
      <c r="H507" s="8" t="s">
        <v>17</v>
      </c>
      <c r="I507" s="8" t="s">
        <v>15</v>
      </c>
      <c r="J507" s="9">
        <v>104</v>
      </c>
      <c r="K507" s="8" t="s">
        <v>18</v>
      </c>
      <c r="L507" s="8" t="s">
        <v>32</v>
      </c>
      <c r="M507" s="12">
        <v>0.25</v>
      </c>
      <c r="N507" s="8" t="s">
        <v>1893</v>
      </c>
      <c r="O507" s="8" t="s">
        <v>1894</v>
      </c>
      <c r="P507" s="8" t="s">
        <v>132</v>
      </c>
      <c r="Q507" s="8" t="s">
        <v>133</v>
      </c>
      <c r="R507" s="8" t="s">
        <v>36</v>
      </c>
      <c r="S507" s="13" t="s">
        <v>45</v>
      </c>
      <c r="T507" s="10">
        <v>0</v>
      </c>
      <c r="U507" s="10">
        <f t="shared" si="155"/>
        <v>7</v>
      </c>
      <c r="V507" s="20">
        <f t="shared" si="157"/>
        <v>44275</v>
      </c>
      <c r="W507" s="22">
        <f t="shared" si="156"/>
        <v>0</v>
      </c>
      <c r="X507" s="11">
        <v>43547</v>
      </c>
      <c r="Y507" s="11">
        <v>44275</v>
      </c>
      <c r="Z507" s="11">
        <v>44275</v>
      </c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  <c r="CN507" s="20"/>
      <c r="CO507" s="20"/>
    </row>
    <row r="508" spans="1:93" x14ac:dyDescent="0.2">
      <c r="A508" s="8" t="s">
        <v>2071</v>
      </c>
      <c r="B508" s="8" t="s">
        <v>1825</v>
      </c>
      <c r="C508" s="8" t="s">
        <v>2072</v>
      </c>
      <c r="D508" s="8" t="s">
        <v>826</v>
      </c>
      <c r="E508" s="8" t="s">
        <v>1719</v>
      </c>
      <c r="F508" s="8" t="s">
        <v>1720</v>
      </c>
      <c r="G508" s="8" t="s">
        <v>16</v>
      </c>
      <c r="H508" s="8" t="s">
        <v>17</v>
      </c>
      <c r="I508" s="8" t="s">
        <v>15</v>
      </c>
      <c r="J508" s="9">
        <v>104</v>
      </c>
      <c r="K508" s="8" t="s">
        <v>18</v>
      </c>
      <c r="L508" s="8" t="s">
        <v>32</v>
      </c>
      <c r="M508" s="12">
        <v>1.5</v>
      </c>
      <c r="N508" s="8" t="s">
        <v>1721</v>
      </c>
      <c r="O508" s="8" t="s">
        <v>1722</v>
      </c>
      <c r="P508" s="8" t="s">
        <v>132</v>
      </c>
      <c r="Q508" s="8" t="s">
        <v>133</v>
      </c>
      <c r="R508" s="8" t="s">
        <v>36</v>
      </c>
      <c r="S508" s="13" t="s">
        <v>45</v>
      </c>
      <c r="T508" s="10">
        <v>0</v>
      </c>
      <c r="U508" s="10">
        <f t="shared" si="155"/>
        <v>7</v>
      </c>
      <c r="V508" s="20">
        <f t="shared" si="157"/>
        <v>44275</v>
      </c>
      <c r="W508" s="22">
        <f t="shared" si="156"/>
        <v>0</v>
      </c>
      <c r="X508" s="11">
        <v>43547</v>
      </c>
      <c r="Y508" s="11">
        <v>44275</v>
      </c>
      <c r="Z508" s="11">
        <v>44275</v>
      </c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  <c r="CN508" s="20"/>
      <c r="CO508" s="20"/>
    </row>
    <row r="509" spans="1:93" x14ac:dyDescent="0.2">
      <c r="A509" s="8" t="s">
        <v>2073</v>
      </c>
      <c r="B509" s="8" t="s">
        <v>1826</v>
      </c>
      <c r="C509" s="8" t="s">
        <v>2074</v>
      </c>
      <c r="D509" s="8" t="s">
        <v>826</v>
      </c>
      <c r="E509" s="8" t="s">
        <v>1728</v>
      </c>
      <c r="F509" s="8" t="s">
        <v>1729</v>
      </c>
      <c r="G509" s="8" t="s">
        <v>16</v>
      </c>
      <c r="H509" s="8" t="s">
        <v>17</v>
      </c>
      <c r="I509" s="8" t="s">
        <v>15</v>
      </c>
      <c r="J509" s="9">
        <v>104</v>
      </c>
      <c r="K509" s="8" t="s">
        <v>18</v>
      </c>
      <c r="L509" s="8" t="s">
        <v>32</v>
      </c>
      <c r="M509" s="12">
        <v>3</v>
      </c>
      <c r="N509" s="8" t="s">
        <v>1730</v>
      </c>
      <c r="O509" s="8" t="s">
        <v>1731</v>
      </c>
      <c r="P509" s="8" t="s">
        <v>132</v>
      </c>
      <c r="Q509" s="8" t="s">
        <v>133</v>
      </c>
      <c r="R509" s="8" t="s">
        <v>36</v>
      </c>
      <c r="S509" s="13" t="s">
        <v>45</v>
      </c>
      <c r="T509" s="10">
        <v>0</v>
      </c>
      <c r="U509" s="10">
        <f t="shared" si="155"/>
        <v>7</v>
      </c>
      <c r="V509" s="20">
        <f t="shared" si="157"/>
        <v>44275</v>
      </c>
      <c r="W509" s="22">
        <f t="shared" si="156"/>
        <v>0</v>
      </c>
      <c r="X509" s="11">
        <v>43547</v>
      </c>
      <c r="Y509" s="11">
        <v>44275</v>
      </c>
      <c r="Z509" s="11">
        <v>44275</v>
      </c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  <c r="CN509" s="20"/>
      <c r="CO509" s="20"/>
    </row>
    <row r="510" spans="1:93" x14ac:dyDescent="0.2">
      <c r="A510" s="8" t="s">
        <v>2075</v>
      </c>
      <c r="B510" s="8" t="s">
        <v>1827</v>
      </c>
      <c r="C510" s="8" t="s">
        <v>2429</v>
      </c>
      <c r="D510" s="8" t="s">
        <v>826</v>
      </c>
      <c r="E510" s="8" t="s">
        <v>2385</v>
      </c>
      <c r="F510" s="8" t="s">
        <v>2386</v>
      </c>
      <c r="G510" s="8" t="s">
        <v>16</v>
      </c>
      <c r="H510" s="8" t="s">
        <v>17</v>
      </c>
      <c r="I510" s="8" t="s">
        <v>15</v>
      </c>
      <c r="J510" s="9">
        <v>104</v>
      </c>
      <c r="K510" s="8" t="s">
        <v>18</v>
      </c>
      <c r="L510" s="8" t="s">
        <v>32</v>
      </c>
      <c r="M510" s="12">
        <v>3.25</v>
      </c>
      <c r="N510" s="8" t="s">
        <v>1737</v>
      </c>
      <c r="O510" s="8" t="s">
        <v>1738</v>
      </c>
      <c r="P510" s="8" t="s">
        <v>132</v>
      </c>
      <c r="Q510" s="8" t="s">
        <v>133</v>
      </c>
      <c r="R510" s="8" t="s">
        <v>36</v>
      </c>
      <c r="S510" s="13" t="s">
        <v>45</v>
      </c>
      <c r="T510" s="10">
        <v>0</v>
      </c>
      <c r="U510" s="10">
        <f t="shared" si="155"/>
        <v>7</v>
      </c>
      <c r="V510" s="20">
        <f t="shared" si="157"/>
        <v>44275</v>
      </c>
      <c r="W510" s="22">
        <f t="shared" si="156"/>
        <v>0</v>
      </c>
      <c r="X510" s="11">
        <v>43547</v>
      </c>
      <c r="Y510" s="11">
        <v>44275</v>
      </c>
      <c r="Z510" s="11">
        <v>44275</v>
      </c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  <c r="CN510" s="20"/>
      <c r="CO510" s="20"/>
    </row>
    <row r="511" spans="1:93" x14ac:dyDescent="0.2">
      <c r="A511" s="8" t="s">
        <v>2076</v>
      </c>
      <c r="B511" s="8" t="s">
        <v>1828</v>
      </c>
      <c r="C511" s="8" t="s">
        <v>2077</v>
      </c>
      <c r="D511" s="8" t="s">
        <v>826</v>
      </c>
      <c r="E511" s="8" t="s">
        <v>1754</v>
      </c>
      <c r="F511" s="8" t="s">
        <v>1755</v>
      </c>
      <c r="G511" s="8" t="s">
        <v>16</v>
      </c>
      <c r="H511" s="8" t="s">
        <v>17</v>
      </c>
      <c r="I511" s="8" t="s">
        <v>15</v>
      </c>
      <c r="J511" s="9">
        <v>104</v>
      </c>
      <c r="K511" s="8" t="s">
        <v>18</v>
      </c>
      <c r="L511" s="8" t="s">
        <v>32</v>
      </c>
      <c r="M511" s="12">
        <v>1</v>
      </c>
      <c r="N511" s="8" t="s">
        <v>1752</v>
      </c>
      <c r="O511" s="8" t="s">
        <v>1753</v>
      </c>
      <c r="P511" s="8" t="s">
        <v>132</v>
      </c>
      <c r="Q511" s="8" t="s">
        <v>133</v>
      </c>
      <c r="R511" s="8" t="s">
        <v>36</v>
      </c>
      <c r="S511" s="13" t="s">
        <v>45</v>
      </c>
      <c r="T511" s="10">
        <v>0</v>
      </c>
      <c r="U511" s="10">
        <f t="shared" si="155"/>
        <v>7</v>
      </c>
      <c r="V511" s="20">
        <f t="shared" si="157"/>
        <v>44275</v>
      </c>
      <c r="W511" s="22">
        <f t="shared" si="156"/>
        <v>0</v>
      </c>
      <c r="X511" s="11">
        <v>43547</v>
      </c>
      <c r="Y511" s="11">
        <v>44275</v>
      </c>
      <c r="Z511" s="11">
        <v>44275</v>
      </c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  <c r="CN511" s="20"/>
      <c r="CO511" s="20"/>
    </row>
    <row r="512" spans="1:93" x14ac:dyDescent="0.2">
      <c r="A512" s="14" t="s">
        <v>2476</v>
      </c>
      <c r="B512" s="14" t="s">
        <v>2477</v>
      </c>
      <c r="C512" s="14" t="s">
        <v>2566</v>
      </c>
      <c r="D512" s="14" t="s">
        <v>2477</v>
      </c>
      <c r="E512" s="14" t="s">
        <v>841</v>
      </c>
      <c r="F512" s="14" t="s">
        <v>842</v>
      </c>
      <c r="G512" s="14" t="s">
        <v>545</v>
      </c>
      <c r="H512" s="14" t="s">
        <v>546</v>
      </c>
      <c r="I512" s="8" t="s">
        <v>15</v>
      </c>
      <c r="J512" s="15">
        <v>6</v>
      </c>
      <c r="K512" s="14" t="s">
        <v>218</v>
      </c>
      <c r="L512" s="14" t="s">
        <v>32</v>
      </c>
      <c r="M512" s="16">
        <v>1.75</v>
      </c>
      <c r="N512" s="14" t="s">
        <v>2609</v>
      </c>
      <c r="O512" s="14" t="s">
        <v>2610</v>
      </c>
      <c r="P512" s="14" t="s">
        <v>545</v>
      </c>
      <c r="Q512" s="14" t="s">
        <v>546</v>
      </c>
      <c r="R512" s="14" t="s">
        <v>2619</v>
      </c>
      <c r="S512" s="17" t="s">
        <v>45</v>
      </c>
      <c r="T512" s="18">
        <v>1</v>
      </c>
      <c r="U512" s="10">
        <f t="shared" si="155"/>
        <v>31</v>
      </c>
      <c r="V512" s="20"/>
      <c r="W512" s="10"/>
      <c r="X512" s="19">
        <v>43996</v>
      </c>
      <c r="Y512" s="20">
        <f>DATE(YEAR(X512),MONTH(X512)+J512,DAY(X512))</f>
        <v>44179</v>
      </c>
      <c r="Z512" s="20">
        <f t="shared" ref="Z512:AH512" si="158">WORKDAY(Y512,$J512*5)</f>
        <v>44221</v>
      </c>
      <c r="AA512" s="20">
        <f t="shared" si="158"/>
        <v>44263</v>
      </c>
      <c r="AB512" s="20">
        <f t="shared" si="158"/>
        <v>44305</v>
      </c>
      <c r="AC512" s="20">
        <f t="shared" si="158"/>
        <v>44347</v>
      </c>
      <c r="AD512" s="20">
        <f t="shared" si="158"/>
        <v>44389</v>
      </c>
      <c r="AE512" s="20">
        <f t="shared" si="158"/>
        <v>44431</v>
      </c>
      <c r="AF512" s="20">
        <f t="shared" si="158"/>
        <v>44473</v>
      </c>
      <c r="AG512" s="20">
        <f t="shared" si="158"/>
        <v>44515</v>
      </c>
      <c r="AH512" s="20">
        <f t="shared" si="158"/>
        <v>44557</v>
      </c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  <c r="BZ512" s="20"/>
      <c r="CA512" s="20"/>
      <c r="CB512" s="20"/>
      <c r="CC512" s="20"/>
      <c r="CD512" s="20"/>
      <c r="CE512" s="20"/>
      <c r="CF512" s="20"/>
      <c r="CG512" s="20"/>
      <c r="CH512" s="20"/>
      <c r="CI512" s="20"/>
      <c r="CJ512" s="20"/>
      <c r="CK512" s="20"/>
      <c r="CL512" s="20"/>
      <c r="CM512" s="20"/>
      <c r="CN512" s="20"/>
      <c r="CO512" s="20"/>
    </row>
    <row r="513" spans="1:93" x14ac:dyDescent="0.2">
      <c r="A513" s="14" t="s">
        <v>2478</v>
      </c>
      <c r="B513" s="14" t="s">
        <v>2479</v>
      </c>
      <c r="C513" s="14" t="s">
        <v>2566</v>
      </c>
      <c r="D513" s="14" t="s">
        <v>2479</v>
      </c>
      <c r="E513" s="14" t="s">
        <v>841</v>
      </c>
      <c r="F513" s="14" t="s">
        <v>842</v>
      </c>
      <c r="G513" s="14" t="s">
        <v>545</v>
      </c>
      <c r="H513" s="14" t="s">
        <v>546</v>
      </c>
      <c r="I513" s="8" t="s">
        <v>15</v>
      </c>
      <c r="J513" s="15">
        <v>1</v>
      </c>
      <c r="K513" s="14" t="s">
        <v>2188</v>
      </c>
      <c r="L513" s="14" t="s">
        <v>32</v>
      </c>
      <c r="M513" s="16">
        <v>2</v>
      </c>
      <c r="N513" s="14" t="s">
        <v>2611</v>
      </c>
      <c r="O513" s="14" t="s">
        <v>2612</v>
      </c>
      <c r="P513" s="14" t="s">
        <v>545</v>
      </c>
      <c r="Q513" s="14" t="s">
        <v>546</v>
      </c>
      <c r="R513" s="14" t="s">
        <v>2619</v>
      </c>
      <c r="S513" s="17" t="s">
        <v>45</v>
      </c>
      <c r="T513" s="18">
        <v>1</v>
      </c>
      <c r="U513" s="10">
        <f>IF(K513="Maandelijks",31,IF(K513="Wekelijks",7,IF(K513="Dagelijks",1,IF(K513="Jaarlijks",365))))</f>
        <v>365</v>
      </c>
      <c r="V513" s="20">
        <f>DATE(YEAR(X513)+J513,MONTH(X513),DAY(X513))</f>
        <v>44361</v>
      </c>
      <c r="W513" s="10"/>
      <c r="X513" s="19">
        <v>43996</v>
      </c>
      <c r="Y513" s="23">
        <v>44361</v>
      </c>
      <c r="Z513" s="23">
        <f>DATE(YEAR(X513)+$J513,MONTH(X513),DAY(X513))</f>
        <v>44361</v>
      </c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  <c r="BZ513" s="20"/>
      <c r="CA513" s="20"/>
      <c r="CB513" s="20"/>
      <c r="CC513" s="20"/>
      <c r="CD513" s="20"/>
      <c r="CE513" s="20"/>
      <c r="CF513" s="20"/>
      <c r="CG513" s="20"/>
      <c r="CH513" s="20"/>
      <c r="CI513" s="20"/>
      <c r="CJ513" s="20"/>
      <c r="CK513" s="20"/>
      <c r="CL513" s="20"/>
      <c r="CM513" s="20"/>
      <c r="CN513" s="20"/>
      <c r="CO513" s="20"/>
    </row>
    <row r="514" spans="1:93" x14ac:dyDescent="0.2">
      <c r="A514" s="14" t="s">
        <v>2480</v>
      </c>
      <c r="B514" s="14" t="s">
        <v>2481</v>
      </c>
      <c r="C514" s="14" t="s">
        <v>2566</v>
      </c>
      <c r="D514" s="14" t="s">
        <v>2567</v>
      </c>
      <c r="E514" s="14" t="s">
        <v>2601</v>
      </c>
      <c r="F514" s="14" t="s">
        <v>2602</v>
      </c>
      <c r="G514" s="14" t="s">
        <v>545</v>
      </c>
      <c r="H514" s="14" t="s">
        <v>546</v>
      </c>
      <c r="I514" s="8" t="s">
        <v>15</v>
      </c>
      <c r="J514" s="15">
        <v>1</v>
      </c>
      <c r="K514" s="14" t="s">
        <v>218</v>
      </c>
      <c r="L514" s="14" t="s">
        <v>32</v>
      </c>
      <c r="M514" s="16">
        <v>0.25</v>
      </c>
      <c r="N514" s="14" t="s">
        <v>2274</v>
      </c>
      <c r="O514" s="14" t="s">
        <v>2275</v>
      </c>
      <c r="P514" s="14" t="s">
        <v>545</v>
      </c>
      <c r="Q514" s="14" t="s">
        <v>546</v>
      </c>
      <c r="R514" s="14" t="s">
        <v>2619</v>
      </c>
      <c r="S514" s="17" t="s">
        <v>45</v>
      </c>
      <c r="T514" s="18">
        <v>1</v>
      </c>
      <c r="U514" s="10">
        <f t="shared" ref="U514:U570" si="159">IF(K514="Maandelijks",31,IF(K514="Wekelijks",7,IF(K514="Dagelijks",1,IF(K514="Jaarlijks",365))))</f>
        <v>31</v>
      </c>
      <c r="V514" s="20"/>
      <c r="W514" s="10"/>
      <c r="X514" s="19">
        <v>44069</v>
      </c>
      <c r="Y514" s="20">
        <f>DATE(YEAR(X514),MONTH(X514)+J514,DAY(X514))</f>
        <v>44100</v>
      </c>
      <c r="Z514" s="20">
        <f t="shared" ref="Z514:CK514" si="160">WORKDAY(Y514,$J514*5)</f>
        <v>44106</v>
      </c>
      <c r="AA514" s="20">
        <f t="shared" si="160"/>
        <v>44113</v>
      </c>
      <c r="AB514" s="20">
        <f t="shared" si="160"/>
        <v>44120</v>
      </c>
      <c r="AC514" s="20">
        <f t="shared" si="160"/>
        <v>44127</v>
      </c>
      <c r="AD514" s="20">
        <f t="shared" si="160"/>
        <v>44134</v>
      </c>
      <c r="AE514" s="20">
        <f t="shared" si="160"/>
        <v>44141</v>
      </c>
      <c r="AF514" s="20">
        <f t="shared" si="160"/>
        <v>44148</v>
      </c>
      <c r="AG514" s="20">
        <f t="shared" si="160"/>
        <v>44155</v>
      </c>
      <c r="AH514" s="20">
        <f t="shared" si="160"/>
        <v>44162</v>
      </c>
      <c r="AI514" s="20">
        <f t="shared" si="160"/>
        <v>44169</v>
      </c>
      <c r="AJ514" s="20">
        <f t="shared" si="160"/>
        <v>44176</v>
      </c>
      <c r="AK514" s="20">
        <f t="shared" si="160"/>
        <v>44183</v>
      </c>
      <c r="AL514" s="20">
        <f t="shared" si="160"/>
        <v>44190</v>
      </c>
      <c r="AM514" s="20">
        <f t="shared" si="160"/>
        <v>44197</v>
      </c>
      <c r="AN514" s="20">
        <f t="shared" si="160"/>
        <v>44204</v>
      </c>
      <c r="AO514" s="20">
        <f t="shared" si="160"/>
        <v>44211</v>
      </c>
      <c r="AP514" s="20">
        <f t="shared" si="160"/>
        <v>44218</v>
      </c>
      <c r="AQ514" s="20">
        <f t="shared" si="160"/>
        <v>44225</v>
      </c>
      <c r="AR514" s="20">
        <f t="shared" si="160"/>
        <v>44232</v>
      </c>
      <c r="AS514" s="20">
        <f t="shared" si="160"/>
        <v>44239</v>
      </c>
      <c r="AT514" s="20">
        <f t="shared" si="160"/>
        <v>44246</v>
      </c>
      <c r="AU514" s="20">
        <f t="shared" si="160"/>
        <v>44253</v>
      </c>
      <c r="AV514" s="20">
        <f t="shared" si="160"/>
        <v>44260</v>
      </c>
      <c r="AW514" s="20">
        <f t="shared" si="160"/>
        <v>44267</v>
      </c>
      <c r="AX514" s="20">
        <f t="shared" si="160"/>
        <v>44274</v>
      </c>
      <c r="AY514" s="20">
        <f t="shared" si="160"/>
        <v>44281</v>
      </c>
      <c r="AZ514" s="20">
        <f t="shared" si="160"/>
        <v>44288</v>
      </c>
      <c r="BA514" s="20">
        <f t="shared" si="160"/>
        <v>44295</v>
      </c>
      <c r="BB514" s="20">
        <f t="shared" si="160"/>
        <v>44302</v>
      </c>
      <c r="BC514" s="20">
        <f t="shared" si="160"/>
        <v>44309</v>
      </c>
      <c r="BD514" s="20">
        <f t="shared" si="160"/>
        <v>44316</v>
      </c>
      <c r="BE514" s="20">
        <f t="shared" si="160"/>
        <v>44323</v>
      </c>
      <c r="BF514" s="20">
        <f t="shared" si="160"/>
        <v>44330</v>
      </c>
      <c r="BG514" s="20">
        <f t="shared" si="160"/>
        <v>44337</v>
      </c>
      <c r="BH514" s="20">
        <f t="shared" si="160"/>
        <v>44344</v>
      </c>
      <c r="BI514" s="20">
        <f t="shared" si="160"/>
        <v>44351</v>
      </c>
      <c r="BJ514" s="20">
        <f t="shared" si="160"/>
        <v>44358</v>
      </c>
      <c r="BK514" s="20">
        <f t="shared" si="160"/>
        <v>44365</v>
      </c>
      <c r="BL514" s="20">
        <f t="shared" si="160"/>
        <v>44372</v>
      </c>
      <c r="BM514" s="20">
        <f t="shared" si="160"/>
        <v>44379</v>
      </c>
      <c r="BN514" s="20">
        <f t="shared" si="160"/>
        <v>44386</v>
      </c>
      <c r="BO514" s="20">
        <f t="shared" si="160"/>
        <v>44393</v>
      </c>
      <c r="BP514" s="20">
        <f t="shared" si="160"/>
        <v>44400</v>
      </c>
      <c r="BQ514" s="20">
        <f t="shared" si="160"/>
        <v>44407</v>
      </c>
      <c r="BR514" s="20">
        <f t="shared" si="160"/>
        <v>44414</v>
      </c>
      <c r="BS514" s="20">
        <f t="shared" si="160"/>
        <v>44421</v>
      </c>
      <c r="BT514" s="20">
        <f t="shared" si="160"/>
        <v>44428</v>
      </c>
      <c r="BU514" s="20">
        <f t="shared" si="160"/>
        <v>44435</v>
      </c>
      <c r="BV514" s="20">
        <f t="shared" si="160"/>
        <v>44442</v>
      </c>
      <c r="BW514" s="20">
        <f t="shared" si="160"/>
        <v>44449</v>
      </c>
      <c r="BX514" s="20">
        <f t="shared" si="160"/>
        <v>44456</v>
      </c>
      <c r="BY514" s="20">
        <f t="shared" si="160"/>
        <v>44463</v>
      </c>
      <c r="BZ514" s="20">
        <f t="shared" si="160"/>
        <v>44470</v>
      </c>
      <c r="CA514" s="20">
        <f t="shared" si="160"/>
        <v>44477</v>
      </c>
      <c r="CB514" s="20">
        <f t="shared" si="160"/>
        <v>44484</v>
      </c>
      <c r="CC514" s="20">
        <f t="shared" si="160"/>
        <v>44491</v>
      </c>
      <c r="CD514" s="20">
        <f t="shared" si="160"/>
        <v>44498</v>
      </c>
      <c r="CE514" s="20">
        <f t="shared" si="160"/>
        <v>44505</v>
      </c>
      <c r="CF514" s="20">
        <f t="shared" si="160"/>
        <v>44512</v>
      </c>
      <c r="CG514" s="20">
        <f t="shared" si="160"/>
        <v>44519</v>
      </c>
      <c r="CH514" s="20">
        <f t="shared" si="160"/>
        <v>44526</v>
      </c>
      <c r="CI514" s="20">
        <f t="shared" si="160"/>
        <v>44533</v>
      </c>
      <c r="CJ514" s="20">
        <f t="shared" si="160"/>
        <v>44540</v>
      </c>
      <c r="CK514" s="20">
        <f t="shared" si="160"/>
        <v>44547</v>
      </c>
      <c r="CL514" s="20">
        <f t="shared" ref="CL514:CM516" si="161">WORKDAY(CK514,$J514*5)</f>
        <v>44554</v>
      </c>
      <c r="CM514" s="20">
        <f t="shared" si="161"/>
        <v>44561</v>
      </c>
      <c r="CN514" s="20"/>
      <c r="CO514" s="20"/>
    </row>
    <row r="515" spans="1:93" x14ac:dyDescent="0.2">
      <c r="A515" s="14" t="s">
        <v>2482</v>
      </c>
      <c r="B515" s="14" t="s">
        <v>2483</v>
      </c>
      <c r="C515" s="14" t="s">
        <v>2566</v>
      </c>
      <c r="D515" s="14" t="s">
        <v>2483</v>
      </c>
      <c r="E515" s="14" t="s">
        <v>2603</v>
      </c>
      <c r="F515" s="14" t="s">
        <v>2604</v>
      </c>
      <c r="G515" s="14" t="s">
        <v>545</v>
      </c>
      <c r="H515" s="14" t="s">
        <v>546</v>
      </c>
      <c r="I515" s="8" t="s">
        <v>15</v>
      </c>
      <c r="J515" s="15">
        <v>1</v>
      </c>
      <c r="K515" s="14" t="s">
        <v>18</v>
      </c>
      <c r="L515" s="14" t="s">
        <v>32</v>
      </c>
      <c r="M515" s="16">
        <v>0.75</v>
      </c>
      <c r="N515" s="14" t="s">
        <v>2603</v>
      </c>
      <c r="O515" s="14" t="s">
        <v>2604</v>
      </c>
      <c r="P515" s="14" t="s">
        <v>545</v>
      </c>
      <c r="Q515" s="14" t="s">
        <v>546</v>
      </c>
      <c r="R515" s="14" t="s">
        <v>2619</v>
      </c>
      <c r="S515" s="17" t="s">
        <v>45</v>
      </c>
      <c r="T515" s="18">
        <v>1</v>
      </c>
      <c r="U515" s="10">
        <f t="shared" si="159"/>
        <v>7</v>
      </c>
      <c r="V515" s="20">
        <f>WORKDAY(X515,J515*5)</f>
        <v>44083</v>
      </c>
      <c r="W515" s="22">
        <f>IF(V515&lt;&gt;Y515,1,0)</f>
        <v>0</v>
      </c>
      <c r="X515" s="19">
        <v>44076</v>
      </c>
      <c r="Y515" s="19">
        <f>WORKDAY(X515,J515*5)</f>
        <v>44083</v>
      </c>
      <c r="Z515" s="20">
        <f t="shared" ref="Z515:CK515" si="162">WORKDAY(Y515,$J515*5)</f>
        <v>44090</v>
      </c>
      <c r="AA515" s="20">
        <f t="shared" si="162"/>
        <v>44097</v>
      </c>
      <c r="AB515" s="20">
        <f t="shared" si="162"/>
        <v>44104</v>
      </c>
      <c r="AC515" s="20">
        <f t="shared" si="162"/>
        <v>44111</v>
      </c>
      <c r="AD515" s="20">
        <f t="shared" si="162"/>
        <v>44118</v>
      </c>
      <c r="AE515" s="20">
        <f t="shared" si="162"/>
        <v>44125</v>
      </c>
      <c r="AF515" s="20">
        <f t="shared" si="162"/>
        <v>44132</v>
      </c>
      <c r="AG515" s="20">
        <f t="shared" si="162"/>
        <v>44139</v>
      </c>
      <c r="AH515" s="20">
        <f t="shared" si="162"/>
        <v>44146</v>
      </c>
      <c r="AI515" s="20">
        <f t="shared" si="162"/>
        <v>44153</v>
      </c>
      <c r="AJ515" s="20">
        <f t="shared" si="162"/>
        <v>44160</v>
      </c>
      <c r="AK515" s="20">
        <f t="shared" si="162"/>
        <v>44167</v>
      </c>
      <c r="AL515" s="20">
        <f t="shared" si="162"/>
        <v>44174</v>
      </c>
      <c r="AM515" s="20">
        <f t="shared" si="162"/>
        <v>44181</v>
      </c>
      <c r="AN515" s="20">
        <f t="shared" si="162"/>
        <v>44188</v>
      </c>
      <c r="AO515" s="20">
        <f t="shared" si="162"/>
        <v>44195</v>
      </c>
      <c r="AP515" s="20">
        <f t="shared" si="162"/>
        <v>44202</v>
      </c>
      <c r="AQ515" s="20">
        <f t="shared" si="162"/>
        <v>44209</v>
      </c>
      <c r="AR515" s="20">
        <f t="shared" si="162"/>
        <v>44216</v>
      </c>
      <c r="AS515" s="20">
        <f t="shared" si="162"/>
        <v>44223</v>
      </c>
      <c r="AT515" s="20">
        <f t="shared" si="162"/>
        <v>44230</v>
      </c>
      <c r="AU515" s="20">
        <f t="shared" si="162"/>
        <v>44237</v>
      </c>
      <c r="AV515" s="20">
        <f t="shared" si="162"/>
        <v>44244</v>
      </c>
      <c r="AW515" s="20">
        <f t="shared" si="162"/>
        <v>44251</v>
      </c>
      <c r="AX515" s="20">
        <f t="shared" si="162"/>
        <v>44258</v>
      </c>
      <c r="AY515" s="20">
        <f t="shared" si="162"/>
        <v>44265</v>
      </c>
      <c r="AZ515" s="20">
        <f t="shared" si="162"/>
        <v>44272</v>
      </c>
      <c r="BA515" s="20">
        <f t="shared" si="162"/>
        <v>44279</v>
      </c>
      <c r="BB515" s="20">
        <f t="shared" si="162"/>
        <v>44286</v>
      </c>
      <c r="BC515" s="20">
        <f t="shared" si="162"/>
        <v>44293</v>
      </c>
      <c r="BD515" s="20">
        <f t="shared" si="162"/>
        <v>44300</v>
      </c>
      <c r="BE515" s="20">
        <f t="shared" si="162"/>
        <v>44307</v>
      </c>
      <c r="BF515" s="20">
        <f t="shared" si="162"/>
        <v>44314</v>
      </c>
      <c r="BG515" s="20">
        <f t="shared" si="162"/>
        <v>44321</v>
      </c>
      <c r="BH515" s="20">
        <f t="shared" si="162"/>
        <v>44328</v>
      </c>
      <c r="BI515" s="20">
        <f t="shared" si="162"/>
        <v>44335</v>
      </c>
      <c r="BJ515" s="20">
        <f t="shared" si="162"/>
        <v>44342</v>
      </c>
      <c r="BK515" s="20">
        <f t="shared" si="162"/>
        <v>44349</v>
      </c>
      <c r="BL515" s="20">
        <f t="shared" si="162"/>
        <v>44356</v>
      </c>
      <c r="BM515" s="20">
        <f t="shared" si="162"/>
        <v>44363</v>
      </c>
      <c r="BN515" s="20">
        <f t="shared" si="162"/>
        <v>44370</v>
      </c>
      <c r="BO515" s="20">
        <f t="shared" si="162"/>
        <v>44377</v>
      </c>
      <c r="BP515" s="20">
        <f t="shared" si="162"/>
        <v>44384</v>
      </c>
      <c r="BQ515" s="20">
        <f t="shared" si="162"/>
        <v>44391</v>
      </c>
      <c r="BR515" s="20">
        <f t="shared" si="162"/>
        <v>44398</v>
      </c>
      <c r="BS515" s="20">
        <f t="shared" si="162"/>
        <v>44405</v>
      </c>
      <c r="BT515" s="20">
        <f t="shared" si="162"/>
        <v>44412</v>
      </c>
      <c r="BU515" s="20">
        <f t="shared" si="162"/>
        <v>44419</v>
      </c>
      <c r="BV515" s="20">
        <f t="shared" si="162"/>
        <v>44426</v>
      </c>
      <c r="BW515" s="20">
        <f t="shared" si="162"/>
        <v>44433</v>
      </c>
      <c r="BX515" s="20">
        <f t="shared" si="162"/>
        <v>44440</v>
      </c>
      <c r="BY515" s="20">
        <f t="shared" si="162"/>
        <v>44447</v>
      </c>
      <c r="BZ515" s="20">
        <f t="shared" si="162"/>
        <v>44454</v>
      </c>
      <c r="CA515" s="20">
        <f t="shared" si="162"/>
        <v>44461</v>
      </c>
      <c r="CB515" s="20">
        <f t="shared" si="162"/>
        <v>44468</v>
      </c>
      <c r="CC515" s="20">
        <f t="shared" si="162"/>
        <v>44475</v>
      </c>
      <c r="CD515" s="20">
        <f t="shared" si="162"/>
        <v>44482</v>
      </c>
      <c r="CE515" s="20">
        <f t="shared" si="162"/>
        <v>44489</v>
      </c>
      <c r="CF515" s="20">
        <f t="shared" si="162"/>
        <v>44496</v>
      </c>
      <c r="CG515" s="20">
        <f t="shared" si="162"/>
        <v>44503</v>
      </c>
      <c r="CH515" s="20">
        <f t="shared" si="162"/>
        <v>44510</v>
      </c>
      <c r="CI515" s="20">
        <f t="shared" si="162"/>
        <v>44517</v>
      </c>
      <c r="CJ515" s="20">
        <f t="shared" si="162"/>
        <v>44524</v>
      </c>
      <c r="CK515" s="20">
        <f t="shared" si="162"/>
        <v>44531</v>
      </c>
      <c r="CL515" s="20">
        <f t="shared" si="161"/>
        <v>44538</v>
      </c>
      <c r="CM515" s="20">
        <f t="shared" si="161"/>
        <v>44545</v>
      </c>
      <c r="CN515" s="20">
        <f>WORKDAY(CM515,$J515*5)</f>
        <v>44552</v>
      </c>
      <c r="CO515" s="20">
        <f>WORKDAY(CN515,$J515*5)</f>
        <v>44559</v>
      </c>
    </row>
    <row r="516" spans="1:93" x14ac:dyDescent="0.2">
      <c r="A516" s="14" t="s">
        <v>2484</v>
      </c>
      <c r="B516" s="14" t="s">
        <v>2485</v>
      </c>
      <c r="C516" s="14" t="s">
        <v>2566</v>
      </c>
      <c r="D516" s="14" t="s">
        <v>2485</v>
      </c>
      <c r="E516" s="14" t="s">
        <v>850</v>
      </c>
      <c r="F516" s="14" t="s">
        <v>851</v>
      </c>
      <c r="G516" s="14" t="s">
        <v>545</v>
      </c>
      <c r="H516" s="14" t="s">
        <v>546</v>
      </c>
      <c r="I516" s="8" t="s">
        <v>15</v>
      </c>
      <c r="J516" s="15">
        <v>1</v>
      </c>
      <c r="K516" s="14" t="s">
        <v>218</v>
      </c>
      <c r="L516" s="14" t="s">
        <v>32</v>
      </c>
      <c r="M516" s="16">
        <v>0.25</v>
      </c>
      <c r="N516" s="14" t="s">
        <v>850</v>
      </c>
      <c r="O516" s="14" t="s">
        <v>851</v>
      </c>
      <c r="P516" s="14" t="s">
        <v>545</v>
      </c>
      <c r="Q516" s="14" t="s">
        <v>546</v>
      </c>
      <c r="R516" s="14" t="s">
        <v>2619</v>
      </c>
      <c r="S516" s="17" t="s">
        <v>45</v>
      </c>
      <c r="T516" s="18">
        <v>1</v>
      </c>
      <c r="U516" s="10">
        <f t="shared" si="159"/>
        <v>31</v>
      </c>
      <c r="V516" s="20"/>
      <c r="W516" s="10"/>
      <c r="X516" s="19">
        <v>44059</v>
      </c>
      <c r="Y516" s="20">
        <f>DATE(YEAR(X516),MONTH(X516)+J516,DAY(X516))</f>
        <v>44090</v>
      </c>
      <c r="Z516" s="20">
        <f t="shared" ref="Z516:CK516" si="163">WORKDAY(Y516,$J516*5)</f>
        <v>44097</v>
      </c>
      <c r="AA516" s="20">
        <f t="shared" si="163"/>
        <v>44104</v>
      </c>
      <c r="AB516" s="20">
        <f t="shared" si="163"/>
        <v>44111</v>
      </c>
      <c r="AC516" s="20">
        <f t="shared" si="163"/>
        <v>44118</v>
      </c>
      <c r="AD516" s="20">
        <f t="shared" si="163"/>
        <v>44125</v>
      </c>
      <c r="AE516" s="20">
        <f t="shared" si="163"/>
        <v>44132</v>
      </c>
      <c r="AF516" s="20">
        <f t="shared" si="163"/>
        <v>44139</v>
      </c>
      <c r="AG516" s="20">
        <f t="shared" si="163"/>
        <v>44146</v>
      </c>
      <c r="AH516" s="20">
        <f t="shared" si="163"/>
        <v>44153</v>
      </c>
      <c r="AI516" s="20">
        <f t="shared" si="163"/>
        <v>44160</v>
      </c>
      <c r="AJ516" s="20">
        <f t="shared" si="163"/>
        <v>44167</v>
      </c>
      <c r="AK516" s="20">
        <f t="shared" si="163"/>
        <v>44174</v>
      </c>
      <c r="AL516" s="20">
        <f t="shared" si="163"/>
        <v>44181</v>
      </c>
      <c r="AM516" s="20">
        <f t="shared" si="163"/>
        <v>44188</v>
      </c>
      <c r="AN516" s="20">
        <f t="shared" si="163"/>
        <v>44195</v>
      </c>
      <c r="AO516" s="20">
        <f t="shared" si="163"/>
        <v>44202</v>
      </c>
      <c r="AP516" s="20">
        <f t="shared" si="163"/>
        <v>44209</v>
      </c>
      <c r="AQ516" s="20">
        <f t="shared" si="163"/>
        <v>44216</v>
      </c>
      <c r="AR516" s="20">
        <f t="shared" si="163"/>
        <v>44223</v>
      </c>
      <c r="AS516" s="20">
        <f t="shared" si="163"/>
        <v>44230</v>
      </c>
      <c r="AT516" s="20">
        <f t="shared" si="163"/>
        <v>44237</v>
      </c>
      <c r="AU516" s="20">
        <f t="shared" si="163"/>
        <v>44244</v>
      </c>
      <c r="AV516" s="20">
        <f t="shared" si="163"/>
        <v>44251</v>
      </c>
      <c r="AW516" s="20">
        <f t="shared" si="163"/>
        <v>44258</v>
      </c>
      <c r="AX516" s="20">
        <f t="shared" si="163"/>
        <v>44265</v>
      </c>
      <c r="AY516" s="20">
        <f t="shared" si="163"/>
        <v>44272</v>
      </c>
      <c r="AZ516" s="20">
        <f t="shared" si="163"/>
        <v>44279</v>
      </c>
      <c r="BA516" s="20">
        <f t="shared" si="163"/>
        <v>44286</v>
      </c>
      <c r="BB516" s="20">
        <f t="shared" si="163"/>
        <v>44293</v>
      </c>
      <c r="BC516" s="20">
        <f t="shared" si="163"/>
        <v>44300</v>
      </c>
      <c r="BD516" s="20">
        <f t="shared" si="163"/>
        <v>44307</v>
      </c>
      <c r="BE516" s="20">
        <f t="shared" si="163"/>
        <v>44314</v>
      </c>
      <c r="BF516" s="20">
        <f t="shared" si="163"/>
        <v>44321</v>
      </c>
      <c r="BG516" s="20">
        <f t="shared" si="163"/>
        <v>44328</v>
      </c>
      <c r="BH516" s="20">
        <f t="shared" si="163"/>
        <v>44335</v>
      </c>
      <c r="BI516" s="20">
        <f t="shared" si="163"/>
        <v>44342</v>
      </c>
      <c r="BJ516" s="20">
        <f t="shared" si="163"/>
        <v>44349</v>
      </c>
      <c r="BK516" s="20">
        <f t="shared" si="163"/>
        <v>44356</v>
      </c>
      <c r="BL516" s="20">
        <f t="shared" si="163"/>
        <v>44363</v>
      </c>
      <c r="BM516" s="20">
        <f t="shared" si="163"/>
        <v>44370</v>
      </c>
      <c r="BN516" s="20">
        <f t="shared" si="163"/>
        <v>44377</v>
      </c>
      <c r="BO516" s="20">
        <f t="shared" si="163"/>
        <v>44384</v>
      </c>
      <c r="BP516" s="20">
        <f t="shared" si="163"/>
        <v>44391</v>
      </c>
      <c r="BQ516" s="20">
        <f t="shared" si="163"/>
        <v>44398</v>
      </c>
      <c r="BR516" s="20">
        <f t="shared" si="163"/>
        <v>44405</v>
      </c>
      <c r="BS516" s="20">
        <f t="shared" si="163"/>
        <v>44412</v>
      </c>
      <c r="BT516" s="20">
        <f t="shared" si="163"/>
        <v>44419</v>
      </c>
      <c r="BU516" s="20">
        <f t="shared" si="163"/>
        <v>44426</v>
      </c>
      <c r="BV516" s="20">
        <f t="shared" si="163"/>
        <v>44433</v>
      </c>
      <c r="BW516" s="20">
        <f t="shared" si="163"/>
        <v>44440</v>
      </c>
      <c r="BX516" s="20">
        <f t="shared" si="163"/>
        <v>44447</v>
      </c>
      <c r="BY516" s="20">
        <f t="shared" si="163"/>
        <v>44454</v>
      </c>
      <c r="BZ516" s="20">
        <f t="shared" si="163"/>
        <v>44461</v>
      </c>
      <c r="CA516" s="20">
        <f t="shared" si="163"/>
        <v>44468</v>
      </c>
      <c r="CB516" s="20">
        <f t="shared" si="163"/>
        <v>44475</v>
      </c>
      <c r="CC516" s="20">
        <f t="shared" si="163"/>
        <v>44482</v>
      </c>
      <c r="CD516" s="20">
        <f t="shared" si="163"/>
        <v>44489</v>
      </c>
      <c r="CE516" s="20">
        <f t="shared" si="163"/>
        <v>44496</v>
      </c>
      <c r="CF516" s="20">
        <f t="shared" si="163"/>
        <v>44503</v>
      </c>
      <c r="CG516" s="20">
        <f t="shared" si="163"/>
        <v>44510</v>
      </c>
      <c r="CH516" s="20">
        <f t="shared" si="163"/>
        <v>44517</v>
      </c>
      <c r="CI516" s="20">
        <f t="shared" si="163"/>
        <v>44524</v>
      </c>
      <c r="CJ516" s="20">
        <f t="shared" si="163"/>
        <v>44531</v>
      </c>
      <c r="CK516" s="20">
        <f t="shared" si="163"/>
        <v>44538</v>
      </c>
      <c r="CL516" s="20">
        <f t="shared" si="161"/>
        <v>44545</v>
      </c>
      <c r="CM516" s="20">
        <f t="shared" si="161"/>
        <v>44552</v>
      </c>
      <c r="CN516" s="20">
        <f>WORKDAY(CM516,$J516*5)</f>
        <v>44559</v>
      </c>
      <c r="CO516" s="20"/>
    </row>
    <row r="517" spans="1:93" x14ac:dyDescent="0.2">
      <c r="A517" s="14" t="s">
        <v>2486</v>
      </c>
      <c r="B517" s="14" t="s">
        <v>2487</v>
      </c>
      <c r="C517" s="14" t="s">
        <v>2566</v>
      </c>
      <c r="D517" s="14" t="s">
        <v>2487</v>
      </c>
      <c r="E517" s="14" t="s">
        <v>2293</v>
      </c>
      <c r="F517" s="14" t="s">
        <v>2294</v>
      </c>
      <c r="G517" s="14" t="s">
        <v>545</v>
      </c>
      <c r="H517" s="14" t="s">
        <v>546</v>
      </c>
      <c r="I517" s="8" t="s">
        <v>15</v>
      </c>
      <c r="J517" s="15">
        <v>6</v>
      </c>
      <c r="K517" s="14" t="s">
        <v>218</v>
      </c>
      <c r="L517" s="14" t="s">
        <v>32</v>
      </c>
      <c r="M517" s="16">
        <v>0.75</v>
      </c>
      <c r="N517" s="14" t="s">
        <v>2293</v>
      </c>
      <c r="O517" s="14" t="s">
        <v>2294</v>
      </c>
      <c r="P517" s="14" t="s">
        <v>545</v>
      </c>
      <c r="Q517" s="14" t="s">
        <v>546</v>
      </c>
      <c r="R517" s="14" t="s">
        <v>2619</v>
      </c>
      <c r="S517" s="17" t="s">
        <v>45</v>
      </c>
      <c r="T517" s="18">
        <v>1</v>
      </c>
      <c r="U517" s="10">
        <f t="shared" si="159"/>
        <v>31</v>
      </c>
      <c r="V517" s="20"/>
      <c r="W517" s="10"/>
      <c r="X517" s="19">
        <v>44065</v>
      </c>
      <c r="Y517" s="23">
        <v>44249</v>
      </c>
      <c r="Z517" s="23">
        <f>DATE(YEAR(X517),MONTH(X517)+J517,DAY(X517))</f>
        <v>44249</v>
      </c>
      <c r="AA517" s="23">
        <f t="shared" ref="AA517:AG517" si="164">WORKDAY(Z517,$J517*5)</f>
        <v>44291</v>
      </c>
      <c r="AB517" s="23">
        <f t="shared" si="164"/>
        <v>44333</v>
      </c>
      <c r="AC517" s="23">
        <f t="shared" si="164"/>
        <v>44375</v>
      </c>
      <c r="AD517" s="23">
        <f t="shared" si="164"/>
        <v>44417</v>
      </c>
      <c r="AE517" s="23">
        <f t="shared" si="164"/>
        <v>44459</v>
      </c>
      <c r="AF517" s="23">
        <f t="shared" si="164"/>
        <v>44501</v>
      </c>
      <c r="AG517" s="20">
        <f t="shared" si="164"/>
        <v>44543</v>
      </c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  <c r="BZ517" s="20"/>
      <c r="CA517" s="20"/>
      <c r="CB517" s="20"/>
      <c r="CC517" s="20"/>
      <c r="CD517" s="20"/>
      <c r="CE517" s="20"/>
      <c r="CF517" s="20"/>
      <c r="CG517" s="20"/>
      <c r="CH517" s="20"/>
      <c r="CI517" s="20"/>
      <c r="CJ517" s="20"/>
      <c r="CK517" s="20"/>
      <c r="CL517" s="20"/>
      <c r="CM517" s="20"/>
      <c r="CN517" s="20"/>
      <c r="CO517" s="20"/>
    </row>
    <row r="518" spans="1:93" x14ac:dyDescent="0.2">
      <c r="A518" s="14" t="s">
        <v>2488</v>
      </c>
      <c r="B518" s="14" t="s">
        <v>2489</v>
      </c>
      <c r="C518" s="14" t="s">
        <v>2566</v>
      </c>
      <c r="D518" s="14" t="s">
        <v>2489</v>
      </c>
      <c r="E518" s="14" t="s">
        <v>2299</v>
      </c>
      <c r="F518" s="14" t="s">
        <v>2300</v>
      </c>
      <c r="G518" s="14" t="s">
        <v>545</v>
      </c>
      <c r="H518" s="14" t="s">
        <v>546</v>
      </c>
      <c r="I518" s="8" t="s">
        <v>15</v>
      </c>
      <c r="J518" s="15">
        <v>1</v>
      </c>
      <c r="K518" s="14" t="s">
        <v>18</v>
      </c>
      <c r="L518" s="14" t="s">
        <v>32</v>
      </c>
      <c r="M518" s="16">
        <v>0.25</v>
      </c>
      <c r="N518" s="14" t="s">
        <v>2615</v>
      </c>
      <c r="O518" s="14" t="s">
        <v>2616</v>
      </c>
      <c r="P518" s="14" t="s">
        <v>545</v>
      </c>
      <c r="Q518" s="14" t="s">
        <v>546</v>
      </c>
      <c r="R518" s="14" t="s">
        <v>2619</v>
      </c>
      <c r="S518" s="17" t="s">
        <v>45</v>
      </c>
      <c r="T518" s="18">
        <v>1</v>
      </c>
      <c r="U518" s="10">
        <f t="shared" si="159"/>
        <v>7</v>
      </c>
      <c r="V518" s="20">
        <f>WORKDAY(X518,J518*5)</f>
        <v>44083</v>
      </c>
      <c r="W518" s="22">
        <f>IF(V518&lt;&gt;Y518,1,0)</f>
        <v>0</v>
      </c>
      <c r="X518" s="19">
        <v>44076</v>
      </c>
      <c r="Y518" s="19">
        <f>WORKDAY(X518,J518*5)</f>
        <v>44083</v>
      </c>
      <c r="Z518" s="20">
        <f t="shared" ref="Z518:CK518" si="165">WORKDAY(Y518,$J518*5)</f>
        <v>44090</v>
      </c>
      <c r="AA518" s="20">
        <f t="shared" si="165"/>
        <v>44097</v>
      </c>
      <c r="AB518" s="20">
        <f t="shared" si="165"/>
        <v>44104</v>
      </c>
      <c r="AC518" s="20">
        <f t="shared" si="165"/>
        <v>44111</v>
      </c>
      <c r="AD518" s="20">
        <f t="shared" si="165"/>
        <v>44118</v>
      </c>
      <c r="AE518" s="20">
        <f t="shared" si="165"/>
        <v>44125</v>
      </c>
      <c r="AF518" s="20">
        <f t="shared" si="165"/>
        <v>44132</v>
      </c>
      <c r="AG518" s="20">
        <f t="shared" si="165"/>
        <v>44139</v>
      </c>
      <c r="AH518" s="20">
        <f t="shared" si="165"/>
        <v>44146</v>
      </c>
      <c r="AI518" s="20">
        <f t="shared" si="165"/>
        <v>44153</v>
      </c>
      <c r="AJ518" s="20">
        <f t="shared" si="165"/>
        <v>44160</v>
      </c>
      <c r="AK518" s="20">
        <f t="shared" si="165"/>
        <v>44167</v>
      </c>
      <c r="AL518" s="20">
        <f t="shared" si="165"/>
        <v>44174</v>
      </c>
      <c r="AM518" s="20">
        <f t="shared" si="165"/>
        <v>44181</v>
      </c>
      <c r="AN518" s="20">
        <f t="shared" si="165"/>
        <v>44188</v>
      </c>
      <c r="AO518" s="20">
        <f t="shared" si="165"/>
        <v>44195</v>
      </c>
      <c r="AP518" s="20">
        <f t="shared" si="165"/>
        <v>44202</v>
      </c>
      <c r="AQ518" s="20">
        <f t="shared" si="165"/>
        <v>44209</v>
      </c>
      <c r="AR518" s="20">
        <f t="shared" si="165"/>
        <v>44216</v>
      </c>
      <c r="AS518" s="20">
        <f t="shared" si="165"/>
        <v>44223</v>
      </c>
      <c r="AT518" s="20">
        <f t="shared" si="165"/>
        <v>44230</v>
      </c>
      <c r="AU518" s="20">
        <f t="shared" si="165"/>
        <v>44237</v>
      </c>
      <c r="AV518" s="20">
        <f t="shared" si="165"/>
        <v>44244</v>
      </c>
      <c r="AW518" s="20">
        <f t="shared" si="165"/>
        <v>44251</v>
      </c>
      <c r="AX518" s="20">
        <f t="shared" si="165"/>
        <v>44258</v>
      </c>
      <c r="AY518" s="20">
        <f t="shared" si="165"/>
        <v>44265</v>
      </c>
      <c r="AZ518" s="20">
        <f t="shared" si="165"/>
        <v>44272</v>
      </c>
      <c r="BA518" s="20">
        <f t="shared" si="165"/>
        <v>44279</v>
      </c>
      <c r="BB518" s="20">
        <f t="shared" si="165"/>
        <v>44286</v>
      </c>
      <c r="BC518" s="20">
        <f t="shared" si="165"/>
        <v>44293</v>
      </c>
      <c r="BD518" s="20">
        <f t="shared" si="165"/>
        <v>44300</v>
      </c>
      <c r="BE518" s="20">
        <f t="shared" si="165"/>
        <v>44307</v>
      </c>
      <c r="BF518" s="20">
        <f t="shared" si="165"/>
        <v>44314</v>
      </c>
      <c r="BG518" s="20">
        <f t="shared" si="165"/>
        <v>44321</v>
      </c>
      <c r="BH518" s="20">
        <f t="shared" si="165"/>
        <v>44328</v>
      </c>
      <c r="BI518" s="20">
        <f t="shared" si="165"/>
        <v>44335</v>
      </c>
      <c r="BJ518" s="20">
        <f t="shared" si="165"/>
        <v>44342</v>
      </c>
      <c r="BK518" s="20">
        <f t="shared" si="165"/>
        <v>44349</v>
      </c>
      <c r="BL518" s="20">
        <f t="shared" si="165"/>
        <v>44356</v>
      </c>
      <c r="BM518" s="20">
        <f t="shared" si="165"/>
        <v>44363</v>
      </c>
      <c r="BN518" s="20">
        <f t="shared" si="165"/>
        <v>44370</v>
      </c>
      <c r="BO518" s="20">
        <f t="shared" si="165"/>
        <v>44377</v>
      </c>
      <c r="BP518" s="20">
        <f t="shared" si="165"/>
        <v>44384</v>
      </c>
      <c r="BQ518" s="20">
        <f t="shared" si="165"/>
        <v>44391</v>
      </c>
      <c r="BR518" s="20">
        <f t="shared" si="165"/>
        <v>44398</v>
      </c>
      <c r="BS518" s="20">
        <f t="shared" si="165"/>
        <v>44405</v>
      </c>
      <c r="BT518" s="20">
        <f t="shared" si="165"/>
        <v>44412</v>
      </c>
      <c r="BU518" s="20">
        <f t="shared" si="165"/>
        <v>44419</v>
      </c>
      <c r="BV518" s="20">
        <f t="shared" si="165"/>
        <v>44426</v>
      </c>
      <c r="BW518" s="20">
        <f t="shared" si="165"/>
        <v>44433</v>
      </c>
      <c r="BX518" s="20">
        <f t="shared" si="165"/>
        <v>44440</v>
      </c>
      <c r="BY518" s="20">
        <f t="shared" si="165"/>
        <v>44447</v>
      </c>
      <c r="BZ518" s="20">
        <f t="shared" si="165"/>
        <v>44454</v>
      </c>
      <c r="CA518" s="20">
        <f t="shared" si="165"/>
        <v>44461</v>
      </c>
      <c r="CB518" s="20">
        <f t="shared" si="165"/>
        <v>44468</v>
      </c>
      <c r="CC518" s="20">
        <f t="shared" si="165"/>
        <v>44475</v>
      </c>
      <c r="CD518" s="20">
        <f t="shared" si="165"/>
        <v>44482</v>
      </c>
      <c r="CE518" s="20">
        <f t="shared" si="165"/>
        <v>44489</v>
      </c>
      <c r="CF518" s="20">
        <f t="shared" si="165"/>
        <v>44496</v>
      </c>
      <c r="CG518" s="20">
        <f t="shared" si="165"/>
        <v>44503</v>
      </c>
      <c r="CH518" s="20">
        <f t="shared" si="165"/>
        <v>44510</v>
      </c>
      <c r="CI518" s="20">
        <f t="shared" si="165"/>
        <v>44517</v>
      </c>
      <c r="CJ518" s="20">
        <f t="shared" si="165"/>
        <v>44524</v>
      </c>
      <c r="CK518" s="20">
        <f t="shared" si="165"/>
        <v>44531</v>
      </c>
      <c r="CL518" s="20">
        <f t="shared" ref="CL518:CO519" si="166">WORKDAY(CK518,$J518*5)</f>
        <v>44538</v>
      </c>
      <c r="CM518" s="20">
        <f t="shared" si="166"/>
        <v>44545</v>
      </c>
      <c r="CN518" s="20">
        <f t="shared" si="166"/>
        <v>44552</v>
      </c>
      <c r="CO518" s="20">
        <f t="shared" si="166"/>
        <v>44559</v>
      </c>
    </row>
    <row r="519" spans="1:93" x14ac:dyDescent="0.2">
      <c r="A519" s="14" t="s">
        <v>2490</v>
      </c>
      <c r="B519" s="14" t="s">
        <v>2491</v>
      </c>
      <c r="C519" s="14" t="s">
        <v>2566</v>
      </c>
      <c r="D519" s="14" t="s">
        <v>2491</v>
      </c>
      <c r="E519" s="14" t="s">
        <v>2280</v>
      </c>
      <c r="F519" s="14" t="s">
        <v>2281</v>
      </c>
      <c r="G519" s="14" t="s">
        <v>545</v>
      </c>
      <c r="H519" s="14" t="s">
        <v>546</v>
      </c>
      <c r="I519" s="8" t="s">
        <v>15</v>
      </c>
      <c r="J519" s="15">
        <v>1</v>
      </c>
      <c r="K519" s="14" t="s">
        <v>18</v>
      </c>
      <c r="L519" s="14" t="s">
        <v>32</v>
      </c>
      <c r="M519" s="16">
        <v>0.25</v>
      </c>
      <c r="N519" s="14" t="s">
        <v>2617</v>
      </c>
      <c r="O519" s="14" t="s">
        <v>2618</v>
      </c>
      <c r="P519" s="14" t="s">
        <v>545</v>
      </c>
      <c r="Q519" s="14" t="s">
        <v>546</v>
      </c>
      <c r="R519" s="14" t="s">
        <v>2619</v>
      </c>
      <c r="S519" s="17" t="s">
        <v>45</v>
      </c>
      <c r="T519" s="18">
        <v>1</v>
      </c>
      <c r="U519" s="10">
        <f t="shared" si="159"/>
        <v>7</v>
      </c>
      <c r="V519" s="20">
        <f>WORKDAY(X519,J519*5)</f>
        <v>44083</v>
      </c>
      <c r="W519" s="22">
        <f>IF(V519&lt;&gt;Y519,1,0)</f>
        <v>0</v>
      </c>
      <c r="X519" s="19">
        <v>44076</v>
      </c>
      <c r="Y519" s="19">
        <f>WORKDAY(X519,J519*5)</f>
        <v>44083</v>
      </c>
      <c r="Z519" s="20">
        <f t="shared" ref="Z519:CK519" si="167">WORKDAY(Y519,$J519*5)</f>
        <v>44090</v>
      </c>
      <c r="AA519" s="20">
        <f t="shared" si="167"/>
        <v>44097</v>
      </c>
      <c r="AB519" s="20">
        <f t="shared" si="167"/>
        <v>44104</v>
      </c>
      <c r="AC519" s="20">
        <f t="shared" si="167"/>
        <v>44111</v>
      </c>
      <c r="AD519" s="20">
        <f t="shared" si="167"/>
        <v>44118</v>
      </c>
      <c r="AE519" s="20">
        <f t="shared" si="167"/>
        <v>44125</v>
      </c>
      <c r="AF519" s="20">
        <f t="shared" si="167"/>
        <v>44132</v>
      </c>
      <c r="AG519" s="20">
        <f t="shared" si="167"/>
        <v>44139</v>
      </c>
      <c r="AH519" s="20">
        <f t="shared" si="167"/>
        <v>44146</v>
      </c>
      <c r="AI519" s="20">
        <f t="shared" si="167"/>
        <v>44153</v>
      </c>
      <c r="AJ519" s="20">
        <f t="shared" si="167"/>
        <v>44160</v>
      </c>
      <c r="AK519" s="20">
        <f t="shared" si="167"/>
        <v>44167</v>
      </c>
      <c r="AL519" s="20">
        <f t="shared" si="167"/>
        <v>44174</v>
      </c>
      <c r="AM519" s="20">
        <f t="shared" si="167"/>
        <v>44181</v>
      </c>
      <c r="AN519" s="20">
        <f t="shared" si="167"/>
        <v>44188</v>
      </c>
      <c r="AO519" s="20">
        <f t="shared" si="167"/>
        <v>44195</v>
      </c>
      <c r="AP519" s="20">
        <f t="shared" si="167"/>
        <v>44202</v>
      </c>
      <c r="AQ519" s="20">
        <f t="shared" si="167"/>
        <v>44209</v>
      </c>
      <c r="AR519" s="20">
        <f t="shared" si="167"/>
        <v>44216</v>
      </c>
      <c r="AS519" s="20">
        <f t="shared" si="167"/>
        <v>44223</v>
      </c>
      <c r="AT519" s="20">
        <f t="shared" si="167"/>
        <v>44230</v>
      </c>
      <c r="AU519" s="20">
        <f t="shared" si="167"/>
        <v>44237</v>
      </c>
      <c r="AV519" s="20">
        <f t="shared" si="167"/>
        <v>44244</v>
      </c>
      <c r="AW519" s="20">
        <f t="shared" si="167"/>
        <v>44251</v>
      </c>
      <c r="AX519" s="20">
        <f t="shared" si="167"/>
        <v>44258</v>
      </c>
      <c r="AY519" s="20">
        <f t="shared" si="167"/>
        <v>44265</v>
      </c>
      <c r="AZ519" s="20">
        <f t="shared" si="167"/>
        <v>44272</v>
      </c>
      <c r="BA519" s="20">
        <f t="shared" si="167"/>
        <v>44279</v>
      </c>
      <c r="BB519" s="20">
        <f t="shared" si="167"/>
        <v>44286</v>
      </c>
      <c r="BC519" s="20">
        <f t="shared" si="167"/>
        <v>44293</v>
      </c>
      <c r="BD519" s="20">
        <f t="shared" si="167"/>
        <v>44300</v>
      </c>
      <c r="BE519" s="20">
        <f t="shared" si="167"/>
        <v>44307</v>
      </c>
      <c r="BF519" s="20">
        <f t="shared" si="167"/>
        <v>44314</v>
      </c>
      <c r="BG519" s="20">
        <f t="shared" si="167"/>
        <v>44321</v>
      </c>
      <c r="BH519" s="20">
        <f t="shared" si="167"/>
        <v>44328</v>
      </c>
      <c r="BI519" s="20">
        <f t="shared" si="167"/>
        <v>44335</v>
      </c>
      <c r="BJ519" s="20">
        <f t="shared" si="167"/>
        <v>44342</v>
      </c>
      <c r="BK519" s="20">
        <f t="shared" si="167"/>
        <v>44349</v>
      </c>
      <c r="BL519" s="20">
        <f t="shared" si="167"/>
        <v>44356</v>
      </c>
      <c r="BM519" s="20">
        <f t="shared" si="167"/>
        <v>44363</v>
      </c>
      <c r="BN519" s="20">
        <f t="shared" si="167"/>
        <v>44370</v>
      </c>
      <c r="BO519" s="20">
        <f t="shared" si="167"/>
        <v>44377</v>
      </c>
      <c r="BP519" s="20">
        <f t="shared" si="167"/>
        <v>44384</v>
      </c>
      <c r="BQ519" s="20">
        <f t="shared" si="167"/>
        <v>44391</v>
      </c>
      <c r="BR519" s="20">
        <f t="shared" si="167"/>
        <v>44398</v>
      </c>
      <c r="BS519" s="20">
        <f t="shared" si="167"/>
        <v>44405</v>
      </c>
      <c r="BT519" s="20">
        <f t="shared" si="167"/>
        <v>44412</v>
      </c>
      <c r="BU519" s="20">
        <f t="shared" si="167"/>
        <v>44419</v>
      </c>
      <c r="BV519" s="20">
        <f t="shared" si="167"/>
        <v>44426</v>
      </c>
      <c r="BW519" s="20">
        <f t="shared" si="167"/>
        <v>44433</v>
      </c>
      <c r="BX519" s="20">
        <f t="shared" si="167"/>
        <v>44440</v>
      </c>
      <c r="BY519" s="20">
        <f t="shared" si="167"/>
        <v>44447</v>
      </c>
      <c r="BZ519" s="20">
        <f t="shared" si="167"/>
        <v>44454</v>
      </c>
      <c r="CA519" s="20">
        <f t="shared" si="167"/>
        <v>44461</v>
      </c>
      <c r="CB519" s="20">
        <f t="shared" si="167"/>
        <v>44468</v>
      </c>
      <c r="CC519" s="20">
        <f t="shared" si="167"/>
        <v>44475</v>
      </c>
      <c r="CD519" s="20">
        <f t="shared" si="167"/>
        <v>44482</v>
      </c>
      <c r="CE519" s="20">
        <f t="shared" si="167"/>
        <v>44489</v>
      </c>
      <c r="CF519" s="20">
        <f t="shared" si="167"/>
        <v>44496</v>
      </c>
      <c r="CG519" s="20">
        <f t="shared" si="167"/>
        <v>44503</v>
      </c>
      <c r="CH519" s="20">
        <f t="shared" si="167"/>
        <v>44510</v>
      </c>
      <c r="CI519" s="20">
        <f t="shared" si="167"/>
        <v>44517</v>
      </c>
      <c r="CJ519" s="20">
        <f t="shared" si="167"/>
        <v>44524</v>
      </c>
      <c r="CK519" s="20">
        <f t="shared" si="167"/>
        <v>44531</v>
      </c>
      <c r="CL519" s="20">
        <f t="shared" si="166"/>
        <v>44538</v>
      </c>
      <c r="CM519" s="20">
        <f t="shared" si="166"/>
        <v>44545</v>
      </c>
      <c r="CN519" s="20">
        <f t="shared" si="166"/>
        <v>44552</v>
      </c>
      <c r="CO519" s="20">
        <f t="shared" si="166"/>
        <v>44559</v>
      </c>
    </row>
    <row r="520" spans="1:93" x14ac:dyDescent="0.2">
      <c r="A520" s="14" t="s">
        <v>2492</v>
      </c>
      <c r="B520" s="14" t="s">
        <v>2493</v>
      </c>
      <c r="C520" s="14" t="s">
        <v>2566</v>
      </c>
      <c r="D520" s="14" t="s">
        <v>2493</v>
      </c>
      <c r="E520" s="14" t="s">
        <v>2280</v>
      </c>
      <c r="F520" s="14" t="s">
        <v>2281</v>
      </c>
      <c r="G520" s="14" t="s">
        <v>545</v>
      </c>
      <c r="H520" s="14" t="s">
        <v>546</v>
      </c>
      <c r="I520" s="8" t="s">
        <v>15</v>
      </c>
      <c r="J520" s="15">
        <v>3</v>
      </c>
      <c r="K520" s="14" t="s">
        <v>218</v>
      </c>
      <c r="L520" s="14" t="s">
        <v>32</v>
      </c>
      <c r="M520" s="16">
        <v>2.25</v>
      </c>
      <c r="N520" s="14" t="s">
        <v>2280</v>
      </c>
      <c r="O520" s="14" t="s">
        <v>2281</v>
      </c>
      <c r="P520" s="14" t="s">
        <v>545</v>
      </c>
      <c r="Q520" s="14" t="s">
        <v>546</v>
      </c>
      <c r="R520" s="14" t="s">
        <v>2619</v>
      </c>
      <c r="S520" s="17" t="s">
        <v>45</v>
      </c>
      <c r="T520" s="18">
        <v>1</v>
      </c>
      <c r="U520" s="10">
        <f t="shared" si="159"/>
        <v>31</v>
      </c>
      <c r="V520" s="20"/>
      <c r="W520" s="10"/>
      <c r="X520" s="19">
        <v>44075</v>
      </c>
      <c r="Y520" s="20">
        <f>DATE(YEAR(X520),MONTH(X520)+J520,DAY(X520))</f>
        <v>44166</v>
      </c>
      <c r="Z520" s="20">
        <f t="shared" ref="Z520:AQ520" si="168">WORKDAY(Y520,$J520*5)</f>
        <v>44187</v>
      </c>
      <c r="AA520" s="20">
        <f t="shared" si="168"/>
        <v>44208</v>
      </c>
      <c r="AB520" s="20">
        <f t="shared" si="168"/>
        <v>44229</v>
      </c>
      <c r="AC520" s="20">
        <f t="shared" si="168"/>
        <v>44250</v>
      </c>
      <c r="AD520" s="20">
        <f t="shared" si="168"/>
        <v>44271</v>
      </c>
      <c r="AE520" s="20">
        <f t="shared" si="168"/>
        <v>44292</v>
      </c>
      <c r="AF520" s="20">
        <f t="shared" si="168"/>
        <v>44313</v>
      </c>
      <c r="AG520" s="20">
        <f t="shared" si="168"/>
        <v>44334</v>
      </c>
      <c r="AH520" s="20">
        <f t="shared" si="168"/>
        <v>44355</v>
      </c>
      <c r="AI520" s="20">
        <f t="shared" si="168"/>
        <v>44376</v>
      </c>
      <c r="AJ520" s="20">
        <f t="shared" si="168"/>
        <v>44397</v>
      </c>
      <c r="AK520" s="20">
        <f t="shared" si="168"/>
        <v>44418</v>
      </c>
      <c r="AL520" s="20">
        <f t="shared" si="168"/>
        <v>44439</v>
      </c>
      <c r="AM520" s="20">
        <f t="shared" si="168"/>
        <v>44460</v>
      </c>
      <c r="AN520" s="20">
        <f t="shared" si="168"/>
        <v>44481</v>
      </c>
      <c r="AO520" s="20">
        <f t="shared" si="168"/>
        <v>44502</v>
      </c>
      <c r="AP520" s="20">
        <f t="shared" si="168"/>
        <v>44523</v>
      </c>
      <c r="AQ520" s="20">
        <f t="shared" si="168"/>
        <v>44544</v>
      </c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  <c r="BZ520" s="20"/>
      <c r="CA520" s="20"/>
      <c r="CB520" s="20"/>
      <c r="CC520" s="20"/>
      <c r="CD520" s="20"/>
      <c r="CE520" s="20"/>
      <c r="CF520" s="20"/>
      <c r="CG520" s="20"/>
      <c r="CH520" s="20"/>
      <c r="CI520" s="20"/>
      <c r="CJ520" s="20"/>
      <c r="CK520" s="20"/>
      <c r="CL520" s="20"/>
      <c r="CM520" s="20"/>
      <c r="CN520" s="20"/>
      <c r="CO520" s="20"/>
    </row>
    <row r="521" spans="1:93" x14ac:dyDescent="0.2">
      <c r="A521" s="14" t="s">
        <v>2494</v>
      </c>
      <c r="B521" s="14" t="s">
        <v>2495</v>
      </c>
      <c r="C521" s="14" t="s">
        <v>2566</v>
      </c>
      <c r="D521" s="14" t="s">
        <v>2495</v>
      </c>
      <c r="E521" s="14" t="s">
        <v>2280</v>
      </c>
      <c r="F521" s="14" t="s">
        <v>2281</v>
      </c>
      <c r="G521" s="14" t="s">
        <v>545</v>
      </c>
      <c r="H521" s="14" t="s">
        <v>546</v>
      </c>
      <c r="I521" s="8" t="s">
        <v>15</v>
      </c>
      <c r="J521" s="15">
        <v>6</v>
      </c>
      <c r="K521" s="14" t="s">
        <v>218</v>
      </c>
      <c r="L521" s="14" t="s">
        <v>32</v>
      </c>
      <c r="M521" s="16">
        <v>2.75</v>
      </c>
      <c r="N521" s="14" t="s">
        <v>2280</v>
      </c>
      <c r="O521" s="14" t="s">
        <v>2281</v>
      </c>
      <c r="P521" s="14" t="s">
        <v>545</v>
      </c>
      <c r="Q521" s="14" t="s">
        <v>546</v>
      </c>
      <c r="R521" s="14" t="s">
        <v>2619</v>
      </c>
      <c r="S521" s="17" t="s">
        <v>45</v>
      </c>
      <c r="T521" s="18">
        <v>1</v>
      </c>
      <c r="U521" s="10">
        <f t="shared" si="159"/>
        <v>31</v>
      </c>
      <c r="V521" s="20"/>
      <c r="W521" s="10"/>
      <c r="X521" s="19">
        <v>43925</v>
      </c>
      <c r="Y521" s="20">
        <f>DATE(YEAR(X521),MONTH(X521)+J521,DAY(X521))</f>
        <v>44108</v>
      </c>
      <c r="Z521" s="20">
        <f t="shared" ref="Z521:AI521" si="169">WORKDAY(Y521,$J521*5)</f>
        <v>44148</v>
      </c>
      <c r="AA521" s="20">
        <f t="shared" si="169"/>
        <v>44190</v>
      </c>
      <c r="AB521" s="20">
        <f t="shared" si="169"/>
        <v>44232</v>
      </c>
      <c r="AC521" s="20">
        <f t="shared" si="169"/>
        <v>44274</v>
      </c>
      <c r="AD521" s="20">
        <f t="shared" si="169"/>
        <v>44316</v>
      </c>
      <c r="AE521" s="20">
        <f t="shared" si="169"/>
        <v>44358</v>
      </c>
      <c r="AF521" s="20">
        <f t="shared" si="169"/>
        <v>44400</v>
      </c>
      <c r="AG521" s="20">
        <f t="shared" si="169"/>
        <v>44442</v>
      </c>
      <c r="AH521" s="20">
        <f t="shared" si="169"/>
        <v>44484</v>
      </c>
      <c r="AI521" s="20">
        <f t="shared" si="169"/>
        <v>44526</v>
      </c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  <c r="BZ521" s="20"/>
      <c r="CA521" s="20"/>
      <c r="CB521" s="20"/>
      <c r="CC521" s="20"/>
      <c r="CD521" s="20"/>
      <c r="CE521" s="20"/>
      <c r="CF521" s="20"/>
      <c r="CG521" s="20"/>
      <c r="CH521" s="20"/>
      <c r="CI521" s="20"/>
      <c r="CJ521" s="20"/>
      <c r="CK521" s="20"/>
      <c r="CL521" s="20"/>
      <c r="CM521" s="20"/>
      <c r="CN521" s="20"/>
      <c r="CO521" s="20"/>
    </row>
    <row r="522" spans="1:93" x14ac:dyDescent="0.2">
      <c r="A522" s="14" t="s">
        <v>2496</v>
      </c>
      <c r="B522" s="14" t="s">
        <v>2497</v>
      </c>
      <c r="C522" s="14" t="s">
        <v>2566</v>
      </c>
      <c r="D522" s="14" t="s">
        <v>2572</v>
      </c>
      <c r="E522" s="14" t="s">
        <v>2280</v>
      </c>
      <c r="F522" s="14" t="s">
        <v>2281</v>
      </c>
      <c r="G522" s="14" t="s">
        <v>545</v>
      </c>
      <c r="H522" s="14" t="s">
        <v>546</v>
      </c>
      <c r="I522" s="8" t="s">
        <v>15</v>
      </c>
      <c r="J522" s="15">
        <v>1</v>
      </c>
      <c r="K522" s="14" t="s">
        <v>2188</v>
      </c>
      <c r="L522" s="14" t="s">
        <v>32</v>
      </c>
      <c r="M522" s="16">
        <v>3.5</v>
      </c>
      <c r="N522" s="14" t="s">
        <v>2280</v>
      </c>
      <c r="O522" s="14" t="s">
        <v>2281</v>
      </c>
      <c r="P522" s="14" t="s">
        <v>545</v>
      </c>
      <c r="Q522" s="14" t="s">
        <v>546</v>
      </c>
      <c r="R522" s="14" t="s">
        <v>2619</v>
      </c>
      <c r="S522" s="17" t="s">
        <v>45</v>
      </c>
      <c r="T522" s="18">
        <v>1</v>
      </c>
      <c r="U522" s="10">
        <f t="shared" si="159"/>
        <v>365</v>
      </c>
      <c r="V522" s="20">
        <f>DATE(YEAR(X522)+J522,MONTH(X522),DAY(X522))</f>
        <v>44177</v>
      </c>
      <c r="W522" s="10"/>
      <c r="X522" s="19">
        <v>43811</v>
      </c>
      <c r="Y522" s="20">
        <f>DATE(YEAR(X522)+J522,MONTH(X522),DAY(X522))</f>
        <v>44177</v>
      </c>
      <c r="Z522" s="23">
        <f>DATE(YEAR(Y522)+$J522,MONTH(Y522),DAY(Y522))</f>
        <v>44542</v>
      </c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3"/>
      <c r="CK522" s="23"/>
      <c r="CL522" s="23"/>
      <c r="CM522" s="23"/>
      <c r="CN522" s="23"/>
      <c r="CO522" s="23"/>
    </row>
    <row r="523" spans="1:93" x14ac:dyDescent="0.2">
      <c r="A523" s="14" t="s">
        <v>2498</v>
      </c>
      <c r="B523" s="14" t="s">
        <v>2499</v>
      </c>
      <c r="C523" s="14" t="s">
        <v>2566</v>
      </c>
      <c r="D523" s="14" t="s">
        <v>2573</v>
      </c>
      <c r="E523" s="14" t="s">
        <v>2605</v>
      </c>
      <c r="F523" s="14" t="s">
        <v>2606</v>
      </c>
      <c r="G523" s="14" t="s">
        <v>545</v>
      </c>
      <c r="H523" s="14" t="s">
        <v>546</v>
      </c>
      <c r="I523" s="8" t="s">
        <v>15</v>
      </c>
      <c r="J523" s="15">
        <v>3</v>
      </c>
      <c r="K523" s="14" t="s">
        <v>218</v>
      </c>
      <c r="L523" s="14" t="s">
        <v>32</v>
      </c>
      <c r="M523" s="16">
        <v>0.5</v>
      </c>
      <c r="N523" s="14" t="s">
        <v>2605</v>
      </c>
      <c r="O523" s="14" t="s">
        <v>2606</v>
      </c>
      <c r="P523" s="14" t="s">
        <v>545</v>
      </c>
      <c r="Q523" s="14" t="s">
        <v>546</v>
      </c>
      <c r="R523" s="14" t="s">
        <v>2619</v>
      </c>
      <c r="S523" s="17" t="s">
        <v>45</v>
      </c>
      <c r="T523" s="18">
        <v>1</v>
      </c>
      <c r="U523" s="10">
        <f t="shared" si="159"/>
        <v>31</v>
      </c>
      <c r="V523" s="20"/>
      <c r="W523" s="10"/>
      <c r="X523" s="19">
        <v>44004</v>
      </c>
      <c r="Y523" s="20">
        <f>DATE(YEAR(X523),MONTH(X523)+J523,DAY(X523))</f>
        <v>44096</v>
      </c>
      <c r="Z523" s="20">
        <f t="shared" ref="Z523:AU523" si="170">WORKDAY(Y523,$J523*5)</f>
        <v>44117</v>
      </c>
      <c r="AA523" s="20">
        <f t="shared" si="170"/>
        <v>44138</v>
      </c>
      <c r="AB523" s="20">
        <f t="shared" si="170"/>
        <v>44159</v>
      </c>
      <c r="AC523" s="20">
        <f t="shared" si="170"/>
        <v>44180</v>
      </c>
      <c r="AD523" s="20">
        <f t="shared" si="170"/>
        <v>44201</v>
      </c>
      <c r="AE523" s="20">
        <f t="shared" si="170"/>
        <v>44222</v>
      </c>
      <c r="AF523" s="20">
        <f t="shared" si="170"/>
        <v>44243</v>
      </c>
      <c r="AG523" s="20">
        <f t="shared" si="170"/>
        <v>44264</v>
      </c>
      <c r="AH523" s="20">
        <f t="shared" si="170"/>
        <v>44285</v>
      </c>
      <c r="AI523" s="20">
        <f t="shared" si="170"/>
        <v>44306</v>
      </c>
      <c r="AJ523" s="20">
        <f t="shared" si="170"/>
        <v>44327</v>
      </c>
      <c r="AK523" s="20">
        <f t="shared" si="170"/>
        <v>44348</v>
      </c>
      <c r="AL523" s="20">
        <f t="shared" si="170"/>
        <v>44369</v>
      </c>
      <c r="AM523" s="20">
        <f t="shared" si="170"/>
        <v>44390</v>
      </c>
      <c r="AN523" s="20">
        <f t="shared" si="170"/>
        <v>44411</v>
      </c>
      <c r="AO523" s="20">
        <f t="shared" si="170"/>
        <v>44432</v>
      </c>
      <c r="AP523" s="20">
        <f t="shared" si="170"/>
        <v>44453</v>
      </c>
      <c r="AQ523" s="20">
        <f t="shared" si="170"/>
        <v>44474</v>
      </c>
      <c r="AR523" s="20">
        <f t="shared" si="170"/>
        <v>44495</v>
      </c>
      <c r="AS523" s="20">
        <f t="shared" si="170"/>
        <v>44516</v>
      </c>
      <c r="AT523" s="20">
        <f t="shared" si="170"/>
        <v>44537</v>
      </c>
      <c r="AU523" s="20">
        <f t="shared" si="170"/>
        <v>44558</v>
      </c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  <c r="BZ523" s="20"/>
      <c r="CA523" s="20"/>
      <c r="CB523" s="20"/>
      <c r="CC523" s="20"/>
      <c r="CD523" s="20"/>
      <c r="CE523" s="20"/>
      <c r="CF523" s="20"/>
      <c r="CG523" s="20"/>
      <c r="CH523" s="20"/>
      <c r="CI523" s="20"/>
      <c r="CJ523" s="20"/>
      <c r="CK523" s="20"/>
      <c r="CL523" s="20"/>
      <c r="CM523" s="20"/>
      <c r="CN523" s="20"/>
      <c r="CO523" s="20"/>
    </row>
    <row r="524" spans="1:93" x14ac:dyDescent="0.2">
      <c r="A524" s="14" t="s">
        <v>2498</v>
      </c>
      <c r="B524" s="14" t="s">
        <v>2499</v>
      </c>
      <c r="C524" s="14" t="s">
        <v>2568</v>
      </c>
      <c r="D524" s="14" t="s">
        <v>2574</v>
      </c>
      <c r="E524" s="14" t="s">
        <v>2605</v>
      </c>
      <c r="F524" s="14" t="s">
        <v>2606</v>
      </c>
      <c r="G524" s="14" t="s">
        <v>545</v>
      </c>
      <c r="H524" s="14" t="s">
        <v>546</v>
      </c>
      <c r="I524" s="8" t="s">
        <v>15</v>
      </c>
      <c r="J524" s="15">
        <v>3</v>
      </c>
      <c r="K524" s="14" t="s">
        <v>218</v>
      </c>
      <c r="L524" s="14" t="s">
        <v>32</v>
      </c>
      <c r="M524" s="16">
        <v>0</v>
      </c>
      <c r="N524" s="14" t="s">
        <v>2297</v>
      </c>
      <c r="O524" s="14" t="s">
        <v>2298</v>
      </c>
      <c r="P524" s="14" t="s">
        <v>545</v>
      </c>
      <c r="Q524" s="14" t="s">
        <v>546</v>
      </c>
      <c r="R524" s="14" t="s">
        <v>2619</v>
      </c>
      <c r="S524" s="17" t="s">
        <v>45</v>
      </c>
      <c r="T524" s="18">
        <v>1</v>
      </c>
      <c r="U524" s="10">
        <f t="shared" si="159"/>
        <v>31</v>
      </c>
      <c r="V524" s="20"/>
      <c r="W524" s="10"/>
      <c r="X524" s="19">
        <v>44004</v>
      </c>
      <c r="Y524" s="20">
        <f>DATE(YEAR(X524),MONTH(X524)+J524,DAY(X524))</f>
        <v>44096</v>
      </c>
      <c r="Z524" s="20">
        <f t="shared" ref="Z524:AU524" si="171">WORKDAY(Y524,$J524*5)</f>
        <v>44117</v>
      </c>
      <c r="AA524" s="20">
        <f t="shared" si="171"/>
        <v>44138</v>
      </c>
      <c r="AB524" s="20">
        <f t="shared" si="171"/>
        <v>44159</v>
      </c>
      <c r="AC524" s="20">
        <f t="shared" si="171"/>
        <v>44180</v>
      </c>
      <c r="AD524" s="20">
        <f t="shared" si="171"/>
        <v>44201</v>
      </c>
      <c r="AE524" s="20">
        <f t="shared" si="171"/>
        <v>44222</v>
      </c>
      <c r="AF524" s="20">
        <f t="shared" si="171"/>
        <v>44243</v>
      </c>
      <c r="AG524" s="20">
        <f t="shared" si="171"/>
        <v>44264</v>
      </c>
      <c r="AH524" s="20">
        <f t="shared" si="171"/>
        <v>44285</v>
      </c>
      <c r="AI524" s="20">
        <f t="shared" si="171"/>
        <v>44306</v>
      </c>
      <c r="AJ524" s="20">
        <f t="shared" si="171"/>
        <v>44327</v>
      </c>
      <c r="AK524" s="20">
        <f t="shared" si="171"/>
        <v>44348</v>
      </c>
      <c r="AL524" s="20">
        <f t="shared" si="171"/>
        <v>44369</v>
      </c>
      <c r="AM524" s="20">
        <f t="shared" si="171"/>
        <v>44390</v>
      </c>
      <c r="AN524" s="20">
        <f t="shared" si="171"/>
        <v>44411</v>
      </c>
      <c r="AO524" s="20">
        <f t="shared" si="171"/>
        <v>44432</v>
      </c>
      <c r="AP524" s="20">
        <f t="shared" si="171"/>
        <v>44453</v>
      </c>
      <c r="AQ524" s="20">
        <f t="shared" si="171"/>
        <v>44474</v>
      </c>
      <c r="AR524" s="20">
        <f t="shared" si="171"/>
        <v>44495</v>
      </c>
      <c r="AS524" s="20">
        <f t="shared" si="171"/>
        <v>44516</v>
      </c>
      <c r="AT524" s="20">
        <f t="shared" si="171"/>
        <v>44537</v>
      </c>
      <c r="AU524" s="20">
        <f t="shared" si="171"/>
        <v>44558</v>
      </c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  <c r="BZ524" s="20"/>
      <c r="CA524" s="20"/>
      <c r="CB524" s="20"/>
      <c r="CC524" s="20"/>
      <c r="CD524" s="20"/>
      <c r="CE524" s="20"/>
      <c r="CF524" s="20"/>
      <c r="CG524" s="20"/>
      <c r="CH524" s="20"/>
      <c r="CI524" s="20"/>
      <c r="CJ524" s="20"/>
      <c r="CK524" s="20"/>
      <c r="CL524" s="20"/>
      <c r="CM524" s="20"/>
      <c r="CN524" s="20"/>
      <c r="CO524" s="20"/>
    </row>
    <row r="525" spans="1:93" x14ac:dyDescent="0.2">
      <c r="A525" s="14" t="s">
        <v>2500</v>
      </c>
      <c r="B525" s="14" t="s">
        <v>2501</v>
      </c>
      <c r="C525" s="14" t="s">
        <v>2566</v>
      </c>
      <c r="D525" s="14" t="s">
        <v>2575</v>
      </c>
      <c r="E525" s="14" t="s">
        <v>2605</v>
      </c>
      <c r="F525" s="14" t="s">
        <v>2606</v>
      </c>
      <c r="G525" s="14" t="s">
        <v>545</v>
      </c>
      <c r="H525" s="14" t="s">
        <v>546</v>
      </c>
      <c r="I525" s="8" t="s">
        <v>15</v>
      </c>
      <c r="J525" s="15">
        <v>6</v>
      </c>
      <c r="K525" s="14" t="s">
        <v>218</v>
      </c>
      <c r="L525" s="14" t="s">
        <v>32</v>
      </c>
      <c r="M525" s="16">
        <v>0.25</v>
      </c>
      <c r="N525" s="14" t="s">
        <v>2605</v>
      </c>
      <c r="O525" s="14" t="s">
        <v>2606</v>
      </c>
      <c r="P525" s="14" t="s">
        <v>545</v>
      </c>
      <c r="Q525" s="14" t="s">
        <v>546</v>
      </c>
      <c r="R525" s="14" t="s">
        <v>2619</v>
      </c>
      <c r="S525" s="17" t="s">
        <v>45</v>
      </c>
      <c r="T525" s="18">
        <v>1</v>
      </c>
      <c r="U525" s="10">
        <f t="shared" si="159"/>
        <v>31</v>
      </c>
      <c r="V525" s="20"/>
      <c r="W525" s="10"/>
      <c r="X525" s="19">
        <v>43996</v>
      </c>
      <c r="Y525" s="20">
        <f>DATE(YEAR(X525),MONTH(X525)+J525,DAY(X525))</f>
        <v>44179</v>
      </c>
      <c r="Z525" s="20">
        <f t="shared" ref="Z525:AH525" si="172">WORKDAY(Y525,$J525*5)</f>
        <v>44221</v>
      </c>
      <c r="AA525" s="20">
        <f t="shared" si="172"/>
        <v>44263</v>
      </c>
      <c r="AB525" s="20">
        <f t="shared" si="172"/>
        <v>44305</v>
      </c>
      <c r="AC525" s="20">
        <f t="shared" si="172"/>
        <v>44347</v>
      </c>
      <c r="AD525" s="20">
        <f t="shared" si="172"/>
        <v>44389</v>
      </c>
      <c r="AE525" s="20">
        <f t="shared" si="172"/>
        <v>44431</v>
      </c>
      <c r="AF525" s="20">
        <f t="shared" si="172"/>
        <v>44473</v>
      </c>
      <c r="AG525" s="20">
        <f t="shared" si="172"/>
        <v>44515</v>
      </c>
      <c r="AH525" s="20">
        <f t="shared" si="172"/>
        <v>44557</v>
      </c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  <c r="CN525" s="20"/>
      <c r="CO525" s="20"/>
    </row>
    <row r="526" spans="1:93" x14ac:dyDescent="0.2">
      <c r="A526" s="14" t="s">
        <v>2500</v>
      </c>
      <c r="B526" s="14" t="s">
        <v>2501</v>
      </c>
      <c r="C526" s="14" t="s">
        <v>2568</v>
      </c>
      <c r="D526" s="14" t="s">
        <v>2576</v>
      </c>
      <c r="E526" s="14" t="s">
        <v>2605</v>
      </c>
      <c r="F526" s="14" t="s">
        <v>2606</v>
      </c>
      <c r="G526" s="14" t="s">
        <v>545</v>
      </c>
      <c r="H526" s="14" t="s">
        <v>546</v>
      </c>
      <c r="I526" s="8" t="s">
        <v>15</v>
      </c>
      <c r="J526" s="15">
        <v>6</v>
      </c>
      <c r="K526" s="14" t="s">
        <v>218</v>
      </c>
      <c r="L526" s="14" t="s">
        <v>32</v>
      </c>
      <c r="M526" s="16">
        <v>0</v>
      </c>
      <c r="N526" s="14" t="s">
        <v>2297</v>
      </c>
      <c r="O526" s="14" t="s">
        <v>2298</v>
      </c>
      <c r="P526" s="14" t="s">
        <v>545</v>
      </c>
      <c r="Q526" s="14" t="s">
        <v>546</v>
      </c>
      <c r="R526" s="14" t="s">
        <v>2619</v>
      </c>
      <c r="S526" s="17" t="s">
        <v>45</v>
      </c>
      <c r="T526" s="18">
        <v>1</v>
      </c>
      <c r="U526" s="10">
        <f t="shared" si="159"/>
        <v>31</v>
      </c>
      <c r="V526" s="20"/>
      <c r="W526" s="10"/>
      <c r="X526" s="19">
        <v>43996</v>
      </c>
      <c r="Y526" s="20">
        <f>DATE(YEAR(X526),MONTH(X526)+J526,DAY(X526))</f>
        <v>44179</v>
      </c>
      <c r="Z526" s="20">
        <f t="shared" ref="Z526:AH526" si="173">WORKDAY(Y526,$J526*5)</f>
        <v>44221</v>
      </c>
      <c r="AA526" s="20">
        <f t="shared" si="173"/>
        <v>44263</v>
      </c>
      <c r="AB526" s="20">
        <f t="shared" si="173"/>
        <v>44305</v>
      </c>
      <c r="AC526" s="20">
        <f t="shared" si="173"/>
        <v>44347</v>
      </c>
      <c r="AD526" s="20">
        <f t="shared" si="173"/>
        <v>44389</v>
      </c>
      <c r="AE526" s="20">
        <f t="shared" si="173"/>
        <v>44431</v>
      </c>
      <c r="AF526" s="20">
        <f t="shared" si="173"/>
        <v>44473</v>
      </c>
      <c r="AG526" s="20">
        <f t="shared" si="173"/>
        <v>44515</v>
      </c>
      <c r="AH526" s="20">
        <f t="shared" si="173"/>
        <v>44557</v>
      </c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  <c r="CN526" s="20"/>
      <c r="CO526" s="20"/>
    </row>
    <row r="527" spans="1:93" x14ac:dyDescent="0.2">
      <c r="A527" s="14" t="s">
        <v>2502</v>
      </c>
      <c r="B527" s="14" t="s">
        <v>2503</v>
      </c>
      <c r="C527" s="14" t="s">
        <v>2566</v>
      </c>
      <c r="D527" s="14" t="s">
        <v>2577</v>
      </c>
      <c r="E527" s="14" t="s">
        <v>2605</v>
      </c>
      <c r="F527" s="14" t="s">
        <v>2606</v>
      </c>
      <c r="G527" s="14" t="s">
        <v>545</v>
      </c>
      <c r="H527" s="14" t="s">
        <v>546</v>
      </c>
      <c r="I527" s="8" t="s">
        <v>15</v>
      </c>
      <c r="J527" s="15">
        <v>1</v>
      </c>
      <c r="K527" s="14" t="s">
        <v>2188</v>
      </c>
      <c r="L527" s="14" t="s">
        <v>32</v>
      </c>
      <c r="M527" s="16">
        <v>0.5</v>
      </c>
      <c r="N527" s="14" t="s">
        <v>2605</v>
      </c>
      <c r="O527" s="14" t="s">
        <v>2606</v>
      </c>
      <c r="P527" s="14" t="s">
        <v>545</v>
      </c>
      <c r="Q527" s="14" t="s">
        <v>546</v>
      </c>
      <c r="R527" s="14" t="s">
        <v>2619</v>
      </c>
      <c r="S527" s="17" t="s">
        <v>45</v>
      </c>
      <c r="T527" s="18">
        <v>1</v>
      </c>
      <c r="U527" s="10">
        <f t="shared" si="159"/>
        <v>365</v>
      </c>
      <c r="V527" s="20">
        <f>DATE(YEAR(X527)+J527,MONTH(X527),DAY(X527))</f>
        <v>44445</v>
      </c>
      <c r="W527" s="10"/>
      <c r="X527" s="19">
        <v>44080</v>
      </c>
      <c r="Y527" s="20">
        <f>DATE(YEAR(X527)+J527,MONTH(X527),DAY(X527))</f>
        <v>44445</v>
      </c>
      <c r="Z527" s="23">
        <f>DATE(YEAR(X527)+$J527,MONTH(X527),DAY(X527))</f>
        <v>44445</v>
      </c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</row>
    <row r="528" spans="1:93" x14ac:dyDescent="0.2">
      <c r="A528" s="14" t="s">
        <v>2502</v>
      </c>
      <c r="B528" s="14" t="s">
        <v>2503</v>
      </c>
      <c r="C528" s="14" t="s">
        <v>2568</v>
      </c>
      <c r="D528" s="14" t="s">
        <v>2578</v>
      </c>
      <c r="E528" s="14" t="s">
        <v>2605</v>
      </c>
      <c r="F528" s="14" t="s">
        <v>2606</v>
      </c>
      <c r="G528" s="14" t="s">
        <v>545</v>
      </c>
      <c r="H528" s="14" t="s">
        <v>546</v>
      </c>
      <c r="I528" s="8" t="s">
        <v>15</v>
      </c>
      <c r="J528" s="15">
        <v>1</v>
      </c>
      <c r="K528" s="14" t="s">
        <v>2188</v>
      </c>
      <c r="L528" s="14" t="s">
        <v>32</v>
      </c>
      <c r="M528" s="16">
        <v>0</v>
      </c>
      <c r="N528" s="14" t="s">
        <v>2297</v>
      </c>
      <c r="O528" s="14" t="s">
        <v>2298</v>
      </c>
      <c r="P528" s="14" t="s">
        <v>545</v>
      </c>
      <c r="Q528" s="14" t="s">
        <v>546</v>
      </c>
      <c r="R528" s="14" t="s">
        <v>2619</v>
      </c>
      <c r="S528" s="17" t="s">
        <v>45</v>
      </c>
      <c r="T528" s="18">
        <v>1</v>
      </c>
      <c r="U528" s="10">
        <f t="shared" si="159"/>
        <v>365</v>
      </c>
      <c r="V528" s="20">
        <f>DATE(YEAR(X528)+J528,MONTH(X528),DAY(X528))</f>
        <v>44445</v>
      </c>
      <c r="W528" s="10"/>
      <c r="X528" s="19">
        <v>44080</v>
      </c>
      <c r="Y528" s="20">
        <f>DATE(YEAR(X528)+J528,MONTH(X528),DAY(X528))</f>
        <v>44445</v>
      </c>
      <c r="Z528" s="23">
        <f>DATE(YEAR(X528)+$J528,MONTH(X528),DAY(X528))</f>
        <v>44445</v>
      </c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23"/>
      <c r="CN528" s="23"/>
      <c r="CO528" s="23"/>
    </row>
    <row r="529" spans="1:93" x14ac:dyDescent="0.2">
      <c r="A529" s="14" t="s">
        <v>2504</v>
      </c>
      <c r="B529" s="14" t="s">
        <v>2505</v>
      </c>
      <c r="C529" s="14" t="s">
        <v>2566</v>
      </c>
      <c r="D529" s="14" t="s">
        <v>2505</v>
      </c>
      <c r="E529" s="14" t="s">
        <v>2276</v>
      </c>
      <c r="F529" s="14" t="s">
        <v>2277</v>
      </c>
      <c r="G529" s="14" t="s">
        <v>545</v>
      </c>
      <c r="H529" s="14" t="s">
        <v>546</v>
      </c>
      <c r="I529" s="8" t="s">
        <v>15</v>
      </c>
      <c r="J529" s="15">
        <v>3</v>
      </c>
      <c r="K529" s="14" t="s">
        <v>218</v>
      </c>
      <c r="L529" s="14" t="s">
        <v>32</v>
      </c>
      <c r="M529" s="16">
        <v>0.5</v>
      </c>
      <c r="N529" s="14" t="s">
        <v>2276</v>
      </c>
      <c r="O529" s="14" t="s">
        <v>2277</v>
      </c>
      <c r="P529" s="14" t="s">
        <v>545</v>
      </c>
      <c r="Q529" s="14" t="s">
        <v>546</v>
      </c>
      <c r="R529" s="14" t="s">
        <v>2619</v>
      </c>
      <c r="S529" s="17" t="s">
        <v>45</v>
      </c>
      <c r="T529" s="18">
        <v>1</v>
      </c>
      <c r="U529" s="10">
        <f t="shared" si="159"/>
        <v>31</v>
      </c>
      <c r="V529" s="20"/>
      <c r="W529" s="10"/>
      <c r="X529" s="19">
        <v>44038</v>
      </c>
      <c r="Y529" s="20">
        <f>DATE(YEAR(X529),MONTH(X529)+J529,DAY(X529))</f>
        <v>44130</v>
      </c>
      <c r="Z529" s="20">
        <f t="shared" ref="Z529:AS529" si="174">WORKDAY(Y529,$J529*5)</f>
        <v>44151</v>
      </c>
      <c r="AA529" s="20">
        <f t="shared" si="174"/>
        <v>44172</v>
      </c>
      <c r="AB529" s="20">
        <f t="shared" si="174"/>
        <v>44193</v>
      </c>
      <c r="AC529" s="20">
        <f t="shared" si="174"/>
        <v>44214</v>
      </c>
      <c r="AD529" s="20">
        <f t="shared" si="174"/>
        <v>44235</v>
      </c>
      <c r="AE529" s="20">
        <f t="shared" si="174"/>
        <v>44256</v>
      </c>
      <c r="AF529" s="20">
        <f t="shared" si="174"/>
        <v>44277</v>
      </c>
      <c r="AG529" s="20">
        <f t="shared" si="174"/>
        <v>44298</v>
      </c>
      <c r="AH529" s="20">
        <f t="shared" si="174"/>
        <v>44319</v>
      </c>
      <c r="AI529" s="20">
        <f t="shared" si="174"/>
        <v>44340</v>
      </c>
      <c r="AJ529" s="20">
        <f t="shared" si="174"/>
        <v>44361</v>
      </c>
      <c r="AK529" s="20">
        <f t="shared" si="174"/>
        <v>44382</v>
      </c>
      <c r="AL529" s="20">
        <f t="shared" si="174"/>
        <v>44403</v>
      </c>
      <c r="AM529" s="20">
        <f t="shared" si="174"/>
        <v>44424</v>
      </c>
      <c r="AN529" s="20">
        <f t="shared" si="174"/>
        <v>44445</v>
      </c>
      <c r="AO529" s="20">
        <f t="shared" si="174"/>
        <v>44466</v>
      </c>
      <c r="AP529" s="20">
        <f t="shared" si="174"/>
        <v>44487</v>
      </c>
      <c r="AQ529" s="20">
        <f t="shared" si="174"/>
        <v>44508</v>
      </c>
      <c r="AR529" s="20">
        <f t="shared" si="174"/>
        <v>44529</v>
      </c>
      <c r="AS529" s="20">
        <f t="shared" si="174"/>
        <v>44550</v>
      </c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  <c r="CN529" s="20"/>
      <c r="CO529" s="20"/>
    </row>
    <row r="530" spans="1:93" x14ac:dyDescent="0.2">
      <c r="A530" s="14" t="s">
        <v>2506</v>
      </c>
      <c r="B530" s="14" t="s">
        <v>2507</v>
      </c>
      <c r="C530" s="14" t="s">
        <v>2566</v>
      </c>
      <c r="D530" s="14" t="s">
        <v>2507</v>
      </c>
      <c r="E530" s="14" t="s">
        <v>2276</v>
      </c>
      <c r="F530" s="14" t="s">
        <v>2277</v>
      </c>
      <c r="G530" s="14" t="s">
        <v>545</v>
      </c>
      <c r="H530" s="14" t="s">
        <v>546</v>
      </c>
      <c r="I530" s="8" t="s">
        <v>15</v>
      </c>
      <c r="J530" s="15">
        <v>6</v>
      </c>
      <c r="K530" s="14" t="s">
        <v>218</v>
      </c>
      <c r="L530" s="14" t="s">
        <v>32</v>
      </c>
      <c r="M530" s="16">
        <v>0.75</v>
      </c>
      <c r="N530" s="14" t="s">
        <v>2276</v>
      </c>
      <c r="O530" s="14" t="s">
        <v>2277</v>
      </c>
      <c r="P530" s="14" t="s">
        <v>545</v>
      </c>
      <c r="Q530" s="14" t="s">
        <v>546</v>
      </c>
      <c r="R530" s="14" t="s">
        <v>2619</v>
      </c>
      <c r="S530" s="17" t="s">
        <v>45</v>
      </c>
      <c r="T530" s="18">
        <v>1</v>
      </c>
      <c r="U530" s="10">
        <f t="shared" si="159"/>
        <v>31</v>
      </c>
      <c r="V530" s="20"/>
      <c r="W530" s="10"/>
      <c r="X530" s="19">
        <v>44024</v>
      </c>
      <c r="Y530" s="20">
        <f>DATE(YEAR(X530),MONTH(X530)+J530,DAY(X530))</f>
        <v>44208</v>
      </c>
      <c r="Z530" s="20">
        <f t="shared" ref="Z530:AG530" si="175">WORKDAY(Y530,$J530*5)</f>
        <v>44250</v>
      </c>
      <c r="AA530" s="20">
        <f t="shared" si="175"/>
        <v>44292</v>
      </c>
      <c r="AB530" s="20">
        <f t="shared" si="175"/>
        <v>44334</v>
      </c>
      <c r="AC530" s="20">
        <f t="shared" si="175"/>
        <v>44376</v>
      </c>
      <c r="AD530" s="20">
        <f t="shared" si="175"/>
        <v>44418</v>
      </c>
      <c r="AE530" s="20">
        <f t="shared" si="175"/>
        <v>44460</v>
      </c>
      <c r="AF530" s="20">
        <f t="shared" si="175"/>
        <v>44502</v>
      </c>
      <c r="AG530" s="20">
        <f t="shared" si="175"/>
        <v>44544</v>
      </c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  <c r="CN530" s="20"/>
      <c r="CO530" s="20"/>
    </row>
    <row r="531" spans="1:93" x14ac:dyDescent="0.2">
      <c r="A531" s="14" t="s">
        <v>2508</v>
      </c>
      <c r="B531" s="14" t="s">
        <v>2509</v>
      </c>
      <c r="C531" s="14" t="s">
        <v>2566</v>
      </c>
      <c r="D531" s="14" t="s">
        <v>2509</v>
      </c>
      <c r="E531" s="14" t="s">
        <v>2276</v>
      </c>
      <c r="F531" s="14" t="s">
        <v>2277</v>
      </c>
      <c r="G531" s="14" t="s">
        <v>545</v>
      </c>
      <c r="H531" s="14" t="s">
        <v>546</v>
      </c>
      <c r="I531" s="8" t="s">
        <v>15</v>
      </c>
      <c r="J531" s="15">
        <v>1</v>
      </c>
      <c r="K531" s="14" t="s">
        <v>2188</v>
      </c>
      <c r="L531" s="14" t="s">
        <v>32</v>
      </c>
      <c r="M531" s="16">
        <v>1</v>
      </c>
      <c r="N531" s="14" t="s">
        <v>2276</v>
      </c>
      <c r="O531" s="14" t="s">
        <v>2277</v>
      </c>
      <c r="P531" s="14" t="s">
        <v>545</v>
      </c>
      <c r="Q531" s="14" t="s">
        <v>546</v>
      </c>
      <c r="R531" s="14" t="s">
        <v>2619</v>
      </c>
      <c r="S531" s="17" t="s">
        <v>45</v>
      </c>
      <c r="T531" s="18">
        <v>1</v>
      </c>
      <c r="U531" s="10">
        <f t="shared" si="159"/>
        <v>365</v>
      </c>
      <c r="V531" s="20">
        <f>DATE(YEAR(X531)+J531,MONTH(X531),DAY(X531))</f>
        <v>44115</v>
      </c>
      <c r="W531" s="10"/>
      <c r="X531" s="19">
        <v>43749</v>
      </c>
      <c r="Y531" s="20">
        <f>DATE(YEAR(X531)+J531,MONTH(X531),DAY(X531))</f>
        <v>44115</v>
      </c>
      <c r="Z531" s="23">
        <f>DATE(YEAR(Y531)+$J531,MONTH(Y531),DAY(Y531))</f>
        <v>44480</v>
      </c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  <c r="CK531" s="23"/>
      <c r="CL531" s="23"/>
      <c r="CM531" s="23"/>
      <c r="CN531" s="23"/>
      <c r="CO531" s="23"/>
    </row>
    <row r="532" spans="1:93" x14ac:dyDescent="0.2">
      <c r="A532" s="14" t="s">
        <v>2510</v>
      </c>
      <c r="B532" s="14" t="s">
        <v>2511</v>
      </c>
      <c r="C532" s="14" t="s">
        <v>2566</v>
      </c>
      <c r="D532" s="14" t="s">
        <v>2511</v>
      </c>
      <c r="E532" s="14" t="s">
        <v>2278</v>
      </c>
      <c r="F532" s="14" t="s">
        <v>2279</v>
      </c>
      <c r="G532" s="14" t="s">
        <v>545</v>
      </c>
      <c r="H532" s="14" t="s">
        <v>546</v>
      </c>
      <c r="I532" s="8" t="s">
        <v>15</v>
      </c>
      <c r="J532" s="15">
        <v>3</v>
      </c>
      <c r="K532" s="14" t="s">
        <v>218</v>
      </c>
      <c r="L532" s="14" t="s">
        <v>32</v>
      </c>
      <c r="M532" s="16">
        <v>0.5</v>
      </c>
      <c r="N532" s="14" t="s">
        <v>2278</v>
      </c>
      <c r="O532" s="14" t="s">
        <v>2279</v>
      </c>
      <c r="P532" s="14" t="s">
        <v>545</v>
      </c>
      <c r="Q532" s="14" t="s">
        <v>546</v>
      </c>
      <c r="R532" s="14" t="s">
        <v>2619</v>
      </c>
      <c r="S532" s="17" t="s">
        <v>45</v>
      </c>
      <c r="T532" s="18">
        <v>1</v>
      </c>
      <c r="U532" s="10">
        <f t="shared" si="159"/>
        <v>31</v>
      </c>
      <c r="V532" s="20"/>
      <c r="W532" s="10"/>
      <c r="X532" s="19">
        <v>44038</v>
      </c>
      <c r="Y532" s="20">
        <f>DATE(YEAR(X532),MONTH(X532)+J532,DAY(X532))</f>
        <v>44130</v>
      </c>
      <c r="Z532" s="20">
        <f t="shared" ref="Z532:AS532" si="176">WORKDAY(Y532,$J532*5)</f>
        <v>44151</v>
      </c>
      <c r="AA532" s="20">
        <f>WORKDAY(Z532,$J532*5)</f>
        <v>44172</v>
      </c>
      <c r="AB532" s="20">
        <f>WORKDAY(AA532,$J532*5)</f>
        <v>44193</v>
      </c>
      <c r="AC532" s="20">
        <f t="shared" si="176"/>
        <v>44214</v>
      </c>
      <c r="AD532" s="20">
        <f t="shared" si="176"/>
        <v>44235</v>
      </c>
      <c r="AE532" s="20">
        <f t="shared" si="176"/>
        <v>44256</v>
      </c>
      <c r="AF532" s="20">
        <f t="shared" si="176"/>
        <v>44277</v>
      </c>
      <c r="AG532" s="20">
        <f t="shared" si="176"/>
        <v>44298</v>
      </c>
      <c r="AH532" s="20">
        <f t="shared" si="176"/>
        <v>44319</v>
      </c>
      <c r="AI532" s="20">
        <f t="shared" si="176"/>
        <v>44340</v>
      </c>
      <c r="AJ532" s="20">
        <f t="shared" si="176"/>
        <v>44361</v>
      </c>
      <c r="AK532" s="20">
        <f t="shared" si="176"/>
        <v>44382</v>
      </c>
      <c r="AL532" s="20">
        <f t="shared" si="176"/>
        <v>44403</v>
      </c>
      <c r="AM532" s="20">
        <f t="shared" si="176"/>
        <v>44424</v>
      </c>
      <c r="AN532" s="20">
        <f t="shared" si="176"/>
        <v>44445</v>
      </c>
      <c r="AO532" s="20">
        <f t="shared" si="176"/>
        <v>44466</v>
      </c>
      <c r="AP532" s="20">
        <f t="shared" si="176"/>
        <v>44487</v>
      </c>
      <c r="AQ532" s="20">
        <f t="shared" si="176"/>
        <v>44508</v>
      </c>
      <c r="AR532" s="20">
        <f t="shared" si="176"/>
        <v>44529</v>
      </c>
      <c r="AS532" s="20">
        <f t="shared" si="176"/>
        <v>44550</v>
      </c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  <c r="CN532" s="20"/>
      <c r="CO532" s="20"/>
    </row>
    <row r="533" spans="1:93" x14ac:dyDescent="0.2">
      <c r="A533" s="14" t="s">
        <v>2512</v>
      </c>
      <c r="B533" s="14" t="s">
        <v>2513</v>
      </c>
      <c r="C533" s="14" t="s">
        <v>2566</v>
      </c>
      <c r="D533" s="14" t="s">
        <v>2513</v>
      </c>
      <c r="E533" s="14" t="s">
        <v>2278</v>
      </c>
      <c r="F533" s="14" t="s">
        <v>2279</v>
      </c>
      <c r="G533" s="14" t="s">
        <v>545</v>
      </c>
      <c r="H533" s="14" t="s">
        <v>546</v>
      </c>
      <c r="I533" s="8" t="s">
        <v>15</v>
      </c>
      <c r="J533" s="15">
        <v>6</v>
      </c>
      <c r="K533" s="14" t="s">
        <v>218</v>
      </c>
      <c r="L533" s="14" t="s">
        <v>32</v>
      </c>
      <c r="M533" s="16">
        <v>0.75</v>
      </c>
      <c r="N533" s="14" t="s">
        <v>2278</v>
      </c>
      <c r="O533" s="14" t="s">
        <v>2279</v>
      </c>
      <c r="P533" s="14" t="s">
        <v>545</v>
      </c>
      <c r="Q533" s="14" t="s">
        <v>546</v>
      </c>
      <c r="R533" s="14" t="s">
        <v>2619</v>
      </c>
      <c r="S533" s="17" t="s">
        <v>45</v>
      </c>
      <c r="T533" s="18">
        <v>1</v>
      </c>
      <c r="U533" s="10">
        <f t="shared" si="159"/>
        <v>31</v>
      </c>
      <c r="V533" s="20"/>
      <c r="W533" s="10"/>
      <c r="X533" s="19">
        <v>44031</v>
      </c>
      <c r="Y533" s="19">
        <v>44215</v>
      </c>
      <c r="Z533" s="23">
        <f>DATE(YEAR(X533),MONTH(X533)+J533,DAY(X533))</f>
        <v>44215</v>
      </c>
      <c r="AA533" s="23">
        <f>WORKDAY(Z533,$J533*5)</f>
        <v>44257</v>
      </c>
      <c r="AB533" s="23">
        <f>WORKDAY(AA533,$J533*5)</f>
        <v>44299</v>
      </c>
      <c r="AC533" s="23">
        <f t="shared" ref="AC533:AH533" si="177">WORKDAY(AB533,$J533*5)</f>
        <v>44341</v>
      </c>
      <c r="AD533" s="23">
        <f t="shared" si="177"/>
        <v>44383</v>
      </c>
      <c r="AE533" s="23">
        <f t="shared" si="177"/>
        <v>44425</v>
      </c>
      <c r="AF533" s="23">
        <f t="shared" si="177"/>
        <v>44467</v>
      </c>
      <c r="AG533" s="23">
        <f t="shared" si="177"/>
        <v>44509</v>
      </c>
      <c r="AH533" s="20">
        <f t="shared" si="177"/>
        <v>44551</v>
      </c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  <c r="CN533" s="20"/>
      <c r="CO533" s="20"/>
    </row>
    <row r="534" spans="1:93" x14ac:dyDescent="0.2">
      <c r="A534" s="14" t="s">
        <v>2514</v>
      </c>
      <c r="B534" s="14" t="s">
        <v>2515</v>
      </c>
      <c r="C534" s="14" t="s">
        <v>2566</v>
      </c>
      <c r="D534" s="14" t="s">
        <v>2515</v>
      </c>
      <c r="E534" s="14" t="s">
        <v>2278</v>
      </c>
      <c r="F534" s="14" t="s">
        <v>2279</v>
      </c>
      <c r="G534" s="14" t="s">
        <v>545</v>
      </c>
      <c r="H534" s="14" t="s">
        <v>546</v>
      </c>
      <c r="I534" s="8" t="s">
        <v>15</v>
      </c>
      <c r="J534" s="15">
        <v>1</v>
      </c>
      <c r="K534" s="14" t="s">
        <v>2188</v>
      </c>
      <c r="L534" s="14" t="s">
        <v>32</v>
      </c>
      <c r="M534" s="16">
        <v>1</v>
      </c>
      <c r="N534" s="14" t="s">
        <v>2278</v>
      </c>
      <c r="O534" s="14" t="s">
        <v>2279</v>
      </c>
      <c r="P534" s="14" t="s">
        <v>545</v>
      </c>
      <c r="Q534" s="14" t="s">
        <v>546</v>
      </c>
      <c r="R534" s="14" t="s">
        <v>2619</v>
      </c>
      <c r="S534" s="17" t="s">
        <v>45</v>
      </c>
      <c r="T534" s="18">
        <v>1</v>
      </c>
      <c r="U534" s="10">
        <f t="shared" si="159"/>
        <v>365</v>
      </c>
      <c r="V534" s="20">
        <f>DATE(YEAR(X534)+J534,MONTH(X534),DAY(X534))</f>
        <v>44115</v>
      </c>
      <c r="W534" s="10"/>
      <c r="X534" s="19">
        <v>43749</v>
      </c>
      <c r="Y534" s="20">
        <f>DATE(YEAR(X534)+J534,MONTH(X534),DAY(X534))</f>
        <v>44115</v>
      </c>
      <c r="Z534" s="23">
        <f>DATE(YEAR(Y534)+$J534,MONTH(Y534),DAY(Y534))</f>
        <v>44480</v>
      </c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</row>
    <row r="535" spans="1:93" x14ac:dyDescent="0.2">
      <c r="A535" s="14" t="s">
        <v>2516</v>
      </c>
      <c r="B535" s="14" t="s">
        <v>2517</v>
      </c>
      <c r="C535" s="14" t="s">
        <v>2566</v>
      </c>
      <c r="D535" s="14" t="s">
        <v>2517</v>
      </c>
      <c r="E535" s="14" t="s">
        <v>543</v>
      </c>
      <c r="F535" s="14" t="s">
        <v>544</v>
      </c>
      <c r="G535" s="14" t="s">
        <v>545</v>
      </c>
      <c r="H535" s="14" t="s">
        <v>546</v>
      </c>
      <c r="I535" s="8" t="s">
        <v>15</v>
      </c>
      <c r="J535" s="15">
        <v>3</v>
      </c>
      <c r="K535" s="14" t="s">
        <v>218</v>
      </c>
      <c r="L535" s="14" t="s">
        <v>32</v>
      </c>
      <c r="M535" s="16">
        <v>0.25</v>
      </c>
      <c r="N535" s="14" t="s">
        <v>543</v>
      </c>
      <c r="O535" s="14" t="s">
        <v>544</v>
      </c>
      <c r="P535" s="14" t="s">
        <v>545</v>
      </c>
      <c r="Q535" s="14" t="s">
        <v>546</v>
      </c>
      <c r="R535" s="14" t="s">
        <v>2619</v>
      </c>
      <c r="S535" s="17" t="s">
        <v>45</v>
      </c>
      <c r="T535" s="18">
        <v>1</v>
      </c>
      <c r="U535" s="10">
        <f t="shared" si="159"/>
        <v>31</v>
      </c>
      <c r="V535" s="20"/>
      <c r="W535" s="10"/>
      <c r="X535" s="19">
        <v>44036</v>
      </c>
      <c r="Y535" s="20">
        <f>DATE(YEAR(X535),MONTH(X535)+J535,DAY(X535))</f>
        <v>44128</v>
      </c>
      <c r="Z535" s="20">
        <f t="shared" ref="Z535:AS535" si="178">WORKDAY(Y535,$J535*5)</f>
        <v>44148</v>
      </c>
      <c r="AA535" s="20">
        <f t="shared" si="178"/>
        <v>44169</v>
      </c>
      <c r="AB535" s="20">
        <f t="shared" si="178"/>
        <v>44190</v>
      </c>
      <c r="AC535" s="20">
        <f t="shared" si="178"/>
        <v>44211</v>
      </c>
      <c r="AD535" s="20">
        <f t="shared" si="178"/>
        <v>44232</v>
      </c>
      <c r="AE535" s="20">
        <f t="shared" si="178"/>
        <v>44253</v>
      </c>
      <c r="AF535" s="20">
        <f t="shared" si="178"/>
        <v>44274</v>
      </c>
      <c r="AG535" s="20">
        <f t="shared" si="178"/>
        <v>44295</v>
      </c>
      <c r="AH535" s="20">
        <f t="shared" si="178"/>
        <v>44316</v>
      </c>
      <c r="AI535" s="20">
        <f t="shared" si="178"/>
        <v>44337</v>
      </c>
      <c r="AJ535" s="20">
        <f t="shared" si="178"/>
        <v>44358</v>
      </c>
      <c r="AK535" s="20">
        <f t="shared" si="178"/>
        <v>44379</v>
      </c>
      <c r="AL535" s="20">
        <f t="shared" si="178"/>
        <v>44400</v>
      </c>
      <c r="AM535" s="20">
        <f t="shared" si="178"/>
        <v>44421</v>
      </c>
      <c r="AN535" s="20">
        <f t="shared" si="178"/>
        <v>44442</v>
      </c>
      <c r="AO535" s="20">
        <f t="shared" si="178"/>
        <v>44463</v>
      </c>
      <c r="AP535" s="20">
        <f t="shared" si="178"/>
        <v>44484</v>
      </c>
      <c r="AQ535" s="20">
        <f t="shared" si="178"/>
        <v>44505</v>
      </c>
      <c r="AR535" s="20">
        <f t="shared" si="178"/>
        <v>44526</v>
      </c>
      <c r="AS535" s="20">
        <f t="shared" si="178"/>
        <v>44547</v>
      </c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  <c r="BZ535" s="20"/>
      <c r="CA535" s="20"/>
      <c r="CB535" s="20"/>
      <c r="CC535" s="20"/>
      <c r="CD535" s="20"/>
      <c r="CE535" s="20"/>
      <c r="CF535" s="20"/>
      <c r="CG535" s="20"/>
      <c r="CH535" s="20"/>
      <c r="CI535" s="20"/>
      <c r="CJ535" s="20"/>
      <c r="CK535" s="20"/>
      <c r="CL535" s="20"/>
      <c r="CM535" s="20"/>
      <c r="CN535" s="20"/>
      <c r="CO535" s="20"/>
    </row>
    <row r="536" spans="1:93" x14ac:dyDescent="0.2">
      <c r="A536" s="14" t="s">
        <v>2518</v>
      </c>
      <c r="B536" s="14" t="s">
        <v>2519</v>
      </c>
      <c r="C536" s="14" t="s">
        <v>2566</v>
      </c>
      <c r="D536" s="14" t="s">
        <v>2519</v>
      </c>
      <c r="E536" s="14" t="s">
        <v>543</v>
      </c>
      <c r="F536" s="14" t="s">
        <v>544</v>
      </c>
      <c r="G536" s="14" t="s">
        <v>545</v>
      </c>
      <c r="H536" s="14" t="s">
        <v>546</v>
      </c>
      <c r="I536" s="8" t="s">
        <v>15</v>
      </c>
      <c r="J536" s="15">
        <v>6</v>
      </c>
      <c r="K536" s="14" t="s">
        <v>218</v>
      </c>
      <c r="L536" s="14" t="s">
        <v>32</v>
      </c>
      <c r="M536" s="16">
        <v>0.5</v>
      </c>
      <c r="N536" s="14" t="s">
        <v>543</v>
      </c>
      <c r="O536" s="14" t="s">
        <v>544</v>
      </c>
      <c r="P536" s="14" t="s">
        <v>545</v>
      </c>
      <c r="Q536" s="14" t="s">
        <v>546</v>
      </c>
      <c r="R536" s="14" t="s">
        <v>2619</v>
      </c>
      <c r="S536" s="17" t="s">
        <v>45</v>
      </c>
      <c r="T536" s="18">
        <v>1</v>
      </c>
      <c r="U536" s="10">
        <f t="shared" si="159"/>
        <v>31</v>
      </c>
      <c r="V536" s="20"/>
      <c r="W536" s="10"/>
      <c r="X536" s="19">
        <v>44058</v>
      </c>
      <c r="Y536" s="19">
        <v>44242</v>
      </c>
      <c r="Z536" s="23">
        <f>DATE(YEAR(X536),MONTH(X536)+J536,DAY(X536))</f>
        <v>44242</v>
      </c>
      <c r="AA536" s="23">
        <f t="shared" ref="AA536:AG536" si="179">WORKDAY(Z536,$J536*5)</f>
        <v>44284</v>
      </c>
      <c r="AB536" s="23">
        <f t="shared" si="179"/>
        <v>44326</v>
      </c>
      <c r="AC536" s="23">
        <f t="shared" si="179"/>
        <v>44368</v>
      </c>
      <c r="AD536" s="23">
        <f t="shared" si="179"/>
        <v>44410</v>
      </c>
      <c r="AE536" s="23">
        <f t="shared" si="179"/>
        <v>44452</v>
      </c>
      <c r="AF536" s="23">
        <f t="shared" si="179"/>
        <v>44494</v>
      </c>
      <c r="AG536" s="20">
        <f t="shared" si="179"/>
        <v>44536</v>
      </c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  <c r="BZ536" s="20"/>
      <c r="CA536" s="20"/>
      <c r="CB536" s="20"/>
      <c r="CC536" s="20"/>
      <c r="CD536" s="20"/>
      <c r="CE536" s="20"/>
      <c r="CF536" s="20"/>
      <c r="CG536" s="20"/>
      <c r="CH536" s="20"/>
      <c r="CI536" s="20"/>
      <c r="CJ536" s="20"/>
      <c r="CK536" s="20"/>
      <c r="CL536" s="20"/>
      <c r="CM536" s="20"/>
      <c r="CN536" s="20"/>
      <c r="CO536" s="20"/>
    </row>
    <row r="537" spans="1:93" x14ac:dyDescent="0.2">
      <c r="A537" s="14" t="s">
        <v>2520</v>
      </c>
      <c r="B537" s="14" t="s">
        <v>2521</v>
      </c>
      <c r="C537" s="14" t="s">
        <v>2566</v>
      </c>
      <c r="D537" s="14" t="s">
        <v>2521</v>
      </c>
      <c r="E537" s="14" t="s">
        <v>543</v>
      </c>
      <c r="F537" s="14" t="s">
        <v>544</v>
      </c>
      <c r="G537" s="14" t="s">
        <v>545</v>
      </c>
      <c r="H537" s="14" t="s">
        <v>546</v>
      </c>
      <c r="I537" s="8" t="s">
        <v>15</v>
      </c>
      <c r="J537" s="15">
        <v>1</v>
      </c>
      <c r="K537" s="14" t="s">
        <v>2188</v>
      </c>
      <c r="L537" s="14" t="s">
        <v>32</v>
      </c>
      <c r="M537" s="16">
        <v>1</v>
      </c>
      <c r="N537" s="14" t="s">
        <v>543</v>
      </c>
      <c r="O537" s="14" t="s">
        <v>544</v>
      </c>
      <c r="P537" s="14" t="s">
        <v>545</v>
      </c>
      <c r="Q537" s="14" t="s">
        <v>546</v>
      </c>
      <c r="R537" s="14" t="s">
        <v>2619</v>
      </c>
      <c r="S537" s="17" t="s">
        <v>45</v>
      </c>
      <c r="T537" s="18">
        <v>1</v>
      </c>
      <c r="U537" s="10">
        <f t="shared" si="159"/>
        <v>365</v>
      </c>
      <c r="V537" s="20">
        <f>DATE(YEAR(X537)+J537,MONTH(X537),DAY(X537))</f>
        <v>44299</v>
      </c>
      <c r="W537" s="10"/>
      <c r="X537" s="19">
        <v>43934</v>
      </c>
      <c r="Y537" s="20">
        <f>DATE(YEAR(X537)+J537,MONTH(X537),DAY(X537))</f>
        <v>44299</v>
      </c>
      <c r="Z537" s="23">
        <f>DATE(YEAR(X537)+$J537,MONTH(X537),DAY(X537))</f>
        <v>44299</v>
      </c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  <c r="BW537" s="23"/>
      <c r="BX537" s="23"/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  <c r="CK537" s="23"/>
      <c r="CL537" s="23"/>
      <c r="CM537" s="23"/>
      <c r="CN537" s="23"/>
      <c r="CO537" s="23"/>
    </row>
    <row r="538" spans="1:93" x14ac:dyDescent="0.2">
      <c r="A538" s="14" t="s">
        <v>2522</v>
      </c>
      <c r="B538" s="14" t="s">
        <v>2523</v>
      </c>
      <c r="C538" s="14" t="s">
        <v>2566</v>
      </c>
      <c r="D538" s="14" t="s">
        <v>2523</v>
      </c>
      <c r="E538" s="14" t="s">
        <v>2244</v>
      </c>
      <c r="F538" s="14" t="s">
        <v>2245</v>
      </c>
      <c r="G538" s="14" t="s">
        <v>545</v>
      </c>
      <c r="H538" s="14" t="s">
        <v>546</v>
      </c>
      <c r="I538" s="8" t="s">
        <v>15</v>
      </c>
      <c r="J538" s="15">
        <v>3</v>
      </c>
      <c r="K538" s="14" t="s">
        <v>218</v>
      </c>
      <c r="L538" s="14" t="s">
        <v>32</v>
      </c>
      <c r="M538" s="16">
        <v>0.25</v>
      </c>
      <c r="N538" s="14" t="s">
        <v>2244</v>
      </c>
      <c r="O538" s="14" t="s">
        <v>2245</v>
      </c>
      <c r="P538" s="14" t="s">
        <v>545</v>
      </c>
      <c r="Q538" s="14" t="s">
        <v>546</v>
      </c>
      <c r="R538" s="14" t="s">
        <v>2619</v>
      </c>
      <c r="S538" s="17" t="s">
        <v>45</v>
      </c>
      <c r="T538" s="18">
        <v>1</v>
      </c>
      <c r="U538" s="10">
        <f t="shared" si="159"/>
        <v>31</v>
      </c>
      <c r="V538" s="20"/>
      <c r="W538" s="10"/>
      <c r="X538" s="19">
        <v>44046</v>
      </c>
      <c r="Y538" s="20">
        <f>DATE(YEAR(X538),MONTH(X538)+J538,DAY(X538))</f>
        <v>44138</v>
      </c>
      <c r="Z538" s="20">
        <f t="shared" ref="Z538:AS538" si="180">WORKDAY(Y538,$J538*5)</f>
        <v>44159</v>
      </c>
      <c r="AA538" s="20">
        <f t="shared" si="180"/>
        <v>44180</v>
      </c>
      <c r="AB538" s="20">
        <f t="shared" si="180"/>
        <v>44201</v>
      </c>
      <c r="AC538" s="20">
        <f t="shared" si="180"/>
        <v>44222</v>
      </c>
      <c r="AD538" s="20">
        <f t="shared" si="180"/>
        <v>44243</v>
      </c>
      <c r="AE538" s="20">
        <f t="shared" si="180"/>
        <v>44264</v>
      </c>
      <c r="AF538" s="20">
        <f t="shared" si="180"/>
        <v>44285</v>
      </c>
      <c r="AG538" s="20">
        <f t="shared" si="180"/>
        <v>44306</v>
      </c>
      <c r="AH538" s="20">
        <f t="shared" si="180"/>
        <v>44327</v>
      </c>
      <c r="AI538" s="20">
        <f t="shared" si="180"/>
        <v>44348</v>
      </c>
      <c r="AJ538" s="20">
        <f t="shared" si="180"/>
        <v>44369</v>
      </c>
      <c r="AK538" s="20">
        <f t="shared" si="180"/>
        <v>44390</v>
      </c>
      <c r="AL538" s="20">
        <f t="shared" si="180"/>
        <v>44411</v>
      </c>
      <c r="AM538" s="20">
        <f t="shared" si="180"/>
        <v>44432</v>
      </c>
      <c r="AN538" s="20">
        <f t="shared" si="180"/>
        <v>44453</v>
      </c>
      <c r="AO538" s="20">
        <f t="shared" si="180"/>
        <v>44474</v>
      </c>
      <c r="AP538" s="20">
        <f t="shared" si="180"/>
        <v>44495</v>
      </c>
      <c r="AQ538" s="20">
        <f t="shared" si="180"/>
        <v>44516</v>
      </c>
      <c r="AR538" s="20">
        <f t="shared" si="180"/>
        <v>44537</v>
      </c>
      <c r="AS538" s="20">
        <f t="shared" si="180"/>
        <v>44558</v>
      </c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  <c r="CO538" s="20"/>
    </row>
    <row r="539" spans="1:93" x14ac:dyDescent="0.2">
      <c r="A539" s="14" t="s">
        <v>2524</v>
      </c>
      <c r="B539" s="14" t="s">
        <v>2525</v>
      </c>
      <c r="C539" s="14" t="s">
        <v>2566</v>
      </c>
      <c r="D539" s="14" t="s">
        <v>2525</v>
      </c>
      <c r="E539" s="14" t="s">
        <v>2244</v>
      </c>
      <c r="F539" s="14" t="s">
        <v>2245</v>
      </c>
      <c r="G539" s="14" t="s">
        <v>545</v>
      </c>
      <c r="H539" s="14" t="s">
        <v>546</v>
      </c>
      <c r="I539" s="8" t="s">
        <v>15</v>
      </c>
      <c r="J539" s="15">
        <v>6</v>
      </c>
      <c r="K539" s="14" t="s">
        <v>218</v>
      </c>
      <c r="L539" s="14" t="s">
        <v>32</v>
      </c>
      <c r="M539" s="16">
        <v>0.5</v>
      </c>
      <c r="N539" s="14" t="s">
        <v>2244</v>
      </c>
      <c r="O539" s="14" t="s">
        <v>2245</v>
      </c>
      <c r="P539" s="14" t="s">
        <v>545</v>
      </c>
      <c r="Q539" s="14" t="s">
        <v>546</v>
      </c>
      <c r="R539" s="14" t="s">
        <v>2619</v>
      </c>
      <c r="S539" s="17" t="s">
        <v>45</v>
      </c>
      <c r="T539" s="18">
        <v>1</v>
      </c>
      <c r="U539" s="10">
        <f t="shared" si="159"/>
        <v>31</v>
      </c>
      <c r="V539" s="20"/>
      <c r="W539" s="10"/>
      <c r="X539" s="19">
        <v>43906</v>
      </c>
      <c r="Y539" s="20">
        <f>DATE(YEAR(X539),MONTH(X539)+J539,DAY(X539))</f>
        <v>44090</v>
      </c>
      <c r="Z539" s="20">
        <f t="shared" ref="Z539:AJ539" si="181">WORKDAY(Y539,$J539*5)</f>
        <v>44132</v>
      </c>
      <c r="AA539" s="20">
        <f t="shared" si="181"/>
        <v>44174</v>
      </c>
      <c r="AB539" s="20">
        <f t="shared" si="181"/>
        <v>44216</v>
      </c>
      <c r="AC539" s="20">
        <f t="shared" si="181"/>
        <v>44258</v>
      </c>
      <c r="AD539" s="20">
        <f t="shared" si="181"/>
        <v>44300</v>
      </c>
      <c r="AE539" s="20">
        <f t="shared" si="181"/>
        <v>44342</v>
      </c>
      <c r="AF539" s="20">
        <f t="shared" si="181"/>
        <v>44384</v>
      </c>
      <c r="AG539" s="20">
        <f t="shared" si="181"/>
        <v>44426</v>
      </c>
      <c r="AH539" s="20">
        <f t="shared" si="181"/>
        <v>44468</v>
      </c>
      <c r="AI539" s="20">
        <f t="shared" si="181"/>
        <v>44510</v>
      </c>
      <c r="AJ539" s="20">
        <f t="shared" si="181"/>
        <v>44552</v>
      </c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  <c r="CO539" s="20"/>
    </row>
    <row r="540" spans="1:93" x14ac:dyDescent="0.2">
      <c r="A540" s="14" t="s">
        <v>2526</v>
      </c>
      <c r="B540" s="14" t="s">
        <v>2527</v>
      </c>
      <c r="C540" s="14" t="s">
        <v>2566</v>
      </c>
      <c r="D540" s="14" t="s">
        <v>2527</v>
      </c>
      <c r="E540" s="14" t="s">
        <v>2244</v>
      </c>
      <c r="F540" s="14" t="s">
        <v>2245</v>
      </c>
      <c r="G540" s="14" t="s">
        <v>545</v>
      </c>
      <c r="H540" s="14" t="s">
        <v>546</v>
      </c>
      <c r="I540" s="8" t="s">
        <v>15</v>
      </c>
      <c r="J540" s="15">
        <v>1</v>
      </c>
      <c r="K540" s="14" t="s">
        <v>2188</v>
      </c>
      <c r="L540" s="14" t="s">
        <v>32</v>
      </c>
      <c r="M540" s="16">
        <v>1</v>
      </c>
      <c r="N540" s="14" t="s">
        <v>2244</v>
      </c>
      <c r="O540" s="14" t="s">
        <v>2245</v>
      </c>
      <c r="P540" s="14" t="s">
        <v>545</v>
      </c>
      <c r="Q540" s="14" t="s">
        <v>546</v>
      </c>
      <c r="R540" s="14" t="s">
        <v>2619</v>
      </c>
      <c r="S540" s="17" t="s">
        <v>45</v>
      </c>
      <c r="T540" s="18">
        <v>1</v>
      </c>
      <c r="U540" s="10">
        <f t="shared" si="159"/>
        <v>365</v>
      </c>
      <c r="V540" s="20">
        <f>DATE(YEAR(X540)+J540,MONTH(X540),DAY(X540))</f>
        <v>44284</v>
      </c>
      <c r="W540" s="10"/>
      <c r="X540" s="19">
        <v>43919</v>
      </c>
      <c r="Y540" s="20">
        <f>DATE(YEAR(X540)+J540,MONTH(X540),DAY(X540))</f>
        <v>44284</v>
      </c>
      <c r="Z540" s="23">
        <f>DATE(YEAR(X540)+$J540,MONTH(X540),DAY(X540))</f>
        <v>44284</v>
      </c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  <c r="BW540" s="23"/>
      <c r="BX540" s="23"/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  <c r="CK540" s="23"/>
      <c r="CL540" s="23"/>
      <c r="CM540" s="23"/>
      <c r="CN540" s="23"/>
      <c r="CO540" s="23"/>
    </row>
    <row r="541" spans="1:93" x14ac:dyDescent="0.2">
      <c r="A541" s="14" t="s">
        <v>2528</v>
      </c>
      <c r="B541" s="14" t="s">
        <v>2529</v>
      </c>
      <c r="C541" s="14" t="s">
        <v>2566</v>
      </c>
      <c r="D541" s="14" t="s">
        <v>2529</v>
      </c>
      <c r="E541" s="14" t="s">
        <v>850</v>
      </c>
      <c r="F541" s="14" t="s">
        <v>851</v>
      </c>
      <c r="G541" s="14" t="s">
        <v>545</v>
      </c>
      <c r="H541" s="14" t="s">
        <v>546</v>
      </c>
      <c r="I541" s="8" t="s">
        <v>15</v>
      </c>
      <c r="J541" s="15">
        <v>3</v>
      </c>
      <c r="K541" s="14" t="s">
        <v>218</v>
      </c>
      <c r="L541" s="14" t="s">
        <v>32</v>
      </c>
      <c r="M541" s="16">
        <v>2.75</v>
      </c>
      <c r="N541" s="14" t="s">
        <v>850</v>
      </c>
      <c r="O541" s="14" t="s">
        <v>851</v>
      </c>
      <c r="P541" s="14" t="s">
        <v>545</v>
      </c>
      <c r="Q541" s="14" t="s">
        <v>546</v>
      </c>
      <c r="R541" s="14" t="s">
        <v>2619</v>
      </c>
      <c r="S541" s="17" t="s">
        <v>45</v>
      </c>
      <c r="T541" s="18">
        <v>1</v>
      </c>
      <c r="U541" s="10">
        <f t="shared" si="159"/>
        <v>31</v>
      </c>
      <c r="V541" s="20"/>
      <c r="W541" s="10"/>
      <c r="X541" s="19">
        <v>44037</v>
      </c>
      <c r="Y541" s="20">
        <f>DATE(YEAR(X541),MONTH(X541)+J541,DAY(X541))</f>
        <v>44129</v>
      </c>
      <c r="Z541" s="20">
        <f t="shared" ref="Z541:AS541" si="182">WORKDAY(Y541,$J541*5)</f>
        <v>44148</v>
      </c>
      <c r="AA541" s="20">
        <f t="shared" si="182"/>
        <v>44169</v>
      </c>
      <c r="AB541" s="20">
        <f t="shared" si="182"/>
        <v>44190</v>
      </c>
      <c r="AC541" s="20">
        <f t="shared" si="182"/>
        <v>44211</v>
      </c>
      <c r="AD541" s="20">
        <f t="shared" si="182"/>
        <v>44232</v>
      </c>
      <c r="AE541" s="20">
        <f t="shared" si="182"/>
        <v>44253</v>
      </c>
      <c r="AF541" s="20">
        <f t="shared" si="182"/>
        <v>44274</v>
      </c>
      <c r="AG541" s="20">
        <f t="shared" si="182"/>
        <v>44295</v>
      </c>
      <c r="AH541" s="20">
        <f t="shared" si="182"/>
        <v>44316</v>
      </c>
      <c r="AI541" s="20">
        <f t="shared" si="182"/>
        <v>44337</v>
      </c>
      <c r="AJ541" s="20">
        <f t="shared" si="182"/>
        <v>44358</v>
      </c>
      <c r="AK541" s="20">
        <f t="shared" si="182"/>
        <v>44379</v>
      </c>
      <c r="AL541" s="20">
        <f t="shared" si="182"/>
        <v>44400</v>
      </c>
      <c r="AM541" s="20">
        <f t="shared" si="182"/>
        <v>44421</v>
      </c>
      <c r="AN541" s="20">
        <f t="shared" si="182"/>
        <v>44442</v>
      </c>
      <c r="AO541" s="20">
        <f t="shared" si="182"/>
        <v>44463</v>
      </c>
      <c r="AP541" s="20">
        <f t="shared" si="182"/>
        <v>44484</v>
      </c>
      <c r="AQ541" s="20">
        <f t="shared" si="182"/>
        <v>44505</v>
      </c>
      <c r="AR541" s="20">
        <f t="shared" si="182"/>
        <v>44526</v>
      </c>
      <c r="AS541" s="20">
        <f t="shared" si="182"/>
        <v>44547</v>
      </c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  <c r="CO541" s="20"/>
    </row>
    <row r="542" spans="1:93" x14ac:dyDescent="0.2">
      <c r="A542" s="14" t="s">
        <v>2530</v>
      </c>
      <c r="B542" s="14" t="s">
        <v>2531</v>
      </c>
      <c r="C542" s="14" t="s">
        <v>2566</v>
      </c>
      <c r="D542" s="14" t="s">
        <v>2531</v>
      </c>
      <c r="E542" s="14" t="s">
        <v>850</v>
      </c>
      <c r="F542" s="14" t="s">
        <v>851</v>
      </c>
      <c r="G542" s="14" t="s">
        <v>545</v>
      </c>
      <c r="H542" s="14" t="s">
        <v>546</v>
      </c>
      <c r="I542" s="8" t="s">
        <v>15</v>
      </c>
      <c r="J542" s="15">
        <v>6</v>
      </c>
      <c r="K542" s="14" t="s">
        <v>218</v>
      </c>
      <c r="L542" s="14" t="s">
        <v>32</v>
      </c>
      <c r="M542" s="16">
        <v>0.75</v>
      </c>
      <c r="N542" s="14" t="s">
        <v>850</v>
      </c>
      <c r="O542" s="14" t="s">
        <v>851</v>
      </c>
      <c r="P542" s="14" t="s">
        <v>545</v>
      </c>
      <c r="Q542" s="14" t="s">
        <v>546</v>
      </c>
      <c r="R542" s="14" t="s">
        <v>2619</v>
      </c>
      <c r="S542" s="17" t="s">
        <v>45</v>
      </c>
      <c r="T542" s="18">
        <v>1</v>
      </c>
      <c r="U542" s="10">
        <f t="shared" si="159"/>
        <v>31</v>
      </c>
      <c r="V542" s="20"/>
      <c r="W542" s="10"/>
      <c r="X542" s="19">
        <v>44075</v>
      </c>
      <c r="Y542" s="20">
        <f>DATE(YEAR(X542),MONTH(X542)+J542,DAY(X542))</f>
        <v>44256</v>
      </c>
      <c r="Z542" s="20">
        <f t="shared" ref="Z542:AF542" si="183">WORKDAY(Y542,$J542*5)</f>
        <v>44298</v>
      </c>
      <c r="AA542" s="20">
        <f t="shared" si="183"/>
        <v>44340</v>
      </c>
      <c r="AB542" s="20">
        <f t="shared" si="183"/>
        <v>44382</v>
      </c>
      <c r="AC542" s="20">
        <f t="shared" si="183"/>
        <v>44424</v>
      </c>
      <c r="AD542" s="20">
        <f t="shared" si="183"/>
        <v>44466</v>
      </c>
      <c r="AE542" s="20">
        <f t="shared" si="183"/>
        <v>44508</v>
      </c>
      <c r="AF542" s="20">
        <f t="shared" si="183"/>
        <v>44550</v>
      </c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  <c r="CO542" s="20"/>
    </row>
    <row r="543" spans="1:93" x14ac:dyDescent="0.2">
      <c r="A543" s="14" t="s">
        <v>2532</v>
      </c>
      <c r="B543" s="14" t="s">
        <v>2533</v>
      </c>
      <c r="C543" s="14" t="s">
        <v>2566</v>
      </c>
      <c r="D543" s="14" t="s">
        <v>2533</v>
      </c>
      <c r="E543" s="14" t="s">
        <v>850</v>
      </c>
      <c r="F543" s="14" t="s">
        <v>851</v>
      </c>
      <c r="G543" s="14" t="s">
        <v>545</v>
      </c>
      <c r="H543" s="14" t="s">
        <v>546</v>
      </c>
      <c r="I543" s="8" t="s">
        <v>15</v>
      </c>
      <c r="J543" s="15">
        <v>1</v>
      </c>
      <c r="K543" s="14" t="s">
        <v>2188</v>
      </c>
      <c r="L543" s="14" t="s">
        <v>32</v>
      </c>
      <c r="M543" s="16">
        <v>0.5</v>
      </c>
      <c r="N543" s="14" t="s">
        <v>850</v>
      </c>
      <c r="O543" s="14" t="s">
        <v>851</v>
      </c>
      <c r="P543" s="14" t="s">
        <v>545</v>
      </c>
      <c r="Q543" s="14" t="s">
        <v>546</v>
      </c>
      <c r="R543" s="14" t="s">
        <v>2619</v>
      </c>
      <c r="S543" s="17" t="s">
        <v>45</v>
      </c>
      <c r="T543" s="18">
        <v>1</v>
      </c>
      <c r="U543" s="10">
        <f t="shared" si="159"/>
        <v>365</v>
      </c>
      <c r="V543" s="20">
        <f>DATE(YEAR(X543)+J543,MONTH(X543),DAY(X543))</f>
        <v>44406</v>
      </c>
      <c r="W543" s="10"/>
      <c r="X543" s="19">
        <v>44041</v>
      </c>
      <c r="Y543" s="20">
        <f>DATE(YEAR(X543)+J543,MONTH(X543),DAY(X543))</f>
        <v>44406</v>
      </c>
      <c r="Z543" s="23">
        <f>DATE(YEAR(X543)+$J543,MONTH(X543),DAY(X543))</f>
        <v>44406</v>
      </c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</row>
    <row r="544" spans="1:93" x14ac:dyDescent="0.2">
      <c r="A544" s="14" t="s">
        <v>2534</v>
      </c>
      <c r="B544" s="14" t="s">
        <v>2535</v>
      </c>
      <c r="C544" s="14" t="s">
        <v>2566</v>
      </c>
      <c r="D544" s="14" t="s">
        <v>2535</v>
      </c>
      <c r="E544" s="14" t="s">
        <v>2293</v>
      </c>
      <c r="F544" s="14" t="s">
        <v>2294</v>
      </c>
      <c r="G544" s="14" t="s">
        <v>545</v>
      </c>
      <c r="H544" s="14" t="s">
        <v>546</v>
      </c>
      <c r="I544" s="8" t="s">
        <v>15</v>
      </c>
      <c r="J544" s="15">
        <v>1</v>
      </c>
      <c r="K544" s="14" t="s">
        <v>218</v>
      </c>
      <c r="L544" s="14" t="s">
        <v>32</v>
      </c>
      <c r="M544" s="16">
        <v>0.25</v>
      </c>
      <c r="N544" s="14" t="s">
        <v>2293</v>
      </c>
      <c r="O544" s="14" t="s">
        <v>2294</v>
      </c>
      <c r="P544" s="14" t="s">
        <v>545</v>
      </c>
      <c r="Q544" s="14" t="s">
        <v>546</v>
      </c>
      <c r="R544" s="14" t="s">
        <v>2619</v>
      </c>
      <c r="S544" s="17" t="s">
        <v>45</v>
      </c>
      <c r="T544" s="18">
        <v>1</v>
      </c>
      <c r="U544" s="10">
        <f t="shared" si="159"/>
        <v>31</v>
      </c>
      <c r="V544" s="20"/>
      <c r="W544" s="10"/>
      <c r="X544" s="19">
        <v>44077</v>
      </c>
      <c r="Y544" s="20">
        <f>DATE(YEAR(X544),MONTH(X544)+J544,DAY(X544))</f>
        <v>44107</v>
      </c>
      <c r="Z544" s="20">
        <f t="shared" ref="Z544:CK544" si="184">WORKDAY(Y544,$J544*5)</f>
        <v>44113</v>
      </c>
      <c r="AA544" s="20">
        <f t="shared" si="184"/>
        <v>44120</v>
      </c>
      <c r="AB544" s="20">
        <f t="shared" si="184"/>
        <v>44127</v>
      </c>
      <c r="AC544" s="20">
        <f t="shared" si="184"/>
        <v>44134</v>
      </c>
      <c r="AD544" s="20">
        <f t="shared" si="184"/>
        <v>44141</v>
      </c>
      <c r="AE544" s="20">
        <f t="shared" si="184"/>
        <v>44148</v>
      </c>
      <c r="AF544" s="20">
        <f t="shared" si="184"/>
        <v>44155</v>
      </c>
      <c r="AG544" s="20">
        <f t="shared" si="184"/>
        <v>44162</v>
      </c>
      <c r="AH544" s="20">
        <f t="shared" si="184"/>
        <v>44169</v>
      </c>
      <c r="AI544" s="20">
        <f t="shared" si="184"/>
        <v>44176</v>
      </c>
      <c r="AJ544" s="20">
        <f t="shared" si="184"/>
        <v>44183</v>
      </c>
      <c r="AK544" s="20">
        <f t="shared" si="184"/>
        <v>44190</v>
      </c>
      <c r="AL544" s="20">
        <f t="shared" si="184"/>
        <v>44197</v>
      </c>
      <c r="AM544" s="20">
        <f t="shared" si="184"/>
        <v>44204</v>
      </c>
      <c r="AN544" s="20">
        <f t="shared" si="184"/>
        <v>44211</v>
      </c>
      <c r="AO544" s="20">
        <f t="shared" si="184"/>
        <v>44218</v>
      </c>
      <c r="AP544" s="20">
        <f t="shared" si="184"/>
        <v>44225</v>
      </c>
      <c r="AQ544" s="20">
        <f t="shared" si="184"/>
        <v>44232</v>
      </c>
      <c r="AR544" s="20">
        <f t="shared" si="184"/>
        <v>44239</v>
      </c>
      <c r="AS544" s="20">
        <f t="shared" si="184"/>
        <v>44246</v>
      </c>
      <c r="AT544" s="20">
        <f t="shared" si="184"/>
        <v>44253</v>
      </c>
      <c r="AU544" s="20">
        <f t="shared" si="184"/>
        <v>44260</v>
      </c>
      <c r="AV544" s="20">
        <f t="shared" si="184"/>
        <v>44267</v>
      </c>
      <c r="AW544" s="20">
        <f t="shared" si="184"/>
        <v>44274</v>
      </c>
      <c r="AX544" s="20">
        <f t="shared" si="184"/>
        <v>44281</v>
      </c>
      <c r="AY544" s="20">
        <f t="shared" si="184"/>
        <v>44288</v>
      </c>
      <c r="AZ544" s="20">
        <f t="shared" si="184"/>
        <v>44295</v>
      </c>
      <c r="BA544" s="20">
        <f t="shared" si="184"/>
        <v>44302</v>
      </c>
      <c r="BB544" s="20">
        <f t="shared" si="184"/>
        <v>44309</v>
      </c>
      <c r="BC544" s="20">
        <f t="shared" si="184"/>
        <v>44316</v>
      </c>
      <c r="BD544" s="20">
        <f t="shared" si="184"/>
        <v>44323</v>
      </c>
      <c r="BE544" s="20">
        <f t="shared" si="184"/>
        <v>44330</v>
      </c>
      <c r="BF544" s="20">
        <f t="shared" si="184"/>
        <v>44337</v>
      </c>
      <c r="BG544" s="20">
        <f t="shared" si="184"/>
        <v>44344</v>
      </c>
      <c r="BH544" s="20">
        <f t="shared" si="184"/>
        <v>44351</v>
      </c>
      <c r="BI544" s="20">
        <f t="shared" si="184"/>
        <v>44358</v>
      </c>
      <c r="BJ544" s="20">
        <f t="shared" si="184"/>
        <v>44365</v>
      </c>
      <c r="BK544" s="20">
        <f t="shared" si="184"/>
        <v>44372</v>
      </c>
      <c r="BL544" s="20">
        <f t="shared" si="184"/>
        <v>44379</v>
      </c>
      <c r="BM544" s="20">
        <f t="shared" si="184"/>
        <v>44386</v>
      </c>
      <c r="BN544" s="20">
        <f t="shared" si="184"/>
        <v>44393</v>
      </c>
      <c r="BO544" s="20">
        <f t="shared" si="184"/>
        <v>44400</v>
      </c>
      <c r="BP544" s="20">
        <f t="shared" si="184"/>
        <v>44407</v>
      </c>
      <c r="BQ544" s="20">
        <f t="shared" si="184"/>
        <v>44414</v>
      </c>
      <c r="BR544" s="20">
        <f t="shared" si="184"/>
        <v>44421</v>
      </c>
      <c r="BS544" s="20">
        <f t="shared" si="184"/>
        <v>44428</v>
      </c>
      <c r="BT544" s="20">
        <f t="shared" si="184"/>
        <v>44435</v>
      </c>
      <c r="BU544" s="20">
        <f t="shared" si="184"/>
        <v>44442</v>
      </c>
      <c r="BV544" s="20">
        <f t="shared" si="184"/>
        <v>44449</v>
      </c>
      <c r="BW544" s="20">
        <f t="shared" si="184"/>
        <v>44456</v>
      </c>
      <c r="BX544" s="20">
        <f t="shared" si="184"/>
        <v>44463</v>
      </c>
      <c r="BY544" s="20">
        <f t="shared" si="184"/>
        <v>44470</v>
      </c>
      <c r="BZ544" s="20">
        <f t="shared" si="184"/>
        <v>44477</v>
      </c>
      <c r="CA544" s="20">
        <f t="shared" si="184"/>
        <v>44484</v>
      </c>
      <c r="CB544" s="20">
        <f t="shared" si="184"/>
        <v>44491</v>
      </c>
      <c r="CC544" s="20">
        <f t="shared" si="184"/>
        <v>44498</v>
      </c>
      <c r="CD544" s="20">
        <f t="shared" si="184"/>
        <v>44505</v>
      </c>
      <c r="CE544" s="20">
        <f t="shared" si="184"/>
        <v>44512</v>
      </c>
      <c r="CF544" s="20">
        <f t="shared" si="184"/>
        <v>44519</v>
      </c>
      <c r="CG544" s="20">
        <f t="shared" si="184"/>
        <v>44526</v>
      </c>
      <c r="CH544" s="20">
        <f t="shared" si="184"/>
        <v>44533</v>
      </c>
      <c r="CI544" s="20">
        <f t="shared" si="184"/>
        <v>44540</v>
      </c>
      <c r="CJ544" s="20">
        <f t="shared" si="184"/>
        <v>44547</v>
      </c>
      <c r="CK544" s="20">
        <f t="shared" si="184"/>
        <v>44554</v>
      </c>
      <c r="CL544" s="20">
        <f>WORKDAY(CK544,$J544*5)</f>
        <v>44561</v>
      </c>
      <c r="CM544" s="20"/>
      <c r="CN544" s="20"/>
      <c r="CO544" s="20"/>
    </row>
    <row r="545" spans="1:93" x14ac:dyDescent="0.2">
      <c r="A545" s="14" t="s">
        <v>2536</v>
      </c>
      <c r="B545" s="14" t="s">
        <v>2537</v>
      </c>
      <c r="C545" s="14" t="s">
        <v>2566</v>
      </c>
      <c r="D545" s="14" t="s">
        <v>2537</v>
      </c>
      <c r="E545" s="14" t="s">
        <v>2293</v>
      </c>
      <c r="F545" s="14" t="s">
        <v>2294</v>
      </c>
      <c r="G545" s="14" t="s">
        <v>545</v>
      </c>
      <c r="H545" s="14" t="s">
        <v>546</v>
      </c>
      <c r="I545" s="8" t="s">
        <v>15</v>
      </c>
      <c r="J545" s="15">
        <v>3</v>
      </c>
      <c r="K545" s="14" t="s">
        <v>218</v>
      </c>
      <c r="L545" s="14" t="s">
        <v>32</v>
      </c>
      <c r="M545" s="16">
        <v>2.75</v>
      </c>
      <c r="N545" s="14" t="s">
        <v>2293</v>
      </c>
      <c r="O545" s="14" t="s">
        <v>2294</v>
      </c>
      <c r="P545" s="14" t="s">
        <v>545</v>
      </c>
      <c r="Q545" s="14" t="s">
        <v>546</v>
      </c>
      <c r="R545" s="14" t="s">
        <v>2619</v>
      </c>
      <c r="S545" s="17" t="s">
        <v>45</v>
      </c>
      <c r="T545" s="18">
        <v>1</v>
      </c>
      <c r="U545" s="10">
        <f t="shared" si="159"/>
        <v>31</v>
      </c>
      <c r="V545" s="20"/>
      <c r="W545" s="10"/>
      <c r="X545" s="19">
        <v>44016</v>
      </c>
      <c r="Y545" s="20">
        <f>DATE(YEAR(X545),MONTH(X545)+J545,DAY(X545))</f>
        <v>44108</v>
      </c>
      <c r="Z545" s="20">
        <f t="shared" ref="Z545:AT545" si="185">WORKDAY(Y545,$J545*5)</f>
        <v>44127</v>
      </c>
      <c r="AA545" s="20">
        <f t="shared" si="185"/>
        <v>44148</v>
      </c>
      <c r="AB545" s="20">
        <f t="shared" si="185"/>
        <v>44169</v>
      </c>
      <c r="AC545" s="20">
        <f t="shared" si="185"/>
        <v>44190</v>
      </c>
      <c r="AD545" s="20">
        <f t="shared" si="185"/>
        <v>44211</v>
      </c>
      <c r="AE545" s="20">
        <f t="shared" si="185"/>
        <v>44232</v>
      </c>
      <c r="AF545" s="20">
        <f t="shared" si="185"/>
        <v>44253</v>
      </c>
      <c r="AG545" s="20">
        <f t="shared" si="185"/>
        <v>44274</v>
      </c>
      <c r="AH545" s="20">
        <f t="shared" si="185"/>
        <v>44295</v>
      </c>
      <c r="AI545" s="20">
        <f t="shared" si="185"/>
        <v>44316</v>
      </c>
      <c r="AJ545" s="20">
        <f t="shared" si="185"/>
        <v>44337</v>
      </c>
      <c r="AK545" s="20">
        <f t="shared" si="185"/>
        <v>44358</v>
      </c>
      <c r="AL545" s="20">
        <f t="shared" si="185"/>
        <v>44379</v>
      </c>
      <c r="AM545" s="20">
        <f t="shared" si="185"/>
        <v>44400</v>
      </c>
      <c r="AN545" s="20">
        <f t="shared" si="185"/>
        <v>44421</v>
      </c>
      <c r="AO545" s="20">
        <f t="shared" si="185"/>
        <v>44442</v>
      </c>
      <c r="AP545" s="20">
        <f t="shared" si="185"/>
        <v>44463</v>
      </c>
      <c r="AQ545" s="20">
        <f t="shared" si="185"/>
        <v>44484</v>
      </c>
      <c r="AR545" s="20">
        <f t="shared" si="185"/>
        <v>44505</v>
      </c>
      <c r="AS545" s="20">
        <f t="shared" si="185"/>
        <v>44526</v>
      </c>
      <c r="AT545" s="20">
        <f t="shared" si="185"/>
        <v>44547</v>
      </c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</row>
    <row r="546" spans="1:93" x14ac:dyDescent="0.2">
      <c r="A546" s="14" t="s">
        <v>2538</v>
      </c>
      <c r="B546" s="14" t="s">
        <v>2539</v>
      </c>
      <c r="C546" s="14" t="s">
        <v>2566</v>
      </c>
      <c r="D546" s="14" t="s">
        <v>2539</v>
      </c>
      <c r="E546" s="14" t="s">
        <v>2293</v>
      </c>
      <c r="F546" s="14" t="s">
        <v>2294</v>
      </c>
      <c r="G546" s="14" t="s">
        <v>545</v>
      </c>
      <c r="H546" s="14" t="s">
        <v>546</v>
      </c>
      <c r="I546" s="8" t="s">
        <v>15</v>
      </c>
      <c r="J546" s="15">
        <v>1</v>
      </c>
      <c r="K546" s="14" t="s">
        <v>2188</v>
      </c>
      <c r="L546" s="14" t="s">
        <v>32</v>
      </c>
      <c r="M546" s="16">
        <v>0.5</v>
      </c>
      <c r="N546" s="14" t="s">
        <v>2293</v>
      </c>
      <c r="O546" s="14" t="s">
        <v>2294</v>
      </c>
      <c r="P546" s="14" t="s">
        <v>545</v>
      </c>
      <c r="Q546" s="14" t="s">
        <v>546</v>
      </c>
      <c r="R546" s="14" t="s">
        <v>2619</v>
      </c>
      <c r="S546" s="17" t="s">
        <v>45</v>
      </c>
      <c r="T546" s="18">
        <v>1</v>
      </c>
      <c r="U546" s="10">
        <f t="shared" si="159"/>
        <v>365</v>
      </c>
      <c r="V546" s="20">
        <f>DATE(YEAR(X546)+J546,MONTH(X546),DAY(X546))</f>
        <v>44303</v>
      </c>
      <c r="W546" s="10"/>
      <c r="X546" s="19">
        <v>43938</v>
      </c>
      <c r="Y546" s="20">
        <f>DATE(YEAR(X546)+J546,MONTH(X546),DAY(X546))</f>
        <v>44303</v>
      </c>
      <c r="Z546" s="23">
        <f>DATE(YEAR(X546)+$J546,MONTH(X546),DAY(X546))</f>
        <v>44303</v>
      </c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  <c r="BW546" s="23"/>
      <c r="BX546" s="23"/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  <c r="CK546" s="23"/>
      <c r="CL546" s="23"/>
      <c r="CM546" s="23"/>
      <c r="CN546" s="23"/>
      <c r="CO546" s="23"/>
    </row>
    <row r="547" spans="1:93" x14ac:dyDescent="0.2">
      <c r="A547" s="14" t="s">
        <v>2540</v>
      </c>
      <c r="B547" s="14" t="s">
        <v>2541</v>
      </c>
      <c r="C547" s="14" t="s">
        <v>2566</v>
      </c>
      <c r="D547" s="14" t="s">
        <v>2579</v>
      </c>
      <c r="E547" s="14" t="s">
        <v>2299</v>
      </c>
      <c r="F547" s="14" t="s">
        <v>2300</v>
      </c>
      <c r="G547" s="14" t="s">
        <v>545</v>
      </c>
      <c r="H547" s="14" t="s">
        <v>546</v>
      </c>
      <c r="I547" s="8" t="s">
        <v>15</v>
      </c>
      <c r="J547" s="15">
        <v>3</v>
      </c>
      <c r="K547" s="14" t="s">
        <v>218</v>
      </c>
      <c r="L547" s="14" t="s">
        <v>32</v>
      </c>
      <c r="M547" s="16">
        <v>1.75</v>
      </c>
      <c r="N547" s="14" t="s">
        <v>2299</v>
      </c>
      <c r="O547" s="14" t="s">
        <v>2300</v>
      </c>
      <c r="P547" s="14" t="s">
        <v>545</v>
      </c>
      <c r="Q547" s="14" t="s">
        <v>546</v>
      </c>
      <c r="R547" s="14" t="s">
        <v>2619</v>
      </c>
      <c r="S547" s="17" t="s">
        <v>45</v>
      </c>
      <c r="T547" s="18">
        <v>1</v>
      </c>
      <c r="U547" s="10">
        <f t="shared" si="159"/>
        <v>31</v>
      </c>
      <c r="V547" s="20"/>
      <c r="W547" s="10"/>
      <c r="X547" s="19">
        <v>44030</v>
      </c>
      <c r="Y547" s="20">
        <f>DATE(YEAR(X547),MONTH(X547)+J547,DAY(X547))</f>
        <v>44122</v>
      </c>
      <c r="Z547" s="20">
        <f t="shared" ref="Z547:AT547" si="186">WORKDAY(Y547,$J547*5)</f>
        <v>44141</v>
      </c>
      <c r="AA547" s="20">
        <f t="shared" si="186"/>
        <v>44162</v>
      </c>
      <c r="AB547" s="20">
        <f t="shared" si="186"/>
        <v>44183</v>
      </c>
      <c r="AC547" s="20">
        <f t="shared" si="186"/>
        <v>44204</v>
      </c>
      <c r="AD547" s="20">
        <f t="shared" si="186"/>
        <v>44225</v>
      </c>
      <c r="AE547" s="20">
        <f t="shared" si="186"/>
        <v>44246</v>
      </c>
      <c r="AF547" s="20">
        <f t="shared" si="186"/>
        <v>44267</v>
      </c>
      <c r="AG547" s="20">
        <f t="shared" si="186"/>
        <v>44288</v>
      </c>
      <c r="AH547" s="20">
        <f t="shared" si="186"/>
        <v>44309</v>
      </c>
      <c r="AI547" s="20">
        <f t="shared" si="186"/>
        <v>44330</v>
      </c>
      <c r="AJ547" s="20">
        <f t="shared" si="186"/>
        <v>44351</v>
      </c>
      <c r="AK547" s="20">
        <f t="shared" si="186"/>
        <v>44372</v>
      </c>
      <c r="AL547" s="20">
        <f t="shared" si="186"/>
        <v>44393</v>
      </c>
      <c r="AM547" s="20">
        <f t="shared" si="186"/>
        <v>44414</v>
      </c>
      <c r="AN547" s="20">
        <f t="shared" si="186"/>
        <v>44435</v>
      </c>
      <c r="AO547" s="20">
        <f t="shared" si="186"/>
        <v>44456</v>
      </c>
      <c r="AP547" s="20">
        <f t="shared" si="186"/>
        <v>44477</v>
      </c>
      <c r="AQ547" s="20">
        <f t="shared" si="186"/>
        <v>44498</v>
      </c>
      <c r="AR547" s="20">
        <f t="shared" si="186"/>
        <v>44519</v>
      </c>
      <c r="AS547" s="20">
        <f t="shared" si="186"/>
        <v>44540</v>
      </c>
      <c r="AT547" s="20">
        <f t="shared" si="186"/>
        <v>44561</v>
      </c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</row>
    <row r="548" spans="1:93" x14ac:dyDescent="0.2">
      <c r="A548" s="14" t="s">
        <v>2542</v>
      </c>
      <c r="B548" s="14" t="s">
        <v>2543</v>
      </c>
      <c r="C548" s="14" t="s">
        <v>2566</v>
      </c>
      <c r="D548" s="14" t="s">
        <v>2543</v>
      </c>
      <c r="E548" s="14" t="s">
        <v>2299</v>
      </c>
      <c r="F548" s="14" t="s">
        <v>2300</v>
      </c>
      <c r="G548" s="14" t="s">
        <v>545</v>
      </c>
      <c r="H548" s="14" t="s">
        <v>546</v>
      </c>
      <c r="I548" s="8" t="s">
        <v>15</v>
      </c>
      <c r="J548" s="15">
        <v>6</v>
      </c>
      <c r="K548" s="14" t="s">
        <v>218</v>
      </c>
      <c r="L548" s="14" t="s">
        <v>32</v>
      </c>
      <c r="M548" s="16">
        <v>2.75</v>
      </c>
      <c r="N548" s="14" t="s">
        <v>2299</v>
      </c>
      <c r="O548" s="14" t="s">
        <v>2300</v>
      </c>
      <c r="P548" s="14" t="s">
        <v>545</v>
      </c>
      <c r="Q548" s="14" t="s">
        <v>546</v>
      </c>
      <c r="R548" s="14" t="s">
        <v>2619</v>
      </c>
      <c r="S548" s="17" t="s">
        <v>45</v>
      </c>
      <c r="T548" s="18">
        <v>1</v>
      </c>
      <c r="U548" s="10">
        <f t="shared" si="159"/>
        <v>31</v>
      </c>
      <c r="V548" s="20"/>
      <c r="W548" s="10"/>
      <c r="X548" s="19">
        <v>43926</v>
      </c>
      <c r="Y548" s="20">
        <f>DATE(YEAR(X548),MONTH(X548)+J548,DAY(X548))</f>
        <v>44109</v>
      </c>
      <c r="Z548" s="20">
        <f t="shared" ref="Z548:AI548" si="187">WORKDAY(Y548,$J548*5)</f>
        <v>44151</v>
      </c>
      <c r="AA548" s="20">
        <f t="shared" si="187"/>
        <v>44193</v>
      </c>
      <c r="AB548" s="20">
        <f t="shared" si="187"/>
        <v>44235</v>
      </c>
      <c r="AC548" s="20">
        <f t="shared" si="187"/>
        <v>44277</v>
      </c>
      <c r="AD548" s="20">
        <f t="shared" si="187"/>
        <v>44319</v>
      </c>
      <c r="AE548" s="20">
        <f t="shared" si="187"/>
        <v>44361</v>
      </c>
      <c r="AF548" s="20">
        <f t="shared" si="187"/>
        <v>44403</v>
      </c>
      <c r="AG548" s="20">
        <f t="shared" si="187"/>
        <v>44445</v>
      </c>
      <c r="AH548" s="20">
        <f t="shared" si="187"/>
        <v>44487</v>
      </c>
      <c r="AI548" s="20">
        <f t="shared" si="187"/>
        <v>44529</v>
      </c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</row>
    <row r="549" spans="1:93" x14ac:dyDescent="0.2">
      <c r="A549" s="14" t="s">
        <v>2544</v>
      </c>
      <c r="B549" s="14" t="s">
        <v>2545</v>
      </c>
      <c r="C549" s="14" t="s">
        <v>2566</v>
      </c>
      <c r="D549" s="14" t="s">
        <v>2545</v>
      </c>
      <c r="E549" s="14" t="s">
        <v>2299</v>
      </c>
      <c r="F549" s="14" t="s">
        <v>2300</v>
      </c>
      <c r="G549" s="14" t="s">
        <v>545</v>
      </c>
      <c r="H549" s="14" t="s">
        <v>546</v>
      </c>
      <c r="I549" s="8" t="s">
        <v>15</v>
      </c>
      <c r="J549" s="15">
        <v>1</v>
      </c>
      <c r="K549" s="14" t="s">
        <v>2188</v>
      </c>
      <c r="L549" s="14" t="s">
        <v>32</v>
      </c>
      <c r="M549" s="16">
        <v>0.5</v>
      </c>
      <c r="N549" s="14" t="s">
        <v>2299</v>
      </c>
      <c r="O549" s="14" t="s">
        <v>2300</v>
      </c>
      <c r="P549" s="14" t="s">
        <v>545</v>
      </c>
      <c r="Q549" s="14" t="s">
        <v>546</v>
      </c>
      <c r="R549" s="14" t="s">
        <v>2619</v>
      </c>
      <c r="S549" s="17" t="s">
        <v>45</v>
      </c>
      <c r="T549" s="18">
        <v>1</v>
      </c>
      <c r="U549" s="10">
        <f t="shared" si="159"/>
        <v>365</v>
      </c>
      <c r="V549" s="20">
        <f>DATE(YEAR(X549)+J549,MONTH(X549),DAY(X549))</f>
        <v>44332</v>
      </c>
      <c r="W549" s="10"/>
      <c r="X549" s="19">
        <v>43967</v>
      </c>
      <c r="Y549" s="20">
        <f>DATE(YEAR(X549)+J549,MONTH(X549),DAY(X549))</f>
        <v>44332</v>
      </c>
      <c r="Z549" s="23">
        <f>DATE(YEAR(X549)+$J549,MONTH(X549),DAY(X549))</f>
        <v>44332</v>
      </c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</row>
    <row r="550" spans="1:93" x14ac:dyDescent="0.2">
      <c r="A550" s="14" t="s">
        <v>2546</v>
      </c>
      <c r="B550" s="14" t="s">
        <v>2547</v>
      </c>
      <c r="C550" s="14" t="s">
        <v>2566</v>
      </c>
      <c r="D550" s="14" t="s">
        <v>2580</v>
      </c>
      <c r="E550" s="14" t="s">
        <v>2601</v>
      </c>
      <c r="F550" s="14" t="s">
        <v>2602</v>
      </c>
      <c r="G550" s="14" t="s">
        <v>545</v>
      </c>
      <c r="H550" s="14" t="s">
        <v>546</v>
      </c>
      <c r="I550" s="8" t="s">
        <v>15</v>
      </c>
      <c r="J550" s="15">
        <v>3</v>
      </c>
      <c r="K550" s="14" t="s">
        <v>218</v>
      </c>
      <c r="L550" s="14" t="s">
        <v>32</v>
      </c>
      <c r="M550" s="16">
        <v>2.75</v>
      </c>
      <c r="N550" s="14" t="s">
        <v>2272</v>
      </c>
      <c r="O550" s="14" t="s">
        <v>2273</v>
      </c>
      <c r="P550" s="14" t="s">
        <v>545</v>
      </c>
      <c r="Q550" s="14" t="s">
        <v>546</v>
      </c>
      <c r="R550" s="14" t="s">
        <v>2619</v>
      </c>
      <c r="S550" s="17" t="s">
        <v>45</v>
      </c>
      <c r="T550" s="18">
        <v>1</v>
      </c>
      <c r="U550" s="10">
        <f t="shared" si="159"/>
        <v>31</v>
      </c>
      <c r="V550" s="20"/>
      <c r="W550" s="10"/>
      <c r="X550" s="19">
        <v>43990</v>
      </c>
      <c r="Y550" s="20">
        <f t="shared" ref="Y550:Y558" si="188">DATE(YEAR(X550),MONTH(X550)+J550,DAY(X550))</f>
        <v>44082</v>
      </c>
      <c r="Z550" s="20">
        <f t="shared" ref="Z550:AU550" si="189">WORKDAY(Y550,$J550*5)</f>
        <v>44103</v>
      </c>
      <c r="AA550" s="20">
        <f t="shared" si="189"/>
        <v>44124</v>
      </c>
      <c r="AB550" s="20">
        <f t="shared" si="189"/>
        <v>44145</v>
      </c>
      <c r="AC550" s="20">
        <f t="shared" si="189"/>
        <v>44166</v>
      </c>
      <c r="AD550" s="20">
        <f t="shared" si="189"/>
        <v>44187</v>
      </c>
      <c r="AE550" s="20">
        <f t="shared" si="189"/>
        <v>44208</v>
      </c>
      <c r="AF550" s="20">
        <f t="shared" si="189"/>
        <v>44229</v>
      </c>
      <c r="AG550" s="20">
        <f t="shared" si="189"/>
        <v>44250</v>
      </c>
      <c r="AH550" s="20">
        <f t="shared" si="189"/>
        <v>44271</v>
      </c>
      <c r="AI550" s="20">
        <f t="shared" si="189"/>
        <v>44292</v>
      </c>
      <c r="AJ550" s="20">
        <f t="shared" si="189"/>
        <v>44313</v>
      </c>
      <c r="AK550" s="20">
        <f t="shared" si="189"/>
        <v>44334</v>
      </c>
      <c r="AL550" s="20">
        <f t="shared" si="189"/>
        <v>44355</v>
      </c>
      <c r="AM550" s="20">
        <f t="shared" si="189"/>
        <v>44376</v>
      </c>
      <c r="AN550" s="20">
        <f t="shared" si="189"/>
        <v>44397</v>
      </c>
      <c r="AO550" s="20">
        <f t="shared" si="189"/>
        <v>44418</v>
      </c>
      <c r="AP550" s="20">
        <f t="shared" si="189"/>
        <v>44439</v>
      </c>
      <c r="AQ550" s="20">
        <f t="shared" si="189"/>
        <v>44460</v>
      </c>
      <c r="AR550" s="20">
        <f t="shared" si="189"/>
        <v>44481</v>
      </c>
      <c r="AS550" s="20">
        <f t="shared" si="189"/>
        <v>44502</v>
      </c>
      <c r="AT550" s="20">
        <f t="shared" si="189"/>
        <v>44523</v>
      </c>
      <c r="AU550" s="20">
        <f t="shared" si="189"/>
        <v>44544</v>
      </c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</row>
    <row r="551" spans="1:93" x14ac:dyDescent="0.2">
      <c r="A551" s="14" t="s">
        <v>2546</v>
      </c>
      <c r="B551" s="14" t="s">
        <v>2547</v>
      </c>
      <c r="C551" s="14" t="s">
        <v>2568</v>
      </c>
      <c r="D551" s="14" t="s">
        <v>2581</v>
      </c>
      <c r="E551" s="14" t="s">
        <v>2601</v>
      </c>
      <c r="F551" s="14" t="s">
        <v>2602</v>
      </c>
      <c r="G551" s="14" t="s">
        <v>545</v>
      </c>
      <c r="H551" s="14" t="s">
        <v>546</v>
      </c>
      <c r="I551" s="8" t="s">
        <v>15</v>
      </c>
      <c r="J551" s="15">
        <v>3</v>
      </c>
      <c r="K551" s="14" t="s">
        <v>218</v>
      </c>
      <c r="L551" s="14" t="s">
        <v>32</v>
      </c>
      <c r="M551" s="16">
        <v>2.75</v>
      </c>
      <c r="N551" s="14" t="s">
        <v>839</v>
      </c>
      <c r="O551" s="14" t="s">
        <v>840</v>
      </c>
      <c r="P551" s="14" t="s">
        <v>545</v>
      </c>
      <c r="Q551" s="14" t="s">
        <v>546</v>
      </c>
      <c r="R551" s="14" t="s">
        <v>2619</v>
      </c>
      <c r="S551" s="17" t="s">
        <v>45</v>
      </c>
      <c r="T551" s="18">
        <v>1</v>
      </c>
      <c r="U551" s="10">
        <f t="shared" si="159"/>
        <v>31</v>
      </c>
      <c r="V551" s="20"/>
      <c r="W551" s="10"/>
      <c r="X551" s="19">
        <v>43990</v>
      </c>
      <c r="Y551" s="20">
        <f t="shared" si="188"/>
        <v>44082</v>
      </c>
      <c r="Z551" s="20">
        <f t="shared" ref="Z551:AU551" si="190">WORKDAY(Y551,$J551*5)</f>
        <v>44103</v>
      </c>
      <c r="AA551" s="20">
        <f t="shared" si="190"/>
        <v>44124</v>
      </c>
      <c r="AB551" s="20">
        <f t="shared" si="190"/>
        <v>44145</v>
      </c>
      <c r="AC551" s="20">
        <f t="shared" si="190"/>
        <v>44166</v>
      </c>
      <c r="AD551" s="20">
        <f t="shared" si="190"/>
        <v>44187</v>
      </c>
      <c r="AE551" s="20">
        <f t="shared" si="190"/>
        <v>44208</v>
      </c>
      <c r="AF551" s="20">
        <f t="shared" si="190"/>
        <v>44229</v>
      </c>
      <c r="AG551" s="20">
        <f t="shared" si="190"/>
        <v>44250</v>
      </c>
      <c r="AH551" s="20">
        <f t="shared" si="190"/>
        <v>44271</v>
      </c>
      <c r="AI551" s="20">
        <f t="shared" si="190"/>
        <v>44292</v>
      </c>
      <c r="AJ551" s="20">
        <f t="shared" si="190"/>
        <v>44313</v>
      </c>
      <c r="AK551" s="20">
        <f t="shared" si="190"/>
        <v>44334</v>
      </c>
      <c r="AL551" s="20">
        <f t="shared" si="190"/>
        <v>44355</v>
      </c>
      <c r="AM551" s="20">
        <f t="shared" si="190"/>
        <v>44376</v>
      </c>
      <c r="AN551" s="20">
        <f t="shared" si="190"/>
        <v>44397</v>
      </c>
      <c r="AO551" s="20">
        <f t="shared" si="190"/>
        <v>44418</v>
      </c>
      <c r="AP551" s="20">
        <f t="shared" si="190"/>
        <v>44439</v>
      </c>
      <c r="AQ551" s="20">
        <f t="shared" si="190"/>
        <v>44460</v>
      </c>
      <c r="AR551" s="20">
        <f t="shared" si="190"/>
        <v>44481</v>
      </c>
      <c r="AS551" s="20">
        <f t="shared" si="190"/>
        <v>44502</v>
      </c>
      <c r="AT551" s="20">
        <f t="shared" si="190"/>
        <v>44523</v>
      </c>
      <c r="AU551" s="20">
        <f t="shared" si="190"/>
        <v>44544</v>
      </c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  <c r="CO551" s="20"/>
    </row>
    <row r="552" spans="1:93" x14ac:dyDescent="0.2">
      <c r="A552" s="14" t="s">
        <v>2546</v>
      </c>
      <c r="B552" s="14" t="s">
        <v>2547</v>
      </c>
      <c r="C552" s="14" t="s">
        <v>2569</v>
      </c>
      <c r="D552" s="14" t="s">
        <v>2582</v>
      </c>
      <c r="E552" s="14" t="s">
        <v>2601</v>
      </c>
      <c r="F552" s="14" t="s">
        <v>2602</v>
      </c>
      <c r="G552" s="14" t="s">
        <v>545</v>
      </c>
      <c r="H552" s="14" t="s">
        <v>546</v>
      </c>
      <c r="I552" s="8" t="s">
        <v>15</v>
      </c>
      <c r="J552" s="15">
        <v>3</v>
      </c>
      <c r="K552" s="14" t="s">
        <v>218</v>
      </c>
      <c r="L552" s="14" t="s">
        <v>32</v>
      </c>
      <c r="M552" s="16">
        <v>2.5</v>
      </c>
      <c r="N552" s="14" t="s">
        <v>2613</v>
      </c>
      <c r="O552" s="14" t="s">
        <v>2614</v>
      </c>
      <c r="P552" s="14" t="s">
        <v>545</v>
      </c>
      <c r="Q552" s="14" t="s">
        <v>546</v>
      </c>
      <c r="R552" s="14" t="s">
        <v>2619</v>
      </c>
      <c r="S552" s="17" t="s">
        <v>45</v>
      </c>
      <c r="T552" s="18">
        <v>1</v>
      </c>
      <c r="U552" s="10">
        <f t="shared" si="159"/>
        <v>31</v>
      </c>
      <c r="V552" s="20"/>
      <c r="W552" s="10"/>
      <c r="X552" s="19">
        <v>43990</v>
      </c>
      <c r="Y552" s="20">
        <f t="shared" si="188"/>
        <v>44082</v>
      </c>
      <c r="Z552" s="20">
        <f t="shared" ref="Z552:AU552" si="191">WORKDAY(Y552,$J552*5)</f>
        <v>44103</v>
      </c>
      <c r="AA552" s="20">
        <f t="shared" si="191"/>
        <v>44124</v>
      </c>
      <c r="AB552" s="20">
        <f t="shared" si="191"/>
        <v>44145</v>
      </c>
      <c r="AC552" s="20">
        <f t="shared" si="191"/>
        <v>44166</v>
      </c>
      <c r="AD552" s="20">
        <f t="shared" si="191"/>
        <v>44187</v>
      </c>
      <c r="AE552" s="20">
        <f t="shared" si="191"/>
        <v>44208</v>
      </c>
      <c r="AF552" s="20">
        <f t="shared" si="191"/>
        <v>44229</v>
      </c>
      <c r="AG552" s="20">
        <f t="shared" si="191"/>
        <v>44250</v>
      </c>
      <c r="AH552" s="20">
        <f t="shared" si="191"/>
        <v>44271</v>
      </c>
      <c r="AI552" s="20">
        <f t="shared" si="191"/>
        <v>44292</v>
      </c>
      <c r="AJ552" s="20">
        <f t="shared" si="191"/>
        <v>44313</v>
      </c>
      <c r="AK552" s="20">
        <f t="shared" si="191"/>
        <v>44334</v>
      </c>
      <c r="AL552" s="20">
        <f t="shared" si="191"/>
        <v>44355</v>
      </c>
      <c r="AM552" s="20">
        <f t="shared" si="191"/>
        <v>44376</v>
      </c>
      <c r="AN552" s="20">
        <f t="shared" si="191"/>
        <v>44397</v>
      </c>
      <c r="AO552" s="20">
        <f t="shared" si="191"/>
        <v>44418</v>
      </c>
      <c r="AP552" s="20">
        <f t="shared" si="191"/>
        <v>44439</v>
      </c>
      <c r="AQ552" s="20">
        <f t="shared" si="191"/>
        <v>44460</v>
      </c>
      <c r="AR552" s="20">
        <f t="shared" si="191"/>
        <v>44481</v>
      </c>
      <c r="AS552" s="20">
        <f t="shared" si="191"/>
        <v>44502</v>
      </c>
      <c r="AT552" s="20">
        <f t="shared" si="191"/>
        <v>44523</v>
      </c>
      <c r="AU552" s="20">
        <f t="shared" si="191"/>
        <v>44544</v>
      </c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  <c r="CO552" s="20"/>
    </row>
    <row r="553" spans="1:93" x14ac:dyDescent="0.2">
      <c r="A553" s="14" t="s">
        <v>2548</v>
      </c>
      <c r="B553" s="14" t="s">
        <v>2549</v>
      </c>
      <c r="C553" s="14" t="s">
        <v>2566</v>
      </c>
      <c r="D553" s="14" t="s">
        <v>2583</v>
      </c>
      <c r="E553" s="14" t="s">
        <v>2601</v>
      </c>
      <c r="F553" s="14" t="s">
        <v>2602</v>
      </c>
      <c r="G553" s="14" t="s">
        <v>545</v>
      </c>
      <c r="H553" s="14" t="s">
        <v>546</v>
      </c>
      <c r="I553" s="8" t="s">
        <v>15</v>
      </c>
      <c r="J553" s="15">
        <v>3</v>
      </c>
      <c r="K553" s="14" t="s">
        <v>218</v>
      </c>
      <c r="L553" s="14" t="s">
        <v>32</v>
      </c>
      <c r="M553" s="16">
        <v>2.5</v>
      </c>
      <c r="N553" s="14" t="s">
        <v>846</v>
      </c>
      <c r="O553" s="14" t="s">
        <v>847</v>
      </c>
      <c r="P553" s="14" t="s">
        <v>545</v>
      </c>
      <c r="Q553" s="14" t="s">
        <v>546</v>
      </c>
      <c r="R553" s="14" t="s">
        <v>2619</v>
      </c>
      <c r="S553" s="17" t="s">
        <v>45</v>
      </c>
      <c r="T553" s="18">
        <v>1</v>
      </c>
      <c r="U553" s="10">
        <f t="shared" si="159"/>
        <v>31</v>
      </c>
      <c r="V553" s="20"/>
      <c r="W553" s="10"/>
      <c r="X553" s="19">
        <v>44070</v>
      </c>
      <c r="Y553" s="20">
        <f t="shared" si="188"/>
        <v>44162</v>
      </c>
      <c r="Z553" s="20">
        <f t="shared" ref="Z553:AR553" si="192">WORKDAY(Y553,$J553*5)</f>
        <v>44183</v>
      </c>
      <c r="AA553" s="20">
        <f t="shared" si="192"/>
        <v>44204</v>
      </c>
      <c r="AB553" s="20">
        <f t="shared" si="192"/>
        <v>44225</v>
      </c>
      <c r="AC553" s="20">
        <f t="shared" si="192"/>
        <v>44246</v>
      </c>
      <c r="AD553" s="20">
        <f t="shared" si="192"/>
        <v>44267</v>
      </c>
      <c r="AE553" s="20">
        <f t="shared" si="192"/>
        <v>44288</v>
      </c>
      <c r="AF553" s="20">
        <f t="shared" si="192"/>
        <v>44309</v>
      </c>
      <c r="AG553" s="20">
        <f t="shared" si="192"/>
        <v>44330</v>
      </c>
      <c r="AH553" s="20">
        <f t="shared" si="192"/>
        <v>44351</v>
      </c>
      <c r="AI553" s="20">
        <f t="shared" si="192"/>
        <v>44372</v>
      </c>
      <c r="AJ553" s="20">
        <f t="shared" si="192"/>
        <v>44393</v>
      </c>
      <c r="AK553" s="20">
        <f t="shared" si="192"/>
        <v>44414</v>
      </c>
      <c r="AL553" s="20">
        <f t="shared" si="192"/>
        <v>44435</v>
      </c>
      <c r="AM553" s="20">
        <f t="shared" si="192"/>
        <v>44456</v>
      </c>
      <c r="AN553" s="20">
        <f t="shared" si="192"/>
        <v>44477</v>
      </c>
      <c r="AO553" s="20">
        <f t="shared" si="192"/>
        <v>44498</v>
      </c>
      <c r="AP553" s="20">
        <f t="shared" si="192"/>
        <v>44519</v>
      </c>
      <c r="AQ553" s="20">
        <f t="shared" si="192"/>
        <v>44540</v>
      </c>
      <c r="AR553" s="20">
        <f t="shared" si="192"/>
        <v>44561</v>
      </c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  <c r="CO553" s="20"/>
    </row>
    <row r="554" spans="1:93" x14ac:dyDescent="0.2">
      <c r="A554" s="14" t="s">
        <v>2548</v>
      </c>
      <c r="B554" s="14" t="s">
        <v>2549</v>
      </c>
      <c r="C554" s="14" t="s">
        <v>2568</v>
      </c>
      <c r="D554" s="14" t="s">
        <v>2584</v>
      </c>
      <c r="E554" s="14" t="s">
        <v>2601</v>
      </c>
      <c r="F554" s="14" t="s">
        <v>2602</v>
      </c>
      <c r="G554" s="14" t="s">
        <v>545</v>
      </c>
      <c r="H554" s="14" t="s">
        <v>546</v>
      </c>
      <c r="I554" s="8" t="s">
        <v>15</v>
      </c>
      <c r="J554" s="15">
        <v>3</v>
      </c>
      <c r="K554" s="14" t="s">
        <v>218</v>
      </c>
      <c r="L554" s="14" t="s">
        <v>32</v>
      </c>
      <c r="M554" s="16">
        <v>2.5</v>
      </c>
      <c r="N554" s="14" t="s">
        <v>2274</v>
      </c>
      <c r="O554" s="14" t="s">
        <v>2275</v>
      </c>
      <c r="P554" s="14" t="s">
        <v>545</v>
      </c>
      <c r="Q554" s="14" t="s">
        <v>546</v>
      </c>
      <c r="R554" s="14" t="s">
        <v>2619</v>
      </c>
      <c r="S554" s="17" t="s">
        <v>45</v>
      </c>
      <c r="T554" s="18">
        <v>1</v>
      </c>
      <c r="U554" s="10">
        <f t="shared" si="159"/>
        <v>31</v>
      </c>
      <c r="V554" s="20"/>
      <c r="W554" s="10"/>
      <c r="X554" s="19">
        <v>44070</v>
      </c>
      <c r="Y554" s="20">
        <f t="shared" si="188"/>
        <v>44162</v>
      </c>
      <c r="Z554" s="20">
        <f t="shared" ref="Z554:AR554" si="193">WORKDAY(Y554,$J554*5)</f>
        <v>44183</v>
      </c>
      <c r="AA554" s="20">
        <f t="shared" si="193"/>
        <v>44204</v>
      </c>
      <c r="AB554" s="20">
        <f t="shared" si="193"/>
        <v>44225</v>
      </c>
      <c r="AC554" s="20">
        <f t="shared" si="193"/>
        <v>44246</v>
      </c>
      <c r="AD554" s="20">
        <f t="shared" si="193"/>
        <v>44267</v>
      </c>
      <c r="AE554" s="20">
        <f t="shared" si="193"/>
        <v>44288</v>
      </c>
      <c r="AF554" s="20">
        <f t="shared" si="193"/>
        <v>44309</v>
      </c>
      <c r="AG554" s="20">
        <f t="shared" si="193"/>
        <v>44330</v>
      </c>
      <c r="AH554" s="20">
        <f t="shared" si="193"/>
        <v>44351</v>
      </c>
      <c r="AI554" s="20">
        <f t="shared" si="193"/>
        <v>44372</v>
      </c>
      <c r="AJ554" s="20">
        <f t="shared" si="193"/>
        <v>44393</v>
      </c>
      <c r="AK554" s="20">
        <f t="shared" si="193"/>
        <v>44414</v>
      </c>
      <c r="AL554" s="20">
        <f t="shared" si="193"/>
        <v>44435</v>
      </c>
      <c r="AM554" s="20">
        <f t="shared" si="193"/>
        <v>44456</v>
      </c>
      <c r="AN554" s="20">
        <f t="shared" si="193"/>
        <v>44477</v>
      </c>
      <c r="AO554" s="20">
        <f t="shared" si="193"/>
        <v>44498</v>
      </c>
      <c r="AP554" s="20">
        <f t="shared" si="193"/>
        <v>44519</v>
      </c>
      <c r="AQ554" s="20">
        <f t="shared" si="193"/>
        <v>44540</v>
      </c>
      <c r="AR554" s="20">
        <f t="shared" si="193"/>
        <v>44561</v>
      </c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  <c r="CO554" s="20"/>
    </row>
    <row r="555" spans="1:93" x14ac:dyDescent="0.2">
      <c r="A555" s="14" t="s">
        <v>2548</v>
      </c>
      <c r="B555" s="14" t="s">
        <v>2549</v>
      </c>
      <c r="C555" s="14" t="s">
        <v>2569</v>
      </c>
      <c r="D555" s="14" t="s">
        <v>2585</v>
      </c>
      <c r="E555" s="14" t="s">
        <v>2601</v>
      </c>
      <c r="F555" s="14" t="s">
        <v>2602</v>
      </c>
      <c r="G555" s="14" t="s">
        <v>545</v>
      </c>
      <c r="H555" s="14" t="s">
        <v>546</v>
      </c>
      <c r="I555" s="8" t="s">
        <v>15</v>
      </c>
      <c r="J555" s="15">
        <v>3</v>
      </c>
      <c r="K555" s="14" t="s">
        <v>218</v>
      </c>
      <c r="L555" s="14" t="s">
        <v>32</v>
      </c>
      <c r="M555" s="16">
        <v>2.5</v>
      </c>
      <c r="N555" s="14" t="s">
        <v>2295</v>
      </c>
      <c r="O555" s="14" t="s">
        <v>2296</v>
      </c>
      <c r="P555" s="14" t="s">
        <v>545</v>
      </c>
      <c r="Q555" s="14" t="s">
        <v>546</v>
      </c>
      <c r="R555" s="14" t="s">
        <v>2619</v>
      </c>
      <c r="S555" s="17" t="s">
        <v>45</v>
      </c>
      <c r="T555" s="18">
        <v>1</v>
      </c>
      <c r="U555" s="10">
        <f t="shared" si="159"/>
        <v>31</v>
      </c>
      <c r="V555" s="20"/>
      <c r="W555" s="10"/>
      <c r="X555" s="19">
        <v>44070</v>
      </c>
      <c r="Y555" s="20">
        <f t="shared" si="188"/>
        <v>44162</v>
      </c>
      <c r="Z555" s="20">
        <f t="shared" ref="Z555:AR555" si="194">WORKDAY(Y555,$J555*5)</f>
        <v>44183</v>
      </c>
      <c r="AA555" s="20">
        <f t="shared" si="194"/>
        <v>44204</v>
      </c>
      <c r="AB555" s="20">
        <f t="shared" si="194"/>
        <v>44225</v>
      </c>
      <c r="AC555" s="20">
        <f t="shared" si="194"/>
        <v>44246</v>
      </c>
      <c r="AD555" s="20">
        <f t="shared" si="194"/>
        <v>44267</v>
      </c>
      <c r="AE555" s="20">
        <f t="shared" si="194"/>
        <v>44288</v>
      </c>
      <c r="AF555" s="20">
        <f t="shared" si="194"/>
        <v>44309</v>
      </c>
      <c r="AG555" s="20">
        <f t="shared" si="194"/>
        <v>44330</v>
      </c>
      <c r="AH555" s="20">
        <f t="shared" si="194"/>
        <v>44351</v>
      </c>
      <c r="AI555" s="20">
        <f t="shared" si="194"/>
        <v>44372</v>
      </c>
      <c r="AJ555" s="20">
        <f t="shared" si="194"/>
        <v>44393</v>
      </c>
      <c r="AK555" s="20">
        <f t="shared" si="194"/>
        <v>44414</v>
      </c>
      <c r="AL555" s="20">
        <f t="shared" si="194"/>
        <v>44435</v>
      </c>
      <c r="AM555" s="20">
        <f t="shared" si="194"/>
        <v>44456</v>
      </c>
      <c r="AN555" s="20">
        <f t="shared" si="194"/>
        <v>44477</v>
      </c>
      <c r="AO555" s="20">
        <f t="shared" si="194"/>
        <v>44498</v>
      </c>
      <c r="AP555" s="20">
        <f t="shared" si="194"/>
        <v>44519</v>
      </c>
      <c r="AQ555" s="20">
        <f t="shared" si="194"/>
        <v>44540</v>
      </c>
      <c r="AR555" s="20">
        <f t="shared" si="194"/>
        <v>44561</v>
      </c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</row>
    <row r="556" spans="1:93" x14ac:dyDescent="0.2">
      <c r="A556" s="14" t="s">
        <v>2550</v>
      </c>
      <c r="B556" s="14" t="s">
        <v>2551</v>
      </c>
      <c r="C556" s="14" t="s">
        <v>2566</v>
      </c>
      <c r="D556" s="14" t="s">
        <v>2586</v>
      </c>
      <c r="E556" s="14" t="s">
        <v>2601</v>
      </c>
      <c r="F556" s="14" t="s">
        <v>2602</v>
      </c>
      <c r="G556" s="14" t="s">
        <v>545</v>
      </c>
      <c r="H556" s="14" t="s">
        <v>546</v>
      </c>
      <c r="I556" s="8" t="s">
        <v>15</v>
      </c>
      <c r="J556" s="15">
        <v>6</v>
      </c>
      <c r="K556" s="14" t="s">
        <v>218</v>
      </c>
      <c r="L556" s="14" t="s">
        <v>32</v>
      </c>
      <c r="M556" s="16">
        <v>3</v>
      </c>
      <c r="N556" s="14" t="s">
        <v>2272</v>
      </c>
      <c r="O556" s="14" t="s">
        <v>2273</v>
      </c>
      <c r="P556" s="14" t="s">
        <v>545</v>
      </c>
      <c r="Q556" s="14" t="s">
        <v>546</v>
      </c>
      <c r="R556" s="14" t="s">
        <v>2619</v>
      </c>
      <c r="S556" s="17" t="s">
        <v>45</v>
      </c>
      <c r="T556" s="18">
        <v>1</v>
      </c>
      <c r="U556" s="10">
        <f t="shared" si="159"/>
        <v>31</v>
      </c>
      <c r="V556" s="20"/>
      <c r="W556" s="10"/>
      <c r="X556" s="19">
        <v>43918</v>
      </c>
      <c r="Y556" s="20">
        <f t="shared" si="188"/>
        <v>44102</v>
      </c>
      <c r="Z556" s="20">
        <f t="shared" ref="Z556:AI556" si="195">WORKDAY(Y556,$J556*5)</f>
        <v>44144</v>
      </c>
      <c r="AA556" s="20">
        <f t="shared" si="195"/>
        <v>44186</v>
      </c>
      <c r="AB556" s="20">
        <f t="shared" si="195"/>
        <v>44228</v>
      </c>
      <c r="AC556" s="20">
        <f t="shared" si="195"/>
        <v>44270</v>
      </c>
      <c r="AD556" s="20">
        <f t="shared" si="195"/>
        <v>44312</v>
      </c>
      <c r="AE556" s="20">
        <f t="shared" si="195"/>
        <v>44354</v>
      </c>
      <c r="AF556" s="20">
        <f t="shared" si="195"/>
        <v>44396</v>
      </c>
      <c r="AG556" s="20">
        <f t="shared" si="195"/>
        <v>44438</v>
      </c>
      <c r="AH556" s="20">
        <f t="shared" si="195"/>
        <v>44480</v>
      </c>
      <c r="AI556" s="20">
        <f t="shared" si="195"/>
        <v>44522</v>
      </c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</row>
    <row r="557" spans="1:93" x14ac:dyDescent="0.2">
      <c r="A557" s="14" t="s">
        <v>2550</v>
      </c>
      <c r="B557" s="14" t="s">
        <v>2551</v>
      </c>
      <c r="C557" s="14" t="s">
        <v>2568</v>
      </c>
      <c r="D557" s="14" t="s">
        <v>2587</v>
      </c>
      <c r="E557" s="14" t="s">
        <v>2601</v>
      </c>
      <c r="F557" s="14" t="s">
        <v>2602</v>
      </c>
      <c r="G557" s="14" t="s">
        <v>545</v>
      </c>
      <c r="H557" s="14" t="s">
        <v>546</v>
      </c>
      <c r="I557" s="8" t="s">
        <v>15</v>
      </c>
      <c r="J557" s="15">
        <v>6</v>
      </c>
      <c r="K557" s="14" t="s">
        <v>218</v>
      </c>
      <c r="L557" s="14" t="s">
        <v>32</v>
      </c>
      <c r="M557" s="16">
        <v>3</v>
      </c>
      <c r="N557" s="14" t="s">
        <v>839</v>
      </c>
      <c r="O557" s="14" t="s">
        <v>840</v>
      </c>
      <c r="P557" s="14" t="s">
        <v>545</v>
      </c>
      <c r="Q557" s="14" t="s">
        <v>546</v>
      </c>
      <c r="R557" s="14" t="s">
        <v>2619</v>
      </c>
      <c r="S557" s="17" t="s">
        <v>45</v>
      </c>
      <c r="T557" s="18">
        <v>1</v>
      </c>
      <c r="U557" s="10">
        <f t="shared" si="159"/>
        <v>31</v>
      </c>
      <c r="V557" s="20"/>
      <c r="W557" s="10"/>
      <c r="X557" s="19">
        <v>43918</v>
      </c>
      <c r="Y557" s="20">
        <f t="shared" si="188"/>
        <v>44102</v>
      </c>
      <c r="Z557" s="20">
        <f t="shared" ref="Z557:AI557" si="196">WORKDAY(Y557,$J557*5)</f>
        <v>44144</v>
      </c>
      <c r="AA557" s="20">
        <f t="shared" si="196"/>
        <v>44186</v>
      </c>
      <c r="AB557" s="20">
        <f t="shared" si="196"/>
        <v>44228</v>
      </c>
      <c r="AC557" s="20">
        <f t="shared" si="196"/>
        <v>44270</v>
      </c>
      <c r="AD557" s="20">
        <f t="shared" si="196"/>
        <v>44312</v>
      </c>
      <c r="AE557" s="20">
        <f t="shared" si="196"/>
        <v>44354</v>
      </c>
      <c r="AF557" s="20">
        <f t="shared" si="196"/>
        <v>44396</v>
      </c>
      <c r="AG557" s="20">
        <f t="shared" si="196"/>
        <v>44438</v>
      </c>
      <c r="AH557" s="20">
        <f t="shared" si="196"/>
        <v>44480</v>
      </c>
      <c r="AI557" s="20">
        <f t="shared" si="196"/>
        <v>44522</v>
      </c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  <c r="CO557" s="20"/>
    </row>
    <row r="558" spans="1:93" x14ac:dyDescent="0.2">
      <c r="A558" s="14" t="s">
        <v>2552</v>
      </c>
      <c r="B558" s="14" t="s">
        <v>2553</v>
      </c>
      <c r="C558" s="14" t="s">
        <v>2566</v>
      </c>
      <c r="D558" s="14" t="s">
        <v>2588</v>
      </c>
      <c r="E558" s="14" t="s">
        <v>2601</v>
      </c>
      <c r="F558" s="14" t="s">
        <v>2602</v>
      </c>
      <c r="G558" s="14" t="s">
        <v>545</v>
      </c>
      <c r="H558" s="14" t="s">
        <v>546</v>
      </c>
      <c r="I558" s="8" t="s">
        <v>15</v>
      </c>
      <c r="J558" s="15">
        <v>6</v>
      </c>
      <c r="K558" s="14" t="s">
        <v>218</v>
      </c>
      <c r="L558" s="14" t="s">
        <v>32</v>
      </c>
      <c r="M558" s="16">
        <v>4.25</v>
      </c>
      <c r="N558" s="14" t="s">
        <v>846</v>
      </c>
      <c r="O558" s="14" t="s">
        <v>847</v>
      </c>
      <c r="P558" s="14" t="s">
        <v>545</v>
      </c>
      <c r="Q558" s="14" t="s">
        <v>546</v>
      </c>
      <c r="R558" s="14" t="s">
        <v>2619</v>
      </c>
      <c r="S558" s="17" t="s">
        <v>45</v>
      </c>
      <c r="T558" s="18">
        <v>1</v>
      </c>
      <c r="U558" s="10">
        <f t="shared" si="159"/>
        <v>31</v>
      </c>
      <c r="V558" s="20"/>
      <c r="W558" s="10"/>
      <c r="X558" s="19">
        <v>43967</v>
      </c>
      <c r="Y558" s="20">
        <f t="shared" si="188"/>
        <v>44151</v>
      </c>
      <c r="Z558" s="20">
        <f t="shared" ref="Z558:AH558" si="197">WORKDAY(Y558,$J558*5)</f>
        <v>44193</v>
      </c>
      <c r="AA558" s="20">
        <f t="shared" si="197"/>
        <v>44235</v>
      </c>
      <c r="AB558" s="20">
        <f t="shared" si="197"/>
        <v>44277</v>
      </c>
      <c r="AC558" s="20">
        <f t="shared" si="197"/>
        <v>44319</v>
      </c>
      <c r="AD558" s="20">
        <f t="shared" si="197"/>
        <v>44361</v>
      </c>
      <c r="AE558" s="20">
        <f t="shared" si="197"/>
        <v>44403</v>
      </c>
      <c r="AF558" s="20">
        <f t="shared" si="197"/>
        <v>44445</v>
      </c>
      <c r="AG558" s="20">
        <f t="shared" si="197"/>
        <v>44487</v>
      </c>
      <c r="AH558" s="20">
        <f t="shared" si="197"/>
        <v>44529</v>
      </c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</row>
    <row r="559" spans="1:93" x14ac:dyDescent="0.2">
      <c r="A559" s="14" t="s">
        <v>2554</v>
      </c>
      <c r="B559" s="14" t="s">
        <v>2555</v>
      </c>
      <c r="C559" s="14" t="s">
        <v>2566</v>
      </c>
      <c r="D559" s="14" t="s">
        <v>2589</v>
      </c>
      <c r="E559" s="14" t="s">
        <v>2601</v>
      </c>
      <c r="F559" s="14" t="s">
        <v>2602</v>
      </c>
      <c r="G559" s="14" t="s">
        <v>545</v>
      </c>
      <c r="H559" s="14" t="s">
        <v>546</v>
      </c>
      <c r="I559" s="8" t="s">
        <v>15</v>
      </c>
      <c r="J559" s="15">
        <v>1</v>
      </c>
      <c r="K559" s="14" t="s">
        <v>2188</v>
      </c>
      <c r="L559" s="14" t="s">
        <v>32</v>
      </c>
      <c r="M559" s="16">
        <v>1.25</v>
      </c>
      <c r="N559" s="14" t="s">
        <v>2272</v>
      </c>
      <c r="O559" s="14" t="s">
        <v>2273</v>
      </c>
      <c r="P559" s="14" t="s">
        <v>545</v>
      </c>
      <c r="Q559" s="14" t="s">
        <v>546</v>
      </c>
      <c r="R559" s="14" t="s">
        <v>2619</v>
      </c>
      <c r="S559" s="17" t="s">
        <v>45</v>
      </c>
      <c r="T559" s="18">
        <v>1</v>
      </c>
      <c r="U559" s="10">
        <f t="shared" si="159"/>
        <v>365</v>
      </c>
      <c r="V559" s="20">
        <f t="shared" ref="V559:V564" si="198">DATE(YEAR(X559)+J559,MONTH(X559),DAY(X559))</f>
        <v>44417</v>
      </c>
      <c r="W559" s="10"/>
      <c r="X559" s="19">
        <v>44052</v>
      </c>
      <c r="Y559" s="20">
        <f t="shared" ref="Y559:Y564" si="199">DATE(YEAR(X559)+J559,MONTH(X559),DAY(X559))</f>
        <v>44417</v>
      </c>
      <c r="Z559" s="23">
        <f t="shared" ref="Z559:Z564" si="200">DATE(YEAR(X559)+$J559,MONTH(X559),DAY(X559))</f>
        <v>44417</v>
      </c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</row>
    <row r="560" spans="1:93" x14ac:dyDescent="0.2">
      <c r="A560" s="14" t="s">
        <v>2554</v>
      </c>
      <c r="B560" s="14" t="s">
        <v>2555</v>
      </c>
      <c r="C560" s="14" t="s">
        <v>2568</v>
      </c>
      <c r="D560" s="14" t="s">
        <v>2590</v>
      </c>
      <c r="E560" s="14" t="s">
        <v>2601</v>
      </c>
      <c r="F560" s="14" t="s">
        <v>2602</v>
      </c>
      <c r="G560" s="14" t="s">
        <v>545</v>
      </c>
      <c r="H560" s="14" t="s">
        <v>546</v>
      </c>
      <c r="I560" s="8" t="s">
        <v>15</v>
      </c>
      <c r="J560" s="15">
        <v>1</v>
      </c>
      <c r="K560" s="14" t="s">
        <v>2188</v>
      </c>
      <c r="L560" s="14" t="s">
        <v>32</v>
      </c>
      <c r="M560" s="16">
        <v>1.25</v>
      </c>
      <c r="N560" s="14" t="s">
        <v>839</v>
      </c>
      <c r="O560" s="14" t="s">
        <v>840</v>
      </c>
      <c r="P560" s="14" t="s">
        <v>545</v>
      </c>
      <c r="Q560" s="14" t="s">
        <v>546</v>
      </c>
      <c r="R560" s="14" t="s">
        <v>2619</v>
      </c>
      <c r="S560" s="17" t="s">
        <v>45</v>
      </c>
      <c r="T560" s="18">
        <v>1</v>
      </c>
      <c r="U560" s="10">
        <f t="shared" si="159"/>
        <v>365</v>
      </c>
      <c r="V560" s="20">
        <f t="shared" si="198"/>
        <v>44417</v>
      </c>
      <c r="W560" s="10"/>
      <c r="X560" s="19">
        <v>44052</v>
      </c>
      <c r="Y560" s="20">
        <f t="shared" si="199"/>
        <v>44417</v>
      </c>
      <c r="Z560" s="23">
        <f t="shared" si="200"/>
        <v>44417</v>
      </c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  <c r="BT560" s="23"/>
      <c r="BU560" s="23"/>
      <c r="BV560" s="23"/>
      <c r="BW560" s="23"/>
      <c r="BX560" s="23"/>
      <c r="BY560" s="2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3"/>
      <c r="CK560" s="23"/>
      <c r="CL560" s="23"/>
      <c r="CM560" s="23"/>
      <c r="CN560" s="23"/>
      <c r="CO560" s="23"/>
    </row>
    <row r="561" spans="1:93" x14ac:dyDescent="0.2">
      <c r="A561" s="14" t="s">
        <v>2554</v>
      </c>
      <c r="B561" s="14" t="s">
        <v>2555</v>
      </c>
      <c r="C561" s="14" t="s">
        <v>2569</v>
      </c>
      <c r="D561" s="14" t="s">
        <v>2591</v>
      </c>
      <c r="E561" s="14" t="s">
        <v>2601</v>
      </c>
      <c r="F561" s="14" t="s">
        <v>2602</v>
      </c>
      <c r="G561" s="14" t="s">
        <v>545</v>
      </c>
      <c r="H561" s="14" t="s">
        <v>546</v>
      </c>
      <c r="I561" s="8" t="s">
        <v>15</v>
      </c>
      <c r="J561" s="15">
        <v>1</v>
      </c>
      <c r="K561" s="14" t="s">
        <v>2188</v>
      </c>
      <c r="L561" s="14" t="s">
        <v>32</v>
      </c>
      <c r="M561" s="16">
        <v>1.25</v>
      </c>
      <c r="N561" s="14" t="s">
        <v>2613</v>
      </c>
      <c r="O561" s="14" t="s">
        <v>2614</v>
      </c>
      <c r="P561" s="14" t="s">
        <v>545</v>
      </c>
      <c r="Q561" s="14" t="s">
        <v>546</v>
      </c>
      <c r="R561" s="14" t="s">
        <v>2619</v>
      </c>
      <c r="S561" s="17" t="s">
        <v>45</v>
      </c>
      <c r="T561" s="18">
        <v>1</v>
      </c>
      <c r="U561" s="10">
        <f t="shared" si="159"/>
        <v>365</v>
      </c>
      <c r="V561" s="20">
        <f t="shared" si="198"/>
        <v>44417</v>
      </c>
      <c r="W561" s="10"/>
      <c r="X561" s="19">
        <v>44052</v>
      </c>
      <c r="Y561" s="20">
        <f t="shared" si="199"/>
        <v>44417</v>
      </c>
      <c r="Z561" s="23">
        <f t="shared" si="200"/>
        <v>44417</v>
      </c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  <c r="BT561" s="23"/>
      <c r="BU561" s="23"/>
      <c r="BV561" s="23"/>
      <c r="BW561" s="23"/>
      <c r="BX561" s="23"/>
      <c r="BY561" s="2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3"/>
      <c r="CK561" s="23"/>
      <c r="CL561" s="23"/>
      <c r="CM561" s="23"/>
      <c r="CN561" s="23"/>
      <c r="CO561" s="23"/>
    </row>
    <row r="562" spans="1:93" x14ac:dyDescent="0.2">
      <c r="A562" s="14" t="s">
        <v>2556</v>
      </c>
      <c r="B562" s="14" t="s">
        <v>2557</v>
      </c>
      <c r="C562" s="14" t="s">
        <v>2566</v>
      </c>
      <c r="D562" s="14" t="s">
        <v>2592</v>
      </c>
      <c r="E562" s="14" t="s">
        <v>2601</v>
      </c>
      <c r="F562" s="14" t="s">
        <v>2602</v>
      </c>
      <c r="G562" s="14" t="s">
        <v>545</v>
      </c>
      <c r="H562" s="14" t="s">
        <v>546</v>
      </c>
      <c r="I562" s="8" t="s">
        <v>15</v>
      </c>
      <c r="J562" s="15">
        <v>1</v>
      </c>
      <c r="K562" s="14" t="s">
        <v>2188</v>
      </c>
      <c r="L562" s="14" t="s">
        <v>32</v>
      </c>
      <c r="M562" s="16">
        <v>1.25</v>
      </c>
      <c r="N562" s="14" t="s">
        <v>846</v>
      </c>
      <c r="O562" s="14" t="s">
        <v>847</v>
      </c>
      <c r="P562" s="14" t="s">
        <v>545</v>
      </c>
      <c r="Q562" s="14" t="s">
        <v>546</v>
      </c>
      <c r="R562" s="14" t="s">
        <v>2619</v>
      </c>
      <c r="S562" s="17" t="s">
        <v>45</v>
      </c>
      <c r="T562" s="18">
        <v>1</v>
      </c>
      <c r="U562" s="10">
        <f t="shared" si="159"/>
        <v>365</v>
      </c>
      <c r="V562" s="20">
        <f t="shared" si="198"/>
        <v>44411</v>
      </c>
      <c r="W562" s="10"/>
      <c r="X562" s="19">
        <v>44046</v>
      </c>
      <c r="Y562" s="20">
        <f t="shared" si="199"/>
        <v>44411</v>
      </c>
      <c r="Z562" s="23">
        <f t="shared" si="200"/>
        <v>44411</v>
      </c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  <c r="BV562" s="23"/>
      <c r="BW562" s="23"/>
      <c r="BX562" s="23"/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  <c r="CK562" s="23"/>
      <c r="CL562" s="23"/>
      <c r="CM562" s="23"/>
      <c r="CN562" s="23"/>
      <c r="CO562" s="23"/>
    </row>
    <row r="563" spans="1:93" x14ac:dyDescent="0.2">
      <c r="A563" s="14" t="s">
        <v>2556</v>
      </c>
      <c r="B563" s="14" t="s">
        <v>2557</v>
      </c>
      <c r="C563" s="14" t="s">
        <v>2568</v>
      </c>
      <c r="D563" s="14" t="s">
        <v>2593</v>
      </c>
      <c r="E563" s="14" t="s">
        <v>2601</v>
      </c>
      <c r="F563" s="14" t="s">
        <v>2602</v>
      </c>
      <c r="G563" s="14" t="s">
        <v>545</v>
      </c>
      <c r="H563" s="14" t="s">
        <v>546</v>
      </c>
      <c r="I563" s="8" t="s">
        <v>15</v>
      </c>
      <c r="J563" s="15">
        <v>1</v>
      </c>
      <c r="K563" s="14" t="s">
        <v>2188</v>
      </c>
      <c r="L563" s="14" t="s">
        <v>32</v>
      </c>
      <c r="M563" s="16">
        <v>1.25</v>
      </c>
      <c r="N563" s="14" t="s">
        <v>2274</v>
      </c>
      <c r="O563" s="14" t="s">
        <v>2275</v>
      </c>
      <c r="P563" s="14" t="s">
        <v>545</v>
      </c>
      <c r="Q563" s="14" t="s">
        <v>546</v>
      </c>
      <c r="R563" s="14" t="s">
        <v>2619</v>
      </c>
      <c r="S563" s="17" t="s">
        <v>45</v>
      </c>
      <c r="T563" s="18">
        <v>1</v>
      </c>
      <c r="U563" s="10">
        <f t="shared" si="159"/>
        <v>365</v>
      </c>
      <c r="V563" s="20">
        <f t="shared" si="198"/>
        <v>44411</v>
      </c>
      <c r="W563" s="10"/>
      <c r="X563" s="19">
        <v>44046</v>
      </c>
      <c r="Y563" s="20">
        <f t="shared" si="199"/>
        <v>44411</v>
      </c>
      <c r="Z563" s="23">
        <f t="shared" si="200"/>
        <v>44411</v>
      </c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  <c r="BV563" s="23"/>
      <c r="BW563" s="23"/>
      <c r="BX563" s="23"/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  <c r="CK563" s="23"/>
      <c r="CL563" s="23"/>
      <c r="CM563" s="23"/>
      <c r="CN563" s="23"/>
      <c r="CO563" s="23"/>
    </row>
    <row r="564" spans="1:93" x14ac:dyDescent="0.2">
      <c r="A564" s="14" t="s">
        <v>2556</v>
      </c>
      <c r="B564" s="14" t="s">
        <v>2557</v>
      </c>
      <c r="C564" s="14" t="s">
        <v>2569</v>
      </c>
      <c r="D564" s="14" t="s">
        <v>2594</v>
      </c>
      <c r="E564" s="14" t="s">
        <v>2601</v>
      </c>
      <c r="F564" s="14" t="s">
        <v>2602</v>
      </c>
      <c r="G564" s="14" t="s">
        <v>545</v>
      </c>
      <c r="H564" s="14" t="s">
        <v>546</v>
      </c>
      <c r="I564" s="8" t="s">
        <v>15</v>
      </c>
      <c r="J564" s="15">
        <v>1</v>
      </c>
      <c r="K564" s="14" t="s">
        <v>2188</v>
      </c>
      <c r="L564" s="14" t="s">
        <v>32</v>
      </c>
      <c r="M564" s="16">
        <v>1.25</v>
      </c>
      <c r="N564" s="14" t="s">
        <v>2295</v>
      </c>
      <c r="O564" s="14" t="s">
        <v>2296</v>
      </c>
      <c r="P564" s="14" t="s">
        <v>545</v>
      </c>
      <c r="Q564" s="14" t="s">
        <v>546</v>
      </c>
      <c r="R564" s="14" t="s">
        <v>2619</v>
      </c>
      <c r="S564" s="17" t="s">
        <v>45</v>
      </c>
      <c r="T564" s="18">
        <v>1</v>
      </c>
      <c r="U564" s="10">
        <f t="shared" si="159"/>
        <v>365</v>
      </c>
      <c r="V564" s="20">
        <f t="shared" si="198"/>
        <v>44411</v>
      </c>
      <c r="W564" s="10"/>
      <c r="X564" s="19">
        <v>44046</v>
      </c>
      <c r="Y564" s="20">
        <f t="shared" si="199"/>
        <v>44411</v>
      </c>
      <c r="Z564" s="23">
        <f t="shared" si="200"/>
        <v>44411</v>
      </c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  <c r="BT564" s="23"/>
      <c r="BU564" s="23"/>
      <c r="BV564" s="23"/>
      <c r="BW564" s="23"/>
      <c r="BX564" s="23"/>
      <c r="BY564" s="2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3"/>
      <c r="CK564" s="23"/>
      <c r="CL564" s="23"/>
      <c r="CM564" s="23"/>
      <c r="CN564" s="23"/>
      <c r="CO564" s="23"/>
    </row>
    <row r="565" spans="1:93" x14ac:dyDescent="0.2">
      <c r="A565" s="14" t="s">
        <v>2558</v>
      </c>
      <c r="B565" s="14" t="s">
        <v>2559</v>
      </c>
      <c r="C565" s="14" t="s">
        <v>2566</v>
      </c>
      <c r="D565" s="14" t="s">
        <v>2595</v>
      </c>
      <c r="E565" s="14" t="s">
        <v>2603</v>
      </c>
      <c r="F565" s="14" t="s">
        <v>2604</v>
      </c>
      <c r="G565" s="14" t="s">
        <v>545</v>
      </c>
      <c r="H565" s="14" t="s">
        <v>546</v>
      </c>
      <c r="I565" s="8" t="s">
        <v>15</v>
      </c>
      <c r="J565" s="15">
        <v>3</v>
      </c>
      <c r="K565" s="14" t="s">
        <v>218</v>
      </c>
      <c r="L565" s="14" t="s">
        <v>32</v>
      </c>
      <c r="M565" s="16">
        <v>0.25</v>
      </c>
      <c r="N565" s="14" t="s">
        <v>2282</v>
      </c>
      <c r="O565" s="14" t="s">
        <v>2283</v>
      </c>
      <c r="P565" s="14" t="s">
        <v>545</v>
      </c>
      <c r="Q565" s="14" t="s">
        <v>546</v>
      </c>
      <c r="R565" s="14" t="s">
        <v>2619</v>
      </c>
      <c r="S565" s="17" t="s">
        <v>45</v>
      </c>
      <c r="T565" s="18">
        <v>1</v>
      </c>
      <c r="U565" s="10">
        <f t="shared" si="159"/>
        <v>31</v>
      </c>
      <c r="V565" s="20"/>
      <c r="W565" s="10"/>
      <c r="X565" s="19">
        <v>44051</v>
      </c>
      <c r="Y565" s="20">
        <f>DATE(YEAR(X565),MONTH(X565)+J565,DAY(X565))</f>
        <v>44143</v>
      </c>
      <c r="Z565" s="20">
        <f t="shared" ref="Z565:AS565" si="201">WORKDAY(Y565,$J565*5)</f>
        <v>44162</v>
      </c>
      <c r="AA565" s="20">
        <f t="shared" si="201"/>
        <v>44183</v>
      </c>
      <c r="AB565" s="20">
        <f t="shared" si="201"/>
        <v>44204</v>
      </c>
      <c r="AC565" s="20">
        <f t="shared" si="201"/>
        <v>44225</v>
      </c>
      <c r="AD565" s="20">
        <f t="shared" si="201"/>
        <v>44246</v>
      </c>
      <c r="AE565" s="20">
        <f t="shared" si="201"/>
        <v>44267</v>
      </c>
      <c r="AF565" s="20">
        <f t="shared" si="201"/>
        <v>44288</v>
      </c>
      <c r="AG565" s="20">
        <f t="shared" si="201"/>
        <v>44309</v>
      </c>
      <c r="AH565" s="20">
        <f t="shared" si="201"/>
        <v>44330</v>
      </c>
      <c r="AI565" s="20">
        <f t="shared" si="201"/>
        <v>44351</v>
      </c>
      <c r="AJ565" s="20">
        <f t="shared" si="201"/>
        <v>44372</v>
      </c>
      <c r="AK565" s="20">
        <f t="shared" si="201"/>
        <v>44393</v>
      </c>
      <c r="AL565" s="20">
        <f t="shared" si="201"/>
        <v>44414</v>
      </c>
      <c r="AM565" s="20">
        <f t="shared" si="201"/>
        <v>44435</v>
      </c>
      <c r="AN565" s="20">
        <f t="shared" si="201"/>
        <v>44456</v>
      </c>
      <c r="AO565" s="20">
        <f t="shared" si="201"/>
        <v>44477</v>
      </c>
      <c r="AP565" s="20">
        <f t="shared" si="201"/>
        <v>44498</v>
      </c>
      <c r="AQ565" s="20">
        <f t="shared" si="201"/>
        <v>44519</v>
      </c>
      <c r="AR565" s="20">
        <f t="shared" si="201"/>
        <v>44540</v>
      </c>
      <c r="AS565" s="20">
        <f t="shared" si="201"/>
        <v>44561</v>
      </c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</row>
    <row r="566" spans="1:93" x14ac:dyDescent="0.2">
      <c r="A566" s="14" t="s">
        <v>2558</v>
      </c>
      <c r="B566" s="14" t="s">
        <v>2559</v>
      </c>
      <c r="C566" s="14" t="s">
        <v>2568</v>
      </c>
      <c r="D566" s="14" t="s">
        <v>2596</v>
      </c>
      <c r="E566" s="14" t="s">
        <v>2603</v>
      </c>
      <c r="F566" s="14" t="s">
        <v>2604</v>
      </c>
      <c r="G566" s="14" t="s">
        <v>545</v>
      </c>
      <c r="H566" s="14" t="s">
        <v>546</v>
      </c>
      <c r="I566" s="8" t="s">
        <v>15</v>
      </c>
      <c r="J566" s="15">
        <v>3</v>
      </c>
      <c r="K566" s="14" t="s">
        <v>218</v>
      </c>
      <c r="L566" s="14" t="s">
        <v>32</v>
      </c>
      <c r="M566" s="16">
        <v>0.25</v>
      </c>
      <c r="N566" s="14" t="s">
        <v>2284</v>
      </c>
      <c r="O566" s="14" t="s">
        <v>2285</v>
      </c>
      <c r="P566" s="14" t="s">
        <v>545</v>
      </c>
      <c r="Q566" s="14" t="s">
        <v>546</v>
      </c>
      <c r="R566" s="14" t="s">
        <v>2619</v>
      </c>
      <c r="S566" s="17" t="s">
        <v>45</v>
      </c>
      <c r="T566" s="18">
        <v>1</v>
      </c>
      <c r="U566" s="10">
        <f t="shared" si="159"/>
        <v>31</v>
      </c>
      <c r="V566" s="20"/>
      <c r="W566" s="10"/>
      <c r="X566" s="19">
        <v>44051</v>
      </c>
      <c r="Y566" s="20">
        <f>DATE(YEAR(X566),MONTH(X566)+J566,DAY(X566))</f>
        <v>44143</v>
      </c>
      <c r="Z566" s="20">
        <f t="shared" ref="Z566:AS566" si="202">WORKDAY(Y566,$J566*5)</f>
        <v>44162</v>
      </c>
      <c r="AA566" s="20">
        <f t="shared" si="202"/>
        <v>44183</v>
      </c>
      <c r="AB566" s="20">
        <f t="shared" si="202"/>
        <v>44204</v>
      </c>
      <c r="AC566" s="20">
        <f t="shared" si="202"/>
        <v>44225</v>
      </c>
      <c r="AD566" s="20">
        <f t="shared" si="202"/>
        <v>44246</v>
      </c>
      <c r="AE566" s="20">
        <f t="shared" si="202"/>
        <v>44267</v>
      </c>
      <c r="AF566" s="20">
        <f t="shared" si="202"/>
        <v>44288</v>
      </c>
      <c r="AG566" s="20">
        <f t="shared" si="202"/>
        <v>44309</v>
      </c>
      <c r="AH566" s="20">
        <f t="shared" si="202"/>
        <v>44330</v>
      </c>
      <c r="AI566" s="20">
        <f t="shared" si="202"/>
        <v>44351</v>
      </c>
      <c r="AJ566" s="20">
        <f t="shared" si="202"/>
        <v>44372</v>
      </c>
      <c r="AK566" s="20">
        <f t="shared" si="202"/>
        <v>44393</v>
      </c>
      <c r="AL566" s="20">
        <f t="shared" si="202"/>
        <v>44414</v>
      </c>
      <c r="AM566" s="20">
        <f t="shared" si="202"/>
        <v>44435</v>
      </c>
      <c r="AN566" s="20">
        <f t="shared" si="202"/>
        <v>44456</v>
      </c>
      <c r="AO566" s="20">
        <f t="shared" si="202"/>
        <v>44477</v>
      </c>
      <c r="AP566" s="20">
        <f t="shared" si="202"/>
        <v>44498</v>
      </c>
      <c r="AQ566" s="20">
        <f t="shared" si="202"/>
        <v>44519</v>
      </c>
      <c r="AR566" s="20">
        <f t="shared" si="202"/>
        <v>44540</v>
      </c>
      <c r="AS566" s="20">
        <f t="shared" si="202"/>
        <v>44561</v>
      </c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  <c r="CO566" s="20"/>
    </row>
    <row r="567" spans="1:93" x14ac:dyDescent="0.2">
      <c r="A567" s="14" t="s">
        <v>2558</v>
      </c>
      <c r="B567" s="14" t="s">
        <v>2559</v>
      </c>
      <c r="C567" s="14" t="s">
        <v>2569</v>
      </c>
      <c r="D567" s="14" t="s">
        <v>2597</v>
      </c>
      <c r="E567" s="14" t="s">
        <v>2603</v>
      </c>
      <c r="F567" s="14" t="s">
        <v>2604</v>
      </c>
      <c r="G567" s="14" t="s">
        <v>545</v>
      </c>
      <c r="H567" s="14" t="s">
        <v>546</v>
      </c>
      <c r="I567" s="8" t="s">
        <v>15</v>
      </c>
      <c r="J567" s="15">
        <v>3</v>
      </c>
      <c r="K567" s="14" t="s">
        <v>218</v>
      </c>
      <c r="L567" s="14" t="s">
        <v>32</v>
      </c>
      <c r="M567" s="16">
        <v>0.25</v>
      </c>
      <c r="N567" s="14" t="s">
        <v>2286</v>
      </c>
      <c r="O567" s="14" t="s">
        <v>2287</v>
      </c>
      <c r="P567" s="14" t="s">
        <v>545</v>
      </c>
      <c r="Q567" s="14" t="s">
        <v>546</v>
      </c>
      <c r="R567" s="14" t="s">
        <v>2619</v>
      </c>
      <c r="S567" s="17" t="s">
        <v>45</v>
      </c>
      <c r="T567" s="18">
        <v>1</v>
      </c>
      <c r="U567" s="10">
        <f t="shared" si="159"/>
        <v>31</v>
      </c>
      <c r="V567" s="20"/>
      <c r="W567" s="10"/>
      <c r="X567" s="19">
        <v>44051</v>
      </c>
      <c r="Y567" s="20">
        <f>DATE(YEAR(X567),MONTH(X567)+J567,DAY(X567))</f>
        <v>44143</v>
      </c>
      <c r="Z567" s="20">
        <f t="shared" ref="Z567:AS567" si="203">WORKDAY(Y567,$J567*5)</f>
        <v>44162</v>
      </c>
      <c r="AA567" s="20">
        <f t="shared" si="203"/>
        <v>44183</v>
      </c>
      <c r="AB567" s="20">
        <f t="shared" si="203"/>
        <v>44204</v>
      </c>
      <c r="AC567" s="20">
        <f t="shared" si="203"/>
        <v>44225</v>
      </c>
      <c r="AD567" s="20">
        <f t="shared" si="203"/>
        <v>44246</v>
      </c>
      <c r="AE567" s="20">
        <f t="shared" si="203"/>
        <v>44267</v>
      </c>
      <c r="AF567" s="20">
        <f t="shared" si="203"/>
        <v>44288</v>
      </c>
      <c r="AG567" s="20">
        <f t="shared" si="203"/>
        <v>44309</v>
      </c>
      <c r="AH567" s="20">
        <f t="shared" si="203"/>
        <v>44330</v>
      </c>
      <c r="AI567" s="20">
        <f t="shared" si="203"/>
        <v>44351</v>
      </c>
      <c r="AJ567" s="20">
        <f t="shared" si="203"/>
        <v>44372</v>
      </c>
      <c r="AK567" s="20">
        <f t="shared" si="203"/>
        <v>44393</v>
      </c>
      <c r="AL567" s="20">
        <f t="shared" si="203"/>
        <v>44414</v>
      </c>
      <c r="AM567" s="20">
        <f t="shared" si="203"/>
        <v>44435</v>
      </c>
      <c r="AN567" s="20">
        <f t="shared" si="203"/>
        <v>44456</v>
      </c>
      <c r="AO567" s="20">
        <f t="shared" si="203"/>
        <v>44477</v>
      </c>
      <c r="AP567" s="20">
        <f t="shared" si="203"/>
        <v>44498</v>
      </c>
      <c r="AQ567" s="20">
        <f t="shared" si="203"/>
        <v>44519</v>
      </c>
      <c r="AR567" s="20">
        <f t="shared" si="203"/>
        <v>44540</v>
      </c>
      <c r="AS567" s="20">
        <f t="shared" si="203"/>
        <v>44561</v>
      </c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</row>
    <row r="568" spans="1:93" x14ac:dyDescent="0.2">
      <c r="A568" s="14" t="s">
        <v>2558</v>
      </c>
      <c r="B568" s="14" t="s">
        <v>2559</v>
      </c>
      <c r="C568" s="14" t="s">
        <v>2570</v>
      </c>
      <c r="D568" s="14" t="s">
        <v>2598</v>
      </c>
      <c r="E568" s="14" t="s">
        <v>2603</v>
      </c>
      <c r="F568" s="14" t="s">
        <v>2604</v>
      </c>
      <c r="G568" s="14" t="s">
        <v>545</v>
      </c>
      <c r="H568" s="14" t="s">
        <v>546</v>
      </c>
      <c r="I568" s="8" t="s">
        <v>15</v>
      </c>
      <c r="J568" s="15">
        <v>3</v>
      </c>
      <c r="K568" s="14" t="s">
        <v>218</v>
      </c>
      <c r="L568" s="14"/>
      <c r="M568" s="16">
        <v>0.25</v>
      </c>
      <c r="N568" s="14" t="s">
        <v>2289</v>
      </c>
      <c r="O568" s="14" t="s">
        <v>2290</v>
      </c>
      <c r="P568" s="14" t="s">
        <v>545</v>
      </c>
      <c r="Q568" s="14" t="s">
        <v>546</v>
      </c>
      <c r="R568" s="14" t="s">
        <v>2619</v>
      </c>
      <c r="S568" s="17" t="s">
        <v>45</v>
      </c>
      <c r="T568" s="18">
        <v>1</v>
      </c>
      <c r="U568" s="10">
        <f t="shared" si="159"/>
        <v>31</v>
      </c>
      <c r="V568" s="20"/>
      <c r="W568" s="10"/>
      <c r="X568" s="19">
        <v>44051</v>
      </c>
      <c r="Y568" s="20">
        <f>DATE(YEAR(X568),MONTH(X568)+J568,DAY(X568))</f>
        <v>44143</v>
      </c>
      <c r="Z568" s="20">
        <f t="shared" ref="Z568:AS568" si="204">WORKDAY(Y568,$J568*5)</f>
        <v>44162</v>
      </c>
      <c r="AA568" s="20">
        <f t="shared" si="204"/>
        <v>44183</v>
      </c>
      <c r="AB568" s="20">
        <f t="shared" si="204"/>
        <v>44204</v>
      </c>
      <c r="AC568" s="20">
        <f t="shared" si="204"/>
        <v>44225</v>
      </c>
      <c r="AD568" s="20">
        <f t="shared" si="204"/>
        <v>44246</v>
      </c>
      <c r="AE568" s="20">
        <f t="shared" si="204"/>
        <v>44267</v>
      </c>
      <c r="AF568" s="20">
        <f t="shared" si="204"/>
        <v>44288</v>
      </c>
      <c r="AG568" s="20">
        <f t="shared" si="204"/>
        <v>44309</v>
      </c>
      <c r="AH568" s="20">
        <f t="shared" si="204"/>
        <v>44330</v>
      </c>
      <c r="AI568" s="20">
        <f t="shared" si="204"/>
        <v>44351</v>
      </c>
      <c r="AJ568" s="20">
        <f t="shared" si="204"/>
        <v>44372</v>
      </c>
      <c r="AK568" s="20">
        <f t="shared" si="204"/>
        <v>44393</v>
      </c>
      <c r="AL568" s="20">
        <f t="shared" si="204"/>
        <v>44414</v>
      </c>
      <c r="AM568" s="20">
        <f t="shared" si="204"/>
        <v>44435</v>
      </c>
      <c r="AN568" s="20">
        <f t="shared" si="204"/>
        <v>44456</v>
      </c>
      <c r="AO568" s="20">
        <f t="shared" si="204"/>
        <v>44477</v>
      </c>
      <c r="AP568" s="20">
        <f t="shared" si="204"/>
        <v>44498</v>
      </c>
      <c r="AQ568" s="20">
        <f t="shared" si="204"/>
        <v>44519</v>
      </c>
      <c r="AR568" s="20">
        <f t="shared" si="204"/>
        <v>44540</v>
      </c>
      <c r="AS568" s="20">
        <f t="shared" si="204"/>
        <v>44561</v>
      </c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</row>
    <row r="569" spans="1:93" x14ac:dyDescent="0.2">
      <c r="A569" s="14" t="s">
        <v>2558</v>
      </c>
      <c r="B569" s="14" t="s">
        <v>2559</v>
      </c>
      <c r="C569" s="14" t="s">
        <v>2571</v>
      </c>
      <c r="D569" s="14" t="s">
        <v>2599</v>
      </c>
      <c r="E569" s="14" t="s">
        <v>2603</v>
      </c>
      <c r="F569" s="14" t="s">
        <v>2604</v>
      </c>
      <c r="G569" s="14" t="s">
        <v>545</v>
      </c>
      <c r="H569" s="14" t="s">
        <v>546</v>
      </c>
      <c r="I569" s="8" t="s">
        <v>15</v>
      </c>
      <c r="J569" s="15">
        <v>3</v>
      </c>
      <c r="K569" s="14" t="s">
        <v>218</v>
      </c>
      <c r="L569" s="14"/>
      <c r="M569" s="16">
        <v>0.25</v>
      </c>
      <c r="N569" s="14" t="s">
        <v>2291</v>
      </c>
      <c r="O569" s="14" t="s">
        <v>2292</v>
      </c>
      <c r="P569" s="14" t="s">
        <v>545</v>
      </c>
      <c r="Q569" s="14" t="s">
        <v>546</v>
      </c>
      <c r="R569" s="14" t="s">
        <v>2619</v>
      </c>
      <c r="S569" s="17" t="s">
        <v>45</v>
      </c>
      <c r="T569" s="18">
        <v>1</v>
      </c>
      <c r="U569" s="10">
        <f t="shared" si="159"/>
        <v>31</v>
      </c>
      <c r="V569" s="20"/>
      <c r="W569" s="10"/>
      <c r="X569" s="19">
        <v>44051</v>
      </c>
      <c r="Y569" s="20">
        <f>DATE(YEAR(X569),MONTH(X569)+J569,DAY(X569))</f>
        <v>44143</v>
      </c>
      <c r="Z569" s="20">
        <f t="shared" ref="Z569:AS569" si="205">WORKDAY(Y569,$J569*5)</f>
        <v>44162</v>
      </c>
      <c r="AA569" s="20">
        <f t="shared" si="205"/>
        <v>44183</v>
      </c>
      <c r="AB569" s="20">
        <f t="shared" si="205"/>
        <v>44204</v>
      </c>
      <c r="AC569" s="20">
        <f t="shared" si="205"/>
        <v>44225</v>
      </c>
      <c r="AD569" s="20">
        <f t="shared" si="205"/>
        <v>44246</v>
      </c>
      <c r="AE569" s="20">
        <f t="shared" si="205"/>
        <v>44267</v>
      </c>
      <c r="AF569" s="20">
        <f t="shared" si="205"/>
        <v>44288</v>
      </c>
      <c r="AG569" s="20">
        <f t="shared" si="205"/>
        <v>44309</v>
      </c>
      <c r="AH569" s="20">
        <f t="shared" si="205"/>
        <v>44330</v>
      </c>
      <c r="AI569" s="20">
        <f t="shared" si="205"/>
        <v>44351</v>
      </c>
      <c r="AJ569" s="20">
        <f t="shared" si="205"/>
        <v>44372</v>
      </c>
      <c r="AK569" s="20">
        <f t="shared" si="205"/>
        <v>44393</v>
      </c>
      <c r="AL569" s="20">
        <f t="shared" si="205"/>
        <v>44414</v>
      </c>
      <c r="AM569" s="20">
        <f t="shared" si="205"/>
        <v>44435</v>
      </c>
      <c r="AN569" s="20">
        <f t="shared" si="205"/>
        <v>44456</v>
      </c>
      <c r="AO569" s="20">
        <f t="shared" si="205"/>
        <v>44477</v>
      </c>
      <c r="AP569" s="20">
        <f t="shared" si="205"/>
        <v>44498</v>
      </c>
      <c r="AQ569" s="20">
        <f t="shared" si="205"/>
        <v>44519</v>
      </c>
      <c r="AR569" s="20">
        <f t="shared" si="205"/>
        <v>44540</v>
      </c>
      <c r="AS569" s="20">
        <f t="shared" si="205"/>
        <v>44561</v>
      </c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</row>
    <row r="570" spans="1:93" x14ac:dyDescent="0.2">
      <c r="A570" s="14" t="s">
        <v>2560</v>
      </c>
      <c r="B570" s="14" t="s">
        <v>2561</v>
      </c>
      <c r="C570" s="14" t="s">
        <v>2566</v>
      </c>
      <c r="D570" s="14" t="s">
        <v>2600</v>
      </c>
      <c r="E570" s="14" t="s">
        <v>841</v>
      </c>
      <c r="F570" s="14" t="s">
        <v>842</v>
      </c>
      <c r="G570" s="14" t="s">
        <v>545</v>
      </c>
      <c r="H570" s="14" t="s">
        <v>546</v>
      </c>
      <c r="I570" s="8" t="s">
        <v>15</v>
      </c>
      <c r="J570" s="15">
        <v>4</v>
      </c>
      <c r="K570" s="14" t="s">
        <v>2188</v>
      </c>
      <c r="L570" s="14" t="s">
        <v>32</v>
      </c>
      <c r="M570" s="16">
        <v>0.1</v>
      </c>
      <c r="N570" s="14" t="s">
        <v>841</v>
      </c>
      <c r="O570" s="14" t="s">
        <v>842</v>
      </c>
      <c r="P570" s="14" t="s">
        <v>545</v>
      </c>
      <c r="Q570" s="14" t="s">
        <v>546</v>
      </c>
      <c r="R570" s="14" t="s">
        <v>2619</v>
      </c>
      <c r="S570" s="17" t="s">
        <v>45</v>
      </c>
      <c r="T570" s="18">
        <v>1</v>
      </c>
      <c r="U570" s="10">
        <f t="shared" si="159"/>
        <v>365</v>
      </c>
      <c r="V570" s="20">
        <f>DATE(YEAR(X570)+J570,MONTH(X570),DAY(X570))</f>
        <v>45352</v>
      </c>
      <c r="W570" s="10"/>
      <c r="X570" s="19">
        <v>43891</v>
      </c>
      <c r="Y570" s="20">
        <f>DATE(YEAR(X570)+J570,MONTH(X570),DAY(X570))</f>
        <v>45352</v>
      </c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  <c r="BV570" s="23"/>
      <c r="BW570" s="23"/>
      <c r="BX570" s="23"/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  <c r="CK570" s="23"/>
      <c r="CL570" s="23"/>
      <c r="CM570" s="23"/>
      <c r="CN570" s="23"/>
      <c r="CO570" s="23"/>
    </row>
    <row r="571" spans="1:93" x14ac:dyDescent="0.2">
      <c r="A571" s="14" t="s">
        <v>2562</v>
      </c>
      <c r="B571" s="14" t="s">
        <v>2563</v>
      </c>
      <c r="C571" s="14" t="s">
        <v>2566</v>
      </c>
      <c r="D571" s="14" t="s">
        <v>2563</v>
      </c>
      <c r="E571" s="14" t="s">
        <v>2607</v>
      </c>
      <c r="F571" s="14" t="s">
        <v>2608</v>
      </c>
      <c r="G571" s="14" t="s">
        <v>13</v>
      </c>
      <c r="H571" s="14" t="s">
        <v>14</v>
      </c>
      <c r="I571" s="8" t="s">
        <v>15</v>
      </c>
      <c r="J571" s="15">
        <v>1</v>
      </c>
      <c r="K571" s="14" t="s">
        <v>18</v>
      </c>
      <c r="L571" s="14" t="s">
        <v>32</v>
      </c>
      <c r="M571" s="16">
        <v>1</v>
      </c>
      <c r="N571" s="14" t="s">
        <v>2607</v>
      </c>
      <c r="O571" s="14" t="s">
        <v>2608</v>
      </c>
      <c r="P571" s="14" t="s">
        <v>13</v>
      </c>
      <c r="Q571" s="14" t="s">
        <v>14</v>
      </c>
      <c r="R571" s="14" t="s">
        <v>2619</v>
      </c>
      <c r="S571" s="17" t="s">
        <v>45</v>
      </c>
      <c r="T571" s="18">
        <v>1</v>
      </c>
      <c r="U571" s="10">
        <f>IF(K571="Maandelijks",31,IF(K571="Wekelijks",7,IF(K571="Dagelijks",1,IF(K571="Jaarlijks",365))))</f>
        <v>7</v>
      </c>
      <c r="V571" s="20">
        <f>WORKDAY(X571,J571*5)</f>
        <v>44083</v>
      </c>
      <c r="W571" s="22">
        <f>IF(V571&lt;&gt;Y571,1,0)</f>
        <v>0</v>
      </c>
      <c r="X571" s="19">
        <v>44076</v>
      </c>
      <c r="Y571" s="19">
        <f>WORKDAY(X571,J571*5)</f>
        <v>44083</v>
      </c>
      <c r="Z571" s="20">
        <f t="shared" ref="Z571:CK571" si="206">WORKDAY(Y571,$J571*5)</f>
        <v>44090</v>
      </c>
      <c r="AA571" s="20">
        <f t="shared" si="206"/>
        <v>44097</v>
      </c>
      <c r="AB571" s="20">
        <f t="shared" si="206"/>
        <v>44104</v>
      </c>
      <c r="AC571" s="20">
        <f t="shared" si="206"/>
        <v>44111</v>
      </c>
      <c r="AD571" s="20">
        <f t="shared" si="206"/>
        <v>44118</v>
      </c>
      <c r="AE571" s="20">
        <f t="shared" si="206"/>
        <v>44125</v>
      </c>
      <c r="AF571" s="20">
        <f t="shared" si="206"/>
        <v>44132</v>
      </c>
      <c r="AG571" s="20">
        <f t="shared" si="206"/>
        <v>44139</v>
      </c>
      <c r="AH571" s="20">
        <f t="shared" si="206"/>
        <v>44146</v>
      </c>
      <c r="AI571" s="20">
        <f t="shared" si="206"/>
        <v>44153</v>
      </c>
      <c r="AJ571" s="20">
        <f t="shared" si="206"/>
        <v>44160</v>
      </c>
      <c r="AK571" s="20">
        <f t="shared" si="206"/>
        <v>44167</v>
      </c>
      <c r="AL571" s="20">
        <f t="shared" si="206"/>
        <v>44174</v>
      </c>
      <c r="AM571" s="20">
        <f t="shared" si="206"/>
        <v>44181</v>
      </c>
      <c r="AN571" s="20">
        <f t="shared" si="206"/>
        <v>44188</v>
      </c>
      <c r="AO571" s="20">
        <f t="shared" si="206"/>
        <v>44195</v>
      </c>
      <c r="AP571" s="20">
        <f t="shared" si="206"/>
        <v>44202</v>
      </c>
      <c r="AQ571" s="20">
        <f t="shared" si="206"/>
        <v>44209</v>
      </c>
      <c r="AR571" s="20">
        <f t="shared" si="206"/>
        <v>44216</v>
      </c>
      <c r="AS571" s="20">
        <f t="shared" si="206"/>
        <v>44223</v>
      </c>
      <c r="AT571" s="20">
        <f t="shared" si="206"/>
        <v>44230</v>
      </c>
      <c r="AU571" s="20">
        <f t="shared" si="206"/>
        <v>44237</v>
      </c>
      <c r="AV571" s="20">
        <f t="shared" si="206"/>
        <v>44244</v>
      </c>
      <c r="AW571" s="20">
        <f t="shared" si="206"/>
        <v>44251</v>
      </c>
      <c r="AX571" s="20">
        <f t="shared" si="206"/>
        <v>44258</v>
      </c>
      <c r="AY571" s="20">
        <f t="shared" si="206"/>
        <v>44265</v>
      </c>
      <c r="AZ571" s="20">
        <f t="shared" si="206"/>
        <v>44272</v>
      </c>
      <c r="BA571" s="20">
        <f t="shared" si="206"/>
        <v>44279</v>
      </c>
      <c r="BB571" s="20">
        <f t="shared" si="206"/>
        <v>44286</v>
      </c>
      <c r="BC571" s="20">
        <f t="shared" si="206"/>
        <v>44293</v>
      </c>
      <c r="BD571" s="20">
        <f t="shared" si="206"/>
        <v>44300</v>
      </c>
      <c r="BE571" s="20">
        <f t="shared" si="206"/>
        <v>44307</v>
      </c>
      <c r="BF571" s="20">
        <f t="shared" si="206"/>
        <v>44314</v>
      </c>
      <c r="BG571" s="20">
        <f t="shared" si="206"/>
        <v>44321</v>
      </c>
      <c r="BH571" s="20">
        <f t="shared" si="206"/>
        <v>44328</v>
      </c>
      <c r="BI571" s="20">
        <f t="shared" si="206"/>
        <v>44335</v>
      </c>
      <c r="BJ571" s="20">
        <f t="shared" si="206"/>
        <v>44342</v>
      </c>
      <c r="BK571" s="20">
        <f t="shared" si="206"/>
        <v>44349</v>
      </c>
      <c r="BL571" s="20">
        <f t="shared" si="206"/>
        <v>44356</v>
      </c>
      <c r="BM571" s="20">
        <f t="shared" si="206"/>
        <v>44363</v>
      </c>
      <c r="BN571" s="20">
        <f t="shared" si="206"/>
        <v>44370</v>
      </c>
      <c r="BO571" s="20">
        <f t="shared" si="206"/>
        <v>44377</v>
      </c>
      <c r="BP571" s="20">
        <f t="shared" si="206"/>
        <v>44384</v>
      </c>
      <c r="BQ571" s="20">
        <f t="shared" si="206"/>
        <v>44391</v>
      </c>
      <c r="BR571" s="20">
        <f t="shared" si="206"/>
        <v>44398</v>
      </c>
      <c r="BS571" s="20">
        <f t="shared" si="206"/>
        <v>44405</v>
      </c>
      <c r="BT571" s="20">
        <f t="shared" si="206"/>
        <v>44412</v>
      </c>
      <c r="BU571" s="20">
        <f t="shared" si="206"/>
        <v>44419</v>
      </c>
      <c r="BV571" s="20">
        <f t="shared" si="206"/>
        <v>44426</v>
      </c>
      <c r="BW571" s="20">
        <f t="shared" si="206"/>
        <v>44433</v>
      </c>
      <c r="BX571" s="20">
        <f t="shared" si="206"/>
        <v>44440</v>
      </c>
      <c r="BY571" s="20">
        <f t="shared" si="206"/>
        <v>44447</v>
      </c>
      <c r="BZ571" s="20">
        <f t="shared" si="206"/>
        <v>44454</v>
      </c>
      <c r="CA571" s="20">
        <f t="shared" si="206"/>
        <v>44461</v>
      </c>
      <c r="CB571" s="20">
        <f t="shared" si="206"/>
        <v>44468</v>
      </c>
      <c r="CC571" s="20">
        <f t="shared" si="206"/>
        <v>44475</v>
      </c>
      <c r="CD571" s="20">
        <f t="shared" si="206"/>
        <v>44482</v>
      </c>
      <c r="CE571" s="20">
        <f t="shared" si="206"/>
        <v>44489</v>
      </c>
      <c r="CF571" s="20">
        <f t="shared" si="206"/>
        <v>44496</v>
      </c>
      <c r="CG571" s="20">
        <f t="shared" si="206"/>
        <v>44503</v>
      </c>
      <c r="CH571" s="20">
        <f t="shared" si="206"/>
        <v>44510</v>
      </c>
      <c r="CI571" s="20">
        <f t="shared" si="206"/>
        <v>44517</v>
      </c>
      <c r="CJ571" s="20">
        <f t="shared" si="206"/>
        <v>44524</v>
      </c>
      <c r="CK571" s="20">
        <f t="shared" si="206"/>
        <v>44531</v>
      </c>
      <c r="CL571" s="20">
        <f>WORKDAY(CK571,$J571*5)</f>
        <v>44538</v>
      </c>
      <c r="CM571" s="20">
        <f>WORKDAY(CL571,$J571*5)</f>
        <v>44545</v>
      </c>
      <c r="CN571" s="20">
        <f>WORKDAY(CM571,$J571*5)</f>
        <v>44552</v>
      </c>
      <c r="CO571" s="20">
        <f>WORKDAY(CN571,$J571*5)</f>
        <v>44559</v>
      </c>
    </row>
    <row r="572" spans="1:93" x14ac:dyDescent="0.2">
      <c r="A572" s="14" t="s">
        <v>2564</v>
      </c>
      <c r="B572" s="14" t="s">
        <v>2565</v>
      </c>
      <c r="C572" s="14" t="s">
        <v>2566</v>
      </c>
      <c r="D572" s="14" t="s">
        <v>2565</v>
      </c>
      <c r="E572" s="14" t="s">
        <v>2607</v>
      </c>
      <c r="F572" s="14" t="s">
        <v>2608</v>
      </c>
      <c r="G572" s="14" t="s">
        <v>13</v>
      </c>
      <c r="H572" s="14" t="s">
        <v>14</v>
      </c>
      <c r="I572" s="8" t="s">
        <v>15</v>
      </c>
      <c r="J572" s="15">
        <v>2</v>
      </c>
      <c r="K572" s="14" t="s">
        <v>18</v>
      </c>
      <c r="L572" s="14"/>
      <c r="M572" s="16">
        <v>3</v>
      </c>
      <c r="N572" s="14" t="s">
        <v>2607</v>
      </c>
      <c r="O572" s="14" t="s">
        <v>2608</v>
      </c>
      <c r="P572" s="14" t="s">
        <v>13</v>
      </c>
      <c r="Q572" s="14" t="s">
        <v>14</v>
      </c>
      <c r="R572" s="14" t="s">
        <v>2619</v>
      </c>
      <c r="S572" s="17" t="s">
        <v>45</v>
      </c>
      <c r="T572" s="18">
        <v>1</v>
      </c>
      <c r="U572" s="10">
        <f>IF(K572="Maandelijks",31,IF(K572="Wekelijks",7,IF(K572="Dagelijks",1,IF(K572="Jaarlijks",365))))</f>
        <v>7</v>
      </c>
      <c r="V572" s="20">
        <f>WORKDAY(X572,J572*5)</f>
        <v>44083</v>
      </c>
      <c r="W572" s="22">
        <f>IF(V572&lt;&gt;Y572,1,0)</f>
        <v>0</v>
      </c>
      <c r="X572" s="19">
        <v>44069</v>
      </c>
      <c r="Y572" s="19">
        <f>WORKDAY(X572,J572*5)</f>
        <v>44083</v>
      </c>
      <c r="Z572" s="20">
        <f t="shared" ref="Z572:BG572" si="207">WORKDAY(Y572,$J572*5)</f>
        <v>44097</v>
      </c>
      <c r="AA572" s="20">
        <f t="shared" si="207"/>
        <v>44111</v>
      </c>
      <c r="AB572" s="20">
        <f t="shared" si="207"/>
        <v>44125</v>
      </c>
      <c r="AC572" s="20">
        <f t="shared" si="207"/>
        <v>44139</v>
      </c>
      <c r="AD572" s="20">
        <f t="shared" si="207"/>
        <v>44153</v>
      </c>
      <c r="AE572" s="20">
        <f t="shared" si="207"/>
        <v>44167</v>
      </c>
      <c r="AF572" s="20">
        <f t="shared" si="207"/>
        <v>44181</v>
      </c>
      <c r="AG572" s="20">
        <f t="shared" si="207"/>
        <v>44195</v>
      </c>
      <c r="AH572" s="20">
        <f t="shared" si="207"/>
        <v>44209</v>
      </c>
      <c r="AI572" s="20">
        <f t="shared" si="207"/>
        <v>44223</v>
      </c>
      <c r="AJ572" s="20">
        <f t="shared" si="207"/>
        <v>44237</v>
      </c>
      <c r="AK572" s="20">
        <f t="shared" si="207"/>
        <v>44251</v>
      </c>
      <c r="AL572" s="20">
        <f t="shared" si="207"/>
        <v>44265</v>
      </c>
      <c r="AM572" s="20">
        <f t="shared" si="207"/>
        <v>44279</v>
      </c>
      <c r="AN572" s="20">
        <f t="shared" si="207"/>
        <v>44293</v>
      </c>
      <c r="AO572" s="20">
        <f t="shared" si="207"/>
        <v>44307</v>
      </c>
      <c r="AP572" s="20">
        <f t="shared" si="207"/>
        <v>44321</v>
      </c>
      <c r="AQ572" s="20">
        <f t="shared" si="207"/>
        <v>44335</v>
      </c>
      <c r="AR572" s="20">
        <f t="shared" si="207"/>
        <v>44349</v>
      </c>
      <c r="AS572" s="20">
        <f t="shared" si="207"/>
        <v>44363</v>
      </c>
      <c r="AT572" s="20">
        <f t="shared" si="207"/>
        <v>44377</v>
      </c>
      <c r="AU572" s="20">
        <f t="shared" si="207"/>
        <v>44391</v>
      </c>
      <c r="AV572" s="20">
        <f t="shared" si="207"/>
        <v>44405</v>
      </c>
      <c r="AW572" s="20">
        <f t="shared" si="207"/>
        <v>44419</v>
      </c>
      <c r="AX572" s="20">
        <f t="shared" si="207"/>
        <v>44433</v>
      </c>
      <c r="AY572" s="20">
        <f t="shared" si="207"/>
        <v>44447</v>
      </c>
      <c r="AZ572" s="20">
        <f t="shared" si="207"/>
        <v>44461</v>
      </c>
      <c r="BA572" s="20">
        <f t="shared" si="207"/>
        <v>44475</v>
      </c>
      <c r="BB572" s="20">
        <f t="shared" si="207"/>
        <v>44489</v>
      </c>
      <c r="BC572" s="20">
        <f t="shared" si="207"/>
        <v>44503</v>
      </c>
      <c r="BD572" s="20">
        <f t="shared" si="207"/>
        <v>44517</v>
      </c>
      <c r="BE572" s="20">
        <f t="shared" si="207"/>
        <v>44531</v>
      </c>
      <c r="BF572" s="20">
        <f t="shared" si="207"/>
        <v>44545</v>
      </c>
      <c r="BG572" s="20">
        <f t="shared" si="207"/>
        <v>44559</v>
      </c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  <c r="CO572" s="20"/>
    </row>
  </sheetData>
  <sheetProtection algorithmName="SHA-512" hashValue="8qDUALeNltOoX899Snq+PONPpH5ZaMhs4iB68FaevJDYkX+0kUNWyhvXRStb2FUom/lhzq7VfzYfZ3baTsaxAQ==" saltValue="baU+MswZ2pkW89pDk0/gIQ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572"/>
  <sheetViews>
    <sheetView topLeftCell="R1" workbookViewId="0">
      <selection activeCell="Z2" sqref="Z2"/>
    </sheetView>
  </sheetViews>
  <sheetFormatPr defaultRowHeight="12.75" x14ac:dyDescent="0.2"/>
  <cols>
    <col min="1" max="1" width="6" bestFit="1" customWidth="1"/>
    <col min="2" max="2" width="94.5703125" bestFit="1" customWidth="1"/>
    <col min="3" max="3" width="10" bestFit="1" customWidth="1"/>
    <col min="4" max="4" width="89" bestFit="1" customWidth="1"/>
    <col min="5" max="5" width="16.140625" bestFit="1" customWidth="1"/>
    <col min="6" max="6" width="65.42578125" bestFit="1" customWidth="1"/>
    <col min="7" max="7" width="14.85546875" bestFit="1" customWidth="1"/>
    <col min="8" max="8" width="21.140625" bestFit="1" customWidth="1"/>
    <col min="9" max="9" width="11.7109375" bestFit="1" customWidth="1"/>
    <col min="10" max="10" width="19.7109375" bestFit="1" customWidth="1"/>
    <col min="11" max="11" width="16.28515625" bestFit="1" customWidth="1"/>
    <col min="12" max="12" width="19.7109375" bestFit="1" customWidth="1"/>
    <col min="13" max="13" width="13.7109375" bestFit="1" customWidth="1"/>
    <col min="14" max="14" width="15.7109375" bestFit="1" customWidth="1"/>
    <col min="15" max="15" width="66" bestFit="1" customWidth="1"/>
    <col min="16" max="16" width="11.42578125" bestFit="1" customWidth="1"/>
    <col min="17" max="17" width="27.140625" bestFit="1" customWidth="1"/>
    <col min="18" max="18" width="9.28515625" bestFit="1" customWidth="1"/>
    <col min="19" max="19" width="12" bestFit="1" customWidth="1"/>
    <col min="20" max="20" width="14.42578125" bestFit="1" customWidth="1"/>
    <col min="21" max="21" width="14.140625" bestFit="1" customWidth="1"/>
    <col min="22" max="22" width="13" bestFit="1" customWidth="1"/>
    <col min="23" max="23" width="10.140625" style="3" bestFit="1" customWidth="1"/>
    <col min="24" max="25" width="10.140625" bestFit="1" customWidth="1"/>
    <col min="26" max="34" width="10.7109375" bestFit="1" customWidth="1"/>
    <col min="35" max="93" width="11.7109375" bestFit="1" customWidth="1"/>
  </cols>
  <sheetData>
    <row r="1" spans="1:93" ht="38.25" x14ac:dyDescent="0.2">
      <c r="A1" s="5" t="s">
        <v>3</v>
      </c>
      <c r="B1" s="5" t="s">
        <v>4</v>
      </c>
      <c r="C1" s="5" t="s">
        <v>5</v>
      </c>
      <c r="D1" s="5" t="s">
        <v>2078</v>
      </c>
      <c r="E1" s="5" t="s">
        <v>6</v>
      </c>
      <c r="F1" s="5" t="s">
        <v>2079</v>
      </c>
      <c r="G1" s="5" t="s">
        <v>7</v>
      </c>
      <c r="H1" s="5" t="s">
        <v>2431</v>
      </c>
      <c r="I1" s="5" t="s">
        <v>8</v>
      </c>
      <c r="J1" s="6" t="s">
        <v>0</v>
      </c>
      <c r="K1" s="5" t="s">
        <v>2430</v>
      </c>
      <c r="L1" s="5" t="s">
        <v>9</v>
      </c>
      <c r="M1" s="6" t="s">
        <v>1</v>
      </c>
      <c r="N1" s="6" t="s">
        <v>2</v>
      </c>
      <c r="O1" s="1" t="s">
        <v>2432</v>
      </c>
      <c r="P1" s="2" t="s">
        <v>2433</v>
      </c>
      <c r="Q1" s="1" t="s">
        <v>2434</v>
      </c>
      <c r="R1" s="5" t="s">
        <v>2435</v>
      </c>
      <c r="S1" s="7" t="s">
        <v>10</v>
      </c>
      <c r="T1" s="6" t="s">
        <v>2437</v>
      </c>
      <c r="U1" s="6" t="s">
        <v>2082</v>
      </c>
      <c r="V1" s="6" t="s">
        <v>2620</v>
      </c>
      <c r="W1" s="21" t="s">
        <v>2436</v>
      </c>
      <c r="X1" s="5" t="s">
        <v>2438</v>
      </c>
      <c r="Y1" s="5" t="s">
        <v>2439</v>
      </c>
      <c r="Z1" t="s">
        <v>2083</v>
      </c>
      <c r="AA1" t="s">
        <v>2084</v>
      </c>
      <c r="AB1" t="s">
        <v>2085</v>
      </c>
      <c r="AC1" t="s">
        <v>2086</v>
      </c>
      <c r="AD1" t="s">
        <v>2087</v>
      </c>
      <c r="AE1" t="s">
        <v>2088</v>
      </c>
      <c r="AF1" t="s">
        <v>2089</v>
      </c>
      <c r="AG1" t="s">
        <v>2090</v>
      </c>
      <c r="AH1" t="s">
        <v>2091</v>
      </c>
      <c r="AI1" t="s">
        <v>2092</v>
      </c>
      <c r="AJ1" t="s">
        <v>2093</v>
      </c>
      <c r="AK1" t="s">
        <v>2094</v>
      </c>
      <c r="AL1" t="s">
        <v>2095</v>
      </c>
      <c r="AM1" t="s">
        <v>2096</v>
      </c>
      <c r="AN1" t="s">
        <v>2097</v>
      </c>
      <c r="AO1" t="s">
        <v>2098</v>
      </c>
      <c r="AP1" t="s">
        <v>2440</v>
      </c>
      <c r="AQ1" t="s">
        <v>2441</v>
      </c>
      <c r="AR1" t="s">
        <v>2442</v>
      </c>
      <c r="AS1" t="s">
        <v>2443</v>
      </c>
      <c r="AT1" t="s">
        <v>2444</v>
      </c>
      <c r="AU1" t="s">
        <v>2445</v>
      </c>
      <c r="AV1" t="s">
        <v>2446</v>
      </c>
      <c r="AW1" t="s">
        <v>2447</v>
      </c>
      <c r="AX1" t="s">
        <v>2448</v>
      </c>
      <c r="AY1" t="s">
        <v>2449</v>
      </c>
      <c r="AZ1" t="s">
        <v>2450</v>
      </c>
      <c r="BA1" t="s">
        <v>2451</v>
      </c>
      <c r="BB1" t="s">
        <v>2452</v>
      </c>
      <c r="BC1" t="s">
        <v>2453</v>
      </c>
      <c r="BD1" t="s">
        <v>2454</v>
      </c>
      <c r="BE1" t="s">
        <v>2455</v>
      </c>
      <c r="BF1" t="s">
        <v>2456</v>
      </c>
      <c r="BG1" t="s">
        <v>2457</v>
      </c>
      <c r="BH1" t="s">
        <v>2458</v>
      </c>
      <c r="BI1" t="s">
        <v>2459</v>
      </c>
      <c r="BJ1" t="s">
        <v>2460</v>
      </c>
      <c r="BK1" t="s">
        <v>2461</v>
      </c>
      <c r="BL1" t="s">
        <v>2462</v>
      </c>
      <c r="BM1" t="s">
        <v>2463</v>
      </c>
      <c r="BN1" t="s">
        <v>2464</v>
      </c>
      <c r="BO1" t="s">
        <v>2465</v>
      </c>
      <c r="BP1" t="s">
        <v>2466</v>
      </c>
      <c r="BQ1" t="s">
        <v>2467</v>
      </c>
      <c r="BR1" t="s">
        <v>2468</v>
      </c>
      <c r="BS1" t="s">
        <v>2469</v>
      </c>
      <c r="BT1" t="s">
        <v>2470</v>
      </c>
      <c r="BU1" t="s">
        <v>2471</v>
      </c>
      <c r="BV1" t="s">
        <v>2472</v>
      </c>
      <c r="BW1" t="s">
        <v>2473</v>
      </c>
      <c r="BX1" t="s">
        <v>2474</v>
      </c>
      <c r="BY1" t="s">
        <v>2475</v>
      </c>
      <c r="BZ1" t="s">
        <v>2621</v>
      </c>
      <c r="CA1" t="s">
        <v>2622</v>
      </c>
      <c r="CB1" t="s">
        <v>2623</v>
      </c>
      <c r="CC1" t="s">
        <v>2624</v>
      </c>
      <c r="CD1" t="s">
        <v>2625</v>
      </c>
      <c r="CE1" t="s">
        <v>2626</v>
      </c>
      <c r="CF1" t="s">
        <v>2627</v>
      </c>
      <c r="CG1" t="s">
        <v>2628</v>
      </c>
      <c r="CH1" t="s">
        <v>2629</v>
      </c>
      <c r="CI1" t="s">
        <v>2630</v>
      </c>
      <c r="CJ1" t="s">
        <v>2631</v>
      </c>
      <c r="CK1" t="s">
        <v>2632</v>
      </c>
      <c r="CL1" t="s">
        <v>2633</v>
      </c>
      <c r="CM1" t="s">
        <v>2634</v>
      </c>
      <c r="CN1" t="s">
        <v>2635</v>
      </c>
      <c r="CO1" t="s">
        <v>2636</v>
      </c>
    </row>
    <row r="2" spans="1:93" x14ac:dyDescent="0.2">
      <c r="A2" s="8" t="s">
        <v>39</v>
      </c>
      <c r="B2" s="8" t="s">
        <v>40</v>
      </c>
      <c r="C2" s="8" t="s">
        <v>2154</v>
      </c>
      <c r="D2" s="8" t="s">
        <v>2155</v>
      </c>
      <c r="E2" s="8" t="s">
        <v>2156</v>
      </c>
      <c r="F2" s="8" t="s">
        <v>2157</v>
      </c>
      <c r="G2" s="8" t="s">
        <v>16</v>
      </c>
      <c r="H2" s="8" t="s">
        <v>17</v>
      </c>
      <c r="I2" s="8" t="s">
        <v>15</v>
      </c>
      <c r="J2" s="9">
        <v>2</v>
      </c>
      <c r="K2" s="8" t="s">
        <v>18</v>
      </c>
      <c r="M2" s="12">
        <v>2.5</v>
      </c>
      <c r="N2" s="8" t="s">
        <v>41</v>
      </c>
      <c r="O2" s="8" t="s">
        <v>42</v>
      </c>
      <c r="P2" s="8" t="s">
        <v>43</v>
      </c>
      <c r="Q2" s="8" t="s">
        <v>44</v>
      </c>
      <c r="R2" s="8" t="s">
        <v>36</v>
      </c>
      <c r="S2" s="13" t="s">
        <v>45</v>
      </c>
      <c r="T2" s="10">
        <v>1</v>
      </c>
      <c r="U2" s="10">
        <v>7</v>
      </c>
      <c r="V2" s="20">
        <v>44081</v>
      </c>
      <c r="W2" s="22">
        <v>0</v>
      </c>
      <c r="X2" s="11">
        <v>44067</v>
      </c>
      <c r="Y2" s="11">
        <v>44081</v>
      </c>
      <c r="Z2" s="20">
        <v>44207</v>
      </c>
      <c r="AA2" s="20">
        <v>44221</v>
      </c>
      <c r="AB2" s="20">
        <v>44235</v>
      </c>
      <c r="AC2" s="20">
        <v>44249</v>
      </c>
      <c r="AD2" s="20">
        <v>44263</v>
      </c>
      <c r="AE2" s="20">
        <v>44277</v>
      </c>
      <c r="AF2" s="20">
        <v>44291</v>
      </c>
      <c r="AG2" s="20">
        <v>44305</v>
      </c>
      <c r="AH2" s="23">
        <v>44319</v>
      </c>
      <c r="AI2" s="23">
        <v>44333</v>
      </c>
      <c r="AJ2" s="23">
        <v>44347</v>
      </c>
      <c r="AK2" s="23">
        <v>44361</v>
      </c>
      <c r="AL2" s="23">
        <v>44375</v>
      </c>
      <c r="AM2" s="23">
        <v>44389</v>
      </c>
      <c r="AN2" s="23">
        <v>44403</v>
      </c>
      <c r="AO2" s="23">
        <v>44417</v>
      </c>
      <c r="AP2" s="23">
        <v>44431</v>
      </c>
      <c r="AQ2" s="23">
        <v>44445</v>
      </c>
      <c r="AR2" s="23">
        <v>44459</v>
      </c>
      <c r="AS2" s="23">
        <v>44473</v>
      </c>
      <c r="AT2" s="23">
        <v>44487</v>
      </c>
      <c r="AU2" s="23">
        <v>44501</v>
      </c>
      <c r="AV2" s="23">
        <v>44515</v>
      </c>
      <c r="AW2" s="23">
        <v>44529</v>
      </c>
      <c r="AX2" s="23">
        <v>44543</v>
      </c>
      <c r="AY2" s="23">
        <v>44557</v>
      </c>
      <c r="AZ2" s="23"/>
      <c r="BA2" s="23"/>
      <c r="BB2" s="23"/>
      <c r="BC2" s="23"/>
      <c r="BD2" s="23"/>
      <c r="BE2" s="23"/>
      <c r="BF2" s="23"/>
      <c r="BG2" s="23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</row>
    <row r="3" spans="1:93" x14ac:dyDescent="0.2">
      <c r="A3" s="8" t="s">
        <v>49</v>
      </c>
      <c r="B3" s="8" t="s">
        <v>50</v>
      </c>
      <c r="C3" s="8" t="s">
        <v>2163</v>
      </c>
      <c r="D3" s="8" t="s">
        <v>2151</v>
      </c>
      <c r="E3" s="8" t="s">
        <v>2152</v>
      </c>
      <c r="F3" s="8" t="s">
        <v>2153</v>
      </c>
      <c r="G3" s="8" t="s">
        <v>16</v>
      </c>
      <c r="H3" s="8" t="s">
        <v>17</v>
      </c>
      <c r="I3" s="8" t="s">
        <v>15</v>
      </c>
      <c r="J3" s="9">
        <v>4</v>
      </c>
      <c r="K3" s="8" t="s">
        <v>18</v>
      </c>
      <c r="L3" s="8" t="s">
        <v>32</v>
      </c>
      <c r="M3" s="12">
        <v>4.75</v>
      </c>
      <c r="N3" s="8" t="s">
        <v>41</v>
      </c>
      <c r="O3" s="8" t="s">
        <v>42</v>
      </c>
      <c r="P3" s="8" t="s">
        <v>43</v>
      </c>
      <c r="Q3" s="8" t="s">
        <v>44</v>
      </c>
      <c r="R3" s="8" t="s">
        <v>36</v>
      </c>
      <c r="S3" s="13" t="s">
        <v>45</v>
      </c>
      <c r="T3" s="10">
        <v>1</v>
      </c>
      <c r="U3" s="10">
        <v>7</v>
      </c>
      <c r="V3" s="20">
        <v>44081</v>
      </c>
      <c r="W3" s="22">
        <v>0</v>
      </c>
      <c r="X3" s="11">
        <v>44053</v>
      </c>
      <c r="Y3" s="11">
        <v>44081</v>
      </c>
      <c r="Z3" s="20">
        <v>44221</v>
      </c>
      <c r="AA3" s="20">
        <v>44249</v>
      </c>
      <c r="AB3" s="20">
        <v>44277</v>
      </c>
      <c r="AC3" s="20">
        <v>44305</v>
      </c>
      <c r="AD3" s="23">
        <v>44333</v>
      </c>
      <c r="AE3" s="23">
        <v>44361</v>
      </c>
      <c r="AF3" s="23">
        <v>44389</v>
      </c>
      <c r="AG3" s="23">
        <v>44417</v>
      </c>
      <c r="AH3" s="23">
        <v>44445</v>
      </c>
      <c r="AI3" s="23">
        <v>44473</v>
      </c>
      <c r="AJ3" s="23">
        <v>44501</v>
      </c>
      <c r="AK3" s="23">
        <v>44529</v>
      </c>
      <c r="AL3" s="23">
        <v>44557</v>
      </c>
      <c r="AM3" s="23"/>
      <c r="AN3" s="23"/>
      <c r="AO3" s="23"/>
      <c r="AP3" s="23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</row>
    <row r="4" spans="1:93" x14ac:dyDescent="0.2">
      <c r="A4" s="8" t="s">
        <v>51</v>
      </c>
      <c r="B4" s="8" t="s">
        <v>52</v>
      </c>
      <c r="C4" s="8" t="s">
        <v>53</v>
      </c>
      <c r="D4" s="8" t="s">
        <v>54</v>
      </c>
      <c r="E4" s="8" t="s">
        <v>55</v>
      </c>
      <c r="F4" s="8" t="s">
        <v>56</v>
      </c>
      <c r="G4" s="8" t="s">
        <v>57</v>
      </c>
      <c r="H4" s="8" t="s">
        <v>58</v>
      </c>
      <c r="I4" s="8" t="s">
        <v>15</v>
      </c>
      <c r="J4" s="9">
        <v>1</v>
      </c>
      <c r="K4" s="8" t="s">
        <v>18</v>
      </c>
      <c r="L4" s="8" t="s">
        <v>32</v>
      </c>
      <c r="M4" s="12">
        <v>0.5</v>
      </c>
      <c r="N4" s="8" t="s">
        <v>55</v>
      </c>
      <c r="O4" s="8" t="s">
        <v>56</v>
      </c>
      <c r="P4" s="8" t="s">
        <v>59</v>
      </c>
      <c r="Q4" s="8" t="s">
        <v>60</v>
      </c>
      <c r="R4" s="8" t="s">
        <v>36</v>
      </c>
      <c r="S4" s="13" t="s">
        <v>45</v>
      </c>
      <c r="T4" s="10">
        <v>1</v>
      </c>
      <c r="U4" s="10">
        <v>7</v>
      </c>
      <c r="V4" s="20">
        <v>44081</v>
      </c>
      <c r="W4" s="22">
        <v>0</v>
      </c>
      <c r="X4" s="11">
        <v>44074</v>
      </c>
      <c r="Y4" s="11">
        <v>44081</v>
      </c>
      <c r="Z4" s="20">
        <v>44200</v>
      </c>
      <c r="AA4" s="20">
        <v>44207</v>
      </c>
      <c r="AB4" s="20">
        <v>44214</v>
      </c>
      <c r="AC4" s="20">
        <v>44221</v>
      </c>
      <c r="AD4" s="20">
        <v>44228</v>
      </c>
      <c r="AE4" s="20">
        <v>44235</v>
      </c>
      <c r="AF4" s="20">
        <v>44242</v>
      </c>
      <c r="AG4" s="20">
        <v>44249</v>
      </c>
      <c r="AH4" s="20">
        <v>44256</v>
      </c>
      <c r="AI4" s="20">
        <v>44263</v>
      </c>
      <c r="AJ4" s="20">
        <v>44270</v>
      </c>
      <c r="AK4" s="20">
        <v>44277</v>
      </c>
      <c r="AL4" s="20">
        <v>44284</v>
      </c>
      <c r="AM4" s="20">
        <v>44291</v>
      </c>
      <c r="AN4" s="20">
        <v>44298</v>
      </c>
      <c r="AO4" s="20">
        <v>44305</v>
      </c>
      <c r="AP4" s="23">
        <v>44312</v>
      </c>
      <c r="AQ4" s="23">
        <v>44319</v>
      </c>
      <c r="AR4" s="23">
        <v>44326</v>
      </c>
      <c r="AS4" s="23">
        <v>44333</v>
      </c>
      <c r="AT4" s="23">
        <v>44340</v>
      </c>
      <c r="AU4" s="23">
        <v>44347</v>
      </c>
      <c r="AV4" s="23">
        <v>44354</v>
      </c>
      <c r="AW4" s="23">
        <v>44361</v>
      </c>
      <c r="AX4" s="23">
        <v>44368</v>
      </c>
      <c r="AY4" s="23">
        <v>44375</v>
      </c>
      <c r="AZ4" s="23">
        <v>44382</v>
      </c>
      <c r="BA4" s="23">
        <v>44389</v>
      </c>
      <c r="BB4" s="23">
        <v>44396</v>
      </c>
      <c r="BC4" s="23">
        <v>44403</v>
      </c>
      <c r="BD4" s="23">
        <v>44410</v>
      </c>
      <c r="BE4" s="23">
        <v>44417</v>
      </c>
      <c r="BF4" s="23">
        <v>44424</v>
      </c>
      <c r="BG4" s="23">
        <v>44431</v>
      </c>
      <c r="BH4" s="23">
        <v>44438</v>
      </c>
      <c r="BI4" s="23">
        <v>44445</v>
      </c>
      <c r="BJ4" s="23">
        <v>44452</v>
      </c>
      <c r="BK4" s="23">
        <v>44459</v>
      </c>
      <c r="BL4" s="23">
        <v>44466</v>
      </c>
      <c r="BM4" s="23">
        <v>44473</v>
      </c>
      <c r="BN4" s="23">
        <v>44480</v>
      </c>
      <c r="BO4" s="23">
        <v>44487</v>
      </c>
      <c r="BP4" s="23">
        <v>44494</v>
      </c>
      <c r="BQ4" s="23">
        <v>44501</v>
      </c>
      <c r="BR4" s="23">
        <v>44508</v>
      </c>
      <c r="BS4" s="23">
        <v>44515</v>
      </c>
      <c r="BT4" s="23">
        <v>44522</v>
      </c>
      <c r="BU4" s="23">
        <v>44529</v>
      </c>
      <c r="BV4" s="23">
        <v>44536</v>
      </c>
      <c r="BW4" s="23">
        <v>44543</v>
      </c>
      <c r="BX4" s="23">
        <v>44550</v>
      </c>
      <c r="BY4" s="23">
        <v>44557</v>
      </c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</row>
    <row r="5" spans="1:93" x14ac:dyDescent="0.2">
      <c r="A5" s="8" t="s">
        <v>63</v>
      </c>
      <c r="B5" s="8" t="s">
        <v>64</v>
      </c>
      <c r="C5" s="8" t="s">
        <v>2168</v>
      </c>
      <c r="D5" s="8" t="s">
        <v>2158</v>
      </c>
      <c r="E5" s="8" t="s">
        <v>2159</v>
      </c>
      <c r="F5" s="8" t="s">
        <v>2160</v>
      </c>
      <c r="G5" s="8" t="s">
        <v>16</v>
      </c>
      <c r="H5" s="8" t="s">
        <v>17</v>
      </c>
      <c r="I5" s="8" t="s">
        <v>15</v>
      </c>
      <c r="J5" s="9">
        <v>4</v>
      </c>
      <c r="K5" s="8" t="s">
        <v>18</v>
      </c>
      <c r="L5" s="8" t="s">
        <v>32</v>
      </c>
      <c r="M5" s="12">
        <v>16.5</v>
      </c>
      <c r="N5" s="8" t="s">
        <v>41</v>
      </c>
      <c r="O5" s="8" t="s">
        <v>42</v>
      </c>
      <c r="P5" s="8" t="s">
        <v>43</v>
      </c>
      <c r="Q5" s="8" t="s">
        <v>44</v>
      </c>
      <c r="R5" s="8" t="s">
        <v>36</v>
      </c>
      <c r="S5" s="13" t="s">
        <v>45</v>
      </c>
      <c r="T5" s="10">
        <v>1</v>
      </c>
      <c r="U5" s="10">
        <v>7</v>
      </c>
      <c r="V5" s="20">
        <v>44081</v>
      </c>
      <c r="W5" s="22">
        <v>0</v>
      </c>
      <c r="X5" s="11">
        <v>44053</v>
      </c>
      <c r="Y5" s="11">
        <v>44081</v>
      </c>
      <c r="Z5" s="20">
        <v>44221</v>
      </c>
      <c r="AA5" s="20">
        <v>44249</v>
      </c>
      <c r="AB5" s="20">
        <v>44277</v>
      </c>
      <c r="AC5" s="20">
        <v>44305</v>
      </c>
      <c r="AD5" s="23">
        <v>44333</v>
      </c>
      <c r="AE5" s="23">
        <v>44361</v>
      </c>
      <c r="AF5" s="23">
        <v>44389</v>
      </c>
      <c r="AG5" s="23">
        <v>44417</v>
      </c>
      <c r="AH5" s="23">
        <v>44445</v>
      </c>
      <c r="AI5" s="23">
        <v>44473</v>
      </c>
      <c r="AJ5" s="23">
        <v>44501</v>
      </c>
      <c r="AK5" s="23">
        <v>44529</v>
      </c>
      <c r="AL5" s="23">
        <v>44557</v>
      </c>
      <c r="AM5" s="23"/>
      <c r="AN5" s="23"/>
      <c r="AO5" s="23"/>
      <c r="AP5" s="23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</row>
    <row r="6" spans="1:93" x14ac:dyDescent="0.2">
      <c r="A6" s="8" t="s">
        <v>65</v>
      </c>
      <c r="B6" s="8" t="s">
        <v>66</v>
      </c>
      <c r="C6" s="8" t="s">
        <v>67</v>
      </c>
      <c r="D6" s="8" t="s">
        <v>68</v>
      </c>
      <c r="E6" s="8" t="s">
        <v>69</v>
      </c>
      <c r="F6" s="8" t="s">
        <v>70</v>
      </c>
      <c r="G6" s="8" t="s">
        <v>13</v>
      </c>
      <c r="H6" s="8" t="s">
        <v>14</v>
      </c>
      <c r="I6" s="8" t="s">
        <v>15</v>
      </c>
      <c r="J6" s="9">
        <v>1</v>
      </c>
      <c r="K6" s="8" t="s">
        <v>18</v>
      </c>
      <c r="L6" s="8" t="s">
        <v>32</v>
      </c>
      <c r="M6" s="12">
        <v>2</v>
      </c>
      <c r="N6" s="8" t="s">
        <v>71</v>
      </c>
      <c r="O6" s="8" t="s">
        <v>72</v>
      </c>
      <c r="P6" s="8" t="s">
        <v>73</v>
      </c>
      <c r="Q6" s="8" t="s">
        <v>74</v>
      </c>
      <c r="R6" s="8" t="s">
        <v>36</v>
      </c>
      <c r="S6" s="13" t="s">
        <v>45</v>
      </c>
      <c r="T6" s="10">
        <v>1</v>
      </c>
      <c r="U6" s="10">
        <v>7</v>
      </c>
      <c r="V6" s="20">
        <v>44081</v>
      </c>
      <c r="W6" s="22">
        <v>0</v>
      </c>
      <c r="X6" s="11">
        <v>44074</v>
      </c>
      <c r="Y6" s="11">
        <v>44081</v>
      </c>
      <c r="Z6" s="20">
        <v>44200</v>
      </c>
      <c r="AA6" s="20">
        <v>44207</v>
      </c>
      <c r="AB6" s="20">
        <v>44214</v>
      </c>
      <c r="AC6" s="20">
        <v>44221</v>
      </c>
      <c r="AD6" s="20">
        <v>44228</v>
      </c>
      <c r="AE6" s="20">
        <v>44235</v>
      </c>
      <c r="AF6" s="20">
        <v>44242</v>
      </c>
      <c r="AG6" s="20">
        <v>44249</v>
      </c>
      <c r="AH6" s="20">
        <v>44256</v>
      </c>
      <c r="AI6" s="20">
        <v>44263</v>
      </c>
      <c r="AJ6" s="20">
        <v>44270</v>
      </c>
      <c r="AK6" s="20">
        <v>44277</v>
      </c>
      <c r="AL6" s="20">
        <v>44284</v>
      </c>
      <c r="AM6" s="20">
        <v>44291</v>
      </c>
      <c r="AN6" s="20">
        <v>44298</v>
      </c>
      <c r="AO6" s="20">
        <v>44305</v>
      </c>
      <c r="AP6" s="23">
        <v>44312</v>
      </c>
      <c r="AQ6" s="23">
        <v>44319</v>
      </c>
      <c r="AR6" s="23">
        <v>44326</v>
      </c>
      <c r="AS6" s="23">
        <v>44333</v>
      </c>
      <c r="AT6" s="23">
        <v>44340</v>
      </c>
      <c r="AU6" s="23">
        <v>44347</v>
      </c>
      <c r="AV6" s="23">
        <v>44354</v>
      </c>
      <c r="AW6" s="23">
        <v>44361</v>
      </c>
      <c r="AX6" s="23">
        <v>44368</v>
      </c>
      <c r="AY6" s="23">
        <v>44375</v>
      </c>
      <c r="AZ6" s="23">
        <v>44382</v>
      </c>
      <c r="BA6" s="23">
        <v>44389</v>
      </c>
      <c r="BB6" s="23">
        <v>44396</v>
      </c>
      <c r="BC6" s="23">
        <v>44403</v>
      </c>
      <c r="BD6" s="23">
        <v>44410</v>
      </c>
      <c r="BE6" s="23">
        <v>44417</v>
      </c>
      <c r="BF6" s="23">
        <v>44424</v>
      </c>
      <c r="BG6" s="23">
        <v>44431</v>
      </c>
      <c r="BH6" s="23">
        <v>44438</v>
      </c>
      <c r="BI6" s="23">
        <v>44445</v>
      </c>
      <c r="BJ6" s="23">
        <v>44452</v>
      </c>
      <c r="BK6" s="23">
        <v>44459</v>
      </c>
      <c r="BL6" s="23">
        <v>44466</v>
      </c>
      <c r="BM6" s="23">
        <v>44473</v>
      </c>
      <c r="BN6" s="23">
        <v>44480</v>
      </c>
      <c r="BO6" s="23">
        <v>44487</v>
      </c>
      <c r="BP6" s="23">
        <v>44494</v>
      </c>
      <c r="BQ6" s="23">
        <v>44501</v>
      </c>
      <c r="BR6" s="23">
        <v>44508</v>
      </c>
      <c r="BS6" s="23">
        <v>44515</v>
      </c>
      <c r="BT6" s="23">
        <v>44522</v>
      </c>
      <c r="BU6" s="23">
        <v>44529</v>
      </c>
      <c r="BV6" s="23">
        <v>44536</v>
      </c>
      <c r="BW6" s="23">
        <v>44543</v>
      </c>
      <c r="BX6" s="23">
        <v>44550</v>
      </c>
      <c r="BY6" s="23">
        <v>44557</v>
      </c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</row>
    <row r="7" spans="1:93" x14ac:dyDescent="0.2">
      <c r="A7" s="8" t="s">
        <v>79</v>
      </c>
      <c r="B7" s="8" t="s">
        <v>80</v>
      </c>
      <c r="C7" s="8" t="s">
        <v>2171</v>
      </c>
      <c r="D7" s="8" t="s">
        <v>81</v>
      </c>
      <c r="E7" s="8" t="s">
        <v>90</v>
      </c>
      <c r="F7" s="8" t="s">
        <v>91</v>
      </c>
      <c r="G7" s="8" t="s">
        <v>13</v>
      </c>
      <c r="H7" s="8" t="s">
        <v>14</v>
      </c>
      <c r="I7" s="8" t="s">
        <v>15</v>
      </c>
      <c r="J7" s="9">
        <v>4</v>
      </c>
      <c r="K7" s="8" t="s">
        <v>18</v>
      </c>
      <c r="L7" s="8" t="s">
        <v>32</v>
      </c>
      <c r="M7" s="12">
        <v>2.75</v>
      </c>
      <c r="N7" s="8" t="s">
        <v>84</v>
      </c>
      <c r="O7" s="8" t="s">
        <v>85</v>
      </c>
      <c r="P7" s="8" t="s">
        <v>86</v>
      </c>
      <c r="Q7" s="8" t="s">
        <v>87</v>
      </c>
      <c r="R7" s="8" t="s">
        <v>36</v>
      </c>
      <c r="S7" s="13" t="s">
        <v>45</v>
      </c>
      <c r="T7" s="10">
        <v>1</v>
      </c>
      <c r="U7" s="10">
        <v>7</v>
      </c>
      <c r="V7" s="20">
        <v>44081</v>
      </c>
      <c r="W7" s="22">
        <v>0</v>
      </c>
      <c r="X7" s="11">
        <v>44053</v>
      </c>
      <c r="Y7" s="11">
        <v>44081</v>
      </c>
      <c r="Z7" s="20">
        <v>44221</v>
      </c>
      <c r="AA7" s="20">
        <v>44249</v>
      </c>
      <c r="AB7" s="20">
        <v>44277</v>
      </c>
      <c r="AC7" s="20">
        <v>44305</v>
      </c>
      <c r="AD7" s="23">
        <v>44333</v>
      </c>
      <c r="AE7" s="23">
        <v>44361</v>
      </c>
      <c r="AF7" s="23">
        <v>44389</v>
      </c>
      <c r="AG7" s="23">
        <v>44417</v>
      </c>
      <c r="AH7" s="23">
        <v>44445</v>
      </c>
      <c r="AI7" s="23">
        <v>44473</v>
      </c>
      <c r="AJ7" s="23">
        <v>44501</v>
      </c>
      <c r="AK7" s="23">
        <v>44529</v>
      </c>
      <c r="AL7" s="23">
        <v>44557</v>
      </c>
      <c r="AM7" s="23"/>
      <c r="AN7" s="23"/>
      <c r="AO7" s="23"/>
      <c r="AP7" s="23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</row>
    <row r="8" spans="1:93" x14ac:dyDescent="0.2">
      <c r="A8" s="8" t="s">
        <v>92</v>
      </c>
      <c r="B8" s="8" t="s">
        <v>93</v>
      </c>
      <c r="C8" s="8" t="s">
        <v>2174</v>
      </c>
      <c r="D8" s="8" t="s">
        <v>2167</v>
      </c>
      <c r="E8" s="8" t="s">
        <v>2165</v>
      </c>
      <c r="F8" s="8" t="s">
        <v>2166</v>
      </c>
      <c r="G8" s="8" t="s">
        <v>13</v>
      </c>
      <c r="H8" s="8" t="s">
        <v>14</v>
      </c>
      <c r="I8" s="8" t="s">
        <v>15</v>
      </c>
      <c r="J8" s="9">
        <v>4</v>
      </c>
      <c r="K8" s="8" t="s">
        <v>18</v>
      </c>
      <c r="L8" s="8" t="s">
        <v>32</v>
      </c>
      <c r="M8" s="12">
        <v>1</v>
      </c>
      <c r="N8" s="8" t="s">
        <v>55</v>
      </c>
      <c r="O8" s="8" t="s">
        <v>56</v>
      </c>
      <c r="P8" s="8" t="s">
        <v>59</v>
      </c>
      <c r="Q8" s="8" t="s">
        <v>60</v>
      </c>
      <c r="R8" s="8" t="s">
        <v>36</v>
      </c>
      <c r="S8" s="13" t="s">
        <v>45</v>
      </c>
      <c r="T8" s="10">
        <v>1</v>
      </c>
      <c r="U8" s="10">
        <v>7</v>
      </c>
      <c r="V8" s="20">
        <v>44081</v>
      </c>
      <c r="W8" s="22">
        <v>0</v>
      </c>
      <c r="X8" s="11">
        <v>44053</v>
      </c>
      <c r="Y8" s="11">
        <v>44081</v>
      </c>
      <c r="Z8" s="20">
        <v>44221</v>
      </c>
      <c r="AA8" s="20">
        <v>44249</v>
      </c>
      <c r="AB8" s="20">
        <v>44277</v>
      </c>
      <c r="AC8" s="20">
        <v>44305</v>
      </c>
      <c r="AD8" s="23">
        <v>44333</v>
      </c>
      <c r="AE8" s="23">
        <v>44361</v>
      </c>
      <c r="AF8" s="23">
        <v>44389</v>
      </c>
      <c r="AG8" s="23">
        <v>44417</v>
      </c>
      <c r="AH8" s="23">
        <v>44445</v>
      </c>
      <c r="AI8" s="23">
        <v>44473</v>
      </c>
      <c r="AJ8" s="23">
        <v>44501</v>
      </c>
      <c r="AK8" s="23">
        <v>44529</v>
      </c>
      <c r="AL8" s="23">
        <v>44557</v>
      </c>
      <c r="AM8" s="23"/>
      <c r="AN8" s="23"/>
      <c r="AO8" s="23"/>
      <c r="AP8" s="23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</row>
    <row r="9" spans="1:93" x14ac:dyDescent="0.2">
      <c r="A9" s="8" t="s">
        <v>94</v>
      </c>
      <c r="B9" s="8" t="s">
        <v>95</v>
      </c>
      <c r="C9" s="8" t="s">
        <v>2178</v>
      </c>
      <c r="D9" s="8" t="s">
        <v>2175</v>
      </c>
      <c r="E9" s="8" t="s">
        <v>2176</v>
      </c>
      <c r="F9" s="8" t="s">
        <v>2177</v>
      </c>
      <c r="G9" s="8" t="s">
        <v>57</v>
      </c>
      <c r="H9" s="8" t="s">
        <v>58</v>
      </c>
      <c r="I9" s="8" t="s">
        <v>15</v>
      </c>
      <c r="J9" s="9">
        <v>4</v>
      </c>
      <c r="K9" s="8" t="s">
        <v>18</v>
      </c>
      <c r="M9" s="12">
        <v>1</v>
      </c>
      <c r="N9" s="8" t="s">
        <v>55</v>
      </c>
      <c r="O9" s="8" t="s">
        <v>56</v>
      </c>
      <c r="P9" s="8" t="s">
        <v>59</v>
      </c>
      <c r="Q9" s="8" t="s">
        <v>60</v>
      </c>
      <c r="R9" s="8" t="s">
        <v>36</v>
      </c>
      <c r="S9" s="13" t="s">
        <v>45</v>
      </c>
      <c r="T9" s="10">
        <v>1</v>
      </c>
      <c r="U9" s="10">
        <v>7</v>
      </c>
      <c r="V9" s="20">
        <v>44091</v>
      </c>
      <c r="W9" s="22">
        <v>0</v>
      </c>
      <c r="X9" s="11">
        <v>44063</v>
      </c>
      <c r="Y9" s="11">
        <v>44091</v>
      </c>
      <c r="Z9" s="20">
        <v>44203</v>
      </c>
      <c r="AA9" s="20">
        <v>44231</v>
      </c>
      <c r="AB9" s="20">
        <v>44259</v>
      </c>
      <c r="AC9" s="23">
        <v>44287</v>
      </c>
      <c r="AD9" s="23">
        <v>44315</v>
      </c>
      <c r="AE9" s="23">
        <v>44343</v>
      </c>
      <c r="AF9" s="23">
        <v>44371</v>
      </c>
      <c r="AG9" s="23">
        <v>44399</v>
      </c>
      <c r="AH9" s="23">
        <v>44427</v>
      </c>
      <c r="AI9" s="23">
        <v>44455</v>
      </c>
      <c r="AJ9" s="23">
        <v>44483</v>
      </c>
      <c r="AK9" s="23">
        <v>44511</v>
      </c>
      <c r="AL9" s="23">
        <v>44539</v>
      </c>
      <c r="AM9" s="23"/>
      <c r="AN9" s="23"/>
      <c r="AO9" s="23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</row>
    <row r="10" spans="1:93" x14ac:dyDescent="0.2">
      <c r="A10" s="8" t="s">
        <v>134</v>
      </c>
      <c r="B10" s="8" t="s">
        <v>135</v>
      </c>
      <c r="C10" s="8" t="s">
        <v>2179</v>
      </c>
      <c r="D10" s="8" t="s">
        <v>2164</v>
      </c>
      <c r="E10" s="8" t="s">
        <v>61</v>
      </c>
      <c r="F10" s="8" t="s">
        <v>62</v>
      </c>
      <c r="G10" s="8" t="s">
        <v>13</v>
      </c>
      <c r="H10" s="8" t="s">
        <v>14</v>
      </c>
      <c r="I10" s="8" t="s">
        <v>15</v>
      </c>
      <c r="J10" s="9">
        <v>52</v>
      </c>
      <c r="K10" s="8" t="s">
        <v>18</v>
      </c>
      <c r="L10" s="8" t="s">
        <v>32</v>
      </c>
      <c r="M10" s="12">
        <v>1</v>
      </c>
      <c r="N10" s="8" t="s">
        <v>55</v>
      </c>
      <c r="O10" s="8" t="s">
        <v>56</v>
      </c>
      <c r="P10" s="8" t="s">
        <v>59</v>
      </c>
      <c r="Q10" s="8" t="s">
        <v>60</v>
      </c>
      <c r="R10" s="8" t="s">
        <v>36</v>
      </c>
      <c r="S10" s="13" t="s">
        <v>45</v>
      </c>
      <c r="T10" s="10">
        <v>1</v>
      </c>
      <c r="U10" s="10">
        <v>7</v>
      </c>
      <c r="V10" s="20">
        <v>44368</v>
      </c>
      <c r="W10" s="22">
        <v>0</v>
      </c>
      <c r="X10" s="11">
        <v>44004</v>
      </c>
      <c r="Y10" s="11">
        <v>44368</v>
      </c>
      <c r="Z10" s="20">
        <v>44368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</row>
    <row r="11" spans="1:93" x14ac:dyDescent="0.2">
      <c r="A11" s="8" t="s">
        <v>136</v>
      </c>
      <c r="B11" s="8" t="s">
        <v>137</v>
      </c>
      <c r="C11" s="8" t="s">
        <v>2180</v>
      </c>
      <c r="D11" s="8" t="s">
        <v>68</v>
      </c>
      <c r="E11" s="8" t="s">
        <v>75</v>
      </c>
      <c r="F11" s="8" t="s">
        <v>76</v>
      </c>
      <c r="G11" s="8" t="s">
        <v>13</v>
      </c>
      <c r="H11" s="8" t="s">
        <v>14</v>
      </c>
      <c r="I11" s="8" t="s">
        <v>15</v>
      </c>
      <c r="J11" s="9">
        <v>2</v>
      </c>
      <c r="K11" s="8" t="s">
        <v>18</v>
      </c>
      <c r="L11" s="8" t="s">
        <v>32</v>
      </c>
      <c r="M11" s="12">
        <v>3.25</v>
      </c>
      <c r="N11" s="8" t="s">
        <v>71</v>
      </c>
      <c r="O11" s="8" t="s">
        <v>72</v>
      </c>
      <c r="P11" s="8" t="s">
        <v>73</v>
      </c>
      <c r="Q11" s="8" t="s">
        <v>74</v>
      </c>
      <c r="R11" s="8" t="s">
        <v>36</v>
      </c>
      <c r="S11" s="13" t="s">
        <v>45</v>
      </c>
      <c r="T11" s="10">
        <v>1</v>
      </c>
      <c r="U11" s="10">
        <v>7</v>
      </c>
      <c r="V11" s="20">
        <v>44090</v>
      </c>
      <c r="W11" s="22">
        <v>0</v>
      </c>
      <c r="X11" s="11">
        <v>44076</v>
      </c>
      <c r="Y11" s="11">
        <v>44090</v>
      </c>
      <c r="Z11" s="20">
        <v>44202</v>
      </c>
      <c r="AA11" s="20">
        <v>44216</v>
      </c>
      <c r="AB11" s="20">
        <v>44230</v>
      </c>
      <c r="AC11" s="20">
        <v>44244</v>
      </c>
      <c r="AD11" s="20">
        <v>44258</v>
      </c>
      <c r="AE11" s="20">
        <v>44272</v>
      </c>
      <c r="AF11" s="20">
        <v>44286</v>
      </c>
      <c r="AG11" s="23">
        <v>44300</v>
      </c>
      <c r="AH11" s="23">
        <v>44314</v>
      </c>
      <c r="AI11" s="23">
        <v>44328</v>
      </c>
      <c r="AJ11" s="23">
        <v>44342</v>
      </c>
      <c r="AK11" s="23">
        <v>44356</v>
      </c>
      <c r="AL11" s="23">
        <v>44370</v>
      </c>
      <c r="AM11" s="23">
        <v>44384</v>
      </c>
      <c r="AN11" s="23">
        <v>44398</v>
      </c>
      <c r="AO11" s="23">
        <v>44412</v>
      </c>
      <c r="AP11" s="23">
        <v>44426</v>
      </c>
      <c r="AQ11" s="23">
        <v>44440</v>
      </c>
      <c r="AR11" s="23">
        <v>44454</v>
      </c>
      <c r="AS11" s="23">
        <v>44468</v>
      </c>
      <c r="AT11" s="23">
        <v>44482</v>
      </c>
      <c r="AU11" s="23">
        <v>44496</v>
      </c>
      <c r="AV11" s="23">
        <v>44510</v>
      </c>
      <c r="AW11" s="23">
        <v>44524</v>
      </c>
      <c r="AX11" s="23">
        <v>44538</v>
      </c>
      <c r="AY11" s="23">
        <v>44552</v>
      </c>
      <c r="AZ11" s="23"/>
      <c r="BA11" s="23"/>
      <c r="BB11" s="23"/>
      <c r="BC11" s="23"/>
      <c r="BD11" s="23"/>
      <c r="BE11" s="23"/>
      <c r="BF11" s="23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</row>
    <row r="12" spans="1:93" x14ac:dyDescent="0.2">
      <c r="A12" s="8" t="s">
        <v>140</v>
      </c>
      <c r="B12" s="8" t="s">
        <v>141</v>
      </c>
      <c r="C12" s="8" t="s">
        <v>2181</v>
      </c>
      <c r="D12" s="8" t="s">
        <v>142</v>
      </c>
      <c r="E12" s="8" t="s">
        <v>55</v>
      </c>
      <c r="F12" s="8" t="s">
        <v>56</v>
      </c>
      <c r="G12" s="8" t="s">
        <v>57</v>
      </c>
      <c r="H12" s="8" t="s">
        <v>58</v>
      </c>
      <c r="I12" s="8" t="s">
        <v>15</v>
      </c>
      <c r="J12" s="9">
        <v>13</v>
      </c>
      <c r="K12" s="8" t="s">
        <v>18</v>
      </c>
      <c r="L12" s="8" t="s">
        <v>32</v>
      </c>
      <c r="M12" s="12">
        <v>1</v>
      </c>
      <c r="N12" s="8" t="s">
        <v>55</v>
      </c>
      <c r="O12" s="8" t="s">
        <v>56</v>
      </c>
      <c r="P12" s="8" t="s">
        <v>59</v>
      </c>
      <c r="Q12" s="8" t="s">
        <v>60</v>
      </c>
      <c r="R12" s="8" t="s">
        <v>36</v>
      </c>
      <c r="S12" s="13" t="s">
        <v>45</v>
      </c>
      <c r="T12" s="10">
        <v>1</v>
      </c>
      <c r="U12" s="10">
        <v>7</v>
      </c>
      <c r="V12" s="20">
        <v>44095</v>
      </c>
      <c r="W12" s="22">
        <v>0</v>
      </c>
      <c r="X12" s="11">
        <v>44004</v>
      </c>
      <c r="Y12" s="11">
        <v>44095</v>
      </c>
      <c r="Z12" s="20">
        <v>44277</v>
      </c>
      <c r="AA12" s="23">
        <v>44368</v>
      </c>
      <c r="AB12" s="23">
        <v>44459</v>
      </c>
      <c r="AC12" s="23">
        <v>44550</v>
      </c>
      <c r="AD12" s="23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</row>
    <row r="13" spans="1:93" x14ac:dyDescent="0.2">
      <c r="A13" s="8" t="s">
        <v>143</v>
      </c>
      <c r="B13" s="8" t="s">
        <v>144</v>
      </c>
      <c r="C13" s="8" t="s">
        <v>2182</v>
      </c>
      <c r="D13" s="8" t="s">
        <v>2164</v>
      </c>
      <c r="E13" s="8" t="s">
        <v>61</v>
      </c>
      <c r="F13" s="8" t="s">
        <v>62</v>
      </c>
      <c r="G13" s="8" t="s">
        <v>13</v>
      </c>
      <c r="H13" s="8" t="s">
        <v>14</v>
      </c>
      <c r="I13" s="8" t="s">
        <v>15</v>
      </c>
      <c r="J13" s="9">
        <v>13</v>
      </c>
      <c r="K13" s="8" t="s">
        <v>18</v>
      </c>
      <c r="L13" s="8" t="s">
        <v>32</v>
      </c>
      <c r="M13" s="12">
        <v>1.5</v>
      </c>
      <c r="N13" s="8" t="s">
        <v>55</v>
      </c>
      <c r="O13" s="8" t="s">
        <v>56</v>
      </c>
      <c r="P13" s="8" t="s">
        <v>59</v>
      </c>
      <c r="Q13" s="8" t="s">
        <v>60</v>
      </c>
      <c r="R13" s="8" t="s">
        <v>36</v>
      </c>
      <c r="S13" s="13" t="s">
        <v>45</v>
      </c>
      <c r="T13" s="10">
        <v>1</v>
      </c>
      <c r="U13" s="10">
        <v>7</v>
      </c>
      <c r="V13" s="20">
        <v>44098</v>
      </c>
      <c r="W13" s="22">
        <v>0</v>
      </c>
      <c r="X13" s="11">
        <v>44007</v>
      </c>
      <c r="Y13" s="11">
        <v>44098</v>
      </c>
      <c r="Z13" s="20">
        <v>44280</v>
      </c>
      <c r="AA13" s="23">
        <v>44371</v>
      </c>
      <c r="AB13" s="23">
        <v>44462</v>
      </c>
      <c r="AC13" s="23">
        <v>44553</v>
      </c>
      <c r="AD13" s="23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</row>
    <row r="14" spans="1:93" x14ac:dyDescent="0.2">
      <c r="A14" s="8" t="s">
        <v>145</v>
      </c>
      <c r="B14" s="8" t="s">
        <v>146</v>
      </c>
      <c r="C14" s="8" t="s">
        <v>147</v>
      </c>
      <c r="D14" s="8" t="s">
        <v>68</v>
      </c>
      <c r="E14" s="8" t="s">
        <v>77</v>
      </c>
      <c r="F14" s="8" t="s">
        <v>78</v>
      </c>
      <c r="G14" s="8" t="s">
        <v>13</v>
      </c>
      <c r="H14" s="8" t="s">
        <v>14</v>
      </c>
      <c r="I14" s="8" t="s">
        <v>15</v>
      </c>
      <c r="J14" s="9">
        <v>4</v>
      </c>
      <c r="K14" s="8" t="s">
        <v>18</v>
      </c>
      <c r="M14" s="12">
        <v>3</v>
      </c>
      <c r="N14" s="8" t="s">
        <v>71</v>
      </c>
      <c r="O14" s="8" t="s">
        <v>72</v>
      </c>
      <c r="P14" s="8" t="s">
        <v>73</v>
      </c>
      <c r="Q14" s="8" t="s">
        <v>74</v>
      </c>
      <c r="R14" s="8" t="s">
        <v>36</v>
      </c>
      <c r="S14" s="13" t="s">
        <v>45</v>
      </c>
      <c r="T14" s="10">
        <v>1</v>
      </c>
      <c r="U14" s="10">
        <v>7</v>
      </c>
      <c r="V14" s="20">
        <v>44096</v>
      </c>
      <c r="W14" s="22">
        <v>0</v>
      </c>
      <c r="X14" s="11">
        <v>44068</v>
      </c>
      <c r="Y14" s="11">
        <v>44096</v>
      </c>
      <c r="Z14" s="20">
        <v>44208</v>
      </c>
      <c r="AA14" s="20">
        <v>44236</v>
      </c>
      <c r="AB14" s="20">
        <v>44264</v>
      </c>
      <c r="AC14" s="23">
        <v>44292</v>
      </c>
      <c r="AD14" s="23">
        <v>44320</v>
      </c>
      <c r="AE14" s="23">
        <v>44348</v>
      </c>
      <c r="AF14" s="23">
        <v>44376</v>
      </c>
      <c r="AG14" s="23">
        <v>44404</v>
      </c>
      <c r="AH14" s="23">
        <v>44432</v>
      </c>
      <c r="AI14" s="23">
        <v>44460</v>
      </c>
      <c r="AJ14" s="23">
        <v>44488</v>
      </c>
      <c r="AK14" s="23">
        <v>44516</v>
      </c>
      <c r="AL14" s="23">
        <v>44544</v>
      </c>
      <c r="AM14" s="23"/>
      <c r="AN14" s="23"/>
      <c r="AO14" s="23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</row>
    <row r="15" spans="1:93" x14ac:dyDescent="0.2">
      <c r="A15" s="8" t="s">
        <v>148</v>
      </c>
      <c r="B15" s="8" t="s">
        <v>149</v>
      </c>
      <c r="C15" s="8" t="s">
        <v>2183</v>
      </c>
      <c r="D15" s="8" t="s">
        <v>142</v>
      </c>
      <c r="E15" s="8" t="s">
        <v>55</v>
      </c>
      <c r="F15" s="8" t="s">
        <v>56</v>
      </c>
      <c r="G15" s="8" t="s">
        <v>57</v>
      </c>
      <c r="H15" s="8" t="s">
        <v>58</v>
      </c>
      <c r="I15" s="8" t="s">
        <v>15</v>
      </c>
      <c r="J15" s="9">
        <v>26</v>
      </c>
      <c r="K15" s="8" t="s">
        <v>18</v>
      </c>
      <c r="M15" s="12">
        <v>2.5</v>
      </c>
      <c r="N15" s="8" t="s">
        <v>55</v>
      </c>
      <c r="O15" s="8" t="s">
        <v>56</v>
      </c>
      <c r="P15" s="8" t="s">
        <v>59</v>
      </c>
      <c r="Q15" s="8" t="s">
        <v>60</v>
      </c>
      <c r="R15" s="8" t="s">
        <v>36</v>
      </c>
      <c r="S15" s="13" t="s">
        <v>45</v>
      </c>
      <c r="T15" s="10">
        <v>1</v>
      </c>
      <c r="U15" s="10">
        <v>7</v>
      </c>
      <c r="V15" s="20">
        <v>44165</v>
      </c>
      <c r="W15" s="22">
        <v>0</v>
      </c>
      <c r="X15" s="11">
        <v>43983</v>
      </c>
      <c r="Y15" s="11">
        <v>44165</v>
      </c>
      <c r="Z15" s="20">
        <v>44347</v>
      </c>
      <c r="AA15" s="20">
        <v>44529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</row>
    <row r="16" spans="1:93" x14ac:dyDescent="0.2">
      <c r="A16" s="8" t="s">
        <v>150</v>
      </c>
      <c r="B16" s="8" t="s">
        <v>151</v>
      </c>
      <c r="C16" s="8" t="s">
        <v>152</v>
      </c>
      <c r="D16" s="8" t="s">
        <v>153</v>
      </c>
      <c r="E16" s="8" t="s">
        <v>154</v>
      </c>
      <c r="F16" s="8" t="s">
        <v>155</v>
      </c>
      <c r="G16" s="8" t="s">
        <v>16</v>
      </c>
      <c r="H16" s="8" t="s">
        <v>17</v>
      </c>
      <c r="I16" s="8" t="s">
        <v>15</v>
      </c>
      <c r="J16" s="9">
        <v>26</v>
      </c>
      <c r="K16" s="8" t="s">
        <v>18</v>
      </c>
      <c r="L16" s="8" t="s">
        <v>32</v>
      </c>
      <c r="M16" s="12">
        <v>3</v>
      </c>
      <c r="N16" s="8" t="s">
        <v>154</v>
      </c>
      <c r="O16" s="8" t="s">
        <v>155</v>
      </c>
      <c r="P16" s="8" t="s">
        <v>156</v>
      </c>
      <c r="Q16" s="8" t="s">
        <v>157</v>
      </c>
      <c r="R16" s="8" t="s">
        <v>36</v>
      </c>
      <c r="S16" s="13" t="s">
        <v>45</v>
      </c>
      <c r="T16" s="10">
        <v>1</v>
      </c>
      <c r="U16" s="10">
        <v>7</v>
      </c>
      <c r="V16" s="20">
        <v>44243</v>
      </c>
      <c r="W16" s="22">
        <v>0</v>
      </c>
      <c r="X16" s="11">
        <v>44061</v>
      </c>
      <c r="Y16" s="11">
        <v>44243</v>
      </c>
      <c r="Z16" s="20">
        <v>44243</v>
      </c>
      <c r="AA16" s="20">
        <v>44425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</row>
    <row r="17" spans="1:93" x14ac:dyDescent="0.2">
      <c r="A17" s="8" t="s">
        <v>158</v>
      </c>
      <c r="B17" s="8" t="s">
        <v>159</v>
      </c>
      <c r="C17" s="8" t="s">
        <v>160</v>
      </c>
      <c r="D17" s="8" t="s">
        <v>161</v>
      </c>
      <c r="E17" s="8" t="s">
        <v>162</v>
      </c>
      <c r="F17" s="8" t="s">
        <v>163</v>
      </c>
      <c r="G17" s="8" t="s">
        <v>16</v>
      </c>
      <c r="H17" s="8" t="s">
        <v>17</v>
      </c>
      <c r="I17" s="8" t="s">
        <v>15</v>
      </c>
      <c r="J17" s="9">
        <v>4</v>
      </c>
      <c r="K17" s="8" t="s">
        <v>18</v>
      </c>
      <c r="M17" s="12">
        <v>0.5</v>
      </c>
      <c r="N17" s="8" t="s">
        <v>162</v>
      </c>
      <c r="O17" s="8" t="s">
        <v>163</v>
      </c>
      <c r="P17" s="8" t="s">
        <v>164</v>
      </c>
      <c r="Q17" s="8" t="s">
        <v>165</v>
      </c>
      <c r="R17" s="8" t="s">
        <v>36</v>
      </c>
      <c r="S17" s="13" t="s">
        <v>45</v>
      </c>
      <c r="T17" s="10">
        <v>1</v>
      </c>
      <c r="U17" s="10">
        <v>7</v>
      </c>
      <c r="V17" s="20">
        <v>44102</v>
      </c>
      <c r="W17" s="22">
        <v>0</v>
      </c>
      <c r="X17" s="11">
        <v>44074</v>
      </c>
      <c r="Y17" s="11">
        <v>44102</v>
      </c>
      <c r="Z17" s="20">
        <v>44214</v>
      </c>
      <c r="AA17" s="20">
        <v>44242</v>
      </c>
      <c r="AB17" s="20">
        <v>44270</v>
      </c>
      <c r="AC17" s="23">
        <v>44298</v>
      </c>
      <c r="AD17" s="23">
        <v>44326</v>
      </c>
      <c r="AE17" s="23">
        <v>44354</v>
      </c>
      <c r="AF17" s="23">
        <v>44382</v>
      </c>
      <c r="AG17" s="23">
        <v>44410</v>
      </c>
      <c r="AH17" s="23">
        <v>44438</v>
      </c>
      <c r="AI17" s="23">
        <v>44466</v>
      </c>
      <c r="AJ17" s="23">
        <v>44494</v>
      </c>
      <c r="AK17" s="23">
        <v>44522</v>
      </c>
      <c r="AL17" s="23">
        <v>44550</v>
      </c>
      <c r="AM17" s="23"/>
      <c r="AN17" s="23"/>
      <c r="AO17" s="23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</row>
    <row r="18" spans="1:93" x14ac:dyDescent="0.2">
      <c r="A18" s="8" t="s">
        <v>166</v>
      </c>
      <c r="B18" s="8" t="s">
        <v>167</v>
      </c>
      <c r="C18" s="8" t="s">
        <v>2184</v>
      </c>
      <c r="D18" s="8" t="s">
        <v>168</v>
      </c>
      <c r="E18" s="8" t="s">
        <v>69</v>
      </c>
      <c r="F18" s="8" t="s">
        <v>70</v>
      </c>
      <c r="G18" s="8" t="s">
        <v>13</v>
      </c>
      <c r="H18" s="8" t="s">
        <v>14</v>
      </c>
      <c r="I18" s="8" t="s">
        <v>15</v>
      </c>
      <c r="J18" s="9">
        <v>52</v>
      </c>
      <c r="K18" s="8" t="s">
        <v>18</v>
      </c>
      <c r="L18" s="8" t="s">
        <v>32</v>
      </c>
      <c r="M18" s="12">
        <v>2</v>
      </c>
      <c r="N18" s="8" t="s">
        <v>71</v>
      </c>
      <c r="O18" s="8" t="s">
        <v>72</v>
      </c>
      <c r="P18" s="8" t="s">
        <v>73</v>
      </c>
      <c r="Q18" s="8" t="s">
        <v>74</v>
      </c>
      <c r="R18" s="8" t="s">
        <v>36</v>
      </c>
      <c r="S18" s="13" t="s">
        <v>45</v>
      </c>
      <c r="T18" s="10">
        <v>1</v>
      </c>
      <c r="U18" s="10">
        <v>7</v>
      </c>
      <c r="V18" s="20">
        <v>44096</v>
      </c>
      <c r="W18" s="22">
        <v>0</v>
      </c>
      <c r="X18" s="11">
        <v>43732</v>
      </c>
      <c r="Y18" s="11">
        <v>44096</v>
      </c>
      <c r="Z18" s="20">
        <v>44460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</row>
    <row r="19" spans="1:93" x14ac:dyDescent="0.2">
      <c r="A19" s="8" t="s">
        <v>169</v>
      </c>
      <c r="B19" s="8" t="s">
        <v>170</v>
      </c>
      <c r="C19" s="8" t="s">
        <v>171</v>
      </c>
      <c r="D19" s="8" t="s">
        <v>161</v>
      </c>
      <c r="E19" s="8" t="s">
        <v>162</v>
      </c>
      <c r="F19" s="8" t="s">
        <v>163</v>
      </c>
      <c r="G19" s="8" t="s">
        <v>16</v>
      </c>
      <c r="H19" s="8" t="s">
        <v>17</v>
      </c>
      <c r="I19" s="8" t="s">
        <v>15</v>
      </c>
      <c r="J19" s="9">
        <v>52</v>
      </c>
      <c r="K19" s="8" t="s">
        <v>18</v>
      </c>
      <c r="L19" s="8" t="s">
        <v>32</v>
      </c>
      <c r="M19" s="12">
        <v>2</v>
      </c>
      <c r="N19" s="8" t="s">
        <v>162</v>
      </c>
      <c r="O19" s="8" t="s">
        <v>163</v>
      </c>
      <c r="P19" s="8" t="s">
        <v>164</v>
      </c>
      <c r="Q19" s="8" t="s">
        <v>165</v>
      </c>
      <c r="R19" s="8" t="s">
        <v>36</v>
      </c>
      <c r="S19" s="13" t="s">
        <v>45</v>
      </c>
      <c r="T19" s="10">
        <v>1</v>
      </c>
      <c r="U19" s="10">
        <v>7</v>
      </c>
      <c r="V19" s="20">
        <v>44242</v>
      </c>
      <c r="W19" s="22">
        <v>0</v>
      </c>
      <c r="X19" s="11">
        <v>43878</v>
      </c>
      <c r="Y19" s="11">
        <v>44242</v>
      </c>
      <c r="Z19" s="20">
        <v>44242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</row>
    <row r="20" spans="1:93" x14ac:dyDescent="0.2">
      <c r="A20" s="8" t="s">
        <v>172</v>
      </c>
      <c r="B20" s="8" t="s">
        <v>173</v>
      </c>
      <c r="C20" s="8" t="s">
        <v>174</v>
      </c>
      <c r="D20" s="8" t="s">
        <v>81</v>
      </c>
      <c r="E20" s="8" t="s">
        <v>90</v>
      </c>
      <c r="F20" s="8" t="s">
        <v>91</v>
      </c>
      <c r="G20" s="8" t="s">
        <v>13</v>
      </c>
      <c r="H20" s="8" t="s">
        <v>14</v>
      </c>
      <c r="I20" s="8" t="s">
        <v>15</v>
      </c>
      <c r="J20" s="9">
        <v>52</v>
      </c>
      <c r="K20" s="8" t="s">
        <v>18</v>
      </c>
      <c r="M20" s="12">
        <v>5.75</v>
      </c>
      <c r="N20" s="8" t="s">
        <v>84</v>
      </c>
      <c r="O20" s="8" t="s">
        <v>85</v>
      </c>
      <c r="P20" s="8" t="s">
        <v>86</v>
      </c>
      <c r="Q20" s="8" t="s">
        <v>87</v>
      </c>
      <c r="R20" s="8" t="s">
        <v>36</v>
      </c>
      <c r="S20" s="13" t="s">
        <v>45</v>
      </c>
      <c r="T20" s="10">
        <v>1</v>
      </c>
      <c r="U20" s="10">
        <v>7</v>
      </c>
      <c r="V20" s="20">
        <v>44385</v>
      </c>
      <c r="W20" s="22">
        <v>0</v>
      </c>
      <c r="X20" s="11">
        <v>44021</v>
      </c>
      <c r="Y20" s="11">
        <v>44385</v>
      </c>
      <c r="Z20" s="20">
        <v>44385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</row>
    <row r="21" spans="1:93" x14ac:dyDescent="0.2">
      <c r="A21" s="8" t="s">
        <v>175</v>
      </c>
      <c r="B21" s="8" t="s">
        <v>176</v>
      </c>
      <c r="C21" s="8" t="s">
        <v>177</v>
      </c>
      <c r="D21" s="8" t="s">
        <v>81</v>
      </c>
      <c r="E21" s="8" t="s">
        <v>88</v>
      </c>
      <c r="F21" s="8" t="s">
        <v>89</v>
      </c>
      <c r="G21" s="8" t="s">
        <v>13</v>
      </c>
      <c r="H21" s="8" t="s">
        <v>14</v>
      </c>
      <c r="I21" s="8" t="s">
        <v>15</v>
      </c>
      <c r="J21" s="9">
        <v>4</v>
      </c>
      <c r="K21" s="8" t="s">
        <v>18</v>
      </c>
      <c r="L21" s="8" t="s">
        <v>32</v>
      </c>
      <c r="M21" s="12">
        <v>0.5</v>
      </c>
      <c r="N21" s="8" t="s">
        <v>84</v>
      </c>
      <c r="O21" s="8" t="s">
        <v>85</v>
      </c>
      <c r="P21" s="8" t="s">
        <v>86</v>
      </c>
      <c r="Q21" s="8" t="s">
        <v>87</v>
      </c>
      <c r="R21" s="8" t="s">
        <v>36</v>
      </c>
      <c r="S21" s="13" t="s">
        <v>45</v>
      </c>
      <c r="T21" s="10">
        <v>1</v>
      </c>
      <c r="U21" s="10">
        <v>7</v>
      </c>
      <c r="V21" s="20">
        <v>44099</v>
      </c>
      <c r="W21" s="22">
        <v>0</v>
      </c>
      <c r="X21" s="11">
        <v>44071</v>
      </c>
      <c r="Y21" s="11">
        <v>44099</v>
      </c>
      <c r="Z21" s="20">
        <v>44211</v>
      </c>
      <c r="AA21" s="20">
        <v>44239</v>
      </c>
      <c r="AB21" s="20">
        <v>44267</v>
      </c>
      <c r="AC21" s="23">
        <v>44295</v>
      </c>
      <c r="AD21" s="23">
        <v>44323</v>
      </c>
      <c r="AE21" s="23">
        <v>44351</v>
      </c>
      <c r="AF21" s="23">
        <v>44379</v>
      </c>
      <c r="AG21" s="23">
        <v>44407</v>
      </c>
      <c r="AH21" s="23">
        <v>44435</v>
      </c>
      <c r="AI21" s="23">
        <v>44463</v>
      </c>
      <c r="AJ21" s="23">
        <v>44491</v>
      </c>
      <c r="AK21" s="23">
        <v>44519</v>
      </c>
      <c r="AL21" s="23">
        <v>44547</v>
      </c>
      <c r="AM21" s="23"/>
      <c r="AN21" s="23"/>
      <c r="AO21" s="23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</row>
    <row r="22" spans="1:93" x14ac:dyDescent="0.2">
      <c r="A22" s="8" t="s">
        <v>178</v>
      </c>
      <c r="B22" s="8" t="s">
        <v>179</v>
      </c>
      <c r="C22" s="8" t="s">
        <v>2185</v>
      </c>
      <c r="D22" s="8" t="s">
        <v>68</v>
      </c>
      <c r="E22" s="8" t="s">
        <v>2169</v>
      </c>
      <c r="F22" s="8" t="s">
        <v>2170</v>
      </c>
      <c r="G22" s="8" t="s">
        <v>13</v>
      </c>
      <c r="H22" s="8" t="s">
        <v>14</v>
      </c>
      <c r="I22" s="8" t="s">
        <v>15</v>
      </c>
      <c r="J22" s="9">
        <v>52</v>
      </c>
      <c r="K22" s="8" t="s">
        <v>18</v>
      </c>
      <c r="L22" s="8" t="s">
        <v>32</v>
      </c>
      <c r="M22" s="12">
        <v>1.5</v>
      </c>
      <c r="N22" s="8" t="s">
        <v>71</v>
      </c>
      <c r="O22" s="8" t="s">
        <v>72</v>
      </c>
      <c r="P22" s="8" t="s">
        <v>73</v>
      </c>
      <c r="Q22" s="8" t="s">
        <v>74</v>
      </c>
      <c r="R22" s="8" t="s">
        <v>36</v>
      </c>
      <c r="S22" s="13" t="s">
        <v>45</v>
      </c>
      <c r="T22" s="10">
        <v>1</v>
      </c>
      <c r="U22" s="10">
        <v>7</v>
      </c>
      <c r="V22" s="20">
        <v>44110</v>
      </c>
      <c r="W22" s="22">
        <v>0</v>
      </c>
      <c r="X22" s="11">
        <v>43746</v>
      </c>
      <c r="Y22" s="11">
        <v>44110</v>
      </c>
      <c r="Z22" s="20">
        <v>44474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</row>
    <row r="23" spans="1:93" x14ac:dyDescent="0.2">
      <c r="A23" s="8" t="s">
        <v>180</v>
      </c>
      <c r="B23" s="8" t="s">
        <v>181</v>
      </c>
      <c r="C23" s="8" t="s">
        <v>2186</v>
      </c>
      <c r="D23" s="8" t="s">
        <v>81</v>
      </c>
      <c r="E23" s="8" t="s">
        <v>2172</v>
      </c>
      <c r="F23" s="8" t="s">
        <v>2173</v>
      </c>
      <c r="G23" s="8" t="s">
        <v>13</v>
      </c>
      <c r="H23" s="8" t="s">
        <v>14</v>
      </c>
      <c r="I23" s="8" t="s">
        <v>15</v>
      </c>
      <c r="J23" s="9">
        <v>52</v>
      </c>
      <c r="K23" s="8" t="s">
        <v>18</v>
      </c>
      <c r="L23" s="8" t="s">
        <v>32</v>
      </c>
      <c r="M23" s="12">
        <v>1</v>
      </c>
      <c r="N23" s="8" t="s">
        <v>84</v>
      </c>
      <c r="O23" s="8" t="s">
        <v>85</v>
      </c>
      <c r="P23" s="8" t="s">
        <v>86</v>
      </c>
      <c r="Q23" s="8" t="s">
        <v>87</v>
      </c>
      <c r="R23" s="8" t="s">
        <v>36</v>
      </c>
      <c r="S23" s="13" t="s">
        <v>45</v>
      </c>
      <c r="T23" s="10">
        <v>1</v>
      </c>
      <c r="U23" s="10">
        <v>7</v>
      </c>
      <c r="V23" s="20">
        <v>44377</v>
      </c>
      <c r="W23" s="22">
        <v>0</v>
      </c>
      <c r="X23" s="11">
        <v>44013</v>
      </c>
      <c r="Y23" s="11">
        <v>44377</v>
      </c>
      <c r="Z23" s="20">
        <v>44377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</row>
    <row r="24" spans="1:93" x14ac:dyDescent="0.2">
      <c r="A24" s="8" t="s">
        <v>182</v>
      </c>
      <c r="B24" s="8" t="s">
        <v>183</v>
      </c>
      <c r="C24" s="8" t="s">
        <v>184</v>
      </c>
      <c r="D24" s="8" t="s">
        <v>161</v>
      </c>
      <c r="E24" s="8" t="s">
        <v>162</v>
      </c>
      <c r="F24" s="8" t="s">
        <v>163</v>
      </c>
      <c r="G24" s="8" t="s">
        <v>16</v>
      </c>
      <c r="H24" s="8" t="s">
        <v>17</v>
      </c>
      <c r="I24" s="8" t="s">
        <v>15</v>
      </c>
      <c r="J24" s="9">
        <v>4</v>
      </c>
      <c r="K24" s="8" t="s">
        <v>18</v>
      </c>
      <c r="M24" s="12">
        <v>2</v>
      </c>
      <c r="N24" s="8" t="s">
        <v>162</v>
      </c>
      <c r="O24" s="8" t="s">
        <v>163</v>
      </c>
      <c r="P24" s="8" t="s">
        <v>164</v>
      </c>
      <c r="Q24" s="8" t="s">
        <v>165</v>
      </c>
      <c r="R24" s="8" t="s">
        <v>36</v>
      </c>
      <c r="S24" s="13" t="s">
        <v>45</v>
      </c>
      <c r="T24" s="10">
        <v>1</v>
      </c>
      <c r="U24" s="10">
        <v>7</v>
      </c>
      <c r="V24" s="20">
        <v>44102</v>
      </c>
      <c r="W24" s="22">
        <v>0</v>
      </c>
      <c r="X24" s="11">
        <v>44074</v>
      </c>
      <c r="Y24" s="11">
        <v>44102</v>
      </c>
      <c r="Z24" s="20">
        <v>44214</v>
      </c>
      <c r="AA24" s="20">
        <v>44242</v>
      </c>
      <c r="AB24" s="20">
        <v>44270</v>
      </c>
      <c r="AC24" s="23">
        <v>44298</v>
      </c>
      <c r="AD24" s="23">
        <v>44326</v>
      </c>
      <c r="AE24" s="23">
        <v>44354</v>
      </c>
      <c r="AF24" s="23">
        <v>44382</v>
      </c>
      <c r="AG24" s="23">
        <v>44410</v>
      </c>
      <c r="AH24" s="23">
        <v>44438</v>
      </c>
      <c r="AI24" s="23">
        <v>44466</v>
      </c>
      <c r="AJ24" s="23">
        <v>44494</v>
      </c>
      <c r="AK24" s="23">
        <v>44522</v>
      </c>
      <c r="AL24" s="23">
        <v>44550</v>
      </c>
      <c r="AM24" s="23"/>
      <c r="AN24" s="23"/>
      <c r="AO24" s="23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</row>
    <row r="25" spans="1:93" x14ac:dyDescent="0.2">
      <c r="A25" s="8" t="s">
        <v>185</v>
      </c>
      <c r="B25" s="8" t="s">
        <v>186</v>
      </c>
      <c r="C25" s="8" t="s">
        <v>187</v>
      </c>
      <c r="D25" s="8" t="s">
        <v>188</v>
      </c>
      <c r="E25" s="8" t="s">
        <v>189</v>
      </c>
      <c r="F25" s="8" t="s">
        <v>190</v>
      </c>
      <c r="G25" s="8" t="s">
        <v>16</v>
      </c>
      <c r="H25" s="8" t="s">
        <v>17</v>
      </c>
      <c r="I25" s="8" t="s">
        <v>15</v>
      </c>
      <c r="J25" s="9">
        <v>13</v>
      </c>
      <c r="K25" s="8" t="s">
        <v>18</v>
      </c>
      <c r="M25" s="12">
        <v>3</v>
      </c>
      <c r="N25" s="8" t="s">
        <v>189</v>
      </c>
      <c r="O25" s="8" t="s">
        <v>190</v>
      </c>
      <c r="P25" s="8" t="s">
        <v>191</v>
      </c>
      <c r="Q25" s="8" t="s">
        <v>192</v>
      </c>
      <c r="R25" s="8" t="s">
        <v>36</v>
      </c>
      <c r="S25" s="13" t="s">
        <v>45</v>
      </c>
      <c r="T25" s="10">
        <v>1</v>
      </c>
      <c r="U25" s="10">
        <v>7</v>
      </c>
      <c r="V25" s="20">
        <v>44083</v>
      </c>
      <c r="W25" s="22">
        <v>0</v>
      </c>
      <c r="X25" s="11">
        <v>43992</v>
      </c>
      <c r="Y25" s="11">
        <v>44083</v>
      </c>
      <c r="Z25" s="20">
        <v>44265</v>
      </c>
      <c r="AA25" s="23">
        <v>44356</v>
      </c>
      <c r="AB25" s="23">
        <v>44447</v>
      </c>
      <c r="AC25" s="23">
        <v>44538</v>
      </c>
      <c r="AD25" s="23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</row>
    <row r="26" spans="1:93" x14ac:dyDescent="0.2">
      <c r="A26" s="8" t="s">
        <v>193</v>
      </c>
      <c r="B26" s="8" t="s">
        <v>194</v>
      </c>
      <c r="C26" s="8" t="s">
        <v>195</v>
      </c>
      <c r="D26" s="8" t="s">
        <v>68</v>
      </c>
      <c r="E26" s="8" t="s">
        <v>69</v>
      </c>
      <c r="F26" s="8" t="s">
        <v>70</v>
      </c>
      <c r="G26" s="8" t="s">
        <v>13</v>
      </c>
      <c r="H26" s="8" t="s">
        <v>14</v>
      </c>
      <c r="I26" s="8" t="s">
        <v>15</v>
      </c>
      <c r="J26" s="9">
        <v>8</v>
      </c>
      <c r="K26" s="8" t="s">
        <v>18</v>
      </c>
      <c r="L26" s="8" t="s">
        <v>32</v>
      </c>
      <c r="M26" s="12">
        <v>6</v>
      </c>
      <c r="N26" s="8" t="s">
        <v>71</v>
      </c>
      <c r="O26" s="8" t="s">
        <v>72</v>
      </c>
      <c r="P26" s="8" t="s">
        <v>73</v>
      </c>
      <c r="Q26" s="8" t="s">
        <v>74</v>
      </c>
      <c r="R26" s="8" t="s">
        <v>36</v>
      </c>
      <c r="S26" s="13" t="s">
        <v>45</v>
      </c>
      <c r="T26" s="10">
        <v>1</v>
      </c>
      <c r="U26" s="10">
        <v>7</v>
      </c>
      <c r="V26" s="20">
        <v>44083</v>
      </c>
      <c r="W26" s="22">
        <v>0</v>
      </c>
      <c r="X26" s="11">
        <v>44027</v>
      </c>
      <c r="Y26" s="11">
        <v>44083</v>
      </c>
      <c r="Z26" s="20">
        <v>44251</v>
      </c>
      <c r="AA26" s="20">
        <v>44307</v>
      </c>
      <c r="AB26" s="23">
        <v>44363</v>
      </c>
      <c r="AC26" s="23">
        <v>44419</v>
      </c>
      <c r="AD26" s="23">
        <v>44475</v>
      </c>
      <c r="AE26" s="23">
        <v>44531</v>
      </c>
      <c r="AF26" s="23"/>
      <c r="AG26" s="23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</row>
    <row r="27" spans="1:93" x14ac:dyDescent="0.2">
      <c r="A27" s="8" t="s">
        <v>196</v>
      </c>
      <c r="B27" s="8" t="s">
        <v>197</v>
      </c>
      <c r="C27" s="8" t="s">
        <v>198</v>
      </c>
      <c r="D27" s="8" t="s">
        <v>199</v>
      </c>
      <c r="E27" s="8" t="s">
        <v>90</v>
      </c>
      <c r="F27" s="8" t="s">
        <v>91</v>
      </c>
      <c r="G27" s="8" t="s">
        <v>13</v>
      </c>
      <c r="H27" s="8" t="s">
        <v>14</v>
      </c>
      <c r="I27" s="8" t="s">
        <v>15</v>
      </c>
      <c r="J27" s="9">
        <v>52</v>
      </c>
      <c r="K27" s="8" t="s">
        <v>18</v>
      </c>
      <c r="L27" s="8" t="s">
        <v>32</v>
      </c>
      <c r="M27" s="12">
        <v>3.25</v>
      </c>
      <c r="P27" s="8" t="s">
        <v>86</v>
      </c>
      <c r="Q27" s="8" t="s">
        <v>87</v>
      </c>
      <c r="R27" s="8" t="s">
        <v>36</v>
      </c>
      <c r="S27" s="13" t="s">
        <v>45</v>
      </c>
      <c r="T27" s="10">
        <v>1</v>
      </c>
      <c r="U27" s="10">
        <v>7</v>
      </c>
      <c r="V27" s="20">
        <v>44160</v>
      </c>
      <c r="W27" s="22">
        <v>0</v>
      </c>
      <c r="X27" s="11">
        <v>43796</v>
      </c>
      <c r="Y27" s="11">
        <v>44160</v>
      </c>
      <c r="Z27" s="20">
        <v>44524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</row>
    <row r="28" spans="1:93" x14ac:dyDescent="0.2">
      <c r="A28" s="8" t="s">
        <v>200</v>
      </c>
      <c r="B28" s="8" t="s">
        <v>201</v>
      </c>
      <c r="C28" s="8" t="s">
        <v>202</v>
      </c>
      <c r="D28" s="8" t="s">
        <v>26</v>
      </c>
      <c r="E28" s="8" t="s">
        <v>203</v>
      </c>
      <c r="F28" s="8" t="s">
        <v>204</v>
      </c>
      <c r="G28" s="8" t="s">
        <v>16</v>
      </c>
      <c r="H28" s="8" t="s">
        <v>17</v>
      </c>
      <c r="I28" s="8" t="s">
        <v>15</v>
      </c>
      <c r="J28" s="9">
        <v>104</v>
      </c>
      <c r="K28" s="8" t="s">
        <v>18</v>
      </c>
      <c r="L28" s="8" t="s">
        <v>32</v>
      </c>
      <c r="M28" s="12">
        <v>16.5</v>
      </c>
      <c r="P28" s="8" t="s">
        <v>205</v>
      </c>
      <c r="Q28" s="8" t="s">
        <v>206</v>
      </c>
      <c r="R28" s="8" t="s">
        <v>36</v>
      </c>
      <c r="S28" s="13" t="s">
        <v>45</v>
      </c>
      <c r="T28" s="10">
        <v>1</v>
      </c>
      <c r="U28" s="10">
        <v>7</v>
      </c>
      <c r="V28" s="20">
        <v>43936</v>
      </c>
      <c r="W28" s="22">
        <v>0</v>
      </c>
      <c r="X28" s="11">
        <v>43208</v>
      </c>
      <c r="Y28" s="11">
        <v>43936</v>
      </c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</row>
    <row r="29" spans="1:93" x14ac:dyDescent="0.2">
      <c r="A29" s="8" t="s">
        <v>209</v>
      </c>
      <c r="B29" s="8" t="s">
        <v>210</v>
      </c>
      <c r="C29" s="8" t="s">
        <v>2187</v>
      </c>
      <c r="D29" s="8" t="s">
        <v>46</v>
      </c>
      <c r="E29" s="8" t="s">
        <v>2161</v>
      </c>
      <c r="F29" s="8" t="s">
        <v>2162</v>
      </c>
      <c r="G29" s="8" t="s">
        <v>16</v>
      </c>
      <c r="H29" s="8" t="s">
        <v>17</v>
      </c>
      <c r="I29" s="8" t="s">
        <v>15</v>
      </c>
      <c r="J29" s="9">
        <v>104</v>
      </c>
      <c r="K29" s="8" t="s">
        <v>18</v>
      </c>
      <c r="L29" s="8" t="s">
        <v>32</v>
      </c>
      <c r="M29" s="12">
        <v>47</v>
      </c>
      <c r="N29" s="8" t="s">
        <v>41</v>
      </c>
      <c r="O29" s="8" t="s">
        <v>42</v>
      </c>
      <c r="P29" s="8" t="s">
        <v>43</v>
      </c>
      <c r="Q29" s="8" t="s">
        <v>44</v>
      </c>
      <c r="R29" s="8" t="s">
        <v>36</v>
      </c>
      <c r="S29" s="13" t="s">
        <v>45</v>
      </c>
      <c r="T29" s="10">
        <v>1</v>
      </c>
      <c r="U29" s="10">
        <v>7</v>
      </c>
      <c r="V29" s="20">
        <v>44622</v>
      </c>
      <c r="W29" s="22">
        <v>0</v>
      </c>
      <c r="X29" s="11">
        <v>43894</v>
      </c>
      <c r="Y29" s="11">
        <v>44622</v>
      </c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</row>
    <row r="30" spans="1:93" x14ac:dyDescent="0.2">
      <c r="A30" s="8" t="s">
        <v>211</v>
      </c>
      <c r="B30" s="8" t="s">
        <v>212</v>
      </c>
      <c r="C30" s="8" t="s">
        <v>213</v>
      </c>
      <c r="D30" s="8" t="s">
        <v>68</v>
      </c>
      <c r="E30" s="8" t="s">
        <v>77</v>
      </c>
      <c r="F30" s="8" t="s">
        <v>78</v>
      </c>
      <c r="G30" s="8" t="s">
        <v>13</v>
      </c>
      <c r="H30" s="8" t="s">
        <v>14</v>
      </c>
      <c r="I30" s="8" t="s">
        <v>15</v>
      </c>
      <c r="J30" s="9">
        <v>104</v>
      </c>
      <c r="K30" s="8" t="s">
        <v>18</v>
      </c>
      <c r="L30" s="8" t="s">
        <v>32</v>
      </c>
      <c r="M30" s="12">
        <v>4</v>
      </c>
      <c r="N30" s="8" t="s">
        <v>69</v>
      </c>
      <c r="O30" s="8" t="s">
        <v>70</v>
      </c>
      <c r="P30" s="8" t="s">
        <v>73</v>
      </c>
      <c r="Q30" s="8" t="s">
        <v>74</v>
      </c>
      <c r="R30" s="8" t="s">
        <v>36</v>
      </c>
      <c r="S30" s="13" t="s">
        <v>45</v>
      </c>
      <c r="T30" s="10">
        <v>1</v>
      </c>
      <c r="U30" s="10">
        <v>7</v>
      </c>
      <c r="V30" s="20">
        <v>44460</v>
      </c>
      <c r="W30" s="22">
        <v>0</v>
      </c>
      <c r="X30" s="11">
        <v>43732</v>
      </c>
      <c r="Y30" s="11">
        <v>44460</v>
      </c>
      <c r="Z30" s="20">
        <v>44460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</row>
    <row r="31" spans="1:93" x14ac:dyDescent="0.2">
      <c r="A31" s="8" t="s">
        <v>215</v>
      </c>
      <c r="B31" s="8" t="s">
        <v>216</v>
      </c>
      <c r="C31" s="8" t="s">
        <v>217</v>
      </c>
      <c r="D31" s="8" t="s">
        <v>161</v>
      </c>
      <c r="E31" s="8" t="s">
        <v>162</v>
      </c>
      <c r="F31" s="8" t="s">
        <v>163</v>
      </c>
      <c r="G31" s="8" t="s">
        <v>16</v>
      </c>
      <c r="H31" s="8" t="s">
        <v>17</v>
      </c>
      <c r="I31" s="8" t="s">
        <v>15</v>
      </c>
      <c r="J31" s="9">
        <v>104</v>
      </c>
      <c r="K31" s="8" t="s">
        <v>18</v>
      </c>
      <c r="M31" s="12">
        <v>6</v>
      </c>
      <c r="P31" s="8" t="s">
        <v>164</v>
      </c>
      <c r="Q31" s="8" t="s">
        <v>165</v>
      </c>
      <c r="R31" s="8" t="s">
        <v>36</v>
      </c>
      <c r="S31" s="13" t="s">
        <v>45</v>
      </c>
      <c r="T31" s="10">
        <v>1</v>
      </c>
      <c r="U31" s="10">
        <v>7</v>
      </c>
      <c r="V31" s="20">
        <v>44704</v>
      </c>
      <c r="W31" s="22">
        <v>0</v>
      </c>
      <c r="X31" s="11">
        <v>43976</v>
      </c>
      <c r="Y31" s="11">
        <v>44704</v>
      </c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</row>
    <row r="32" spans="1:93" x14ac:dyDescent="0.2">
      <c r="A32" s="8" t="s">
        <v>219</v>
      </c>
      <c r="B32" s="8" t="s">
        <v>220</v>
      </c>
      <c r="C32" s="8" t="s">
        <v>221</v>
      </c>
      <c r="D32" s="8" t="s">
        <v>214</v>
      </c>
      <c r="E32" s="8" t="s">
        <v>11</v>
      </c>
      <c r="F32" s="8" t="s">
        <v>12</v>
      </c>
      <c r="G32" s="8" t="s">
        <v>13</v>
      </c>
      <c r="H32" s="8" t="s">
        <v>14</v>
      </c>
      <c r="I32" s="8" t="s">
        <v>15</v>
      </c>
      <c r="J32" s="9">
        <v>52</v>
      </c>
      <c r="K32" s="8" t="s">
        <v>18</v>
      </c>
      <c r="L32" s="8" t="s">
        <v>32</v>
      </c>
      <c r="M32" s="12">
        <v>11</v>
      </c>
      <c r="N32" s="8" t="s">
        <v>82</v>
      </c>
      <c r="O32" s="8" t="s">
        <v>83</v>
      </c>
      <c r="P32" s="8" t="s">
        <v>86</v>
      </c>
      <c r="Q32" s="8" t="s">
        <v>87</v>
      </c>
      <c r="R32" s="8" t="s">
        <v>36</v>
      </c>
      <c r="S32" s="13" t="s">
        <v>45</v>
      </c>
      <c r="T32" s="10">
        <v>1</v>
      </c>
      <c r="U32" s="10">
        <v>7</v>
      </c>
      <c r="V32" s="20">
        <v>44095</v>
      </c>
      <c r="W32" s="22">
        <v>0</v>
      </c>
      <c r="X32" s="11">
        <v>43731</v>
      </c>
      <c r="Y32" s="11">
        <v>44095</v>
      </c>
      <c r="Z32" s="20">
        <v>44459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</row>
    <row r="33" spans="1:93" x14ac:dyDescent="0.2">
      <c r="A33" s="8" t="s">
        <v>222</v>
      </c>
      <c r="B33" s="8" t="s">
        <v>223</v>
      </c>
      <c r="C33" s="8" t="s">
        <v>224</v>
      </c>
      <c r="D33" s="8" t="s">
        <v>46</v>
      </c>
      <c r="E33" s="8" t="s">
        <v>47</v>
      </c>
      <c r="F33" s="8" t="s">
        <v>48</v>
      </c>
      <c r="G33" s="8" t="s">
        <v>16</v>
      </c>
      <c r="H33" s="8" t="s">
        <v>17</v>
      </c>
      <c r="I33" s="8" t="s">
        <v>15</v>
      </c>
      <c r="J33" s="9">
        <v>52</v>
      </c>
      <c r="K33" s="8" t="s">
        <v>18</v>
      </c>
      <c r="L33" s="8" t="s">
        <v>32</v>
      </c>
      <c r="M33" s="12">
        <v>2.75</v>
      </c>
      <c r="P33" s="8" t="s">
        <v>43</v>
      </c>
      <c r="Q33" s="8" t="s">
        <v>44</v>
      </c>
      <c r="R33" s="8" t="s">
        <v>36</v>
      </c>
      <c r="S33" s="13" t="s">
        <v>45</v>
      </c>
      <c r="T33" s="10">
        <v>1</v>
      </c>
      <c r="U33" s="10">
        <v>7</v>
      </c>
      <c r="V33" s="20">
        <v>44116</v>
      </c>
      <c r="W33" s="22">
        <v>0</v>
      </c>
      <c r="X33" s="11">
        <v>43752</v>
      </c>
      <c r="Y33" s="11">
        <v>44116</v>
      </c>
      <c r="Z33" s="20">
        <v>44480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</row>
    <row r="34" spans="1:93" x14ac:dyDescent="0.2">
      <c r="A34" s="8" t="s">
        <v>225</v>
      </c>
      <c r="B34" s="8" t="s">
        <v>226</v>
      </c>
      <c r="C34" s="8" t="s">
        <v>227</v>
      </c>
      <c r="D34" s="8" t="s">
        <v>228</v>
      </c>
      <c r="E34" s="8" t="s">
        <v>229</v>
      </c>
      <c r="F34" s="8" t="s">
        <v>230</v>
      </c>
      <c r="G34" s="8" t="s">
        <v>29</v>
      </c>
      <c r="H34" s="8" t="s">
        <v>30</v>
      </c>
      <c r="I34" s="8" t="s">
        <v>15</v>
      </c>
      <c r="J34" s="9">
        <v>8</v>
      </c>
      <c r="K34" s="8" t="s">
        <v>18</v>
      </c>
      <c r="L34" s="8" t="s">
        <v>32</v>
      </c>
      <c r="M34" s="12">
        <v>2.25</v>
      </c>
      <c r="N34" s="8" t="s">
        <v>229</v>
      </c>
      <c r="O34" s="8" t="s">
        <v>230</v>
      </c>
      <c r="P34" s="8" t="s">
        <v>231</v>
      </c>
      <c r="Q34" s="8" t="s">
        <v>232</v>
      </c>
      <c r="R34" s="8" t="s">
        <v>36</v>
      </c>
      <c r="S34" s="13" t="s">
        <v>45</v>
      </c>
      <c r="T34" s="10">
        <v>1</v>
      </c>
      <c r="U34" s="10">
        <v>7</v>
      </c>
      <c r="V34" s="20">
        <v>44099</v>
      </c>
      <c r="W34" s="22">
        <v>0</v>
      </c>
      <c r="X34" s="11">
        <v>44043</v>
      </c>
      <c r="Y34" s="11">
        <v>44099</v>
      </c>
      <c r="Z34" s="20">
        <v>44211</v>
      </c>
      <c r="AA34" s="23">
        <v>44267</v>
      </c>
      <c r="AB34" s="23">
        <v>44323</v>
      </c>
      <c r="AC34" s="23">
        <v>44379</v>
      </c>
      <c r="AD34" s="23">
        <v>44435</v>
      </c>
      <c r="AE34" s="23">
        <v>44491</v>
      </c>
      <c r="AF34" s="23">
        <v>44547</v>
      </c>
      <c r="AG34" s="23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</row>
    <row r="35" spans="1:93" x14ac:dyDescent="0.2">
      <c r="A35" s="8" t="s">
        <v>245</v>
      </c>
      <c r="B35" s="8" t="s">
        <v>246</v>
      </c>
      <c r="C35" s="8" t="s">
        <v>2193</v>
      </c>
      <c r="D35" s="8" t="s">
        <v>247</v>
      </c>
      <c r="E35" s="8" t="s">
        <v>2194</v>
      </c>
      <c r="F35" s="8" t="s">
        <v>2195</v>
      </c>
      <c r="G35" s="8" t="s">
        <v>29</v>
      </c>
      <c r="H35" s="8" t="s">
        <v>30</v>
      </c>
      <c r="I35" s="8" t="s">
        <v>15</v>
      </c>
      <c r="J35" s="9">
        <v>13</v>
      </c>
      <c r="K35" s="8" t="s">
        <v>18</v>
      </c>
      <c r="M35" s="12">
        <v>1.75</v>
      </c>
      <c r="N35" s="8" t="s">
        <v>248</v>
      </c>
      <c r="O35" s="8" t="s">
        <v>249</v>
      </c>
      <c r="P35" s="8" t="s">
        <v>250</v>
      </c>
      <c r="Q35" s="8" t="s">
        <v>251</v>
      </c>
      <c r="R35" s="8" t="s">
        <v>36</v>
      </c>
      <c r="S35" s="13" t="s">
        <v>45</v>
      </c>
      <c r="T35" s="10">
        <v>1</v>
      </c>
      <c r="U35" s="10">
        <v>7</v>
      </c>
      <c r="V35" s="20">
        <v>44123</v>
      </c>
      <c r="W35" s="22">
        <v>0</v>
      </c>
      <c r="X35" s="11">
        <v>44032</v>
      </c>
      <c r="Y35" s="11">
        <v>44123</v>
      </c>
      <c r="Z35" s="20">
        <v>44214</v>
      </c>
      <c r="AA35" s="20">
        <v>44305</v>
      </c>
      <c r="AB35" s="20">
        <v>44396</v>
      </c>
      <c r="AC35" s="20">
        <v>44487</v>
      </c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</row>
    <row r="36" spans="1:93" x14ac:dyDescent="0.2">
      <c r="A36" s="8" t="s">
        <v>252</v>
      </c>
      <c r="B36" s="8" t="s">
        <v>253</v>
      </c>
      <c r="C36" s="8" t="s">
        <v>254</v>
      </c>
      <c r="D36" s="8" t="s">
        <v>255</v>
      </c>
      <c r="E36" s="8" t="s">
        <v>256</v>
      </c>
      <c r="F36" s="8" t="s">
        <v>257</v>
      </c>
      <c r="G36" s="8" t="s">
        <v>29</v>
      </c>
      <c r="H36" s="8" t="s">
        <v>30</v>
      </c>
      <c r="I36" s="8" t="s">
        <v>15</v>
      </c>
      <c r="J36" s="9">
        <v>13</v>
      </c>
      <c r="K36" s="8" t="s">
        <v>18</v>
      </c>
      <c r="M36" s="12">
        <v>0.25</v>
      </c>
      <c r="N36" s="8" t="s">
        <v>256</v>
      </c>
      <c r="O36" s="8" t="s">
        <v>257</v>
      </c>
      <c r="P36" s="8" t="s">
        <v>258</v>
      </c>
      <c r="Q36" s="8" t="s">
        <v>259</v>
      </c>
      <c r="R36" s="8" t="s">
        <v>36</v>
      </c>
      <c r="S36" s="13" t="s">
        <v>45</v>
      </c>
      <c r="T36" s="10">
        <v>1</v>
      </c>
      <c r="U36" s="10">
        <v>7</v>
      </c>
      <c r="V36" s="20">
        <v>44151</v>
      </c>
      <c r="W36" s="22">
        <v>0</v>
      </c>
      <c r="X36" s="11">
        <v>44060</v>
      </c>
      <c r="Y36" s="11">
        <v>44151</v>
      </c>
      <c r="Z36" s="20">
        <v>44242</v>
      </c>
      <c r="AA36" s="20">
        <v>44333</v>
      </c>
      <c r="AB36" s="20">
        <v>44424</v>
      </c>
      <c r="AC36" s="20">
        <v>44515</v>
      </c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</row>
    <row r="37" spans="1:93" x14ac:dyDescent="0.2">
      <c r="A37" s="8" t="s">
        <v>260</v>
      </c>
      <c r="B37" s="8" t="s">
        <v>261</v>
      </c>
      <c r="C37" s="8" t="s">
        <v>262</v>
      </c>
      <c r="D37" s="8" t="s">
        <v>255</v>
      </c>
      <c r="E37" s="8" t="s">
        <v>263</v>
      </c>
      <c r="F37" s="8" t="s">
        <v>264</v>
      </c>
      <c r="G37" s="8" t="s">
        <v>29</v>
      </c>
      <c r="H37" s="8" t="s">
        <v>30</v>
      </c>
      <c r="I37" s="8" t="s">
        <v>15</v>
      </c>
      <c r="J37" s="9">
        <v>13</v>
      </c>
      <c r="K37" s="8" t="s">
        <v>18</v>
      </c>
      <c r="M37" s="12">
        <v>0.5</v>
      </c>
      <c r="N37" s="8" t="s">
        <v>263</v>
      </c>
      <c r="O37" s="8" t="s">
        <v>264</v>
      </c>
      <c r="P37" s="8" t="s">
        <v>265</v>
      </c>
      <c r="Q37" s="8" t="s">
        <v>266</v>
      </c>
      <c r="R37" s="8" t="s">
        <v>36</v>
      </c>
      <c r="S37" s="13" t="s">
        <v>45</v>
      </c>
      <c r="T37" s="10">
        <v>1</v>
      </c>
      <c r="U37" s="10">
        <v>7</v>
      </c>
      <c r="V37" s="20">
        <v>44123</v>
      </c>
      <c r="W37" s="22">
        <v>0</v>
      </c>
      <c r="X37" s="11">
        <v>44032</v>
      </c>
      <c r="Y37" s="11">
        <v>44123</v>
      </c>
      <c r="Z37" s="20">
        <v>44214</v>
      </c>
      <c r="AA37" s="20">
        <v>44305</v>
      </c>
      <c r="AB37" s="20">
        <v>44396</v>
      </c>
      <c r="AC37" s="20">
        <v>44487</v>
      </c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</row>
    <row r="38" spans="1:93" x14ac:dyDescent="0.2">
      <c r="A38" s="8" t="s">
        <v>267</v>
      </c>
      <c r="B38" s="8" t="s">
        <v>268</v>
      </c>
      <c r="C38" s="8" t="s">
        <v>2196</v>
      </c>
      <c r="D38" s="8" t="s">
        <v>255</v>
      </c>
      <c r="E38" s="8" t="s">
        <v>2189</v>
      </c>
      <c r="F38" s="8" t="s">
        <v>2190</v>
      </c>
      <c r="G38" s="8" t="s">
        <v>29</v>
      </c>
      <c r="H38" s="8" t="s">
        <v>30</v>
      </c>
      <c r="I38" s="8" t="s">
        <v>15</v>
      </c>
      <c r="J38" s="9">
        <v>13</v>
      </c>
      <c r="K38" s="8" t="s">
        <v>18</v>
      </c>
      <c r="M38" s="12">
        <v>2.25</v>
      </c>
      <c r="N38" s="8" t="s">
        <v>229</v>
      </c>
      <c r="O38" s="8" t="s">
        <v>230</v>
      </c>
      <c r="P38" s="8" t="s">
        <v>231</v>
      </c>
      <c r="Q38" s="8" t="s">
        <v>232</v>
      </c>
      <c r="R38" s="8" t="s">
        <v>36</v>
      </c>
      <c r="S38" s="13" t="s">
        <v>45</v>
      </c>
      <c r="T38" s="10">
        <v>1</v>
      </c>
      <c r="U38" s="10">
        <v>7</v>
      </c>
      <c r="V38" s="20">
        <v>44151</v>
      </c>
      <c r="W38" s="22">
        <v>0</v>
      </c>
      <c r="X38" s="11">
        <v>44060</v>
      </c>
      <c r="Y38" s="11">
        <v>44151</v>
      </c>
      <c r="Z38" s="20">
        <v>44242</v>
      </c>
      <c r="AA38" s="20">
        <v>44333</v>
      </c>
      <c r="AB38" s="20">
        <v>44424</v>
      </c>
      <c r="AC38" s="20">
        <v>44515</v>
      </c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</row>
    <row r="39" spans="1:93" x14ac:dyDescent="0.2">
      <c r="A39" s="8" t="s">
        <v>269</v>
      </c>
      <c r="B39" s="8" t="s">
        <v>270</v>
      </c>
      <c r="C39" s="8" t="s">
        <v>2197</v>
      </c>
      <c r="D39" s="8" t="s">
        <v>26</v>
      </c>
      <c r="E39" s="8" t="s">
        <v>2194</v>
      </c>
      <c r="F39" s="8" t="s">
        <v>2195</v>
      </c>
      <c r="G39" s="8" t="s">
        <v>29</v>
      </c>
      <c r="H39" s="8" t="s">
        <v>30</v>
      </c>
      <c r="I39" s="8" t="s">
        <v>15</v>
      </c>
      <c r="J39" s="9">
        <v>104</v>
      </c>
      <c r="K39" s="8" t="s">
        <v>18</v>
      </c>
      <c r="M39" s="12">
        <v>4</v>
      </c>
      <c r="N39" s="8" t="s">
        <v>248</v>
      </c>
      <c r="O39" s="8" t="s">
        <v>249</v>
      </c>
      <c r="P39" s="8" t="s">
        <v>250</v>
      </c>
      <c r="Q39" s="8" t="s">
        <v>251</v>
      </c>
      <c r="R39" s="8" t="s">
        <v>36</v>
      </c>
      <c r="S39" s="13" t="s">
        <v>45</v>
      </c>
      <c r="T39" s="10">
        <v>1</v>
      </c>
      <c r="U39" s="10">
        <v>7</v>
      </c>
      <c r="V39" s="20">
        <v>44669</v>
      </c>
      <c r="W39" s="22">
        <v>0</v>
      </c>
      <c r="X39" s="11">
        <v>43941</v>
      </c>
      <c r="Y39" s="11">
        <v>44669</v>
      </c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</row>
    <row r="40" spans="1:93" x14ac:dyDescent="0.2">
      <c r="A40" s="8" t="s">
        <v>271</v>
      </c>
      <c r="B40" s="8" t="s">
        <v>272</v>
      </c>
      <c r="C40" s="8" t="s">
        <v>2198</v>
      </c>
      <c r="D40" s="8" t="s">
        <v>228</v>
      </c>
      <c r="E40" s="8" t="s">
        <v>2191</v>
      </c>
      <c r="F40" s="8" t="s">
        <v>2192</v>
      </c>
      <c r="G40" s="8" t="s">
        <v>29</v>
      </c>
      <c r="H40" s="8" t="s">
        <v>30</v>
      </c>
      <c r="I40" s="8" t="s">
        <v>15</v>
      </c>
      <c r="J40" s="9">
        <v>104</v>
      </c>
      <c r="K40" s="8" t="s">
        <v>18</v>
      </c>
      <c r="M40" s="12">
        <v>9</v>
      </c>
      <c r="N40" s="8" t="s">
        <v>233</v>
      </c>
      <c r="O40" s="8" t="s">
        <v>234</v>
      </c>
      <c r="P40" s="8" t="s">
        <v>231</v>
      </c>
      <c r="Q40" s="8" t="s">
        <v>232</v>
      </c>
      <c r="R40" s="8" t="s">
        <v>36</v>
      </c>
      <c r="S40" s="13" t="s">
        <v>45</v>
      </c>
      <c r="T40" s="10">
        <v>1</v>
      </c>
      <c r="U40" s="10">
        <v>7</v>
      </c>
      <c r="V40" s="20">
        <v>44606</v>
      </c>
      <c r="W40" s="22">
        <v>0</v>
      </c>
      <c r="X40" s="11">
        <v>43878</v>
      </c>
      <c r="Y40" s="11">
        <v>44606</v>
      </c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</row>
    <row r="41" spans="1:93" x14ac:dyDescent="0.2">
      <c r="A41" s="8" t="s">
        <v>273</v>
      </c>
      <c r="B41" s="8" t="s">
        <v>274</v>
      </c>
      <c r="C41" s="8" t="s">
        <v>2199</v>
      </c>
      <c r="D41" s="8" t="s">
        <v>255</v>
      </c>
      <c r="E41" s="8" t="s">
        <v>2200</v>
      </c>
      <c r="F41" s="8" t="s">
        <v>2201</v>
      </c>
      <c r="G41" s="8" t="s">
        <v>29</v>
      </c>
      <c r="H41" s="8" t="s">
        <v>30</v>
      </c>
      <c r="I41" s="8" t="s">
        <v>15</v>
      </c>
      <c r="J41" s="9">
        <v>13</v>
      </c>
      <c r="K41" s="8" t="s">
        <v>18</v>
      </c>
      <c r="M41" s="12">
        <v>0.5</v>
      </c>
      <c r="N41" s="8" t="s">
        <v>275</v>
      </c>
      <c r="O41" s="8" t="s">
        <v>276</v>
      </c>
      <c r="P41" s="8" t="s">
        <v>277</v>
      </c>
      <c r="Q41" s="8" t="s">
        <v>30</v>
      </c>
      <c r="R41" s="8" t="s">
        <v>36</v>
      </c>
      <c r="S41" s="13" t="s">
        <v>45</v>
      </c>
      <c r="T41" s="10">
        <v>1</v>
      </c>
      <c r="U41" s="10">
        <v>7</v>
      </c>
      <c r="V41" s="20">
        <v>44109</v>
      </c>
      <c r="W41" s="22">
        <v>0</v>
      </c>
      <c r="X41" s="11">
        <v>44018</v>
      </c>
      <c r="Y41" s="11">
        <v>44109</v>
      </c>
      <c r="Z41" s="20">
        <v>44200</v>
      </c>
      <c r="AA41" s="20">
        <v>44291</v>
      </c>
      <c r="AB41" s="20">
        <v>44382</v>
      </c>
      <c r="AC41" s="20">
        <v>44473</v>
      </c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</row>
    <row r="42" spans="1:93" x14ac:dyDescent="0.2">
      <c r="A42" s="8" t="s">
        <v>278</v>
      </c>
      <c r="B42" s="8" t="s">
        <v>279</v>
      </c>
      <c r="C42" s="8" t="s">
        <v>2202</v>
      </c>
      <c r="D42" s="8" t="s">
        <v>255</v>
      </c>
      <c r="E42" s="8" t="s">
        <v>256</v>
      </c>
      <c r="F42" s="8" t="s">
        <v>257</v>
      </c>
      <c r="G42" s="8" t="s">
        <v>29</v>
      </c>
      <c r="H42" s="8" t="s">
        <v>30</v>
      </c>
      <c r="I42" s="8" t="s">
        <v>15</v>
      </c>
      <c r="J42" s="9">
        <v>13</v>
      </c>
      <c r="K42" s="8" t="s">
        <v>18</v>
      </c>
      <c r="M42" s="12">
        <v>1</v>
      </c>
      <c r="N42" s="8" t="s">
        <v>280</v>
      </c>
      <c r="O42" s="8" t="s">
        <v>281</v>
      </c>
      <c r="P42" s="8" t="s">
        <v>258</v>
      </c>
      <c r="Q42" s="8" t="s">
        <v>259</v>
      </c>
      <c r="R42" s="8" t="s">
        <v>36</v>
      </c>
      <c r="S42" s="13" t="s">
        <v>45</v>
      </c>
      <c r="T42" s="10">
        <v>1</v>
      </c>
      <c r="U42" s="10">
        <v>7</v>
      </c>
      <c r="V42" s="20">
        <v>44151</v>
      </c>
      <c r="W42" s="22">
        <v>0</v>
      </c>
      <c r="X42" s="11">
        <v>44060</v>
      </c>
      <c r="Y42" s="11">
        <v>44151</v>
      </c>
      <c r="Z42" s="20">
        <v>44242</v>
      </c>
      <c r="AA42" s="20">
        <v>44333</v>
      </c>
      <c r="AB42" s="20">
        <v>44424</v>
      </c>
      <c r="AC42" s="20">
        <v>44515</v>
      </c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</row>
    <row r="43" spans="1:93" x14ac:dyDescent="0.2">
      <c r="A43" s="8" t="s">
        <v>282</v>
      </c>
      <c r="B43" s="8" t="s">
        <v>283</v>
      </c>
      <c r="C43" s="8" t="s">
        <v>2203</v>
      </c>
      <c r="D43" s="8" t="s">
        <v>255</v>
      </c>
      <c r="E43" s="8" t="s">
        <v>286</v>
      </c>
      <c r="F43" s="8" t="s">
        <v>287</v>
      </c>
      <c r="G43" s="8" t="s">
        <v>29</v>
      </c>
      <c r="H43" s="8" t="s">
        <v>30</v>
      </c>
      <c r="I43" s="8" t="s">
        <v>15</v>
      </c>
      <c r="J43" s="9">
        <v>13</v>
      </c>
      <c r="K43" s="8" t="s">
        <v>18</v>
      </c>
      <c r="M43" s="12">
        <v>0.75</v>
      </c>
      <c r="N43" s="8" t="s">
        <v>286</v>
      </c>
      <c r="O43" s="8" t="s">
        <v>287</v>
      </c>
      <c r="P43" s="8" t="s">
        <v>265</v>
      </c>
      <c r="Q43" s="8" t="s">
        <v>266</v>
      </c>
      <c r="R43" s="8" t="s">
        <v>36</v>
      </c>
      <c r="S43" s="13" t="s">
        <v>45</v>
      </c>
      <c r="T43" s="10">
        <v>1</v>
      </c>
      <c r="U43" s="10">
        <v>7</v>
      </c>
      <c r="V43" s="20">
        <v>44123</v>
      </c>
      <c r="W43" s="22">
        <v>0</v>
      </c>
      <c r="X43" s="11">
        <v>44032</v>
      </c>
      <c r="Y43" s="11">
        <v>44123</v>
      </c>
      <c r="Z43" s="20">
        <v>44214</v>
      </c>
      <c r="AA43" s="20">
        <v>44305</v>
      </c>
      <c r="AB43" s="20">
        <v>44396</v>
      </c>
      <c r="AC43" s="20">
        <v>44487</v>
      </c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</row>
    <row r="44" spans="1:93" x14ac:dyDescent="0.2">
      <c r="A44" s="8" t="s">
        <v>288</v>
      </c>
      <c r="B44" s="8" t="s">
        <v>289</v>
      </c>
      <c r="C44" s="8" t="s">
        <v>2204</v>
      </c>
      <c r="D44" s="8" t="s">
        <v>255</v>
      </c>
      <c r="E44" s="8" t="s">
        <v>2205</v>
      </c>
      <c r="F44" s="8" t="s">
        <v>2206</v>
      </c>
      <c r="G44" s="8" t="s">
        <v>29</v>
      </c>
      <c r="H44" s="8" t="s">
        <v>30</v>
      </c>
      <c r="I44" s="8" t="s">
        <v>15</v>
      </c>
      <c r="J44" s="9">
        <v>13</v>
      </c>
      <c r="K44" s="8" t="s">
        <v>18</v>
      </c>
      <c r="M44" s="12">
        <v>2</v>
      </c>
      <c r="N44" s="8" t="s">
        <v>290</v>
      </c>
      <c r="O44" s="8" t="s">
        <v>291</v>
      </c>
      <c r="P44" s="8" t="s">
        <v>277</v>
      </c>
      <c r="Q44" s="8" t="s">
        <v>30</v>
      </c>
      <c r="R44" s="8" t="s">
        <v>36</v>
      </c>
      <c r="S44" s="13" t="s">
        <v>45</v>
      </c>
      <c r="T44" s="10">
        <v>1</v>
      </c>
      <c r="U44" s="10">
        <v>7</v>
      </c>
      <c r="V44" s="20">
        <v>44151</v>
      </c>
      <c r="W44" s="22">
        <v>0</v>
      </c>
      <c r="X44" s="11">
        <v>44060</v>
      </c>
      <c r="Y44" s="11">
        <v>44151</v>
      </c>
      <c r="Z44" s="20">
        <v>44242</v>
      </c>
      <c r="AA44" s="20">
        <v>44333</v>
      </c>
      <c r="AB44" s="20">
        <v>44424</v>
      </c>
      <c r="AC44" s="20">
        <v>44515</v>
      </c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</row>
    <row r="45" spans="1:93" x14ac:dyDescent="0.2">
      <c r="A45" s="8" t="s">
        <v>308</v>
      </c>
      <c r="B45" s="8" t="s">
        <v>309</v>
      </c>
      <c r="C45" s="8" t="s">
        <v>310</v>
      </c>
      <c r="D45" s="8" t="s">
        <v>26</v>
      </c>
      <c r="E45" s="8" t="s">
        <v>311</v>
      </c>
      <c r="F45" s="8" t="s">
        <v>312</v>
      </c>
      <c r="G45" s="8" t="s">
        <v>29</v>
      </c>
      <c r="H45" s="8" t="s">
        <v>30</v>
      </c>
      <c r="I45" s="8" t="s">
        <v>15</v>
      </c>
      <c r="J45" s="9">
        <v>26</v>
      </c>
      <c r="K45" s="8" t="s">
        <v>18</v>
      </c>
      <c r="M45" s="12">
        <v>1</v>
      </c>
      <c r="N45" s="8" t="s">
        <v>311</v>
      </c>
      <c r="O45" s="8" t="s">
        <v>312</v>
      </c>
      <c r="P45" s="8" t="s">
        <v>313</v>
      </c>
      <c r="Q45" s="8" t="s">
        <v>314</v>
      </c>
      <c r="R45" s="8" t="s">
        <v>36</v>
      </c>
      <c r="S45" s="13" t="s">
        <v>45</v>
      </c>
      <c r="T45" s="10">
        <v>1</v>
      </c>
      <c r="U45" s="10">
        <v>7</v>
      </c>
      <c r="V45" s="20">
        <v>44088</v>
      </c>
      <c r="W45" s="22">
        <v>0</v>
      </c>
      <c r="X45" s="11">
        <v>43906</v>
      </c>
      <c r="Y45" s="11">
        <v>44088</v>
      </c>
      <c r="Z45" s="20">
        <v>44270</v>
      </c>
      <c r="AA45" s="20">
        <v>44452</v>
      </c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</row>
    <row r="46" spans="1:93" x14ac:dyDescent="0.2">
      <c r="A46" s="8" t="s">
        <v>315</v>
      </c>
      <c r="B46" s="8" t="s">
        <v>316</v>
      </c>
      <c r="C46" s="8" t="s">
        <v>317</v>
      </c>
      <c r="D46" s="8" t="s">
        <v>26</v>
      </c>
      <c r="E46" s="8" t="s">
        <v>318</v>
      </c>
      <c r="F46" s="8" t="s">
        <v>319</v>
      </c>
      <c r="G46" s="8" t="s">
        <v>29</v>
      </c>
      <c r="H46" s="8" t="s">
        <v>30</v>
      </c>
      <c r="I46" s="8" t="s">
        <v>15</v>
      </c>
      <c r="J46" s="9">
        <v>26</v>
      </c>
      <c r="K46" s="8" t="s">
        <v>18</v>
      </c>
      <c r="M46" s="12">
        <v>0.25</v>
      </c>
      <c r="N46" s="8" t="s">
        <v>318</v>
      </c>
      <c r="O46" s="8" t="s">
        <v>319</v>
      </c>
      <c r="P46" s="8" t="s">
        <v>258</v>
      </c>
      <c r="Q46" s="8" t="s">
        <v>259</v>
      </c>
      <c r="R46" s="8" t="s">
        <v>36</v>
      </c>
      <c r="S46" s="13" t="s">
        <v>45</v>
      </c>
      <c r="T46" s="10">
        <v>1</v>
      </c>
      <c r="U46" s="10">
        <v>7</v>
      </c>
      <c r="V46" s="20">
        <v>44242</v>
      </c>
      <c r="W46" s="22">
        <v>0</v>
      </c>
      <c r="X46" s="11">
        <v>44060</v>
      </c>
      <c r="Y46" s="11">
        <v>44242</v>
      </c>
      <c r="Z46" s="20">
        <v>44242</v>
      </c>
      <c r="AA46" s="20">
        <v>44424</v>
      </c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</row>
    <row r="47" spans="1:93" x14ac:dyDescent="0.2">
      <c r="A47" s="8" t="s">
        <v>320</v>
      </c>
      <c r="B47" s="8" t="s">
        <v>321</v>
      </c>
      <c r="C47" s="8" t="s">
        <v>322</v>
      </c>
      <c r="D47" s="8" t="s">
        <v>323</v>
      </c>
      <c r="E47" s="8" t="s">
        <v>324</v>
      </c>
      <c r="F47" s="8" t="s">
        <v>325</v>
      </c>
      <c r="G47" s="8" t="s">
        <v>29</v>
      </c>
      <c r="H47" s="8" t="s">
        <v>30</v>
      </c>
      <c r="I47" s="8" t="s">
        <v>15</v>
      </c>
      <c r="J47" s="9">
        <v>26</v>
      </c>
      <c r="K47" s="8" t="s">
        <v>18</v>
      </c>
      <c r="M47" s="12">
        <v>0.5</v>
      </c>
      <c r="N47" s="8" t="s">
        <v>324</v>
      </c>
      <c r="O47" s="8" t="s">
        <v>325</v>
      </c>
      <c r="P47" s="8" t="s">
        <v>265</v>
      </c>
      <c r="Q47" s="8" t="s">
        <v>266</v>
      </c>
      <c r="R47" s="8" t="s">
        <v>36</v>
      </c>
      <c r="S47" s="13" t="s">
        <v>45</v>
      </c>
      <c r="T47" s="10">
        <v>1</v>
      </c>
      <c r="U47" s="10">
        <v>7</v>
      </c>
      <c r="V47" s="20">
        <v>44123</v>
      </c>
      <c r="W47" s="22">
        <v>0</v>
      </c>
      <c r="X47" s="11">
        <v>43941</v>
      </c>
      <c r="Y47" s="11">
        <v>44123</v>
      </c>
      <c r="Z47" s="20">
        <v>44305</v>
      </c>
      <c r="AA47" s="20">
        <v>44487</v>
      </c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</row>
    <row r="48" spans="1:93" x14ac:dyDescent="0.2">
      <c r="A48" s="8" t="s">
        <v>326</v>
      </c>
      <c r="B48" s="8" t="s">
        <v>327</v>
      </c>
      <c r="C48" s="8" t="s">
        <v>328</v>
      </c>
      <c r="D48" s="8" t="s">
        <v>255</v>
      </c>
      <c r="E48" s="8" t="s">
        <v>311</v>
      </c>
      <c r="F48" s="8" t="s">
        <v>312</v>
      </c>
      <c r="G48" s="8" t="s">
        <v>29</v>
      </c>
      <c r="H48" s="8" t="s">
        <v>30</v>
      </c>
      <c r="I48" s="8" t="s">
        <v>15</v>
      </c>
      <c r="J48" s="9">
        <v>13</v>
      </c>
      <c r="K48" s="8" t="s">
        <v>18</v>
      </c>
      <c r="M48" s="12">
        <v>3</v>
      </c>
      <c r="N48" s="8" t="s">
        <v>311</v>
      </c>
      <c r="O48" s="8" t="s">
        <v>312</v>
      </c>
      <c r="P48" s="8" t="s">
        <v>313</v>
      </c>
      <c r="Q48" s="8" t="s">
        <v>314</v>
      </c>
      <c r="R48" s="8" t="s">
        <v>36</v>
      </c>
      <c r="S48" s="13" t="s">
        <v>45</v>
      </c>
      <c r="T48" s="10">
        <v>1</v>
      </c>
      <c r="U48" s="10">
        <v>7</v>
      </c>
      <c r="V48" s="20">
        <v>44088</v>
      </c>
      <c r="W48" s="22">
        <v>0</v>
      </c>
      <c r="X48" s="11">
        <v>43997</v>
      </c>
      <c r="Y48" s="11">
        <v>44088</v>
      </c>
      <c r="Z48" s="20">
        <v>44270</v>
      </c>
      <c r="AA48" s="23">
        <v>44361</v>
      </c>
      <c r="AB48" s="23">
        <v>44452</v>
      </c>
      <c r="AC48" s="23">
        <v>44543</v>
      </c>
      <c r="AD48" s="23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</row>
    <row r="49" spans="1:93" x14ac:dyDescent="0.2">
      <c r="A49" s="8" t="s">
        <v>329</v>
      </c>
      <c r="B49" s="8" t="s">
        <v>330</v>
      </c>
      <c r="C49" s="8" t="s">
        <v>331</v>
      </c>
      <c r="D49" s="8" t="s">
        <v>247</v>
      </c>
      <c r="E49" s="8" t="s">
        <v>318</v>
      </c>
      <c r="F49" s="8" t="s">
        <v>319</v>
      </c>
      <c r="G49" s="8" t="s">
        <v>29</v>
      </c>
      <c r="H49" s="8" t="s">
        <v>30</v>
      </c>
      <c r="I49" s="8" t="s">
        <v>15</v>
      </c>
      <c r="J49" s="9">
        <v>13</v>
      </c>
      <c r="K49" s="8" t="s">
        <v>18</v>
      </c>
      <c r="M49" s="12">
        <v>0.25</v>
      </c>
      <c r="N49" s="8" t="s">
        <v>318</v>
      </c>
      <c r="O49" s="8" t="s">
        <v>319</v>
      </c>
      <c r="P49" s="8" t="s">
        <v>258</v>
      </c>
      <c r="Q49" s="8" t="s">
        <v>259</v>
      </c>
      <c r="R49" s="8" t="s">
        <v>36</v>
      </c>
      <c r="S49" s="13" t="s">
        <v>45</v>
      </c>
      <c r="T49" s="10">
        <v>1</v>
      </c>
      <c r="U49" s="10">
        <v>7</v>
      </c>
      <c r="V49" s="20">
        <v>44151</v>
      </c>
      <c r="W49" s="22">
        <v>0</v>
      </c>
      <c r="X49" s="11">
        <v>44060</v>
      </c>
      <c r="Y49" s="11">
        <v>44151</v>
      </c>
      <c r="Z49" s="20">
        <v>44242</v>
      </c>
      <c r="AA49" s="20">
        <v>44333</v>
      </c>
      <c r="AB49" s="20">
        <v>44424</v>
      </c>
      <c r="AC49" s="20">
        <v>44515</v>
      </c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</row>
    <row r="50" spans="1:93" x14ac:dyDescent="0.2">
      <c r="A50" s="8" t="s">
        <v>332</v>
      </c>
      <c r="B50" s="8" t="s">
        <v>333</v>
      </c>
      <c r="C50" s="8" t="s">
        <v>334</v>
      </c>
      <c r="D50" s="8" t="s">
        <v>247</v>
      </c>
      <c r="E50" s="8" t="s">
        <v>324</v>
      </c>
      <c r="F50" s="8" t="s">
        <v>325</v>
      </c>
      <c r="G50" s="8" t="s">
        <v>29</v>
      </c>
      <c r="H50" s="8" t="s">
        <v>30</v>
      </c>
      <c r="I50" s="8" t="s">
        <v>15</v>
      </c>
      <c r="J50" s="9">
        <v>13</v>
      </c>
      <c r="K50" s="8" t="s">
        <v>18</v>
      </c>
      <c r="M50" s="12">
        <v>0.25</v>
      </c>
      <c r="N50" s="8" t="s">
        <v>324</v>
      </c>
      <c r="O50" s="8" t="s">
        <v>325</v>
      </c>
      <c r="P50" s="8" t="s">
        <v>265</v>
      </c>
      <c r="Q50" s="8" t="s">
        <v>266</v>
      </c>
      <c r="R50" s="8" t="s">
        <v>36</v>
      </c>
      <c r="S50" s="13" t="s">
        <v>45</v>
      </c>
      <c r="T50" s="10">
        <v>1</v>
      </c>
      <c r="U50" s="10">
        <v>7</v>
      </c>
      <c r="V50" s="20">
        <v>44123</v>
      </c>
      <c r="W50" s="22">
        <v>0</v>
      </c>
      <c r="X50" s="11">
        <v>44032</v>
      </c>
      <c r="Y50" s="11">
        <v>44123</v>
      </c>
      <c r="Z50" s="20">
        <v>44214</v>
      </c>
      <c r="AA50" s="20">
        <v>44305</v>
      </c>
      <c r="AB50" s="20">
        <v>44396</v>
      </c>
      <c r="AC50" s="20">
        <v>44487</v>
      </c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</row>
    <row r="51" spans="1:93" x14ac:dyDescent="0.2">
      <c r="A51" s="8" t="s">
        <v>335</v>
      </c>
      <c r="B51" s="8" t="s">
        <v>336</v>
      </c>
      <c r="C51" s="8" t="s">
        <v>337</v>
      </c>
      <c r="D51" s="8" t="s">
        <v>26</v>
      </c>
      <c r="E51" s="8" t="s">
        <v>311</v>
      </c>
      <c r="F51" s="8" t="s">
        <v>312</v>
      </c>
      <c r="G51" s="8" t="s">
        <v>29</v>
      </c>
      <c r="H51" s="8" t="s">
        <v>30</v>
      </c>
      <c r="I51" s="8" t="s">
        <v>15</v>
      </c>
      <c r="J51" s="9">
        <v>104</v>
      </c>
      <c r="K51" s="8" t="s">
        <v>18</v>
      </c>
      <c r="M51" s="12">
        <v>1</v>
      </c>
      <c r="N51" s="8" t="s">
        <v>311</v>
      </c>
      <c r="O51" s="8" t="s">
        <v>312</v>
      </c>
      <c r="P51" s="8" t="s">
        <v>313</v>
      </c>
      <c r="Q51" s="8" t="s">
        <v>314</v>
      </c>
      <c r="R51" s="8" t="s">
        <v>36</v>
      </c>
      <c r="S51" s="13" t="s">
        <v>45</v>
      </c>
      <c r="T51" s="10">
        <v>1</v>
      </c>
      <c r="U51" s="10">
        <v>7</v>
      </c>
      <c r="V51" s="20">
        <v>44543</v>
      </c>
      <c r="W51" s="22">
        <v>0</v>
      </c>
      <c r="X51" s="11">
        <v>43815</v>
      </c>
      <c r="Y51" s="11">
        <v>44543</v>
      </c>
      <c r="Z51" s="20">
        <v>44543</v>
      </c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</row>
    <row r="52" spans="1:93" x14ac:dyDescent="0.2">
      <c r="A52" s="8" t="s">
        <v>338</v>
      </c>
      <c r="B52" s="8" t="s">
        <v>339</v>
      </c>
      <c r="C52" s="8" t="s">
        <v>340</v>
      </c>
      <c r="D52" s="8" t="s">
        <v>341</v>
      </c>
      <c r="E52" s="8" t="s">
        <v>342</v>
      </c>
      <c r="F52" s="8" t="s">
        <v>343</v>
      </c>
      <c r="G52" s="8" t="s">
        <v>29</v>
      </c>
      <c r="H52" s="8" t="s">
        <v>30</v>
      </c>
      <c r="I52" s="8" t="s">
        <v>15</v>
      </c>
      <c r="J52" s="9">
        <v>13</v>
      </c>
      <c r="K52" s="8" t="s">
        <v>18</v>
      </c>
      <c r="M52" s="12">
        <v>1.25</v>
      </c>
      <c r="N52" s="8" t="s">
        <v>344</v>
      </c>
      <c r="O52" s="8" t="s">
        <v>345</v>
      </c>
      <c r="P52" s="8" t="s">
        <v>277</v>
      </c>
      <c r="Q52" s="8" t="s">
        <v>30</v>
      </c>
      <c r="R52" s="8" t="s">
        <v>36</v>
      </c>
      <c r="S52" s="13" t="s">
        <v>45</v>
      </c>
      <c r="T52" s="10">
        <v>1</v>
      </c>
      <c r="U52" s="10">
        <v>7</v>
      </c>
      <c r="V52" s="20">
        <v>44097</v>
      </c>
      <c r="W52" s="22">
        <v>0</v>
      </c>
      <c r="X52" s="11">
        <v>44006</v>
      </c>
      <c r="Y52" s="11">
        <v>44097</v>
      </c>
      <c r="Z52" s="20">
        <v>44279</v>
      </c>
      <c r="AA52" s="23">
        <v>44370</v>
      </c>
      <c r="AB52" s="23">
        <v>44461</v>
      </c>
      <c r="AC52" s="23">
        <v>44552</v>
      </c>
      <c r="AD52" s="23"/>
      <c r="AE52" s="23"/>
      <c r="AF52" s="23"/>
      <c r="AG52" s="23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</row>
    <row r="53" spans="1:93" x14ac:dyDescent="0.2">
      <c r="A53" s="8" t="s">
        <v>350</v>
      </c>
      <c r="B53" s="8" t="s">
        <v>351</v>
      </c>
      <c r="C53" s="8" t="s">
        <v>2211</v>
      </c>
      <c r="D53" s="8" t="s">
        <v>352</v>
      </c>
      <c r="E53" s="8" t="s">
        <v>2212</v>
      </c>
      <c r="F53" s="8" t="s">
        <v>2213</v>
      </c>
      <c r="G53" s="8" t="s">
        <v>29</v>
      </c>
      <c r="H53" s="8" t="s">
        <v>30</v>
      </c>
      <c r="I53" s="8" t="s">
        <v>15</v>
      </c>
      <c r="J53" s="9">
        <v>13</v>
      </c>
      <c r="K53" s="8" t="s">
        <v>18</v>
      </c>
      <c r="M53" s="12">
        <v>1.25</v>
      </c>
      <c r="N53" s="8" t="s">
        <v>353</v>
      </c>
      <c r="O53" s="8" t="s">
        <v>354</v>
      </c>
      <c r="P53" s="8" t="s">
        <v>277</v>
      </c>
      <c r="Q53" s="8" t="s">
        <v>30</v>
      </c>
      <c r="R53" s="8" t="s">
        <v>36</v>
      </c>
      <c r="S53" s="13" t="s">
        <v>45</v>
      </c>
      <c r="T53" s="10">
        <v>1</v>
      </c>
      <c r="U53" s="10">
        <v>7</v>
      </c>
      <c r="V53" s="20">
        <v>44097</v>
      </c>
      <c r="W53" s="22">
        <v>0</v>
      </c>
      <c r="X53" s="11">
        <v>44006</v>
      </c>
      <c r="Y53" s="11">
        <v>44097</v>
      </c>
      <c r="Z53" s="20">
        <v>44279</v>
      </c>
      <c r="AA53" s="23">
        <v>44370</v>
      </c>
      <c r="AB53" s="23">
        <v>44461</v>
      </c>
      <c r="AC53" s="23">
        <v>44552</v>
      </c>
      <c r="AD53" s="23"/>
      <c r="AE53" s="23"/>
      <c r="AF53" s="23"/>
      <c r="AG53" s="23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</row>
    <row r="54" spans="1:93" x14ac:dyDescent="0.2">
      <c r="A54" s="8" t="s">
        <v>357</v>
      </c>
      <c r="B54" s="8" t="s">
        <v>358</v>
      </c>
      <c r="C54" s="8" t="s">
        <v>2214</v>
      </c>
      <c r="D54" s="8" t="s">
        <v>341</v>
      </c>
      <c r="E54" s="8" t="s">
        <v>361</v>
      </c>
      <c r="F54" s="8" t="s">
        <v>362</v>
      </c>
      <c r="G54" s="8" t="s">
        <v>29</v>
      </c>
      <c r="H54" s="8" t="s">
        <v>30</v>
      </c>
      <c r="I54" s="8" t="s">
        <v>15</v>
      </c>
      <c r="J54" s="9">
        <v>13</v>
      </c>
      <c r="K54" s="8" t="s">
        <v>18</v>
      </c>
      <c r="M54" s="12">
        <v>1.25</v>
      </c>
      <c r="N54" s="8" t="s">
        <v>361</v>
      </c>
      <c r="O54" s="8" t="s">
        <v>362</v>
      </c>
      <c r="P54" s="8" t="s">
        <v>277</v>
      </c>
      <c r="Q54" s="8" t="s">
        <v>30</v>
      </c>
      <c r="R54" s="8" t="s">
        <v>36</v>
      </c>
      <c r="S54" s="13" t="s">
        <v>45</v>
      </c>
      <c r="T54" s="10">
        <v>1</v>
      </c>
      <c r="U54" s="10">
        <v>7</v>
      </c>
      <c r="V54" s="20">
        <v>44097</v>
      </c>
      <c r="W54" s="22">
        <v>0</v>
      </c>
      <c r="X54" s="11">
        <v>44006</v>
      </c>
      <c r="Y54" s="11">
        <v>44097</v>
      </c>
      <c r="Z54" s="20">
        <v>44279</v>
      </c>
      <c r="AA54" s="23">
        <v>44370</v>
      </c>
      <c r="AB54" s="23">
        <v>44461</v>
      </c>
      <c r="AC54" s="23">
        <v>44552</v>
      </c>
      <c r="AD54" s="23"/>
      <c r="AE54" s="23"/>
      <c r="AF54" s="23"/>
      <c r="AG54" s="23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</row>
    <row r="55" spans="1:93" x14ac:dyDescent="0.2">
      <c r="A55" s="8" t="s">
        <v>363</v>
      </c>
      <c r="B55" s="8" t="s">
        <v>364</v>
      </c>
      <c r="C55" s="8" t="s">
        <v>365</v>
      </c>
      <c r="D55" s="8" t="s">
        <v>341</v>
      </c>
      <c r="E55" s="8" t="s">
        <v>366</v>
      </c>
      <c r="F55" s="8" t="s">
        <v>367</v>
      </c>
      <c r="G55" s="8" t="s">
        <v>29</v>
      </c>
      <c r="H55" s="8" t="s">
        <v>30</v>
      </c>
      <c r="I55" s="8" t="s">
        <v>15</v>
      </c>
      <c r="J55" s="9">
        <v>13</v>
      </c>
      <c r="K55" s="8" t="s">
        <v>18</v>
      </c>
      <c r="M55" s="12">
        <v>1.25</v>
      </c>
      <c r="N55" s="8" t="s">
        <v>368</v>
      </c>
      <c r="O55" s="8" t="s">
        <v>369</v>
      </c>
      <c r="P55" s="8" t="s">
        <v>277</v>
      </c>
      <c r="Q55" s="8" t="s">
        <v>30</v>
      </c>
      <c r="R55" s="8" t="s">
        <v>36</v>
      </c>
      <c r="S55" s="13" t="s">
        <v>45</v>
      </c>
      <c r="T55" s="10">
        <v>1</v>
      </c>
      <c r="U55" s="10">
        <v>7</v>
      </c>
      <c r="V55" s="20">
        <v>44097</v>
      </c>
      <c r="W55" s="22">
        <v>0</v>
      </c>
      <c r="X55" s="11">
        <v>44006</v>
      </c>
      <c r="Y55" s="11">
        <v>44097</v>
      </c>
      <c r="Z55" s="20">
        <v>44279</v>
      </c>
      <c r="AA55" s="23">
        <v>44370</v>
      </c>
      <c r="AB55" s="23">
        <v>44461</v>
      </c>
      <c r="AC55" s="23">
        <v>44552</v>
      </c>
      <c r="AD55" s="23"/>
      <c r="AE55" s="23"/>
      <c r="AF55" s="23"/>
      <c r="AG55" s="23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</row>
    <row r="56" spans="1:93" x14ac:dyDescent="0.2">
      <c r="A56" s="8" t="s">
        <v>373</v>
      </c>
      <c r="B56" s="8" t="s">
        <v>374</v>
      </c>
      <c r="C56" s="8" t="s">
        <v>375</v>
      </c>
      <c r="D56" s="8" t="s">
        <v>341</v>
      </c>
      <c r="E56" s="8" t="s">
        <v>376</v>
      </c>
      <c r="F56" s="8" t="s">
        <v>377</v>
      </c>
      <c r="G56" s="8" t="s">
        <v>29</v>
      </c>
      <c r="H56" s="8" t="s">
        <v>30</v>
      </c>
      <c r="I56" s="8" t="s">
        <v>15</v>
      </c>
      <c r="J56" s="9">
        <v>13</v>
      </c>
      <c r="K56" s="8" t="s">
        <v>18</v>
      </c>
      <c r="L56" s="8" t="s">
        <v>32</v>
      </c>
      <c r="M56" s="12">
        <v>1.25</v>
      </c>
      <c r="N56" s="8" t="s">
        <v>378</v>
      </c>
      <c r="O56" s="8" t="s">
        <v>379</v>
      </c>
      <c r="P56" s="8" t="s">
        <v>380</v>
      </c>
      <c r="Q56" s="8" t="s">
        <v>381</v>
      </c>
      <c r="R56" s="8" t="s">
        <v>36</v>
      </c>
      <c r="S56" s="13" t="s">
        <v>45</v>
      </c>
      <c r="T56" s="10">
        <v>1</v>
      </c>
      <c r="U56" s="10">
        <v>7</v>
      </c>
      <c r="V56" s="20">
        <v>44097</v>
      </c>
      <c r="W56" s="22">
        <v>0</v>
      </c>
      <c r="X56" s="11">
        <v>44006</v>
      </c>
      <c r="Y56" s="11">
        <v>44097</v>
      </c>
      <c r="Z56" s="20">
        <v>44279</v>
      </c>
      <c r="AA56" s="23">
        <v>44370</v>
      </c>
      <c r="AB56" s="23">
        <v>44461</v>
      </c>
      <c r="AC56" s="23">
        <v>44552</v>
      </c>
      <c r="AD56" s="23"/>
      <c r="AE56" s="23"/>
      <c r="AF56" s="23"/>
      <c r="AG56" s="23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</row>
    <row r="57" spans="1:93" x14ac:dyDescent="0.2">
      <c r="A57" s="8" t="s">
        <v>384</v>
      </c>
      <c r="B57" s="8" t="s">
        <v>385</v>
      </c>
      <c r="C57" s="8" t="s">
        <v>2219</v>
      </c>
      <c r="D57" s="8" t="s">
        <v>341</v>
      </c>
      <c r="E57" s="8" t="s">
        <v>2220</v>
      </c>
      <c r="F57" s="8" t="s">
        <v>2221</v>
      </c>
      <c r="G57" s="8" t="s">
        <v>29</v>
      </c>
      <c r="H57" s="8" t="s">
        <v>30</v>
      </c>
      <c r="I57" s="8" t="s">
        <v>15</v>
      </c>
      <c r="J57" s="9">
        <v>13</v>
      </c>
      <c r="K57" s="8" t="s">
        <v>18</v>
      </c>
      <c r="L57" s="8" t="s">
        <v>32</v>
      </c>
      <c r="M57" s="12">
        <v>1.25</v>
      </c>
      <c r="N57" s="8" t="s">
        <v>388</v>
      </c>
      <c r="O57" s="8" t="s">
        <v>389</v>
      </c>
      <c r="P57" s="8" t="s">
        <v>390</v>
      </c>
      <c r="Q57" s="8" t="s">
        <v>391</v>
      </c>
      <c r="R57" s="8" t="s">
        <v>36</v>
      </c>
      <c r="S57" s="13" t="s">
        <v>45</v>
      </c>
      <c r="T57" s="10">
        <v>1</v>
      </c>
      <c r="U57" s="10">
        <v>7</v>
      </c>
      <c r="V57" s="20">
        <v>44097</v>
      </c>
      <c r="W57" s="22">
        <v>0</v>
      </c>
      <c r="X57" s="11">
        <v>44006</v>
      </c>
      <c r="Y57" s="11">
        <v>44097</v>
      </c>
      <c r="Z57" s="20">
        <v>44279</v>
      </c>
      <c r="AA57" s="23">
        <v>44370</v>
      </c>
      <c r="AB57" s="23">
        <v>44461</v>
      </c>
      <c r="AC57" s="23">
        <v>44552</v>
      </c>
      <c r="AD57" s="23"/>
      <c r="AE57" s="23"/>
      <c r="AF57" s="23"/>
      <c r="AG57" s="23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</row>
    <row r="58" spans="1:93" x14ac:dyDescent="0.2">
      <c r="A58" s="8" t="s">
        <v>392</v>
      </c>
      <c r="B58" s="8" t="s">
        <v>393</v>
      </c>
      <c r="C58" s="8" t="s">
        <v>394</v>
      </c>
      <c r="D58" s="8" t="s">
        <v>341</v>
      </c>
      <c r="E58" s="8" t="s">
        <v>395</v>
      </c>
      <c r="F58" s="8" t="s">
        <v>396</v>
      </c>
      <c r="G58" s="8" t="s">
        <v>29</v>
      </c>
      <c r="H58" s="8" t="s">
        <v>30</v>
      </c>
      <c r="I58" s="8" t="s">
        <v>15</v>
      </c>
      <c r="J58" s="9">
        <v>13</v>
      </c>
      <c r="K58" s="8" t="s">
        <v>18</v>
      </c>
      <c r="L58" s="8" t="s">
        <v>32</v>
      </c>
      <c r="M58" s="12">
        <v>1.25</v>
      </c>
      <c r="N58" s="8" t="s">
        <v>397</v>
      </c>
      <c r="O58" s="8" t="s">
        <v>398</v>
      </c>
      <c r="P58" s="8" t="s">
        <v>399</v>
      </c>
      <c r="Q58" s="8" t="s">
        <v>400</v>
      </c>
      <c r="R58" s="8" t="s">
        <v>36</v>
      </c>
      <c r="S58" s="13" t="s">
        <v>45</v>
      </c>
      <c r="T58" s="10">
        <v>1</v>
      </c>
      <c r="U58" s="10">
        <v>7</v>
      </c>
      <c r="V58" s="20">
        <v>44097</v>
      </c>
      <c r="W58" s="22">
        <v>0</v>
      </c>
      <c r="X58" s="11">
        <v>44006</v>
      </c>
      <c r="Y58" s="11">
        <v>44097</v>
      </c>
      <c r="Z58" s="20">
        <v>44279</v>
      </c>
      <c r="AA58" s="23">
        <v>44370</v>
      </c>
      <c r="AB58" s="23">
        <v>44461</v>
      </c>
      <c r="AC58" s="23">
        <v>44552</v>
      </c>
      <c r="AD58" s="23"/>
      <c r="AE58" s="23"/>
      <c r="AF58" s="23"/>
      <c r="AG58" s="23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</row>
    <row r="59" spans="1:93" x14ac:dyDescent="0.2">
      <c r="A59" s="8" t="s">
        <v>403</v>
      </c>
      <c r="B59" s="8" t="s">
        <v>404</v>
      </c>
      <c r="C59" s="8" t="s">
        <v>405</v>
      </c>
      <c r="D59" s="8" t="s">
        <v>341</v>
      </c>
      <c r="E59" s="8" t="s">
        <v>406</v>
      </c>
      <c r="F59" s="8" t="s">
        <v>407</v>
      </c>
      <c r="G59" s="8" t="s">
        <v>29</v>
      </c>
      <c r="H59" s="8" t="s">
        <v>30</v>
      </c>
      <c r="I59" s="8" t="s">
        <v>15</v>
      </c>
      <c r="J59" s="9">
        <v>8</v>
      </c>
      <c r="K59" s="8" t="s">
        <v>18</v>
      </c>
      <c r="L59" s="8" t="s">
        <v>32</v>
      </c>
      <c r="M59" s="12">
        <v>1.25</v>
      </c>
      <c r="N59" s="8" t="s">
        <v>306</v>
      </c>
      <c r="O59" s="8" t="s">
        <v>307</v>
      </c>
      <c r="P59" s="8" t="s">
        <v>277</v>
      </c>
      <c r="Q59" s="8" t="s">
        <v>30</v>
      </c>
      <c r="R59" s="8" t="s">
        <v>36</v>
      </c>
      <c r="S59" s="13" t="s">
        <v>45</v>
      </c>
      <c r="T59" s="10">
        <v>1</v>
      </c>
      <c r="U59" s="10">
        <v>7</v>
      </c>
      <c r="V59" s="20">
        <v>44099</v>
      </c>
      <c r="W59" s="22">
        <v>0</v>
      </c>
      <c r="X59" s="11">
        <v>44043</v>
      </c>
      <c r="Y59" s="11">
        <v>44099</v>
      </c>
      <c r="Z59" s="20">
        <v>44211</v>
      </c>
      <c r="AA59" s="23">
        <v>44267</v>
      </c>
      <c r="AB59" s="23">
        <v>44323</v>
      </c>
      <c r="AC59" s="23">
        <v>44379</v>
      </c>
      <c r="AD59" s="23">
        <v>44435</v>
      </c>
      <c r="AE59" s="23">
        <v>44491</v>
      </c>
      <c r="AF59" s="23">
        <v>44547</v>
      </c>
      <c r="AG59" s="23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</row>
    <row r="60" spans="1:93" x14ac:dyDescent="0.2">
      <c r="A60" s="8" t="s">
        <v>408</v>
      </c>
      <c r="B60" s="8" t="s">
        <v>409</v>
      </c>
      <c r="C60" s="8" t="s">
        <v>410</v>
      </c>
      <c r="D60" s="8" t="s">
        <v>341</v>
      </c>
      <c r="E60" s="8" t="s">
        <v>411</v>
      </c>
      <c r="F60" s="8" t="s">
        <v>412</v>
      </c>
      <c r="G60" s="8" t="s">
        <v>29</v>
      </c>
      <c r="H60" s="8" t="s">
        <v>30</v>
      </c>
      <c r="I60" s="8" t="s">
        <v>15</v>
      </c>
      <c r="J60" s="9">
        <v>104</v>
      </c>
      <c r="K60" s="8" t="s">
        <v>18</v>
      </c>
      <c r="L60" s="8" t="s">
        <v>32</v>
      </c>
      <c r="M60" s="12">
        <v>1</v>
      </c>
      <c r="P60" s="8" t="s">
        <v>413</v>
      </c>
      <c r="Q60" s="8" t="s">
        <v>414</v>
      </c>
      <c r="R60" s="8" t="s">
        <v>36</v>
      </c>
      <c r="S60" s="13" t="s">
        <v>45</v>
      </c>
      <c r="T60" s="10">
        <v>1</v>
      </c>
      <c r="U60" s="10">
        <v>7</v>
      </c>
      <c r="V60" s="20">
        <v>44564</v>
      </c>
      <c r="W60" s="22">
        <v>0</v>
      </c>
      <c r="X60" s="11">
        <v>43836</v>
      </c>
      <c r="Y60" s="11">
        <v>44564</v>
      </c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</row>
    <row r="61" spans="1:93" x14ac:dyDescent="0.2">
      <c r="A61" s="8" t="s">
        <v>415</v>
      </c>
      <c r="B61" s="8" t="s">
        <v>416</v>
      </c>
      <c r="C61" s="8" t="s">
        <v>417</v>
      </c>
      <c r="D61" s="8" t="s">
        <v>341</v>
      </c>
      <c r="E61" s="8" t="s">
        <v>418</v>
      </c>
      <c r="F61" s="8" t="s">
        <v>419</v>
      </c>
      <c r="G61" s="8" t="s">
        <v>29</v>
      </c>
      <c r="H61" s="8" t="s">
        <v>30</v>
      </c>
      <c r="I61" s="8" t="s">
        <v>15</v>
      </c>
      <c r="J61" s="9">
        <v>104</v>
      </c>
      <c r="K61" s="8" t="s">
        <v>18</v>
      </c>
      <c r="M61" s="12">
        <v>1</v>
      </c>
      <c r="P61" s="8" t="s">
        <v>420</v>
      </c>
      <c r="Q61" s="8" t="s">
        <v>421</v>
      </c>
      <c r="R61" s="8" t="s">
        <v>36</v>
      </c>
      <c r="S61" s="13" t="s">
        <v>45</v>
      </c>
      <c r="T61" s="10">
        <v>1</v>
      </c>
      <c r="U61" s="10">
        <v>7</v>
      </c>
      <c r="V61" s="20">
        <v>44564</v>
      </c>
      <c r="W61" s="22">
        <v>0</v>
      </c>
      <c r="X61" s="11">
        <v>43836</v>
      </c>
      <c r="Y61" s="11">
        <v>44564</v>
      </c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</row>
    <row r="62" spans="1:93" x14ac:dyDescent="0.2">
      <c r="A62" s="8" t="s">
        <v>422</v>
      </c>
      <c r="B62" s="8" t="s">
        <v>270</v>
      </c>
      <c r="C62" s="8" t="s">
        <v>423</v>
      </c>
      <c r="D62" s="8" t="s">
        <v>26</v>
      </c>
      <c r="E62" s="8" t="s">
        <v>424</v>
      </c>
      <c r="F62" s="8" t="s">
        <v>425</v>
      </c>
      <c r="G62" s="8" t="s">
        <v>29</v>
      </c>
      <c r="H62" s="8" t="s">
        <v>30</v>
      </c>
      <c r="I62" s="8" t="s">
        <v>15</v>
      </c>
      <c r="J62" s="9">
        <v>104</v>
      </c>
      <c r="K62" s="8" t="s">
        <v>18</v>
      </c>
      <c r="L62" s="8" t="s">
        <v>32</v>
      </c>
      <c r="M62" s="12">
        <v>1</v>
      </c>
      <c r="P62" s="8" t="s">
        <v>426</v>
      </c>
      <c r="Q62" s="8" t="s">
        <v>427</v>
      </c>
      <c r="R62" s="8" t="s">
        <v>36</v>
      </c>
      <c r="S62" s="13" t="s">
        <v>45</v>
      </c>
      <c r="T62" s="10">
        <v>1</v>
      </c>
      <c r="U62" s="10">
        <v>7</v>
      </c>
      <c r="V62" s="20">
        <v>44564</v>
      </c>
      <c r="W62" s="22">
        <v>0</v>
      </c>
      <c r="X62" s="11">
        <v>43836</v>
      </c>
      <c r="Y62" s="11">
        <v>44564</v>
      </c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</row>
    <row r="63" spans="1:93" x14ac:dyDescent="0.2">
      <c r="A63" s="8" t="s">
        <v>428</v>
      </c>
      <c r="B63" s="8" t="s">
        <v>429</v>
      </c>
      <c r="C63" s="8" t="s">
        <v>2222</v>
      </c>
      <c r="D63" s="8" t="s">
        <v>341</v>
      </c>
      <c r="E63" s="8" t="s">
        <v>280</v>
      </c>
      <c r="F63" s="8" t="s">
        <v>281</v>
      </c>
      <c r="G63" s="8" t="s">
        <v>29</v>
      </c>
      <c r="H63" s="8" t="s">
        <v>30</v>
      </c>
      <c r="I63" s="8" t="s">
        <v>15</v>
      </c>
      <c r="J63" s="9">
        <v>104</v>
      </c>
      <c r="K63" s="8" t="s">
        <v>18</v>
      </c>
      <c r="M63" s="12">
        <v>5</v>
      </c>
      <c r="N63" s="8" t="s">
        <v>280</v>
      </c>
      <c r="O63" s="8" t="s">
        <v>281</v>
      </c>
      <c r="P63" s="8" t="s">
        <v>258</v>
      </c>
      <c r="Q63" s="8" t="s">
        <v>259</v>
      </c>
      <c r="R63" s="8" t="s">
        <v>36</v>
      </c>
      <c r="S63" s="13" t="s">
        <v>45</v>
      </c>
      <c r="T63" s="10">
        <v>1</v>
      </c>
      <c r="U63" s="10">
        <v>7</v>
      </c>
      <c r="V63" s="20">
        <v>44424</v>
      </c>
      <c r="W63" s="22">
        <v>0</v>
      </c>
      <c r="X63" s="11">
        <v>43696</v>
      </c>
      <c r="Y63" s="11">
        <v>44424</v>
      </c>
      <c r="Z63" s="20">
        <v>44424</v>
      </c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</row>
    <row r="64" spans="1:93" x14ac:dyDescent="0.2">
      <c r="A64" s="8" t="s">
        <v>430</v>
      </c>
      <c r="B64" s="8" t="s">
        <v>431</v>
      </c>
      <c r="C64" s="8" t="s">
        <v>2223</v>
      </c>
      <c r="D64" s="8" t="s">
        <v>341</v>
      </c>
      <c r="E64" s="8" t="s">
        <v>324</v>
      </c>
      <c r="F64" s="8" t="s">
        <v>325</v>
      </c>
      <c r="G64" s="8" t="s">
        <v>29</v>
      </c>
      <c r="H64" s="8" t="s">
        <v>30</v>
      </c>
      <c r="I64" s="8" t="s">
        <v>15</v>
      </c>
      <c r="J64" s="9">
        <v>104</v>
      </c>
      <c r="K64" s="8" t="s">
        <v>18</v>
      </c>
      <c r="M64" s="12">
        <v>5</v>
      </c>
      <c r="N64" s="8" t="s">
        <v>286</v>
      </c>
      <c r="O64" s="8" t="s">
        <v>287</v>
      </c>
      <c r="P64" s="8" t="s">
        <v>265</v>
      </c>
      <c r="Q64" s="8" t="s">
        <v>266</v>
      </c>
      <c r="R64" s="8" t="s">
        <v>36</v>
      </c>
      <c r="S64" s="13" t="s">
        <v>45</v>
      </c>
      <c r="T64" s="10">
        <v>1</v>
      </c>
      <c r="U64" s="10">
        <v>7</v>
      </c>
      <c r="V64" s="20">
        <v>44487</v>
      </c>
      <c r="W64" s="22">
        <v>0</v>
      </c>
      <c r="X64" s="11">
        <v>43759</v>
      </c>
      <c r="Y64" s="11">
        <v>44487</v>
      </c>
      <c r="Z64" s="20">
        <v>44487</v>
      </c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</row>
    <row r="65" spans="1:93" x14ac:dyDescent="0.2">
      <c r="A65" s="8" t="s">
        <v>432</v>
      </c>
      <c r="B65" s="8" t="s">
        <v>433</v>
      </c>
      <c r="C65" s="8" t="s">
        <v>434</v>
      </c>
      <c r="D65" s="8" t="s">
        <v>341</v>
      </c>
      <c r="E65" s="8" t="s">
        <v>348</v>
      </c>
      <c r="F65" s="8" t="s">
        <v>349</v>
      </c>
      <c r="G65" s="8" t="s">
        <v>29</v>
      </c>
      <c r="H65" s="8" t="s">
        <v>30</v>
      </c>
      <c r="I65" s="8" t="s">
        <v>15</v>
      </c>
      <c r="J65" s="9">
        <v>104</v>
      </c>
      <c r="K65" s="8" t="s">
        <v>18</v>
      </c>
      <c r="L65" s="8" t="s">
        <v>32</v>
      </c>
      <c r="M65" s="12">
        <v>4</v>
      </c>
      <c r="N65" s="8" t="s">
        <v>346</v>
      </c>
      <c r="O65" s="8" t="s">
        <v>347</v>
      </c>
      <c r="P65" s="8" t="s">
        <v>277</v>
      </c>
      <c r="Q65" s="8" t="s">
        <v>30</v>
      </c>
      <c r="R65" s="8" t="s">
        <v>36</v>
      </c>
      <c r="S65" s="13" t="s">
        <v>45</v>
      </c>
      <c r="T65" s="10">
        <v>1</v>
      </c>
      <c r="U65" s="10">
        <v>7</v>
      </c>
      <c r="V65" s="20">
        <v>44466</v>
      </c>
      <c r="W65" s="22">
        <v>0</v>
      </c>
      <c r="X65" s="11">
        <v>43738</v>
      </c>
      <c r="Y65" s="11">
        <v>44466</v>
      </c>
      <c r="Z65" s="20">
        <v>44466</v>
      </c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</row>
    <row r="66" spans="1:93" x14ac:dyDescent="0.2">
      <c r="A66" s="8" t="s">
        <v>435</v>
      </c>
      <c r="B66" s="8" t="s">
        <v>436</v>
      </c>
      <c r="C66" s="8" t="s">
        <v>2224</v>
      </c>
      <c r="D66" s="8" t="s">
        <v>352</v>
      </c>
      <c r="E66" s="8" t="s">
        <v>355</v>
      </c>
      <c r="F66" s="8" t="s">
        <v>356</v>
      </c>
      <c r="G66" s="8" t="s">
        <v>29</v>
      </c>
      <c r="H66" s="8" t="s">
        <v>30</v>
      </c>
      <c r="I66" s="8" t="s">
        <v>15</v>
      </c>
      <c r="J66" s="9">
        <v>104</v>
      </c>
      <c r="K66" s="8" t="s">
        <v>18</v>
      </c>
      <c r="M66" s="12">
        <v>4</v>
      </c>
      <c r="N66" s="8" t="s">
        <v>243</v>
      </c>
      <c r="O66" s="8" t="s">
        <v>244</v>
      </c>
      <c r="P66" s="8" t="s">
        <v>277</v>
      </c>
      <c r="Q66" s="8" t="s">
        <v>30</v>
      </c>
      <c r="R66" s="8" t="s">
        <v>36</v>
      </c>
      <c r="S66" s="13" t="s">
        <v>45</v>
      </c>
      <c r="T66" s="10">
        <v>1</v>
      </c>
      <c r="U66" s="10">
        <v>7</v>
      </c>
      <c r="V66" s="20">
        <v>44452</v>
      </c>
      <c r="W66" s="22">
        <v>0</v>
      </c>
      <c r="X66" s="11">
        <v>43724</v>
      </c>
      <c r="Y66" s="11">
        <v>44452</v>
      </c>
      <c r="Z66" s="20">
        <v>44452</v>
      </c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</row>
    <row r="67" spans="1:93" x14ac:dyDescent="0.2">
      <c r="A67" s="8" t="s">
        <v>437</v>
      </c>
      <c r="B67" s="8" t="s">
        <v>438</v>
      </c>
      <c r="C67" s="8" t="s">
        <v>2225</v>
      </c>
      <c r="D67" s="8" t="s">
        <v>341</v>
      </c>
      <c r="E67" s="8" t="s">
        <v>359</v>
      </c>
      <c r="F67" s="8" t="s">
        <v>360</v>
      </c>
      <c r="G67" s="8" t="s">
        <v>29</v>
      </c>
      <c r="H67" s="8" t="s">
        <v>30</v>
      </c>
      <c r="I67" s="8" t="s">
        <v>15</v>
      </c>
      <c r="J67" s="9">
        <v>104</v>
      </c>
      <c r="K67" s="8" t="s">
        <v>18</v>
      </c>
      <c r="L67" s="8" t="s">
        <v>32</v>
      </c>
      <c r="M67" s="12">
        <v>4</v>
      </c>
      <c r="N67" s="8" t="s">
        <v>241</v>
      </c>
      <c r="O67" s="8" t="s">
        <v>242</v>
      </c>
      <c r="P67" s="8" t="s">
        <v>277</v>
      </c>
      <c r="Q67" s="8" t="s">
        <v>30</v>
      </c>
      <c r="R67" s="8" t="s">
        <v>36</v>
      </c>
      <c r="S67" s="13" t="s">
        <v>45</v>
      </c>
      <c r="T67" s="10">
        <v>1</v>
      </c>
      <c r="U67" s="10">
        <v>7</v>
      </c>
      <c r="V67" s="20">
        <v>44438</v>
      </c>
      <c r="W67" s="22">
        <v>0</v>
      </c>
      <c r="X67" s="11">
        <v>43710</v>
      </c>
      <c r="Y67" s="11">
        <v>44438</v>
      </c>
      <c r="Z67" s="20">
        <v>44438</v>
      </c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</row>
    <row r="68" spans="1:93" x14ac:dyDescent="0.2">
      <c r="A68" s="8" t="s">
        <v>439</v>
      </c>
      <c r="B68" s="8" t="s">
        <v>440</v>
      </c>
      <c r="C68" s="8" t="s">
        <v>2226</v>
      </c>
      <c r="D68" s="8" t="s">
        <v>370</v>
      </c>
      <c r="E68" s="8" t="s">
        <v>366</v>
      </c>
      <c r="F68" s="8" t="s">
        <v>367</v>
      </c>
      <c r="G68" s="8" t="s">
        <v>29</v>
      </c>
      <c r="H68" s="8" t="s">
        <v>30</v>
      </c>
      <c r="I68" s="8" t="s">
        <v>15</v>
      </c>
      <c r="J68" s="9">
        <v>104</v>
      </c>
      <c r="K68" s="8" t="s">
        <v>18</v>
      </c>
      <c r="L68" s="8" t="s">
        <v>32</v>
      </c>
      <c r="M68" s="12">
        <v>4</v>
      </c>
      <c r="N68" s="8" t="s">
        <v>239</v>
      </c>
      <c r="O68" s="8" t="s">
        <v>240</v>
      </c>
      <c r="P68" s="8" t="s">
        <v>277</v>
      </c>
      <c r="Q68" s="8" t="s">
        <v>30</v>
      </c>
      <c r="R68" s="8" t="s">
        <v>36</v>
      </c>
      <c r="S68" s="13" t="s">
        <v>45</v>
      </c>
      <c r="T68" s="10">
        <v>1</v>
      </c>
      <c r="U68" s="10">
        <v>7</v>
      </c>
      <c r="V68" s="20">
        <v>44396</v>
      </c>
      <c r="W68" s="22">
        <v>0</v>
      </c>
      <c r="X68" s="11">
        <v>43668</v>
      </c>
      <c r="Y68" s="11">
        <v>44396</v>
      </c>
      <c r="Z68" s="20">
        <v>44396</v>
      </c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</row>
    <row r="69" spans="1:93" x14ac:dyDescent="0.2">
      <c r="A69" s="8" t="s">
        <v>441</v>
      </c>
      <c r="B69" s="8" t="s">
        <v>442</v>
      </c>
      <c r="C69" s="8" t="s">
        <v>2227</v>
      </c>
      <c r="D69" s="8" t="s">
        <v>341</v>
      </c>
      <c r="E69" s="8" t="s">
        <v>2217</v>
      </c>
      <c r="F69" s="8" t="s">
        <v>2218</v>
      </c>
      <c r="G69" s="8" t="s">
        <v>29</v>
      </c>
      <c r="H69" s="8" t="s">
        <v>30</v>
      </c>
      <c r="I69" s="8" t="s">
        <v>15</v>
      </c>
      <c r="J69" s="9">
        <v>104</v>
      </c>
      <c r="K69" s="8" t="s">
        <v>18</v>
      </c>
      <c r="M69" s="12">
        <v>4</v>
      </c>
      <c r="N69" s="8" t="s">
        <v>237</v>
      </c>
      <c r="O69" s="8" t="s">
        <v>238</v>
      </c>
      <c r="P69" s="8" t="s">
        <v>277</v>
      </c>
      <c r="Q69" s="8" t="s">
        <v>30</v>
      </c>
      <c r="R69" s="8" t="s">
        <v>36</v>
      </c>
      <c r="S69" s="13" t="s">
        <v>45</v>
      </c>
      <c r="T69" s="10">
        <v>1</v>
      </c>
      <c r="U69" s="10">
        <v>7</v>
      </c>
      <c r="V69" s="20">
        <v>44382</v>
      </c>
      <c r="W69" s="22">
        <v>0</v>
      </c>
      <c r="X69" s="11">
        <v>43654</v>
      </c>
      <c r="Y69" s="11">
        <v>44382</v>
      </c>
      <c r="Z69" s="20">
        <v>44382</v>
      </c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</row>
    <row r="70" spans="1:93" x14ac:dyDescent="0.2">
      <c r="A70" s="8" t="s">
        <v>443</v>
      </c>
      <c r="B70" s="8" t="s">
        <v>444</v>
      </c>
      <c r="C70" s="8" t="s">
        <v>2228</v>
      </c>
      <c r="D70" s="8" t="s">
        <v>341</v>
      </c>
      <c r="E70" s="8" t="s">
        <v>386</v>
      </c>
      <c r="F70" s="8" t="s">
        <v>387</v>
      </c>
      <c r="G70" s="8" t="s">
        <v>29</v>
      </c>
      <c r="H70" s="8" t="s">
        <v>30</v>
      </c>
      <c r="I70" s="8" t="s">
        <v>15</v>
      </c>
      <c r="J70" s="9">
        <v>104</v>
      </c>
      <c r="K70" s="8" t="s">
        <v>18</v>
      </c>
      <c r="M70" s="12">
        <v>4</v>
      </c>
      <c r="N70" s="8" t="s">
        <v>235</v>
      </c>
      <c r="O70" s="8" t="s">
        <v>236</v>
      </c>
      <c r="P70" s="8" t="s">
        <v>277</v>
      </c>
      <c r="Q70" s="8" t="s">
        <v>30</v>
      </c>
      <c r="R70" s="8" t="s">
        <v>36</v>
      </c>
      <c r="S70" s="13" t="s">
        <v>45</v>
      </c>
      <c r="T70" s="10">
        <v>1</v>
      </c>
      <c r="U70" s="10">
        <v>7</v>
      </c>
      <c r="V70" s="20">
        <v>44368</v>
      </c>
      <c r="W70" s="22">
        <v>0</v>
      </c>
      <c r="X70" s="11">
        <v>43640</v>
      </c>
      <c r="Y70" s="11">
        <v>44368</v>
      </c>
      <c r="Z70" s="20">
        <v>44368</v>
      </c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</row>
    <row r="71" spans="1:93" x14ac:dyDescent="0.2">
      <c r="A71" s="8" t="s">
        <v>445</v>
      </c>
      <c r="B71" s="8" t="s">
        <v>446</v>
      </c>
      <c r="C71" s="8" t="s">
        <v>2229</v>
      </c>
      <c r="D71" s="8" t="s">
        <v>341</v>
      </c>
      <c r="E71" s="8" t="s">
        <v>395</v>
      </c>
      <c r="F71" s="8" t="s">
        <v>396</v>
      </c>
      <c r="G71" s="8" t="s">
        <v>29</v>
      </c>
      <c r="H71" s="8" t="s">
        <v>30</v>
      </c>
      <c r="I71" s="8" t="s">
        <v>15</v>
      </c>
      <c r="J71" s="9">
        <v>104</v>
      </c>
      <c r="K71" s="8" t="s">
        <v>18</v>
      </c>
      <c r="M71" s="12">
        <v>4</v>
      </c>
      <c r="N71" s="8" t="s">
        <v>401</v>
      </c>
      <c r="O71" s="8" t="s">
        <v>402</v>
      </c>
      <c r="P71" s="8" t="s">
        <v>277</v>
      </c>
      <c r="Q71" s="8" t="s">
        <v>30</v>
      </c>
      <c r="R71" s="8" t="s">
        <v>36</v>
      </c>
      <c r="S71" s="13" t="s">
        <v>45</v>
      </c>
      <c r="T71" s="10">
        <v>1</v>
      </c>
      <c r="U71" s="10">
        <v>7</v>
      </c>
      <c r="V71" s="20">
        <v>44354</v>
      </c>
      <c r="W71" s="22">
        <v>0</v>
      </c>
      <c r="X71" s="11">
        <v>43626</v>
      </c>
      <c r="Y71" s="11">
        <v>44354</v>
      </c>
      <c r="Z71" s="20">
        <v>44354</v>
      </c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</row>
    <row r="72" spans="1:93" x14ac:dyDescent="0.2">
      <c r="A72" s="8" t="s">
        <v>447</v>
      </c>
      <c r="B72" s="8" t="s">
        <v>2230</v>
      </c>
      <c r="C72" s="8" t="s">
        <v>448</v>
      </c>
      <c r="D72" s="8" t="s">
        <v>255</v>
      </c>
      <c r="E72" s="8" t="s">
        <v>395</v>
      </c>
      <c r="F72" s="8" t="s">
        <v>396</v>
      </c>
      <c r="G72" s="8" t="s">
        <v>29</v>
      </c>
      <c r="H72" s="8" t="s">
        <v>30</v>
      </c>
      <c r="I72" s="8" t="s">
        <v>15</v>
      </c>
      <c r="J72" s="9">
        <v>13</v>
      </c>
      <c r="K72" s="8" t="s">
        <v>18</v>
      </c>
      <c r="L72" s="8" t="s">
        <v>32</v>
      </c>
      <c r="M72" s="12">
        <v>1.25</v>
      </c>
      <c r="N72" s="8" t="s">
        <v>395</v>
      </c>
      <c r="O72" s="8" t="s">
        <v>396</v>
      </c>
      <c r="P72" s="8" t="s">
        <v>250</v>
      </c>
      <c r="Q72" s="8" t="s">
        <v>251</v>
      </c>
      <c r="R72" s="8" t="s">
        <v>36</v>
      </c>
      <c r="S72" s="13" t="s">
        <v>45</v>
      </c>
      <c r="T72" s="10">
        <v>1</v>
      </c>
      <c r="U72" s="10">
        <v>7</v>
      </c>
      <c r="V72" s="20">
        <v>44109</v>
      </c>
      <c r="W72" s="22">
        <v>0</v>
      </c>
      <c r="X72" s="11">
        <v>44018</v>
      </c>
      <c r="Y72" s="11">
        <v>44109</v>
      </c>
      <c r="Z72" s="20">
        <v>44200</v>
      </c>
      <c r="AA72" s="20">
        <v>44291</v>
      </c>
      <c r="AB72" s="20">
        <v>44382</v>
      </c>
      <c r="AC72" s="20">
        <v>44473</v>
      </c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</row>
    <row r="73" spans="1:93" x14ac:dyDescent="0.2">
      <c r="A73" s="8" t="s">
        <v>449</v>
      </c>
      <c r="B73" s="8" t="s">
        <v>450</v>
      </c>
      <c r="C73" s="8" t="s">
        <v>2231</v>
      </c>
      <c r="D73" s="8" t="s">
        <v>255</v>
      </c>
      <c r="E73" s="8" t="s">
        <v>2209</v>
      </c>
      <c r="F73" s="8" t="s">
        <v>2210</v>
      </c>
      <c r="G73" s="8" t="s">
        <v>29</v>
      </c>
      <c r="H73" s="8" t="s">
        <v>30</v>
      </c>
      <c r="I73" s="8" t="s">
        <v>15</v>
      </c>
      <c r="J73" s="9">
        <v>13</v>
      </c>
      <c r="K73" s="8" t="s">
        <v>18</v>
      </c>
      <c r="L73" s="8" t="s">
        <v>32</v>
      </c>
      <c r="M73" s="12">
        <v>1.25</v>
      </c>
      <c r="N73" s="8" t="s">
        <v>346</v>
      </c>
      <c r="O73" s="8" t="s">
        <v>347</v>
      </c>
      <c r="P73" s="8" t="s">
        <v>451</v>
      </c>
      <c r="Q73" s="8" t="s">
        <v>452</v>
      </c>
      <c r="R73" s="8" t="s">
        <v>36</v>
      </c>
      <c r="S73" s="13" t="s">
        <v>45</v>
      </c>
      <c r="T73" s="10">
        <v>1</v>
      </c>
      <c r="U73" s="10">
        <v>7</v>
      </c>
      <c r="V73" s="20">
        <v>44095</v>
      </c>
      <c r="W73" s="22">
        <v>0</v>
      </c>
      <c r="X73" s="11">
        <v>44004</v>
      </c>
      <c r="Y73" s="11">
        <v>44095</v>
      </c>
      <c r="Z73" s="20">
        <v>44277</v>
      </c>
      <c r="AA73" s="23">
        <v>44368</v>
      </c>
      <c r="AB73" s="23">
        <v>44459</v>
      </c>
      <c r="AC73" s="23">
        <v>44550</v>
      </c>
      <c r="AD73" s="23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</row>
    <row r="74" spans="1:93" x14ac:dyDescent="0.2">
      <c r="A74" s="8" t="s">
        <v>453</v>
      </c>
      <c r="B74" s="8" t="s">
        <v>454</v>
      </c>
      <c r="C74" s="8" t="s">
        <v>455</v>
      </c>
      <c r="D74" s="8" t="s">
        <v>456</v>
      </c>
      <c r="E74" s="8" t="s">
        <v>355</v>
      </c>
      <c r="F74" s="8" t="s">
        <v>356</v>
      </c>
      <c r="G74" s="8" t="s">
        <v>29</v>
      </c>
      <c r="H74" s="8" t="s">
        <v>30</v>
      </c>
      <c r="I74" s="8" t="s">
        <v>15</v>
      </c>
      <c r="J74" s="9">
        <v>13</v>
      </c>
      <c r="K74" s="8" t="s">
        <v>18</v>
      </c>
      <c r="L74" s="8" t="s">
        <v>32</v>
      </c>
      <c r="M74" s="12">
        <v>1.25</v>
      </c>
      <c r="N74" s="8" t="s">
        <v>243</v>
      </c>
      <c r="O74" s="8" t="s">
        <v>244</v>
      </c>
      <c r="P74" s="8" t="s">
        <v>457</v>
      </c>
      <c r="Q74" s="8" t="s">
        <v>458</v>
      </c>
      <c r="R74" s="8" t="s">
        <v>36</v>
      </c>
      <c r="S74" s="13" t="s">
        <v>45</v>
      </c>
      <c r="T74" s="10">
        <v>1</v>
      </c>
      <c r="U74" s="10">
        <v>7</v>
      </c>
      <c r="V74" s="20">
        <v>43983</v>
      </c>
      <c r="W74" s="22">
        <v>0</v>
      </c>
      <c r="X74" s="11">
        <v>43892</v>
      </c>
      <c r="Y74" s="11">
        <v>43983</v>
      </c>
      <c r="Z74" s="20">
        <v>44256</v>
      </c>
      <c r="AA74" s="20">
        <v>44347</v>
      </c>
      <c r="AB74" s="23">
        <v>44438</v>
      </c>
      <c r="AC74" s="23">
        <v>44529</v>
      </c>
      <c r="AD74" s="23"/>
      <c r="AE74" s="23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</row>
    <row r="75" spans="1:93" x14ac:dyDescent="0.2">
      <c r="A75" s="8" t="s">
        <v>459</v>
      </c>
      <c r="B75" s="8" t="s">
        <v>460</v>
      </c>
      <c r="C75" s="8" t="s">
        <v>2232</v>
      </c>
      <c r="D75" s="8" t="s">
        <v>255</v>
      </c>
      <c r="E75" s="8" t="s">
        <v>2215</v>
      </c>
      <c r="F75" s="8" t="s">
        <v>2216</v>
      </c>
      <c r="G75" s="8" t="s">
        <v>29</v>
      </c>
      <c r="H75" s="8" t="s">
        <v>30</v>
      </c>
      <c r="I75" s="8" t="s">
        <v>15</v>
      </c>
      <c r="J75" s="9">
        <v>13</v>
      </c>
      <c r="K75" s="8" t="s">
        <v>18</v>
      </c>
      <c r="L75" s="8" t="s">
        <v>32</v>
      </c>
      <c r="M75" s="12">
        <v>1.25</v>
      </c>
      <c r="N75" s="8" t="s">
        <v>241</v>
      </c>
      <c r="O75" s="8" t="s">
        <v>242</v>
      </c>
      <c r="P75" s="8" t="s">
        <v>461</v>
      </c>
      <c r="Q75" s="8" t="s">
        <v>462</v>
      </c>
      <c r="R75" s="8" t="s">
        <v>36</v>
      </c>
      <c r="S75" s="13" t="s">
        <v>45</v>
      </c>
      <c r="T75" s="10">
        <v>1</v>
      </c>
      <c r="U75" s="10">
        <v>7</v>
      </c>
      <c r="V75" s="20">
        <v>44158</v>
      </c>
      <c r="W75" s="22">
        <v>0</v>
      </c>
      <c r="X75" s="11">
        <v>44067</v>
      </c>
      <c r="Y75" s="11">
        <v>44158</v>
      </c>
      <c r="Z75" s="20">
        <v>44249</v>
      </c>
      <c r="AA75" s="20">
        <v>44340</v>
      </c>
      <c r="AB75" s="20">
        <v>44431</v>
      </c>
      <c r="AC75" s="20">
        <v>44522</v>
      </c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</row>
    <row r="76" spans="1:93" x14ac:dyDescent="0.2">
      <c r="A76" s="8" t="s">
        <v>463</v>
      </c>
      <c r="B76" s="8" t="s">
        <v>464</v>
      </c>
      <c r="C76" s="8" t="s">
        <v>465</v>
      </c>
      <c r="D76" s="8" t="s">
        <v>255</v>
      </c>
      <c r="E76" s="8" t="s">
        <v>371</v>
      </c>
      <c r="F76" s="8" t="s">
        <v>372</v>
      </c>
      <c r="G76" s="8" t="s">
        <v>29</v>
      </c>
      <c r="H76" s="8" t="s">
        <v>30</v>
      </c>
      <c r="I76" s="8" t="s">
        <v>15</v>
      </c>
      <c r="J76" s="9">
        <v>13</v>
      </c>
      <c r="K76" s="8" t="s">
        <v>18</v>
      </c>
      <c r="L76" s="8" t="s">
        <v>32</v>
      </c>
      <c r="M76" s="12">
        <v>1.25</v>
      </c>
      <c r="N76" s="8" t="s">
        <v>239</v>
      </c>
      <c r="O76" s="8" t="s">
        <v>240</v>
      </c>
      <c r="P76" s="8" t="s">
        <v>466</v>
      </c>
      <c r="Q76" s="8" t="s">
        <v>467</v>
      </c>
      <c r="R76" s="8" t="s">
        <v>36</v>
      </c>
      <c r="S76" s="13" t="s">
        <v>45</v>
      </c>
      <c r="T76" s="10">
        <v>1</v>
      </c>
      <c r="U76" s="10">
        <v>7</v>
      </c>
      <c r="V76" s="20">
        <v>44116</v>
      </c>
      <c r="W76" s="22">
        <v>0</v>
      </c>
      <c r="X76" s="11">
        <v>44025</v>
      </c>
      <c r="Y76" s="11">
        <v>44116</v>
      </c>
      <c r="Z76" s="20">
        <v>44207</v>
      </c>
      <c r="AA76" s="20">
        <v>44298</v>
      </c>
      <c r="AB76" s="20">
        <v>44389</v>
      </c>
      <c r="AC76" s="20">
        <v>44480</v>
      </c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</row>
    <row r="77" spans="1:93" x14ac:dyDescent="0.2">
      <c r="A77" s="8" t="s">
        <v>468</v>
      </c>
      <c r="B77" s="8" t="s">
        <v>469</v>
      </c>
      <c r="C77" s="8" t="s">
        <v>2233</v>
      </c>
      <c r="D77" s="8" t="s">
        <v>255</v>
      </c>
      <c r="E77" s="8" t="s">
        <v>382</v>
      </c>
      <c r="F77" s="8" t="s">
        <v>383</v>
      </c>
      <c r="G77" s="8" t="s">
        <v>29</v>
      </c>
      <c r="H77" s="8" t="s">
        <v>30</v>
      </c>
      <c r="I77" s="8" t="s">
        <v>15</v>
      </c>
      <c r="J77" s="9">
        <v>13</v>
      </c>
      <c r="K77" s="8" t="s">
        <v>18</v>
      </c>
      <c r="L77" s="8" t="s">
        <v>32</v>
      </c>
      <c r="M77" s="12">
        <v>1.25</v>
      </c>
      <c r="N77" s="8" t="s">
        <v>237</v>
      </c>
      <c r="O77" s="8" t="s">
        <v>238</v>
      </c>
      <c r="P77" s="8" t="s">
        <v>380</v>
      </c>
      <c r="Q77" s="8" t="s">
        <v>381</v>
      </c>
      <c r="R77" s="8" t="s">
        <v>36</v>
      </c>
      <c r="S77" s="13" t="s">
        <v>45</v>
      </c>
      <c r="T77" s="10">
        <v>1</v>
      </c>
      <c r="U77" s="10">
        <v>7</v>
      </c>
      <c r="V77" s="20">
        <v>44102</v>
      </c>
      <c r="W77" s="22">
        <v>0</v>
      </c>
      <c r="X77" s="11">
        <v>44011</v>
      </c>
      <c r="Y77" s="11">
        <v>44102</v>
      </c>
      <c r="Z77" s="20">
        <v>44284</v>
      </c>
      <c r="AA77" s="23">
        <v>44375</v>
      </c>
      <c r="AB77" s="23">
        <v>44466</v>
      </c>
      <c r="AC77" s="23">
        <v>44557</v>
      </c>
      <c r="AD77" s="23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</row>
    <row r="78" spans="1:93" x14ac:dyDescent="0.2">
      <c r="A78" s="8" t="s">
        <v>470</v>
      </c>
      <c r="B78" s="8" t="s">
        <v>471</v>
      </c>
      <c r="C78" s="8" t="s">
        <v>2234</v>
      </c>
      <c r="D78" s="8" t="s">
        <v>255</v>
      </c>
      <c r="E78" s="8" t="s">
        <v>388</v>
      </c>
      <c r="F78" s="8" t="s">
        <v>389</v>
      </c>
      <c r="G78" s="8" t="s">
        <v>29</v>
      </c>
      <c r="H78" s="8" t="s">
        <v>30</v>
      </c>
      <c r="I78" s="8" t="s">
        <v>15</v>
      </c>
      <c r="J78" s="9">
        <v>13</v>
      </c>
      <c r="K78" s="8" t="s">
        <v>18</v>
      </c>
      <c r="L78" s="8" t="s">
        <v>32</v>
      </c>
      <c r="M78" s="12">
        <v>1.25</v>
      </c>
      <c r="N78" s="8" t="s">
        <v>235</v>
      </c>
      <c r="O78" s="8" t="s">
        <v>236</v>
      </c>
      <c r="P78" s="8" t="s">
        <v>390</v>
      </c>
      <c r="Q78" s="8" t="s">
        <v>391</v>
      </c>
      <c r="R78" s="8" t="s">
        <v>36</v>
      </c>
      <c r="S78" s="13" t="s">
        <v>45</v>
      </c>
      <c r="T78" s="10">
        <v>1</v>
      </c>
      <c r="U78" s="10">
        <v>7</v>
      </c>
      <c r="V78" s="20">
        <v>44088</v>
      </c>
      <c r="W78" s="22">
        <v>0</v>
      </c>
      <c r="X78" s="11">
        <v>43997</v>
      </c>
      <c r="Y78" s="11">
        <v>44088</v>
      </c>
      <c r="Z78" s="20">
        <v>44270</v>
      </c>
      <c r="AA78" s="23">
        <v>44361</v>
      </c>
      <c r="AB78" s="23">
        <v>44452</v>
      </c>
      <c r="AC78" s="23">
        <v>44543</v>
      </c>
      <c r="AD78" s="23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</row>
    <row r="79" spans="1:93" x14ac:dyDescent="0.2">
      <c r="A79" s="8" t="s">
        <v>472</v>
      </c>
      <c r="B79" s="8" t="s">
        <v>473</v>
      </c>
      <c r="C79" s="8" t="s">
        <v>2235</v>
      </c>
      <c r="D79" s="8" t="s">
        <v>255</v>
      </c>
      <c r="E79" s="8" t="s">
        <v>401</v>
      </c>
      <c r="F79" s="8" t="s">
        <v>402</v>
      </c>
      <c r="G79" s="8" t="s">
        <v>29</v>
      </c>
      <c r="H79" s="8" t="s">
        <v>30</v>
      </c>
      <c r="I79" s="8" t="s">
        <v>15</v>
      </c>
      <c r="J79" s="9">
        <v>13</v>
      </c>
      <c r="K79" s="8" t="s">
        <v>18</v>
      </c>
      <c r="L79" s="8" t="s">
        <v>32</v>
      </c>
      <c r="M79" s="12">
        <v>1.25</v>
      </c>
      <c r="N79" s="8" t="s">
        <v>401</v>
      </c>
      <c r="O79" s="8" t="s">
        <v>402</v>
      </c>
      <c r="P79" s="8" t="s">
        <v>399</v>
      </c>
      <c r="Q79" s="8" t="s">
        <v>400</v>
      </c>
      <c r="R79" s="8" t="s">
        <v>36</v>
      </c>
      <c r="S79" s="13" t="s">
        <v>45</v>
      </c>
      <c r="T79" s="10">
        <v>1</v>
      </c>
      <c r="U79" s="10">
        <v>7</v>
      </c>
      <c r="V79" s="20">
        <v>44165</v>
      </c>
      <c r="W79" s="22">
        <v>0</v>
      </c>
      <c r="X79" s="11">
        <v>44074</v>
      </c>
      <c r="Y79" s="11">
        <v>44165</v>
      </c>
      <c r="Z79" s="20">
        <v>44256</v>
      </c>
      <c r="AA79" s="20">
        <v>44347</v>
      </c>
      <c r="AB79" s="20">
        <v>44438</v>
      </c>
      <c r="AC79" s="20">
        <v>44529</v>
      </c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</row>
    <row r="80" spans="1:93" x14ac:dyDescent="0.2">
      <c r="A80" s="8" t="s">
        <v>474</v>
      </c>
      <c r="B80" s="8" t="s">
        <v>475</v>
      </c>
      <c r="C80" s="8" t="s">
        <v>2236</v>
      </c>
      <c r="D80" s="8" t="s">
        <v>255</v>
      </c>
      <c r="E80" s="8" t="s">
        <v>406</v>
      </c>
      <c r="F80" s="8" t="s">
        <v>407</v>
      </c>
      <c r="G80" s="8" t="s">
        <v>29</v>
      </c>
      <c r="H80" s="8" t="s">
        <v>30</v>
      </c>
      <c r="I80" s="8" t="s">
        <v>15</v>
      </c>
      <c r="J80" s="9">
        <v>13</v>
      </c>
      <c r="K80" s="8" t="s">
        <v>18</v>
      </c>
      <c r="L80" s="8" t="s">
        <v>32</v>
      </c>
      <c r="M80" s="12">
        <v>1.25</v>
      </c>
      <c r="N80" s="8" t="s">
        <v>306</v>
      </c>
      <c r="O80" s="8" t="s">
        <v>307</v>
      </c>
      <c r="P80" s="8" t="s">
        <v>277</v>
      </c>
      <c r="Q80" s="8" t="s">
        <v>30</v>
      </c>
      <c r="R80" s="8" t="s">
        <v>36</v>
      </c>
      <c r="S80" s="13" t="s">
        <v>45</v>
      </c>
      <c r="T80" s="10">
        <v>1</v>
      </c>
      <c r="U80" s="10">
        <v>7</v>
      </c>
      <c r="V80" s="20">
        <v>44151</v>
      </c>
      <c r="W80" s="22">
        <v>0</v>
      </c>
      <c r="X80" s="11">
        <v>44060</v>
      </c>
      <c r="Y80" s="11">
        <v>44151</v>
      </c>
      <c r="Z80" s="20">
        <v>44242</v>
      </c>
      <c r="AA80" s="20">
        <v>44333</v>
      </c>
      <c r="AB80" s="20">
        <v>44424</v>
      </c>
      <c r="AC80" s="20">
        <v>44515</v>
      </c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</row>
    <row r="81" spans="1:93" x14ac:dyDescent="0.2">
      <c r="A81" s="8" t="s">
        <v>476</v>
      </c>
      <c r="B81" s="8" t="s">
        <v>477</v>
      </c>
      <c r="C81" s="8" t="s">
        <v>478</v>
      </c>
      <c r="D81" s="8" t="s">
        <v>479</v>
      </c>
      <c r="E81" s="8" t="s">
        <v>480</v>
      </c>
      <c r="F81" s="8" t="s">
        <v>481</v>
      </c>
      <c r="G81" s="8" t="s">
        <v>29</v>
      </c>
      <c r="H81" s="8" t="s">
        <v>30</v>
      </c>
      <c r="I81" s="8" t="s">
        <v>15</v>
      </c>
      <c r="J81" s="9">
        <v>156</v>
      </c>
      <c r="K81" s="8" t="s">
        <v>18</v>
      </c>
      <c r="L81" s="8" t="s">
        <v>32</v>
      </c>
      <c r="M81" s="12">
        <v>4</v>
      </c>
      <c r="N81" s="8" t="s">
        <v>480</v>
      </c>
      <c r="O81" s="8" t="s">
        <v>481</v>
      </c>
      <c r="P81" s="8" t="s">
        <v>482</v>
      </c>
      <c r="Q81" s="8" t="s">
        <v>483</v>
      </c>
      <c r="R81" s="8" t="s">
        <v>36</v>
      </c>
      <c r="S81" s="13" t="s">
        <v>45</v>
      </c>
      <c r="T81" s="10">
        <v>1</v>
      </c>
      <c r="U81" s="10">
        <v>7</v>
      </c>
      <c r="V81" s="20">
        <v>44298</v>
      </c>
      <c r="W81" s="22">
        <v>0</v>
      </c>
      <c r="X81" s="11">
        <v>43206</v>
      </c>
      <c r="Y81" s="11">
        <v>44298</v>
      </c>
      <c r="Z81" s="20">
        <v>44298</v>
      </c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</row>
    <row r="82" spans="1:93" x14ac:dyDescent="0.2">
      <c r="A82" s="8" t="s">
        <v>484</v>
      </c>
      <c r="B82" s="8" t="s">
        <v>485</v>
      </c>
      <c r="C82" s="8" t="s">
        <v>486</v>
      </c>
      <c r="D82" s="8" t="s">
        <v>341</v>
      </c>
      <c r="E82" s="8" t="s">
        <v>487</v>
      </c>
      <c r="F82" s="8" t="s">
        <v>488</v>
      </c>
      <c r="G82" s="8" t="s">
        <v>29</v>
      </c>
      <c r="H82" s="8" t="s">
        <v>30</v>
      </c>
      <c r="I82" s="8" t="s">
        <v>15</v>
      </c>
      <c r="J82" s="9">
        <v>26</v>
      </c>
      <c r="K82" s="8" t="s">
        <v>18</v>
      </c>
      <c r="L82" s="8" t="s">
        <v>32</v>
      </c>
      <c r="M82" s="12">
        <v>2.5</v>
      </c>
      <c r="N82" s="8" t="s">
        <v>487</v>
      </c>
      <c r="O82" s="8" t="s">
        <v>488</v>
      </c>
      <c r="P82" s="8" t="s">
        <v>489</v>
      </c>
      <c r="Q82" s="8" t="s">
        <v>490</v>
      </c>
      <c r="R82" s="8" t="s">
        <v>36</v>
      </c>
      <c r="S82" s="13" t="s">
        <v>45</v>
      </c>
      <c r="T82" s="10">
        <v>1</v>
      </c>
      <c r="U82" s="10">
        <v>7</v>
      </c>
      <c r="V82" s="20">
        <v>44256</v>
      </c>
      <c r="W82" s="22">
        <v>0</v>
      </c>
      <c r="X82" s="11">
        <v>44074</v>
      </c>
      <c r="Y82" s="11">
        <v>44256</v>
      </c>
      <c r="Z82" s="20">
        <v>44256</v>
      </c>
      <c r="AA82" s="20">
        <v>44438</v>
      </c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</row>
    <row r="83" spans="1:93" x14ac:dyDescent="0.2">
      <c r="A83" s="8" t="s">
        <v>491</v>
      </c>
      <c r="B83" s="8" t="s">
        <v>492</v>
      </c>
      <c r="C83" s="8" t="s">
        <v>493</v>
      </c>
      <c r="D83" s="8" t="s">
        <v>341</v>
      </c>
      <c r="E83" s="8" t="s">
        <v>494</v>
      </c>
      <c r="F83" s="8" t="s">
        <v>495</v>
      </c>
      <c r="G83" s="8" t="s">
        <v>29</v>
      </c>
      <c r="H83" s="8" t="s">
        <v>30</v>
      </c>
      <c r="I83" s="8" t="s">
        <v>15</v>
      </c>
      <c r="J83" s="9">
        <v>52</v>
      </c>
      <c r="K83" s="8" t="s">
        <v>18</v>
      </c>
      <c r="L83" s="8" t="s">
        <v>32</v>
      </c>
      <c r="M83" s="12">
        <v>3.5</v>
      </c>
      <c r="N83" s="8" t="s">
        <v>494</v>
      </c>
      <c r="O83" s="8" t="s">
        <v>495</v>
      </c>
      <c r="P83" s="8" t="s">
        <v>496</v>
      </c>
      <c r="Q83" s="8" t="s">
        <v>497</v>
      </c>
      <c r="R83" s="8" t="s">
        <v>36</v>
      </c>
      <c r="S83" s="13" t="s">
        <v>45</v>
      </c>
      <c r="T83" s="10">
        <v>1</v>
      </c>
      <c r="U83" s="10">
        <v>7</v>
      </c>
      <c r="V83" s="20">
        <v>44284</v>
      </c>
      <c r="W83" s="22">
        <v>0</v>
      </c>
      <c r="X83" s="11">
        <v>43920</v>
      </c>
      <c r="Y83" s="11">
        <v>44284</v>
      </c>
      <c r="Z83" s="20">
        <v>44284</v>
      </c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</row>
    <row r="84" spans="1:93" x14ac:dyDescent="0.2">
      <c r="A84" s="8" t="s">
        <v>498</v>
      </c>
      <c r="B84" s="8" t="s">
        <v>499</v>
      </c>
      <c r="C84" s="8" t="s">
        <v>500</v>
      </c>
      <c r="D84" s="8" t="s">
        <v>501</v>
      </c>
      <c r="E84" s="8" t="s">
        <v>502</v>
      </c>
      <c r="F84" s="8" t="s">
        <v>503</v>
      </c>
      <c r="G84" s="8" t="s">
        <v>29</v>
      </c>
      <c r="H84" s="8" t="s">
        <v>30</v>
      </c>
      <c r="I84" s="8" t="s">
        <v>15</v>
      </c>
      <c r="J84" s="9">
        <v>13</v>
      </c>
      <c r="K84" s="8" t="s">
        <v>18</v>
      </c>
      <c r="L84" s="8" t="s">
        <v>32</v>
      </c>
      <c r="M84" s="12">
        <v>0.25</v>
      </c>
      <c r="N84" s="8" t="s">
        <v>502</v>
      </c>
      <c r="O84" s="8" t="s">
        <v>503</v>
      </c>
      <c r="P84" s="8" t="s">
        <v>258</v>
      </c>
      <c r="Q84" s="8" t="s">
        <v>259</v>
      </c>
      <c r="R84" s="8" t="s">
        <v>36</v>
      </c>
      <c r="S84" s="13" t="s">
        <v>45</v>
      </c>
      <c r="T84" s="10">
        <v>1</v>
      </c>
      <c r="U84" s="10">
        <v>7</v>
      </c>
      <c r="V84" s="20">
        <v>44151</v>
      </c>
      <c r="W84" s="22">
        <v>0</v>
      </c>
      <c r="X84" s="11">
        <v>44060</v>
      </c>
      <c r="Y84" s="11">
        <v>44151</v>
      </c>
      <c r="Z84" s="20">
        <v>44242</v>
      </c>
      <c r="AA84" s="20">
        <v>44333</v>
      </c>
      <c r="AB84" s="20">
        <v>44424</v>
      </c>
      <c r="AC84" s="20">
        <v>44515</v>
      </c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</row>
    <row r="85" spans="1:93" x14ac:dyDescent="0.2">
      <c r="A85" s="8" t="s">
        <v>504</v>
      </c>
      <c r="B85" s="8" t="s">
        <v>505</v>
      </c>
      <c r="C85" s="8" t="s">
        <v>506</v>
      </c>
      <c r="D85" s="8" t="s">
        <v>501</v>
      </c>
      <c r="E85" s="8" t="s">
        <v>507</v>
      </c>
      <c r="F85" s="8" t="s">
        <v>508</v>
      </c>
      <c r="G85" s="8" t="s">
        <v>29</v>
      </c>
      <c r="H85" s="8" t="s">
        <v>30</v>
      </c>
      <c r="I85" s="8" t="s">
        <v>15</v>
      </c>
      <c r="J85" s="9">
        <v>13</v>
      </c>
      <c r="K85" s="8" t="s">
        <v>18</v>
      </c>
      <c r="L85" s="8" t="s">
        <v>32</v>
      </c>
      <c r="M85" s="12">
        <v>0.25</v>
      </c>
      <c r="N85" s="8" t="s">
        <v>507</v>
      </c>
      <c r="O85" s="8" t="s">
        <v>508</v>
      </c>
      <c r="P85" s="8" t="s">
        <v>265</v>
      </c>
      <c r="Q85" s="8" t="s">
        <v>266</v>
      </c>
      <c r="R85" s="8" t="s">
        <v>36</v>
      </c>
      <c r="S85" s="13" t="s">
        <v>45</v>
      </c>
      <c r="T85" s="10">
        <v>1</v>
      </c>
      <c r="U85" s="10">
        <v>7</v>
      </c>
      <c r="V85" s="20">
        <v>44123</v>
      </c>
      <c r="W85" s="22">
        <v>0</v>
      </c>
      <c r="X85" s="11">
        <v>44032</v>
      </c>
      <c r="Y85" s="11">
        <v>44123</v>
      </c>
      <c r="Z85" s="20">
        <v>44214</v>
      </c>
      <c r="AA85" s="20">
        <v>44305</v>
      </c>
      <c r="AB85" s="20">
        <v>44396</v>
      </c>
      <c r="AC85" s="20">
        <v>44487</v>
      </c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</row>
    <row r="86" spans="1:93" x14ac:dyDescent="0.2">
      <c r="A86" s="8" t="s">
        <v>509</v>
      </c>
      <c r="B86" s="8" t="s">
        <v>510</v>
      </c>
      <c r="C86" s="8" t="s">
        <v>2237</v>
      </c>
      <c r="D86" s="8" t="s">
        <v>501</v>
      </c>
      <c r="E86" s="8" t="s">
        <v>2238</v>
      </c>
      <c r="F86" s="8" t="s">
        <v>2239</v>
      </c>
      <c r="G86" s="8" t="s">
        <v>29</v>
      </c>
      <c r="H86" s="8" t="s">
        <v>30</v>
      </c>
      <c r="I86" s="8" t="s">
        <v>15</v>
      </c>
      <c r="J86" s="9">
        <v>13</v>
      </c>
      <c r="K86" s="8" t="s">
        <v>18</v>
      </c>
      <c r="L86" s="8" t="s">
        <v>32</v>
      </c>
      <c r="M86" s="12">
        <v>1</v>
      </c>
      <c r="N86" s="8" t="s">
        <v>511</v>
      </c>
      <c r="O86" s="8" t="s">
        <v>512</v>
      </c>
      <c r="P86" s="8" t="s">
        <v>277</v>
      </c>
      <c r="Q86" s="8" t="s">
        <v>30</v>
      </c>
      <c r="R86" s="8" t="s">
        <v>36</v>
      </c>
      <c r="S86" s="13" t="s">
        <v>45</v>
      </c>
      <c r="T86" s="10">
        <v>1</v>
      </c>
      <c r="U86" s="10">
        <v>7</v>
      </c>
      <c r="V86" s="20">
        <v>44130</v>
      </c>
      <c r="W86" s="22">
        <v>0</v>
      </c>
      <c r="X86" s="11">
        <v>44039</v>
      </c>
      <c r="Y86" s="11">
        <v>44130</v>
      </c>
      <c r="Z86" s="20">
        <v>44221</v>
      </c>
      <c r="AA86" s="20">
        <v>44312</v>
      </c>
      <c r="AB86" s="20">
        <v>44403</v>
      </c>
      <c r="AC86" s="20">
        <v>44494</v>
      </c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</row>
    <row r="87" spans="1:93" x14ac:dyDescent="0.2">
      <c r="A87" s="8" t="s">
        <v>515</v>
      </c>
      <c r="B87" s="8" t="s">
        <v>516</v>
      </c>
      <c r="C87" s="8" t="s">
        <v>517</v>
      </c>
      <c r="D87" s="8" t="s">
        <v>255</v>
      </c>
      <c r="E87" s="8" t="s">
        <v>304</v>
      </c>
      <c r="F87" s="8" t="s">
        <v>305</v>
      </c>
      <c r="G87" s="8" t="s">
        <v>29</v>
      </c>
      <c r="H87" s="8" t="s">
        <v>30</v>
      </c>
      <c r="I87" s="8" t="s">
        <v>15</v>
      </c>
      <c r="J87" s="9">
        <v>104</v>
      </c>
      <c r="K87" s="8" t="s">
        <v>18</v>
      </c>
      <c r="L87" s="8" t="s">
        <v>32</v>
      </c>
      <c r="M87" s="12">
        <v>2.5</v>
      </c>
      <c r="N87" s="8" t="s">
        <v>302</v>
      </c>
      <c r="O87" s="8" t="s">
        <v>303</v>
      </c>
      <c r="P87" s="8" t="s">
        <v>518</v>
      </c>
      <c r="Q87" s="8" t="s">
        <v>519</v>
      </c>
      <c r="R87" s="8" t="s">
        <v>36</v>
      </c>
      <c r="S87" s="13" t="s">
        <v>45</v>
      </c>
      <c r="T87" s="10">
        <v>1</v>
      </c>
      <c r="U87" s="10">
        <v>7</v>
      </c>
      <c r="V87" s="20">
        <v>44502</v>
      </c>
      <c r="W87" s="22">
        <v>0</v>
      </c>
      <c r="X87" s="11">
        <v>43774</v>
      </c>
      <c r="Y87" s="11">
        <v>44502</v>
      </c>
      <c r="Z87" s="20">
        <v>44502</v>
      </c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</row>
    <row r="88" spans="1:93" x14ac:dyDescent="0.2">
      <c r="A88" s="8" t="s">
        <v>520</v>
      </c>
      <c r="B88" s="8" t="s">
        <v>521</v>
      </c>
      <c r="C88" s="8" t="s">
        <v>2240</v>
      </c>
      <c r="D88" s="8" t="s">
        <v>341</v>
      </c>
      <c r="E88" s="8" t="s">
        <v>2207</v>
      </c>
      <c r="F88" s="8" t="s">
        <v>2208</v>
      </c>
      <c r="G88" s="8" t="s">
        <v>29</v>
      </c>
      <c r="H88" s="8" t="s">
        <v>30</v>
      </c>
      <c r="I88" s="8" t="s">
        <v>15</v>
      </c>
      <c r="J88" s="9">
        <v>104</v>
      </c>
      <c r="K88" s="8" t="s">
        <v>18</v>
      </c>
      <c r="L88" s="8" t="s">
        <v>32</v>
      </c>
      <c r="M88" s="12">
        <v>4</v>
      </c>
      <c r="N88" s="8" t="s">
        <v>300</v>
      </c>
      <c r="O88" s="8" t="s">
        <v>301</v>
      </c>
      <c r="P88" s="8" t="s">
        <v>231</v>
      </c>
      <c r="Q88" s="8" t="s">
        <v>232</v>
      </c>
      <c r="R88" s="8" t="s">
        <v>36</v>
      </c>
      <c r="S88" s="13" t="s">
        <v>45</v>
      </c>
      <c r="T88" s="10">
        <v>1</v>
      </c>
      <c r="U88" s="10">
        <v>7</v>
      </c>
      <c r="V88" s="20">
        <v>44502</v>
      </c>
      <c r="W88" s="22">
        <v>0</v>
      </c>
      <c r="X88" s="11">
        <v>43774</v>
      </c>
      <c r="Y88" s="11">
        <v>44502</v>
      </c>
      <c r="Z88" s="20">
        <v>44502</v>
      </c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</row>
    <row r="89" spans="1:93" x14ac:dyDescent="0.2">
      <c r="A89" s="8" t="s">
        <v>522</v>
      </c>
      <c r="B89" s="8" t="s">
        <v>523</v>
      </c>
      <c r="C89" s="8" t="s">
        <v>524</v>
      </c>
      <c r="D89" s="8" t="s">
        <v>341</v>
      </c>
      <c r="E89" s="8" t="s">
        <v>513</v>
      </c>
      <c r="F89" s="8" t="s">
        <v>514</v>
      </c>
      <c r="G89" s="8" t="s">
        <v>29</v>
      </c>
      <c r="H89" s="8" t="s">
        <v>30</v>
      </c>
      <c r="I89" s="8" t="s">
        <v>15</v>
      </c>
      <c r="J89" s="9">
        <v>104</v>
      </c>
      <c r="K89" s="8" t="s">
        <v>18</v>
      </c>
      <c r="L89" s="8" t="s">
        <v>32</v>
      </c>
      <c r="M89" s="12">
        <v>1</v>
      </c>
      <c r="N89" s="8" t="s">
        <v>294</v>
      </c>
      <c r="O89" s="8" t="s">
        <v>295</v>
      </c>
      <c r="P89" s="8" t="s">
        <v>277</v>
      </c>
      <c r="Q89" s="8" t="s">
        <v>30</v>
      </c>
      <c r="R89" s="8" t="s">
        <v>36</v>
      </c>
      <c r="S89" s="13" t="s">
        <v>45</v>
      </c>
      <c r="T89" s="10">
        <v>1</v>
      </c>
      <c r="U89" s="10">
        <v>7</v>
      </c>
      <c r="V89" s="20">
        <v>44502</v>
      </c>
      <c r="W89" s="22">
        <v>0</v>
      </c>
      <c r="X89" s="11">
        <v>43774</v>
      </c>
      <c r="Y89" s="11">
        <v>44502</v>
      </c>
      <c r="Z89" s="20">
        <v>44502</v>
      </c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</row>
    <row r="90" spans="1:93" x14ac:dyDescent="0.2">
      <c r="A90" s="8" t="s">
        <v>525</v>
      </c>
      <c r="B90" s="8" t="s">
        <v>526</v>
      </c>
      <c r="C90" s="8" t="s">
        <v>2241</v>
      </c>
      <c r="D90" s="8" t="s">
        <v>341</v>
      </c>
      <c r="E90" s="8" t="s">
        <v>290</v>
      </c>
      <c r="F90" s="8" t="s">
        <v>291</v>
      </c>
      <c r="G90" s="8" t="s">
        <v>29</v>
      </c>
      <c r="H90" s="8" t="s">
        <v>30</v>
      </c>
      <c r="I90" s="8" t="s">
        <v>15</v>
      </c>
      <c r="J90" s="9">
        <v>104</v>
      </c>
      <c r="K90" s="8" t="s">
        <v>18</v>
      </c>
      <c r="L90" s="8" t="s">
        <v>32</v>
      </c>
      <c r="M90" s="12">
        <v>2.5</v>
      </c>
      <c r="N90" s="8" t="s">
        <v>292</v>
      </c>
      <c r="O90" s="8" t="s">
        <v>293</v>
      </c>
      <c r="P90" s="8" t="s">
        <v>277</v>
      </c>
      <c r="Q90" s="8" t="s">
        <v>30</v>
      </c>
      <c r="R90" s="8" t="s">
        <v>36</v>
      </c>
      <c r="S90" s="13" t="s">
        <v>45</v>
      </c>
      <c r="T90" s="10">
        <v>1</v>
      </c>
      <c r="U90" s="10">
        <v>7</v>
      </c>
      <c r="V90" s="20">
        <v>44501</v>
      </c>
      <c r="W90" s="22">
        <v>0</v>
      </c>
      <c r="X90" s="11">
        <v>43773</v>
      </c>
      <c r="Y90" s="11">
        <v>44501</v>
      </c>
      <c r="Z90" s="20">
        <v>44501</v>
      </c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</row>
    <row r="91" spans="1:93" x14ac:dyDescent="0.2">
      <c r="A91" s="8" t="s">
        <v>527</v>
      </c>
      <c r="B91" s="8" t="s">
        <v>528</v>
      </c>
      <c r="C91" s="8" t="s">
        <v>2242</v>
      </c>
      <c r="D91" s="8" t="s">
        <v>341</v>
      </c>
      <c r="E91" s="8" t="s">
        <v>511</v>
      </c>
      <c r="F91" s="8" t="s">
        <v>512</v>
      </c>
      <c r="G91" s="8" t="s">
        <v>29</v>
      </c>
      <c r="H91" s="8" t="s">
        <v>30</v>
      </c>
      <c r="I91" s="8" t="s">
        <v>15</v>
      </c>
      <c r="J91" s="9">
        <v>104</v>
      </c>
      <c r="K91" s="8" t="s">
        <v>18</v>
      </c>
      <c r="L91" s="8" t="s">
        <v>32</v>
      </c>
      <c r="M91" s="12">
        <v>3</v>
      </c>
      <c r="N91" s="8" t="s">
        <v>298</v>
      </c>
      <c r="O91" s="8" t="s">
        <v>299</v>
      </c>
      <c r="P91" s="8" t="s">
        <v>277</v>
      </c>
      <c r="Q91" s="8" t="s">
        <v>30</v>
      </c>
      <c r="R91" s="8" t="s">
        <v>36</v>
      </c>
      <c r="S91" s="13" t="s">
        <v>45</v>
      </c>
      <c r="T91" s="10">
        <v>1</v>
      </c>
      <c r="U91" s="10">
        <v>7</v>
      </c>
      <c r="V91" s="20">
        <v>44501</v>
      </c>
      <c r="W91" s="22">
        <v>0</v>
      </c>
      <c r="X91" s="11">
        <v>43773</v>
      </c>
      <c r="Y91" s="11">
        <v>44501</v>
      </c>
      <c r="Z91" s="20">
        <v>44501</v>
      </c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</row>
    <row r="92" spans="1:93" x14ac:dyDescent="0.2">
      <c r="A92" s="8" t="s">
        <v>529</v>
      </c>
      <c r="B92" s="8" t="s">
        <v>530</v>
      </c>
      <c r="C92" s="8" t="s">
        <v>2243</v>
      </c>
      <c r="D92" s="8" t="s">
        <v>341</v>
      </c>
      <c r="E92" s="8" t="s">
        <v>502</v>
      </c>
      <c r="F92" s="8" t="s">
        <v>503</v>
      </c>
      <c r="G92" s="8" t="s">
        <v>29</v>
      </c>
      <c r="H92" s="8" t="s">
        <v>30</v>
      </c>
      <c r="I92" s="8" t="s">
        <v>15</v>
      </c>
      <c r="J92" s="9">
        <v>104</v>
      </c>
      <c r="K92" s="8" t="s">
        <v>18</v>
      </c>
      <c r="L92" s="8" t="s">
        <v>32</v>
      </c>
      <c r="M92" s="12">
        <v>2</v>
      </c>
      <c r="N92" s="8" t="s">
        <v>502</v>
      </c>
      <c r="O92" s="8" t="s">
        <v>503</v>
      </c>
      <c r="P92" s="8" t="s">
        <v>258</v>
      </c>
      <c r="Q92" s="8" t="s">
        <v>259</v>
      </c>
      <c r="R92" s="8" t="s">
        <v>36</v>
      </c>
      <c r="S92" s="13" t="s">
        <v>45</v>
      </c>
      <c r="T92" s="10">
        <v>1</v>
      </c>
      <c r="U92" s="10">
        <v>7</v>
      </c>
      <c r="V92" s="20">
        <v>44424</v>
      </c>
      <c r="W92" s="22">
        <v>0</v>
      </c>
      <c r="X92" s="11">
        <v>43696</v>
      </c>
      <c r="Y92" s="11">
        <v>44424</v>
      </c>
      <c r="Z92" s="20">
        <v>44424</v>
      </c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</row>
    <row r="93" spans="1:93" x14ac:dyDescent="0.2">
      <c r="A93" s="8" t="s">
        <v>531</v>
      </c>
      <c r="B93" s="8" t="s">
        <v>532</v>
      </c>
      <c r="C93" s="8" t="s">
        <v>533</v>
      </c>
      <c r="D93" s="8" t="s">
        <v>341</v>
      </c>
      <c r="E93" s="8" t="s">
        <v>284</v>
      </c>
      <c r="F93" s="8" t="s">
        <v>285</v>
      </c>
      <c r="G93" s="8" t="s">
        <v>29</v>
      </c>
      <c r="H93" s="8" t="s">
        <v>30</v>
      </c>
      <c r="I93" s="8" t="s">
        <v>15</v>
      </c>
      <c r="J93" s="9">
        <v>104</v>
      </c>
      <c r="K93" s="8" t="s">
        <v>18</v>
      </c>
      <c r="L93" s="8" t="s">
        <v>32</v>
      </c>
      <c r="M93" s="12">
        <v>2</v>
      </c>
      <c r="N93" s="8" t="s">
        <v>507</v>
      </c>
      <c r="O93" s="8" t="s">
        <v>508</v>
      </c>
      <c r="P93" s="8" t="s">
        <v>265</v>
      </c>
      <c r="Q93" s="8" t="s">
        <v>266</v>
      </c>
      <c r="R93" s="8" t="s">
        <v>36</v>
      </c>
      <c r="S93" s="13" t="s">
        <v>45</v>
      </c>
      <c r="T93" s="10">
        <v>1</v>
      </c>
      <c r="U93" s="10">
        <v>7</v>
      </c>
      <c r="V93" s="20">
        <v>44487</v>
      </c>
      <c r="W93" s="22">
        <v>0</v>
      </c>
      <c r="X93" s="11">
        <v>43759</v>
      </c>
      <c r="Y93" s="11">
        <v>44487</v>
      </c>
      <c r="Z93" s="20">
        <v>44487</v>
      </c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</row>
    <row r="94" spans="1:93" x14ac:dyDescent="0.2">
      <c r="A94" s="8" t="s">
        <v>534</v>
      </c>
      <c r="B94" s="8" t="s">
        <v>535</v>
      </c>
      <c r="C94" s="8" t="s">
        <v>536</v>
      </c>
      <c r="D94" s="8" t="s">
        <v>341</v>
      </c>
      <c r="E94" s="8" t="s">
        <v>296</v>
      </c>
      <c r="F94" s="8" t="s">
        <v>297</v>
      </c>
      <c r="G94" s="8" t="s">
        <v>29</v>
      </c>
      <c r="H94" s="8" t="s">
        <v>30</v>
      </c>
      <c r="I94" s="8" t="s">
        <v>15</v>
      </c>
      <c r="J94" s="9">
        <v>104</v>
      </c>
      <c r="K94" s="8" t="s">
        <v>18</v>
      </c>
      <c r="L94" s="8" t="s">
        <v>32</v>
      </c>
      <c r="M94" s="12">
        <v>2</v>
      </c>
      <c r="N94" s="8" t="s">
        <v>306</v>
      </c>
      <c r="O94" s="8" t="s">
        <v>307</v>
      </c>
      <c r="P94" s="8" t="s">
        <v>537</v>
      </c>
      <c r="Q94" s="8" t="s">
        <v>538</v>
      </c>
      <c r="R94" s="8" t="s">
        <v>36</v>
      </c>
      <c r="S94" s="13" t="s">
        <v>45</v>
      </c>
      <c r="T94" s="10">
        <v>1</v>
      </c>
      <c r="U94" s="10">
        <v>7</v>
      </c>
      <c r="V94" s="20">
        <v>44501</v>
      </c>
      <c r="W94" s="22">
        <v>0</v>
      </c>
      <c r="X94" s="11">
        <v>43773</v>
      </c>
      <c r="Y94" s="11">
        <v>44501</v>
      </c>
      <c r="Z94" s="20">
        <v>44501</v>
      </c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</row>
    <row r="95" spans="1:93" x14ac:dyDescent="0.2">
      <c r="A95" s="8" t="s">
        <v>539</v>
      </c>
      <c r="B95" s="8" t="s">
        <v>540</v>
      </c>
      <c r="C95" s="8" t="s">
        <v>541</v>
      </c>
      <c r="D95" s="8" t="s">
        <v>542</v>
      </c>
      <c r="E95" s="8" t="s">
        <v>543</v>
      </c>
      <c r="F95" s="8" t="s">
        <v>544</v>
      </c>
      <c r="G95" s="8" t="s">
        <v>545</v>
      </c>
      <c r="H95" s="8" t="s">
        <v>546</v>
      </c>
      <c r="I95" s="8" t="s">
        <v>15</v>
      </c>
      <c r="J95" s="9">
        <v>1</v>
      </c>
      <c r="K95" s="8" t="s">
        <v>218</v>
      </c>
      <c r="L95" s="8" t="s">
        <v>32</v>
      </c>
      <c r="M95" s="12">
        <v>0.25</v>
      </c>
      <c r="N95" s="8" t="s">
        <v>543</v>
      </c>
      <c r="O95" s="8" t="s">
        <v>544</v>
      </c>
      <c r="P95" s="8" t="s">
        <v>547</v>
      </c>
      <c r="Q95" s="8" t="s">
        <v>548</v>
      </c>
      <c r="R95" s="8" t="s">
        <v>36</v>
      </c>
      <c r="S95" s="13" t="s">
        <v>45</v>
      </c>
      <c r="T95" s="10">
        <v>1</v>
      </c>
      <c r="U95" s="10">
        <v>31</v>
      </c>
      <c r="V95" s="20">
        <v>44106</v>
      </c>
      <c r="W95" s="10"/>
      <c r="X95" s="11">
        <v>44076</v>
      </c>
      <c r="Y95" s="11">
        <v>44106</v>
      </c>
      <c r="Z95" s="20">
        <v>44197</v>
      </c>
      <c r="AA95" s="20">
        <v>44204</v>
      </c>
      <c r="AB95" s="20">
        <v>44211</v>
      </c>
      <c r="AC95" s="20">
        <v>44218</v>
      </c>
      <c r="AD95" s="20">
        <v>44225</v>
      </c>
      <c r="AE95" s="20">
        <v>44232</v>
      </c>
      <c r="AF95" s="20">
        <v>44239</v>
      </c>
      <c r="AG95" s="20">
        <v>44246</v>
      </c>
      <c r="AH95" s="20">
        <v>44253</v>
      </c>
      <c r="AI95" s="20">
        <v>44260</v>
      </c>
      <c r="AJ95" s="20">
        <v>44267</v>
      </c>
      <c r="AK95" s="20">
        <v>44274</v>
      </c>
      <c r="AL95" s="23">
        <v>44281</v>
      </c>
      <c r="AM95" s="23">
        <v>44288</v>
      </c>
      <c r="AN95" s="23">
        <v>44295</v>
      </c>
      <c r="AO95" s="23">
        <v>44302</v>
      </c>
      <c r="AP95" s="23">
        <v>44309</v>
      </c>
      <c r="AQ95" s="23">
        <v>44316</v>
      </c>
      <c r="AR95" s="23">
        <v>44323</v>
      </c>
      <c r="AS95" s="23">
        <v>44330</v>
      </c>
      <c r="AT95" s="23">
        <v>44337</v>
      </c>
      <c r="AU95" s="23">
        <v>44344</v>
      </c>
      <c r="AV95" s="23">
        <v>44351</v>
      </c>
      <c r="AW95" s="23">
        <v>44358</v>
      </c>
      <c r="AX95" s="23">
        <v>44365</v>
      </c>
      <c r="AY95" s="23">
        <v>44372</v>
      </c>
      <c r="AZ95" s="23">
        <v>44379</v>
      </c>
      <c r="BA95" s="23">
        <v>44386</v>
      </c>
      <c r="BB95" s="23">
        <v>44393</v>
      </c>
      <c r="BC95" s="23">
        <v>44400</v>
      </c>
      <c r="BD95" s="23">
        <v>44407</v>
      </c>
      <c r="BE95" s="23">
        <v>44414</v>
      </c>
      <c r="BF95" s="23">
        <v>44421</v>
      </c>
      <c r="BG95" s="23">
        <v>44428</v>
      </c>
      <c r="BH95" s="23">
        <v>44435</v>
      </c>
      <c r="BI95" s="23">
        <v>44442</v>
      </c>
      <c r="BJ95" s="23">
        <v>44449</v>
      </c>
      <c r="BK95" s="23">
        <v>44456</v>
      </c>
      <c r="BL95" s="23">
        <v>44463</v>
      </c>
      <c r="BM95" s="23">
        <v>44470</v>
      </c>
      <c r="BN95" s="23">
        <v>44477</v>
      </c>
      <c r="BO95" s="23">
        <v>44484</v>
      </c>
      <c r="BP95" s="23">
        <v>44491</v>
      </c>
      <c r="BQ95" s="23">
        <v>44498</v>
      </c>
      <c r="BR95" s="23">
        <v>44505</v>
      </c>
      <c r="BS95" s="23">
        <v>44512</v>
      </c>
      <c r="BT95" s="23">
        <v>44519</v>
      </c>
      <c r="BU95" s="23">
        <v>44526</v>
      </c>
      <c r="BV95" s="23">
        <v>44533</v>
      </c>
      <c r="BW95" s="23">
        <v>44540</v>
      </c>
      <c r="BX95" s="23">
        <v>44547</v>
      </c>
      <c r="BY95" s="23">
        <v>44554</v>
      </c>
      <c r="BZ95" s="23">
        <v>44561</v>
      </c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0"/>
      <c r="CN95" s="20"/>
      <c r="CO95" s="20"/>
    </row>
    <row r="96" spans="1:93" x14ac:dyDescent="0.2">
      <c r="A96" s="8" t="s">
        <v>603</v>
      </c>
      <c r="B96" s="8" t="s">
        <v>604</v>
      </c>
      <c r="C96" s="8" t="s">
        <v>605</v>
      </c>
      <c r="D96" s="8" t="s">
        <v>606</v>
      </c>
      <c r="E96" s="8" t="s">
        <v>607</v>
      </c>
      <c r="F96" s="8" t="s">
        <v>608</v>
      </c>
      <c r="G96" s="8" t="s">
        <v>16</v>
      </c>
      <c r="H96" s="8" t="s">
        <v>17</v>
      </c>
      <c r="I96" s="8" t="s">
        <v>15</v>
      </c>
      <c r="J96" s="9">
        <v>8</v>
      </c>
      <c r="K96" s="8" t="s">
        <v>18</v>
      </c>
      <c r="L96" s="8" t="s">
        <v>32</v>
      </c>
      <c r="M96" s="12">
        <v>2.75</v>
      </c>
      <c r="N96" s="8" t="s">
        <v>128</v>
      </c>
      <c r="O96" s="8" t="s">
        <v>129</v>
      </c>
      <c r="P96" s="8" t="s">
        <v>98</v>
      </c>
      <c r="Q96" s="8" t="s">
        <v>99</v>
      </c>
      <c r="R96" s="8" t="s">
        <v>36</v>
      </c>
      <c r="S96" s="13" t="s">
        <v>45</v>
      </c>
      <c r="T96" s="10">
        <v>1</v>
      </c>
      <c r="U96" s="10">
        <v>7</v>
      </c>
      <c r="V96" s="20">
        <v>44130</v>
      </c>
      <c r="W96" s="22">
        <v>0</v>
      </c>
      <c r="X96" s="11">
        <v>44074</v>
      </c>
      <c r="Y96" s="11">
        <v>44130</v>
      </c>
      <c r="Z96" s="20">
        <v>44242</v>
      </c>
      <c r="AA96" s="23">
        <v>44298</v>
      </c>
      <c r="AB96" s="23">
        <v>44354</v>
      </c>
      <c r="AC96" s="23">
        <v>44410</v>
      </c>
      <c r="AD96" s="23">
        <v>44466</v>
      </c>
      <c r="AE96" s="23">
        <v>44522</v>
      </c>
      <c r="AF96" s="2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</row>
    <row r="97" spans="1:93" x14ac:dyDescent="0.2">
      <c r="A97" s="8" t="s">
        <v>609</v>
      </c>
      <c r="B97" s="8" t="s">
        <v>610</v>
      </c>
      <c r="C97" s="8" t="s">
        <v>2248</v>
      </c>
      <c r="D97" s="8" t="s">
        <v>606</v>
      </c>
      <c r="E97" s="8" t="s">
        <v>613</v>
      </c>
      <c r="F97" s="8" t="s">
        <v>614</v>
      </c>
      <c r="G97" s="8" t="s">
        <v>16</v>
      </c>
      <c r="H97" s="8" t="s">
        <v>17</v>
      </c>
      <c r="I97" s="8" t="s">
        <v>15</v>
      </c>
      <c r="J97" s="9">
        <v>8</v>
      </c>
      <c r="K97" s="8" t="s">
        <v>18</v>
      </c>
      <c r="M97" s="12">
        <v>4</v>
      </c>
      <c r="N97" s="8" t="s">
        <v>122</v>
      </c>
      <c r="O97" s="8" t="s">
        <v>123</v>
      </c>
      <c r="P97" s="8" t="s">
        <v>98</v>
      </c>
      <c r="Q97" s="8" t="s">
        <v>99</v>
      </c>
      <c r="R97" s="8" t="s">
        <v>36</v>
      </c>
      <c r="S97" s="13" t="s">
        <v>45</v>
      </c>
      <c r="T97" s="10">
        <v>1</v>
      </c>
      <c r="U97" s="10">
        <v>7</v>
      </c>
      <c r="V97" s="20">
        <v>44130</v>
      </c>
      <c r="W97" s="22">
        <v>0</v>
      </c>
      <c r="X97" s="11">
        <v>44074</v>
      </c>
      <c r="Y97" s="11">
        <v>44130</v>
      </c>
      <c r="Z97" s="20">
        <v>44242</v>
      </c>
      <c r="AA97" s="23">
        <v>44298</v>
      </c>
      <c r="AB97" s="23">
        <v>44354</v>
      </c>
      <c r="AC97" s="23">
        <v>44410</v>
      </c>
      <c r="AD97" s="23">
        <v>44466</v>
      </c>
      <c r="AE97" s="23">
        <v>44522</v>
      </c>
      <c r="AF97" s="23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</row>
    <row r="98" spans="1:93" x14ac:dyDescent="0.2">
      <c r="A98" s="8" t="s">
        <v>615</v>
      </c>
      <c r="B98" s="8" t="s">
        <v>616</v>
      </c>
      <c r="C98" s="8" t="s">
        <v>2251</v>
      </c>
      <c r="D98" s="8" t="s">
        <v>606</v>
      </c>
      <c r="E98" s="8" t="s">
        <v>2252</v>
      </c>
      <c r="F98" s="8" t="s">
        <v>2253</v>
      </c>
      <c r="G98" s="8" t="s">
        <v>16</v>
      </c>
      <c r="H98" s="8" t="s">
        <v>17</v>
      </c>
      <c r="I98" s="8" t="s">
        <v>15</v>
      </c>
      <c r="J98" s="9">
        <v>8</v>
      </c>
      <c r="K98" s="8" t="s">
        <v>18</v>
      </c>
      <c r="M98" s="12">
        <v>6.5</v>
      </c>
      <c r="N98" s="8" t="s">
        <v>124</v>
      </c>
      <c r="O98" s="8" t="s">
        <v>125</v>
      </c>
      <c r="P98" s="8" t="s">
        <v>98</v>
      </c>
      <c r="Q98" s="8" t="s">
        <v>99</v>
      </c>
      <c r="R98" s="8" t="s">
        <v>36</v>
      </c>
      <c r="S98" s="13" t="s">
        <v>45</v>
      </c>
      <c r="T98" s="10">
        <v>1</v>
      </c>
      <c r="U98" s="10">
        <v>7</v>
      </c>
      <c r="V98" s="20">
        <v>44130</v>
      </c>
      <c r="W98" s="22">
        <v>0</v>
      </c>
      <c r="X98" s="11">
        <v>44074</v>
      </c>
      <c r="Y98" s="11">
        <v>44130</v>
      </c>
      <c r="Z98" s="20">
        <v>44242</v>
      </c>
      <c r="AA98" s="23">
        <v>44298</v>
      </c>
      <c r="AB98" s="23">
        <v>44354</v>
      </c>
      <c r="AC98" s="23">
        <v>44410</v>
      </c>
      <c r="AD98" s="23">
        <v>44466</v>
      </c>
      <c r="AE98" s="23">
        <v>44522</v>
      </c>
      <c r="AF98" s="2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</row>
    <row r="99" spans="1:93" x14ac:dyDescent="0.2">
      <c r="A99" s="8" t="s">
        <v>617</v>
      </c>
      <c r="B99" s="8" t="s">
        <v>618</v>
      </c>
      <c r="C99" s="8" t="s">
        <v>2254</v>
      </c>
      <c r="D99" s="8" t="s">
        <v>606</v>
      </c>
      <c r="E99" s="8" t="s">
        <v>2255</v>
      </c>
      <c r="F99" s="8" t="s">
        <v>2256</v>
      </c>
      <c r="G99" s="8" t="s">
        <v>16</v>
      </c>
      <c r="H99" s="8" t="s">
        <v>17</v>
      </c>
      <c r="I99" s="8" t="s">
        <v>15</v>
      </c>
      <c r="J99" s="9">
        <v>8</v>
      </c>
      <c r="K99" s="8" t="s">
        <v>18</v>
      </c>
      <c r="M99" s="12">
        <v>7.75</v>
      </c>
      <c r="N99" s="8" t="s">
        <v>126</v>
      </c>
      <c r="O99" s="8" t="s">
        <v>127</v>
      </c>
      <c r="P99" s="8" t="s">
        <v>98</v>
      </c>
      <c r="Q99" s="8" t="s">
        <v>99</v>
      </c>
      <c r="R99" s="8" t="s">
        <v>36</v>
      </c>
      <c r="S99" s="13" t="s">
        <v>45</v>
      </c>
      <c r="T99" s="10">
        <v>1</v>
      </c>
      <c r="U99" s="10">
        <v>7</v>
      </c>
      <c r="V99" s="20">
        <v>44130</v>
      </c>
      <c r="W99" s="22">
        <v>0</v>
      </c>
      <c r="X99" s="11">
        <v>44074</v>
      </c>
      <c r="Y99" s="11">
        <v>44130</v>
      </c>
      <c r="Z99" s="20">
        <v>44242</v>
      </c>
      <c r="AA99" s="23">
        <v>44298</v>
      </c>
      <c r="AB99" s="23">
        <v>44354</v>
      </c>
      <c r="AC99" s="23">
        <v>44410</v>
      </c>
      <c r="AD99" s="23">
        <v>44466</v>
      </c>
      <c r="AE99" s="23">
        <v>44522</v>
      </c>
      <c r="AF99" s="23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</row>
    <row r="100" spans="1:93" x14ac:dyDescent="0.2">
      <c r="A100" s="8" t="s">
        <v>619</v>
      </c>
      <c r="B100" s="8" t="s">
        <v>620</v>
      </c>
      <c r="C100" s="8" t="s">
        <v>621</v>
      </c>
      <c r="D100" s="8" t="s">
        <v>606</v>
      </c>
      <c r="E100" s="8" t="s">
        <v>622</v>
      </c>
      <c r="F100" s="8" t="s">
        <v>623</v>
      </c>
      <c r="G100" s="8" t="s">
        <v>16</v>
      </c>
      <c r="H100" s="8" t="s">
        <v>17</v>
      </c>
      <c r="I100" s="8" t="s">
        <v>15</v>
      </c>
      <c r="J100" s="9">
        <v>8</v>
      </c>
      <c r="K100" s="8" t="s">
        <v>18</v>
      </c>
      <c r="M100" s="12">
        <v>4</v>
      </c>
      <c r="N100" s="8" t="s">
        <v>120</v>
      </c>
      <c r="O100" s="8" t="s">
        <v>121</v>
      </c>
      <c r="P100" s="8" t="s">
        <v>98</v>
      </c>
      <c r="Q100" s="8" t="s">
        <v>99</v>
      </c>
      <c r="R100" s="8" t="s">
        <v>36</v>
      </c>
      <c r="S100" s="13" t="s">
        <v>45</v>
      </c>
      <c r="T100" s="10">
        <v>1</v>
      </c>
      <c r="U100" s="10">
        <v>7</v>
      </c>
      <c r="V100" s="20">
        <v>44130</v>
      </c>
      <c r="W100" s="22">
        <v>0</v>
      </c>
      <c r="X100" s="11">
        <v>44074</v>
      </c>
      <c r="Y100" s="11">
        <v>44130</v>
      </c>
      <c r="Z100" s="20">
        <v>44242</v>
      </c>
      <c r="AA100" s="23">
        <v>44298</v>
      </c>
      <c r="AB100" s="23">
        <v>44354</v>
      </c>
      <c r="AC100" s="23">
        <v>44410</v>
      </c>
      <c r="AD100" s="23">
        <v>44466</v>
      </c>
      <c r="AE100" s="23">
        <v>44522</v>
      </c>
      <c r="AF100" s="2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</row>
    <row r="101" spans="1:93" x14ac:dyDescent="0.2">
      <c r="A101" s="8" t="s">
        <v>626</v>
      </c>
      <c r="B101" s="8" t="s">
        <v>627</v>
      </c>
      <c r="C101" s="8" t="s">
        <v>628</v>
      </c>
      <c r="D101" s="8" t="s">
        <v>606</v>
      </c>
      <c r="E101" s="8" t="s">
        <v>116</v>
      </c>
      <c r="F101" s="8" t="s">
        <v>117</v>
      </c>
      <c r="G101" s="8" t="s">
        <v>16</v>
      </c>
      <c r="H101" s="8" t="s">
        <v>17</v>
      </c>
      <c r="I101" s="8" t="s">
        <v>15</v>
      </c>
      <c r="J101" s="9">
        <v>13</v>
      </c>
      <c r="K101" s="8" t="s">
        <v>18</v>
      </c>
      <c r="M101" s="12">
        <v>14.5</v>
      </c>
      <c r="N101" s="8" t="s">
        <v>116</v>
      </c>
      <c r="O101" s="8" t="s">
        <v>117</v>
      </c>
      <c r="P101" s="8" t="s">
        <v>98</v>
      </c>
      <c r="Q101" s="8" t="s">
        <v>99</v>
      </c>
      <c r="R101" s="8" t="s">
        <v>36</v>
      </c>
      <c r="S101" s="13" t="s">
        <v>45</v>
      </c>
      <c r="T101" s="10">
        <v>1</v>
      </c>
      <c r="U101" s="10">
        <v>7</v>
      </c>
      <c r="V101" s="20">
        <v>44095</v>
      </c>
      <c r="W101" s="22">
        <v>0</v>
      </c>
      <c r="X101" s="11">
        <v>44004</v>
      </c>
      <c r="Y101" s="11">
        <v>44095</v>
      </c>
      <c r="Z101" s="20">
        <v>44277</v>
      </c>
      <c r="AA101" s="23">
        <v>44368</v>
      </c>
      <c r="AB101" s="23">
        <v>44459</v>
      </c>
      <c r="AC101" s="23">
        <v>44550</v>
      </c>
      <c r="AD101" s="23"/>
      <c r="AE101" s="23"/>
      <c r="AF101" s="23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</row>
    <row r="102" spans="1:93" x14ac:dyDescent="0.2">
      <c r="A102" s="8" t="s">
        <v>631</v>
      </c>
      <c r="B102" s="8" t="s">
        <v>632</v>
      </c>
      <c r="C102" s="8" t="s">
        <v>2257</v>
      </c>
      <c r="D102" s="8" t="s">
        <v>606</v>
      </c>
      <c r="E102" s="8" t="s">
        <v>2258</v>
      </c>
      <c r="F102" s="8" t="s">
        <v>2259</v>
      </c>
      <c r="G102" s="8" t="s">
        <v>16</v>
      </c>
      <c r="H102" s="8" t="s">
        <v>17</v>
      </c>
      <c r="I102" s="8" t="s">
        <v>15</v>
      </c>
      <c r="J102" s="9">
        <v>13</v>
      </c>
      <c r="K102" s="8" t="s">
        <v>18</v>
      </c>
      <c r="M102" s="12">
        <v>12.5</v>
      </c>
      <c r="N102" s="8" t="s">
        <v>24</v>
      </c>
      <c r="O102" s="8" t="s">
        <v>25</v>
      </c>
      <c r="P102" s="8" t="s">
        <v>98</v>
      </c>
      <c r="Q102" s="8" t="s">
        <v>99</v>
      </c>
      <c r="R102" s="8" t="s">
        <v>36</v>
      </c>
      <c r="S102" s="13" t="s">
        <v>45</v>
      </c>
      <c r="T102" s="10">
        <v>1</v>
      </c>
      <c r="U102" s="10">
        <v>7</v>
      </c>
      <c r="V102" s="20">
        <v>44095</v>
      </c>
      <c r="W102" s="22">
        <v>0</v>
      </c>
      <c r="X102" s="11">
        <v>44004</v>
      </c>
      <c r="Y102" s="11">
        <v>44095</v>
      </c>
      <c r="Z102" s="20">
        <v>44277</v>
      </c>
      <c r="AA102" s="23">
        <v>44368</v>
      </c>
      <c r="AB102" s="23">
        <v>44459</v>
      </c>
      <c r="AC102" s="23">
        <v>44550</v>
      </c>
      <c r="AD102" s="23"/>
      <c r="AE102" s="23"/>
      <c r="AF102" s="2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</row>
    <row r="103" spans="1:93" x14ac:dyDescent="0.2">
      <c r="A103" s="8" t="s">
        <v>633</v>
      </c>
      <c r="B103" s="8" t="s">
        <v>634</v>
      </c>
      <c r="C103" s="8" t="s">
        <v>635</v>
      </c>
      <c r="D103" s="8" t="s">
        <v>606</v>
      </c>
      <c r="E103" s="8" t="s">
        <v>636</v>
      </c>
      <c r="F103" s="8" t="s">
        <v>637</v>
      </c>
      <c r="G103" s="8" t="s">
        <v>16</v>
      </c>
      <c r="H103" s="8" t="s">
        <v>17</v>
      </c>
      <c r="I103" s="8" t="s">
        <v>15</v>
      </c>
      <c r="J103" s="9">
        <v>13</v>
      </c>
      <c r="K103" s="8" t="s">
        <v>18</v>
      </c>
      <c r="M103" s="12">
        <v>2.5</v>
      </c>
      <c r="N103" s="8" t="s">
        <v>118</v>
      </c>
      <c r="O103" s="8" t="s">
        <v>119</v>
      </c>
      <c r="P103" s="8" t="s">
        <v>98</v>
      </c>
      <c r="Q103" s="8" t="s">
        <v>99</v>
      </c>
      <c r="R103" s="8" t="s">
        <v>36</v>
      </c>
      <c r="S103" s="13" t="s">
        <v>45</v>
      </c>
      <c r="T103" s="10">
        <v>1</v>
      </c>
      <c r="U103" s="10">
        <v>7</v>
      </c>
      <c r="V103" s="20">
        <v>44095</v>
      </c>
      <c r="W103" s="22">
        <v>0</v>
      </c>
      <c r="X103" s="11">
        <v>44004</v>
      </c>
      <c r="Y103" s="11">
        <v>44095</v>
      </c>
      <c r="Z103" s="20">
        <v>44277</v>
      </c>
      <c r="AA103" s="23">
        <v>44368</v>
      </c>
      <c r="AB103" s="23">
        <v>44459</v>
      </c>
      <c r="AC103" s="23">
        <v>44550</v>
      </c>
      <c r="AD103" s="23"/>
      <c r="AE103" s="23"/>
      <c r="AF103" s="23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</row>
    <row r="104" spans="1:93" x14ac:dyDescent="0.2">
      <c r="A104" s="8" t="s">
        <v>638</v>
      </c>
      <c r="B104" s="8" t="s">
        <v>639</v>
      </c>
      <c r="C104" s="8" t="s">
        <v>640</v>
      </c>
      <c r="D104" s="8" t="s">
        <v>606</v>
      </c>
      <c r="E104" s="8" t="s">
        <v>641</v>
      </c>
      <c r="F104" s="8" t="s">
        <v>642</v>
      </c>
      <c r="G104" s="8" t="s">
        <v>16</v>
      </c>
      <c r="H104" s="8" t="s">
        <v>17</v>
      </c>
      <c r="I104" s="8" t="s">
        <v>15</v>
      </c>
      <c r="J104" s="9">
        <v>13</v>
      </c>
      <c r="K104" s="8" t="s">
        <v>18</v>
      </c>
      <c r="M104" s="12">
        <v>2.5</v>
      </c>
      <c r="N104" s="8" t="s">
        <v>130</v>
      </c>
      <c r="O104" s="8" t="s">
        <v>131</v>
      </c>
      <c r="P104" s="8" t="s">
        <v>98</v>
      </c>
      <c r="Q104" s="8" t="s">
        <v>99</v>
      </c>
      <c r="R104" s="8" t="s">
        <v>36</v>
      </c>
      <c r="S104" s="13" t="s">
        <v>45</v>
      </c>
      <c r="T104" s="10">
        <v>1</v>
      </c>
      <c r="U104" s="10">
        <v>7</v>
      </c>
      <c r="V104" s="20">
        <v>44095</v>
      </c>
      <c r="W104" s="22">
        <v>0</v>
      </c>
      <c r="X104" s="11">
        <v>44004</v>
      </c>
      <c r="Y104" s="11">
        <v>44095</v>
      </c>
      <c r="Z104" s="20">
        <v>44277</v>
      </c>
      <c r="AA104" s="23">
        <v>44368</v>
      </c>
      <c r="AB104" s="23">
        <v>44459</v>
      </c>
      <c r="AC104" s="23">
        <v>44550</v>
      </c>
      <c r="AD104" s="23"/>
      <c r="AE104" s="23"/>
      <c r="AF104" s="2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</row>
    <row r="105" spans="1:93" x14ac:dyDescent="0.2">
      <c r="A105" s="8" t="s">
        <v>643</v>
      </c>
      <c r="B105" s="8" t="s">
        <v>644</v>
      </c>
      <c r="C105" s="8" t="s">
        <v>645</v>
      </c>
      <c r="D105" s="8" t="s">
        <v>606</v>
      </c>
      <c r="E105" s="8" t="s">
        <v>646</v>
      </c>
      <c r="F105" s="8" t="s">
        <v>647</v>
      </c>
      <c r="G105" s="8" t="s">
        <v>16</v>
      </c>
      <c r="H105" s="8" t="s">
        <v>17</v>
      </c>
      <c r="I105" s="8" t="s">
        <v>15</v>
      </c>
      <c r="J105" s="9">
        <v>16</v>
      </c>
      <c r="K105" s="8" t="s">
        <v>18</v>
      </c>
      <c r="M105" s="12">
        <v>5.5</v>
      </c>
      <c r="N105" s="8" t="s">
        <v>114</v>
      </c>
      <c r="O105" s="8" t="s">
        <v>115</v>
      </c>
      <c r="P105" s="8" t="s">
        <v>98</v>
      </c>
      <c r="Q105" s="8" t="s">
        <v>99</v>
      </c>
      <c r="R105" s="8" t="s">
        <v>36</v>
      </c>
      <c r="S105" s="13" t="s">
        <v>45</v>
      </c>
      <c r="T105" s="10">
        <v>1</v>
      </c>
      <c r="U105" s="10">
        <v>7</v>
      </c>
      <c r="V105" s="20">
        <v>44152</v>
      </c>
      <c r="W105" s="22">
        <v>0</v>
      </c>
      <c r="X105" s="11">
        <v>44040</v>
      </c>
      <c r="Y105" s="11">
        <v>44152</v>
      </c>
      <c r="Z105" s="20">
        <v>44264</v>
      </c>
      <c r="AA105" s="20">
        <v>44376</v>
      </c>
      <c r="AB105" s="20">
        <v>44488</v>
      </c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</row>
    <row r="106" spans="1:93" x14ac:dyDescent="0.2">
      <c r="A106" s="8" t="s">
        <v>650</v>
      </c>
      <c r="B106" s="8" t="s">
        <v>651</v>
      </c>
      <c r="C106" s="8" t="s">
        <v>652</v>
      </c>
      <c r="D106" s="8" t="s">
        <v>606</v>
      </c>
      <c r="E106" s="8" t="s">
        <v>653</v>
      </c>
      <c r="F106" s="8" t="s">
        <v>654</v>
      </c>
      <c r="G106" s="8" t="s">
        <v>16</v>
      </c>
      <c r="H106" s="8" t="s">
        <v>17</v>
      </c>
      <c r="I106" s="8" t="s">
        <v>15</v>
      </c>
      <c r="J106" s="9">
        <v>16</v>
      </c>
      <c r="K106" s="8" t="s">
        <v>18</v>
      </c>
      <c r="M106" s="12">
        <v>3</v>
      </c>
      <c r="N106" s="8" t="s">
        <v>104</v>
      </c>
      <c r="O106" s="8" t="s">
        <v>105</v>
      </c>
      <c r="P106" s="8" t="s">
        <v>98</v>
      </c>
      <c r="Q106" s="8" t="s">
        <v>99</v>
      </c>
      <c r="R106" s="8" t="s">
        <v>36</v>
      </c>
      <c r="S106" s="13" t="s">
        <v>45</v>
      </c>
      <c r="T106" s="10">
        <v>1</v>
      </c>
      <c r="U106" s="10">
        <v>7</v>
      </c>
      <c r="V106" s="20">
        <v>44152</v>
      </c>
      <c r="W106" s="22">
        <v>0</v>
      </c>
      <c r="X106" s="11">
        <v>44040</v>
      </c>
      <c r="Y106" s="11">
        <v>44152</v>
      </c>
      <c r="Z106" s="20">
        <v>44264</v>
      </c>
      <c r="AA106" s="20">
        <v>44376</v>
      </c>
      <c r="AB106" s="20">
        <v>44488</v>
      </c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</row>
    <row r="107" spans="1:93" x14ac:dyDescent="0.2">
      <c r="A107" s="8" t="s">
        <v>655</v>
      </c>
      <c r="B107" s="8" t="s">
        <v>656</v>
      </c>
      <c r="C107" s="8" t="s">
        <v>657</v>
      </c>
      <c r="D107" s="8" t="s">
        <v>606</v>
      </c>
      <c r="E107" s="8" t="s">
        <v>658</v>
      </c>
      <c r="F107" s="8" t="s">
        <v>659</v>
      </c>
      <c r="G107" s="8" t="s">
        <v>16</v>
      </c>
      <c r="H107" s="8" t="s">
        <v>17</v>
      </c>
      <c r="I107" s="8" t="s">
        <v>15</v>
      </c>
      <c r="J107" s="9">
        <v>16</v>
      </c>
      <c r="K107" s="8" t="s">
        <v>18</v>
      </c>
      <c r="M107" s="12">
        <v>3</v>
      </c>
      <c r="N107" s="8" t="s">
        <v>106</v>
      </c>
      <c r="O107" s="8" t="s">
        <v>107</v>
      </c>
      <c r="P107" s="8" t="s">
        <v>98</v>
      </c>
      <c r="Q107" s="8" t="s">
        <v>99</v>
      </c>
      <c r="R107" s="8" t="s">
        <v>36</v>
      </c>
      <c r="S107" s="13" t="s">
        <v>45</v>
      </c>
      <c r="T107" s="10">
        <v>1</v>
      </c>
      <c r="U107" s="10">
        <v>7</v>
      </c>
      <c r="V107" s="20">
        <v>44152</v>
      </c>
      <c r="W107" s="22">
        <v>0</v>
      </c>
      <c r="X107" s="11">
        <v>44040</v>
      </c>
      <c r="Y107" s="11">
        <v>44152</v>
      </c>
      <c r="Z107" s="20">
        <v>44264</v>
      </c>
      <c r="AA107" s="20">
        <v>44376</v>
      </c>
      <c r="AB107" s="20">
        <v>44488</v>
      </c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</row>
    <row r="108" spans="1:93" x14ac:dyDescent="0.2">
      <c r="A108" s="8" t="s">
        <v>660</v>
      </c>
      <c r="B108" s="8" t="s">
        <v>661</v>
      </c>
      <c r="C108" s="8" t="s">
        <v>662</v>
      </c>
      <c r="D108" s="8" t="s">
        <v>606</v>
      </c>
      <c r="E108" s="8" t="s">
        <v>663</v>
      </c>
      <c r="F108" s="8" t="s">
        <v>664</v>
      </c>
      <c r="G108" s="8" t="s">
        <v>16</v>
      </c>
      <c r="H108" s="8" t="s">
        <v>17</v>
      </c>
      <c r="I108" s="8" t="s">
        <v>15</v>
      </c>
      <c r="J108" s="9">
        <v>16</v>
      </c>
      <c r="K108" s="8" t="s">
        <v>18</v>
      </c>
      <c r="M108" s="12">
        <v>3</v>
      </c>
      <c r="N108" s="8" t="s">
        <v>27</v>
      </c>
      <c r="O108" s="8" t="s">
        <v>28</v>
      </c>
      <c r="P108" s="8" t="s">
        <v>98</v>
      </c>
      <c r="Q108" s="8" t="s">
        <v>99</v>
      </c>
      <c r="R108" s="8" t="s">
        <v>36</v>
      </c>
      <c r="S108" s="13" t="s">
        <v>45</v>
      </c>
      <c r="T108" s="10">
        <v>1</v>
      </c>
      <c r="U108" s="10">
        <v>7</v>
      </c>
      <c r="V108" s="20">
        <v>44152</v>
      </c>
      <c r="W108" s="22">
        <v>0</v>
      </c>
      <c r="X108" s="11">
        <v>44040</v>
      </c>
      <c r="Y108" s="11">
        <v>44152</v>
      </c>
      <c r="Z108" s="20">
        <v>44264</v>
      </c>
      <c r="AA108" s="20">
        <v>44376</v>
      </c>
      <c r="AB108" s="20">
        <v>44488</v>
      </c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</row>
    <row r="109" spans="1:93" x14ac:dyDescent="0.2">
      <c r="A109" s="8" t="s">
        <v>665</v>
      </c>
      <c r="B109" s="8" t="s">
        <v>666</v>
      </c>
      <c r="C109" s="8" t="s">
        <v>667</v>
      </c>
      <c r="D109" s="8" t="s">
        <v>606</v>
      </c>
      <c r="E109" s="8" t="s">
        <v>668</v>
      </c>
      <c r="F109" s="8" t="s">
        <v>669</v>
      </c>
      <c r="G109" s="8" t="s">
        <v>16</v>
      </c>
      <c r="H109" s="8" t="s">
        <v>17</v>
      </c>
      <c r="I109" s="8" t="s">
        <v>15</v>
      </c>
      <c r="J109" s="9">
        <v>16</v>
      </c>
      <c r="K109" s="8" t="s">
        <v>18</v>
      </c>
      <c r="M109" s="12">
        <v>3</v>
      </c>
      <c r="N109" s="8" t="s">
        <v>27</v>
      </c>
      <c r="O109" s="8" t="s">
        <v>28</v>
      </c>
      <c r="P109" s="8" t="s">
        <v>98</v>
      </c>
      <c r="Q109" s="8" t="s">
        <v>99</v>
      </c>
      <c r="R109" s="8" t="s">
        <v>36</v>
      </c>
      <c r="S109" s="13" t="s">
        <v>45</v>
      </c>
      <c r="T109" s="10">
        <v>1</v>
      </c>
      <c r="U109" s="10">
        <v>7</v>
      </c>
      <c r="V109" s="20">
        <v>44152</v>
      </c>
      <c r="W109" s="22">
        <v>0</v>
      </c>
      <c r="X109" s="11">
        <v>44040</v>
      </c>
      <c r="Y109" s="11">
        <v>44152</v>
      </c>
      <c r="Z109" s="20">
        <v>44264</v>
      </c>
      <c r="AA109" s="20">
        <v>44376</v>
      </c>
      <c r="AB109" s="20">
        <v>44488</v>
      </c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</row>
    <row r="110" spans="1:93" x14ac:dyDescent="0.2">
      <c r="A110" s="8" t="s">
        <v>670</v>
      </c>
      <c r="B110" s="8" t="s">
        <v>671</v>
      </c>
      <c r="C110" s="8" t="s">
        <v>672</v>
      </c>
      <c r="D110" s="8" t="s">
        <v>606</v>
      </c>
      <c r="E110" s="8" t="s">
        <v>673</v>
      </c>
      <c r="F110" s="8" t="s">
        <v>674</v>
      </c>
      <c r="G110" s="8" t="s">
        <v>16</v>
      </c>
      <c r="H110" s="8" t="s">
        <v>17</v>
      </c>
      <c r="I110" s="8" t="s">
        <v>15</v>
      </c>
      <c r="J110" s="9">
        <v>16</v>
      </c>
      <c r="K110" s="8" t="s">
        <v>18</v>
      </c>
      <c r="M110" s="12">
        <v>3</v>
      </c>
      <c r="N110" s="8" t="s">
        <v>110</v>
      </c>
      <c r="O110" s="8" t="s">
        <v>111</v>
      </c>
      <c r="P110" s="8" t="s">
        <v>98</v>
      </c>
      <c r="Q110" s="8" t="s">
        <v>99</v>
      </c>
      <c r="R110" s="8" t="s">
        <v>36</v>
      </c>
      <c r="S110" s="13" t="s">
        <v>45</v>
      </c>
      <c r="T110" s="10">
        <v>1</v>
      </c>
      <c r="U110" s="10">
        <v>7</v>
      </c>
      <c r="V110" s="20">
        <v>44152</v>
      </c>
      <c r="W110" s="22">
        <v>0</v>
      </c>
      <c r="X110" s="11">
        <v>44040</v>
      </c>
      <c r="Y110" s="11">
        <v>44152</v>
      </c>
      <c r="Z110" s="20">
        <v>44264</v>
      </c>
      <c r="AA110" s="20">
        <v>44376</v>
      </c>
      <c r="AB110" s="20">
        <v>44488</v>
      </c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</row>
    <row r="111" spans="1:93" x14ac:dyDescent="0.2">
      <c r="A111" s="8" t="s">
        <v>675</v>
      </c>
      <c r="B111" s="8" t="s">
        <v>676</v>
      </c>
      <c r="C111" s="8" t="s">
        <v>677</v>
      </c>
      <c r="D111" s="8" t="s">
        <v>606</v>
      </c>
      <c r="E111" s="8" t="s">
        <v>678</v>
      </c>
      <c r="F111" s="8" t="s">
        <v>679</v>
      </c>
      <c r="G111" s="8" t="s">
        <v>16</v>
      </c>
      <c r="H111" s="8" t="s">
        <v>17</v>
      </c>
      <c r="I111" s="8" t="s">
        <v>15</v>
      </c>
      <c r="J111" s="9">
        <v>16</v>
      </c>
      <c r="K111" s="8" t="s">
        <v>18</v>
      </c>
      <c r="M111" s="12">
        <v>3</v>
      </c>
      <c r="N111" s="8" t="s">
        <v>96</v>
      </c>
      <c r="O111" s="8" t="s">
        <v>97</v>
      </c>
      <c r="P111" s="8" t="s">
        <v>98</v>
      </c>
      <c r="Q111" s="8" t="s">
        <v>99</v>
      </c>
      <c r="R111" s="8" t="s">
        <v>36</v>
      </c>
      <c r="S111" s="13" t="s">
        <v>45</v>
      </c>
      <c r="T111" s="10">
        <v>1</v>
      </c>
      <c r="U111" s="10">
        <v>7</v>
      </c>
      <c r="V111" s="20">
        <v>44152</v>
      </c>
      <c r="W111" s="22">
        <v>0</v>
      </c>
      <c r="X111" s="11">
        <v>44040</v>
      </c>
      <c r="Y111" s="11">
        <v>44152</v>
      </c>
      <c r="Z111" s="20">
        <v>44264</v>
      </c>
      <c r="AA111" s="20">
        <v>44376</v>
      </c>
      <c r="AB111" s="20">
        <v>44488</v>
      </c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</row>
    <row r="112" spans="1:93" x14ac:dyDescent="0.2">
      <c r="A112" s="8" t="s">
        <v>680</v>
      </c>
      <c r="B112" s="8" t="s">
        <v>681</v>
      </c>
      <c r="C112" s="8" t="s">
        <v>2260</v>
      </c>
      <c r="D112" s="8" t="s">
        <v>606</v>
      </c>
      <c r="E112" s="8" t="s">
        <v>682</v>
      </c>
      <c r="F112" s="8" t="s">
        <v>683</v>
      </c>
      <c r="G112" s="8" t="s">
        <v>16</v>
      </c>
      <c r="H112" s="8" t="s">
        <v>17</v>
      </c>
      <c r="I112" s="8" t="s">
        <v>15</v>
      </c>
      <c r="J112" s="9">
        <v>16</v>
      </c>
      <c r="K112" s="8" t="s">
        <v>18</v>
      </c>
      <c r="M112" s="12">
        <v>5.5</v>
      </c>
      <c r="N112" s="8" t="s">
        <v>102</v>
      </c>
      <c r="O112" s="8" t="s">
        <v>103</v>
      </c>
      <c r="P112" s="8" t="s">
        <v>98</v>
      </c>
      <c r="Q112" s="8" t="s">
        <v>99</v>
      </c>
      <c r="R112" s="8" t="s">
        <v>36</v>
      </c>
      <c r="S112" s="13" t="s">
        <v>45</v>
      </c>
      <c r="T112" s="10">
        <v>1</v>
      </c>
      <c r="U112" s="10">
        <v>7</v>
      </c>
      <c r="V112" s="20">
        <v>44152</v>
      </c>
      <c r="W112" s="22">
        <v>0</v>
      </c>
      <c r="X112" s="11">
        <v>44040</v>
      </c>
      <c r="Y112" s="11">
        <v>44152</v>
      </c>
      <c r="Z112" s="20">
        <v>44264</v>
      </c>
      <c r="AA112" s="20">
        <v>44376</v>
      </c>
      <c r="AB112" s="20">
        <v>44488</v>
      </c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</row>
    <row r="113" spans="1:93" x14ac:dyDescent="0.2">
      <c r="A113" s="8" t="s">
        <v>684</v>
      </c>
      <c r="B113" s="8" t="s">
        <v>685</v>
      </c>
      <c r="C113" s="8" t="s">
        <v>686</v>
      </c>
      <c r="D113" s="8" t="s">
        <v>606</v>
      </c>
      <c r="E113" s="8" t="s">
        <v>687</v>
      </c>
      <c r="F113" s="8" t="s">
        <v>688</v>
      </c>
      <c r="G113" s="8" t="s">
        <v>16</v>
      </c>
      <c r="H113" s="8" t="s">
        <v>17</v>
      </c>
      <c r="I113" s="8" t="s">
        <v>15</v>
      </c>
      <c r="J113" s="9">
        <v>16</v>
      </c>
      <c r="K113" s="8" t="s">
        <v>18</v>
      </c>
      <c r="M113" s="12">
        <v>5.5</v>
      </c>
      <c r="N113" s="8" t="s">
        <v>100</v>
      </c>
      <c r="O113" s="8" t="s">
        <v>101</v>
      </c>
      <c r="P113" s="8" t="s">
        <v>98</v>
      </c>
      <c r="Q113" s="8" t="s">
        <v>99</v>
      </c>
      <c r="R113" s="8" t="s">
        <v>36</v>
      </c>
      <c r="S113" s="13" t="s">
        <v>45</v>
      </c>
      <c r="T113" s="10">
        <v>1</v>
      </c>
      <c r="U113" s="10">
        <v>7</v>
      </c>
      <c r="V113" s="20">
        <v>44152</v>
      </c>
      <c r="W113" s="22">
        <v>0</v>
      </c>
      <c r="X113" s="11">
        <v>44040</v>
      </c>
      <c r="Y113" s="11">
        <v>44152</v>
      </c>
      <c r="Z113" s="20">
        <v>44264</v>
      </c>
      <c r="AA113" s="20">
        <v>44376</v>
      </c>
      <c r="AB113" s="20">
        <v>44488</v>
      </c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</row>
    <row r="114" spans="1:93" x14ac:dyDescent="0.2">
      <c r="A114" s="8" t="s">
        <v>689</v>
      </c>
      <c r="B114" s="8" t="s">
        <v>690</v>
      </c>
      <c r="C114" s="8" t="s">
        <v>691</v>
      </c>
      <c r="D114" s="8" t="s">
        <v>606</v>
      </c>
      <c r="E114" s="8" t="s">
        <v>692</v>
      </c>
      <c r="F114" s="8" t="s">
        <v>693</v>
      </c>
      <c r="G114" s="8" t="s">
        <v>16</v>
      </c>
      <c r="H114" s="8" t="s">
        <v>17</v>
      </c>
      <c r="I114" s="8" t="s">
        <v>15</v>
      </c>
      <c r="J114" s="9">
        <v>16</v>
      </c>
      <c r="K114" s="8" t="s">
        <v>18</v>
      </c>
      <c r="M114" s="12">
        <v>3</v>
      </c>
      <c r="N114" s="8" t="s">
        <v>112</v>
      </c>
      <c r="O114" s="8" t="s">
        <v>113</v>
      </c>
      <c r="P114" s="8" t="s">
        <v>98</v>
      </c>
      <c r="Q114" s="8" t="s">
        <v>99</v>
      </c>
      <c r="R114" s="8" t="s">
        <v>36</v>
      </c>
      <c r="S114" s="13" t="s">
        <v>45</v>
      </c>
      <c r="T114" s="10">
        <v>1</v>
      </c>
      <c r="U114" s="10">
        <v>7</v>
      </c>
      <c r="V114" s="20">
        <v>44152</v>
      </c>
      <c r="W114" s="22">
        <v>0</v>
      </c>
      <c r="X114" s="11">
        <v>44040</v>
      </c>
      <c r="Y114" s="11">
        <v>44152</v>
      </c>
      <c r="Z114" s="20">
        <v>44264</v>
      </c>
      <c r="AA114" s="20">
        <v>44376</v>
      </c>
      <c r="AB114" s="20">
        <v>44488</v>
      </c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</row>
    <row r="115" spans="1:93" x14ac:dyDescent="0.2">
      <c r="A115" s="8" t="s">
        <v>694</v>
      </c>
      <c r="B115" s="8" t="s">
        <v>695</v>
      </c>
      <c r="C115" s="8" t="s">
        <v>2261</v>
      </c>
      <c r="D115" s="8" t="s">
        <v>696</v>
      </c>
      <c r="E115" s="8" t="s">
        <v>2246</v>
      </c>
      <c r="F115" s="8" t="s">
        <v>2247</v>
      </c>
      <c r="G115" s="8" t="s">
        <v>16</v>
      </c>
      <c r="H115" s="8" t="s">
        <v>17</v>
      </c>
      <c r="I115" s="8" t="s">
        <v>15</v>
      </c>
      <c r="J115" s="9">
        <v>26</v>
      </c>
      <c r="K115" s="8" t="s">
        <v>18</v>
      </c>
      <c r="M115" s="12">
        <v>2</v>
      </c>
      <c r="N115" s="8" t="s">
        <v>128</v>
      </c>
      <c r="O115" s="8" t="s">
        <v>129</v>
      </c>
      <c r="P115" s="8" t="s">
        <v>98</v>
      </c>
      <c r="Q115" s="8" t="s">
        <v>99</v>
      </c>
      <c r="R115" s="8" t="s">
        <v>36</v>
      </c>
      <c r="S115" s="13" t="s">
        <v>45</v>
      </c>
      <c r="T115" s="10">
        <v>1</v>
      </c>
      <c r="U115" s="10">
        <v>7</v>
      </c>
      <c r="V115" s="20">
        <v>44111</v>
      </c>
      <c r="W115" s="22">
        <v>0</v>
      </c>
      <c r="X115" s="11">
        <v>43929</v>
      </c>
      <c r="Y115" s="11">
        <v>44111</v>
      </c>
      <c r="Z115" s="20">
        <v>44293</v>
      </c>
      <c r="AA115" s="20">
        <v>44475</v>
      </c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</row>
    <row r="116" spans="1:93" x14ac:dyDescent="0.2">
      <c r="A116" s="8" t="s">
        <v>697</v>
      </c>
      <c r="B116" s="8" t="s">
        <v>698</v>
      </c>
      <c r="C116" s="8" t="s">
        <v>2262</v>
      </c>
      <c r="D116" s="8" t="s">
        <v>696</v>
      </c>
      <c r="E116" s="8" t="s">
        <v>611</v>
      </c>
      <c r="F116" s="8" t="s">
        <v>612</v>
      </c>
      <c r="G116" s="8" t="s">
        <v>16</v>
      </c>
      <c r="H116" s="8" t="s">
        <v>17</v>
      </c>
      <c r="I116" s="8" t="s">
        <v>15</v>
      </c>
      <c r="J116" s="9">
        <v>26</v>
      </c>
      <c r="K116" s="8" t="s">
        <v>18</v>
      </c>
      <c r="M116" s="12">
        <v>3</v>
      </c>
      <c r="N116" s="8" t="s">
        <v>122</v>
      </c>
      <c r="O116" s="8" t="s">
        <v>123</v>
      </c>
      <c r="P116" s="8" t="s">
        <v>98</v>
      </c>
      <c r="Q116" s="8" t="s">
        <v>99</v>
      </c>
      <c r="R116" s="8" t="s">
        <v>36</v>
      </c>
      <c r="S116" s="13" t="s">
        <v>45</v>
      </c>
      <c r="T116" s="10">
        <v>1</v>
      </c>
      <c r="U116" s="10">
        <v>7</v>
      </c>
      <c r="V116" s="20">
        <v>44111</v>
      </c>
      <c r="W116" s="22">
        <v>0</v>
      </c>
      <c r="X116" s="11">
        <v>43929</v>
      </c>
      <c r="Y116" s="11">
        <v>44111</v>
      </c>
      <c r="Z116" s="20">
        <v>44293</v>
      </c>
      <c r="AA116" s="20">
        <v>44475</v>
      </c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</row>
    <row r="117" spans="1:93" x14ac:dyDescent="0.2">
      <c r="A117" s="8" t="s">
        <v>699</v>
      </c>
      <c r="B117" s="8" t="s">
        <v>700</v>
      </c>
      <c r="C117" s="8" t="s">
        <v>2263</v>
      </c>
      <c r="D117" s="8" t="s">
        <v>696</v>
      </c>
      <c r="E117" s="8" t="s">
        <v>2252</v>
      </c>
      <c r="F117" s="8" t="s">
        <v>2253</v>
      </c>
      <c r="G117" s="8" t="s">
        <v>16</v>
      </c>
      <c r="H117" s="8" t="s">
        <v>17</v>
      </c>
      <c r="I117" s="8" t="s">
        <v>15</v>
      </c>
      <c r="J117" s="9">
        <v>26</v>
      </c>
      <c r="K117" s="8" t="s">
        <v>18</v>
      </c>
      <c r="M117" s="12">
        <v>5</v>
      </c>
      <c r="N117" s="8" t="s">
        <v>124</v>
      </c>
      <c r="O117" s="8" t="s">
        <v>125</v>
      </c>
      <c r="P117" s="8" t="s">
        <v>98</v>
      </c>
      <c r="Q117" s="8" t="s">
        <v>99</v>
      </c>
      <c r="R117" s="8" t="s">
        <v>36</v>
      </c>
      <c r="S117" s="13" t="s">
        <v>45</v>
      </c>
      <c r="T117" s="10">
        <v>1</v>
      </c>
      <c r="U117" s="10">
        <v>7</v>
      </c>
      <c r="V117" s="20">
        <v>44111</v>
      </c>
      <c r="W117" s="22">
        <v>0</v>
      </c>
      <c r="X117" s="11">
        <v>43929</v>
      </c>
      <c r="Y117" s="11">
        <v>44111</v>
      </c>
      <c r="Z117" s="20">
        <v>44293</v>
      </c>
      <c r="AA117" s="20">
        <v>44475</v>
      </c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</row>
    <row r="118" spans="1:93" x14ac:dyDescent="0.2">
      <c r="A118" s="8" t="s">
        <v>701</v>
      </c>
      <c r="B118" s="8" t="s">
        <v>702</v>
      </c>
      <c r="C118" s="8" t="s">
        <v>2264</v>
      </c>
      <c r="D118" s="8" t="s">
        <v>696</v>
      </c>
      <c r="E118" s="8" t="s">
        <v>2255</v>
      </c>
      <c r="F118" s="8" t="s">
        <v>2256</v>
      </c>
      <c r="G118" s="8" t="s">
        <v>16</v>
      </c>
      <c r="H118" s="8" t="s">
        <v>17</v>
      </c>
      <c r="I118" s="8" t="s">
        <v>15</v>
      </c>
      <c r="J118" s="9">
        <v>26</v>
      </c>
      <c r="K118" s="8" t="s">
        <v>18</v>
      </c>
      <c r="M118" s="12">
        <v>6</v>
      </c>
      <c r="N118" s="8" t="s">
        <v>126</v>
      </c>
      <c r="O118" s="8" t="s">
        <v>127</v>
      </c>
      <c r="P118" s="8" t="s">
        <v>98</v>
      </c>
      <c r="Q118" s="8" t="s">
        <v>99</v>
      </c>
      <c r="R118" s="8" t="s">
        <v>36</v>
      </c>
      <c r="S118" s="13" t="s">
        <v>45</v>
      </c>
      <c r="T118" s="10">
        <v>1</v>
      </c>
      <c r="U118" s="10">
        <v>7</v>
      </c>
      <c r="V118" s="20">
        <v>44111</v>
      </c>
      <c r="W118" s="22">
        <v>0</v>
      </c>
      <c r="X118" s="11">
        <v>43929</v>
      </c>
      <c r="Y118" s="11">
        <v>44111</v>
      </c>
      <c r="Z118" s="20">
        <v>44293</v>
      </c>
      <c r="AA118" s="20">
        <v>44475</v>
      </c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</row>
    <row r="119" spans="1:93" x14ac:dyDescent="0.2">
      <c r="A119" s="8" t="s">
        <v>703</v>
      </c>
      <c r="B119" s="8" t="s">
        <v>704</v>
      </c>
      <c r="C119" s="8" t="s">
        <v>705</v>
      </c>
      <c r="D119" s="8" t="s">
        <v>696</v>
      </c>
      <c r="E119" s="8" t="s">
        <v>624</v>
      </c>
      <c r="F119" s="8" t="s">
        <v>625</v>
      </c>
      <c r="G119" s="8" t="s">
        <v>16</v>
      </c>
      <c r="H119" s="8" t="s">
        <v>17</v>
      </c>
      <c r="I119" s="8" t="s">
        <v>15</v>
      </c>
      <c r="J119" s="9">
        <v>26</v>
      </c>
      <c r="K119" s="8" t="s">
        <v>18</v>
      </c>
      <c r="M119" s="12">
        <v>2</v>
      </c>
      <c r="N119" s="8" t="s">
        <v>120</v>
      </c>
      <c r="O119" s="8" t="s">
        <v>121</v>
      </c>
      <c r="P119" s="8" t="s">
        <v>98</v>
      </c>
      <c r="Q119" s="8" t="s">
        <v>99</v>
      </c>
      <c r="R119" s="8" t="s">
        <v>36</v>
      </c>
      <c r="S119" s="13" t="s">
        <v>45</v>
      </c>
      <c r="T119" s="10">
        <v>1</v>
      </c>
      <c r="U119" s="10">
        <v>7</v>
      </c>
      <c r="V119" s="20">
        <v>44111</v>
      </c>
      <c r="W119" s="22">
        <v>0</v>
      </c>
      <c r="X119" s="11">
        <v>43929</v>
      </c>
      <c r="Y119" s="11">
        <v>44111</v>
      </c>
      <c r="Z119" s="20">
        <v>44293</v>
      </c>
      <c r="AA119" s="20">
        <v>44475</v>
      </c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</row>
    <row r="120" spans="1:93" x14ac:dyDescent="0.2">
      <c r="A120" s="8" t="s">
        <v>706</v>
      </c>
      <c r="B120" s="8" t="s">
        <v>707</v>
      </c>
      <c r="C120" s="8" t="s">
        <v>708</v>
      </c>
      <c r="D120" s="8" t="s">
        <v>696</v>
      </c>
      <c r="E120" s="8" t="s">
        <v>629</v>
      </c>
      <c r="F120" s="8" t="s">
        <v>630</v>
      </c>
      <c r="G120" s="8" t="s">
        <v>16</v>
      </c>
      <c r="H120" s="8" t="s">
        <v>17</v>
      </c>
      <c r="I120" s="8" t="s">
        <v>15</v>
      </c>
      <c r="J120" s="9">
        <v>26</v>
      </c>
      <c r="K120" s="8" t="s">
        <v>18</v>
      </c>
      <c r="M120" s="12">
        <v>6.75</v>
      </c>
      <c r="N120" s="8" t="s">
        <v>116</v>
      </c>
      <c r="O120" s="8" t="s">
        <v>117</v>
      </c>
      <c r="P120" s="8" t="s">
        <v>98</v>
      </c>
      <c r="Q120" s="8" t="s">
        <v>99</v>
      </c>
      <c r="R120" s="8" t="s">
        <v>36</v>
      </c>
      <c r="S120" s="13" t="s">
        <v>45</v>
      </c>
      <c r="T120" s="10">
        <v>1</v>
      </c>
      <c r="U120" s="10">
        <v>7</v>
      </c>
      <c r="V120" s="20">
        <v>44111</v>
      </c>
      <c r="W120" s="22">
        <v>0</v>
      </c>
      <c r="X120" s="11">
        <v>43929</v>
      </c>
      <c r="Y120" s="11">
        <v>44111</v>
      </c>
      <c r="Z120" s="20">
        <v>44293</v>
      </c>
      <c r="AA120" s="20">
        <v>44475</v>
      </c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</row>
    <row r="121" spans="1:93" x14ac:dyDescent="0.2">
      <c r="A121" s="8" t="s">
        <v>709</v>
      </c>
      <c r="B121" s="8" t="s">
        <v>710</v>
      </c>
      <c r="C121" s="8" t="s">
        <v>2265</v>
      </c>
      <c r="D121" s="8" t="s">
        <v>696</v>
      </c>
      <c r="E121" s="8" t="s">
        <v>2258</v>
      </c>
      <c r="F121" s="8" t="s">
        <v>2259</v>
      </c>
      <c r="G121" s="8" t="s">
        <v>16</v>
      </c>
      <c r="H121" s="8" t="s">
        <v>17</v>
      </c>
      <c r="I121" s="8" t="s">
        <v>15</v>
      </c>
      <c r="J121" s="9">
        <v>26</v>
      </c>
      <c r="K121" s="8" t="s">
        <v>18</v>
      </c>
      <c r="M121" s="12">
        <v>5.75</v>
      </c>
      <c r="N121" s="8" t="s">
        <v>24</v>
      </c>
      <c r="O121" s="8" t="s">
        <v>25</v>
      </c>
      <c r="P121" s="8" t="s">
        <v>98</v>
      </c>
      <c r="Q121" s="8" t="s">
        <v>99</v>
      </c>
      <c r="R121" s="8" t="s">
        <v>36</v>
      </c>
      <c r="S121" s="13" t="s">
        <v>45</v>
      </c>
      <c r="T121" s="10">
        <v>1</v>
      </c>
      <c r="U121" s="10">
        <v>7</v>
      </c>
      <c r="V121" s="20">
        <v>44111</v>
      </c>
      <c r="W121" s="22">
        <v>0</v>
      </c>
      <c r="X121" s="11">
        <v>43929</v>
      </c>
      <c r="Y121" s="11">
        <v>44111</v>
      </c>
      <c r="Z121" s="20">
        <v>44293</v>
      </c>
      <c r="AA121" s="20">
        <v>44475</v>
      </c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</row>
    <row r="122" spans="1:93" x14ac:dyDescent="0.2">
      <c r="A122" s="8" t="s">
        <v>711</v>
      </c>
      <c r="B122" s="8" t="s">
        <v>712</v>
      </c>
      <c r="C122" s="8" t="s">
        <v>713</v>
      </c>
      <c r="D122" s="8" t="s">
        <v>696</v>
      </c>
      <c r="E122" s="8" t="s">
        <v>636</v>
      </c>
      <c r="F122" s="8" t="s">
        <v>637</v>
      </c>
      <c r="G122" s="8" t="s">
        <v>16</v>
      </c>
      <c r="H122" s="8" t="s">
        <v>17</v>
      </c>
      <c r="I122" s="8" t="s">
        <v>15</v>
      </c>
      <c r="J122" s="9">
        <v>26</v>
      </c>
      <c r="K122" s="8" t="s">
        <v>18</v>
      </c>
      <c r="M122" s="12">
        <v>1</v>
      </c>
      <c r="N122" s="8" t="s">
        <v>118</v>
      </c>
      <c r="O122" s="8" t="s">
        <v>119</v>
      </c>
      <c r="P122" s="8" t="s">
        <v>98</v>
      </c>
      <c r="Q122" s="8" t="s">
        <v>99</v>
      </c>
      <c r="R122" s="8" t="s">
        <v>36</v>
      </c>
      <c r="S122" s="13" t="s">
        <v>45</v>
      </c>
      <c r="T122" s="10">
        <v>1</v>
      </c>
      <c r="U122" s="10">
        <v>7</v>
      </c>
      <c r="V122" s="20">
        <v>44111</v>
      </c>
      <c r="W122" s="22">
        <v>0</v>
      </c>
      <c r="X122" s="11">
        <v>43929</v>
      </c>
      <c r="Y122" s="11">
        <v>44111</v>
      </c>
      <c r="Z122" s="20">
        <v>44293</v>
      </c>
      <c r="AA122" s="20">
        <v>44475</v>
      </c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</row>
    <row r="123" spans="1:93" x14ac:dyDescent="0.2">
      <c r="A123" s="8" t="s">
        <v>714</v>
      </c>
      <c r="B123" s="8" t="s">
        <v>715</v>
      </c>
      <c r="C123" s="8" t="s">
        <v>716</v>
      </c>
      <c r="D123" s="8" t="s">
        <v>696</v>
      </c>
      <c r="E123" s="8" t="s">
        <v>641</v>
      </c>
      <c r="F123" s="8" t="s">
        <v>642</v>
      </c>
      <c r="G123" s="8" t="s">
        <v>16</v>
      </c>
      <c r="H123" s="8" t="s">
        <v>17</v>
      </c>
      <c r="I123" s="8" t="s">
        <v>15</v>
      </c>
      <c r="J123" s="9">
        <v>26</v>
      </c>
      <c r="K123" s="8" t="s">
        <v>18</v>
      </c>
      <c r="M123" s="12">
        <v>1</v>
      </c>
      <c r="N123" s="8" t="s">
        <v>130</v>
      </c>
      <c r="O123" s="8" t="s">
        <v>131</v>
      </c>
      <c r="P123" s="8" t="s">
        <v>98</v>
      </c>
      <c r="Q123" s="8" t="s">
        <v>99</v>
      </c>
      <c r="R123" s="8" t="s">
        <v>36</v>
      </c>
      <c r="S123" s="13" t="s">
        <v>45</v>
      </c>
      <c r="T123" s="10">
        <v>1</v>
      </c>
      <c r="U123" s="10">
        <v>7</v>
      </c>
      <c r="V123" s="20">
        <v>44111</v>
      </c>
      <c r="W123" s="22">
        <v>0</v>
      </c>
      <c r="X123" s="11">
        <v>43929</v>
      </c>
      <c r="Y123" s="11">
        <v>44111</v>
      </c>
      <c r="Z123" s="20">
        <v>44293</v>
      </c>
      <c r="AA123" s="20">
        <v>44475</v>
      </c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</row>
    <row r="124" spans="1:93" x14ac:dyDescent="0.2">
      <c r="A124" s="8" t="s">
        <v>717</v>
      </c>
      <c r="B124" s="8" t="s">
        <v>718</v>
      </c>
      <c r="C124" s="8" t="s">
        <v>719</v>
      </c>
      <c r="D124" s="8" t="s">
        <v>696</v>
      </c>
      <c r="E124" s="8" t="s">
        <v>648</v>
      </c>
      <c r="F124" s="8" t="s">
        <v>649</v>
      </c>
      <c r="G124" s="8" t="s">
        <v>16</v>
      </c>
      <c r="H124" s="8" t="s">
        <v>17</v>
      </c>
      <c r="I124" s="8" t="s">
        <v>15</v>
      </c>
      <c r="J124" s="9">
        <v>26</v>
      </c>
      <c r="K124" s="8" t="s">
        <v>18</v>
      </c>
      <c r="L124" s="8" t="s">
        <v>32</v>
      </c>
      <c r="M124" s="12">
        <v>2</v>
      </c>
      <c r="N124" s="8" t="s">
        <v>114</v>
      </c>
      <c r="O124" s="8" t="s">
        <v>115</v>
      </c>
      <c r="P124" s="8" t="s">
        <v>98</v>
      </c>
      <c r="Q124" s="8" t="s">
        <v>99</v>
      </c>
      <c r="R124" s="8" t="s">
        <v>36</v>
      </c>
      <c r="S124" s="13" t="s">
        <v>45</v>
      </c>
      <c r="T124" s="10">
        <v>1</v>
      </c>
      <c r="U124" s="10">
        <v>7</v>
      </c>
      <c r="V124" s="20">
        <v>44111</v>
      </c>
      <c r="W124" s="22">
        <v>0</v>
      </c>
      <c r="X124" s="11">
        <v>43929</v>
      </c>
      <c r="Y124" s="11">
        <v>44111</v>
      </c>
      <c r="Z124" s="20">
        <v>44293</v>
      </c>
      <c r="AA124" s="20">
        <v>44475</v>
      </c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</row>
    <row r="125" spans="1:93" x14ac:dyDescent="0.2">
      <c r="A125" s="8" t="s">
        <v>720</v>
      </c>
      <c r="B125" s="8" t="s">
        <v>721</v>
      </c>
      <c r="C125" s="8" t="s">
        <v>722</v>
      </c>
      <c r="D125" s="8" t="s">
        <v>696</v>
      </c>
      <c r="E125" s="8" t="s">
        <v>653</v>
      </c>
      <c r="F125" s="8" t="s">
        <v>654</v>
      </c>
      <c r="G125" s="8" t="s">
        <v>16</v>
      </c>
      <c r="H125" s="8" t="s">
        <v>17</v>
      </c>
      <c r="I125" s="8" t="s">
        <v>15</v>
      </c>
      <c r="J125" s="9">
        <v>26</v>
      </c>
      <c r="K125" s="8" t="s">
        <v>18</v>
      </c>
      <c r="M125" s="12">
        <v>1</v>
      </c>
      <c r="N125" s="8" t="s">
        <v>104</v>
      </c>
      <c r="O125" s="8" t="s">
        <v>105</v>
      </c>
      <c r="P125" s="8" t="s">
        <v>98</v>
      </c>
      <c r="Q125" s="8" t="s">
        <v>99</v>
      </c>
      <c r="R125" s="8" t="s">
        <v>36</v>
      </c>
      <c r="S125" s="13" t="s">
        <v>45</v>
      </c>
      <c r="T125" s="10">
        <v>1</v>
      </c>
      <c r="U125" s="10">
        <v>7</v>
      </c>
      <c r="V125" s="20">
        <v>44111</v>
      </c>
      <c r="W125" s="22">
        <v>0</v>
      </c>
      <c r="X125" s="11">
        <v>43929</v>
      </c>
      <c r="Y125" s="11">
        <v>44111</v>
      </c>
      <c r="Z125" s="20">
        <v>44293</v>
      </c>
      <c r="AA125" s="20">
        <v>44475</v>
      </c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</row>
    <row r="126" spans="1:93" x14ac:dyDescent="0.2">
      <c r="A126" s="8" t="s">
        <v>723</v>
      </c>
      <c r="B126" s="8" t="s">
        <v>724</v>
      </c>
      <c r="C126" s="8" t="s">
        <v>725</v>
      </c>
      <c r="D126" s="8" t="s">
        <v>696</v>
      </c>
      <c r="E126" s="8" t="s">
        <v>658</v>
      </c>
      <c r="F126" s="8" t="s">
        <v>659</v>
      </c>
      <c r="G126" s="8" t="s">
        <v>16</v>
      </c>
      <c r="H126" s="8" t="s">
        <v>17</v>
      </c>
      <c r="I126" s="8" t="s">
        <v>15</v>
      </c>
      <c r="J126" s="9">
        <v>26</v>
      </c>
      <c r="K126" s="8" t="s">
        <v>18</v>
      </c>
      <c r="M126" s="12">
        <v>1</v>
      </c>
      <c r="N126" s="8" t="s">
        <v>106</v>
      </c>
      <c r="O126" s="8" t="s">
        <v>107</v>
      </c>
      <c r="P126" s="8" t="s">
        <v>98</v>
      </c>
      <c r="Q126" s="8" t="s">
        <v>99</v>
      </c>
      <c r="R126" s="8" t="s">
        <v>36</v>
      </c>
      <c r="S126" s="13" t="s">
        <v>45</v>
      </c>
      <c r="T126" s="10">
        <v>1</v>
      </c>
      <c r="U126" s="10">
        <v>7</v>
      </c>
      <c r="V126" s="20">
        <v>44111</v>
      </c>
      <c r="W126" s="22">
        <v>0</v>
      </c>
      <c r="X126" s="11">
        <v>43929</v>
      </c>
      <c r="Y126" s="11">
        <v>44111</v>
      </c>
      <c r="Z126" s="20">
        <v>44293</v>
      </c>
      <c r="AA126" s="20">
        <v>44475</v>
      </c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</row>
    <row r="127" spans="1:93" x14ac:dyDescent="0.2">
      <c r="A127" s="8" t="s">
        <v>726</v>
      </c>
      <c r="B127" s="8" t="s">
        <v>727</v>
      </c>
      <c r="C127" s="8" t="s">
        <v>728</v>
      </c>
      <c r="D127" s="8" t="s">
        <v>696</v>
      </c>
      <c r="E127" s="8" t="s">
        <v>663</v>
      </c>
      <c r="F127" s="8" t="s">
        <v>664</v>
      </c>
      <c r="G127" s="8" t="s">
        <v>16</v>
      </c>
      <c r="H127" s="8" t="s">
        <v>17</v>
      </c>
      <c r="I127" s="8" t="s">
        <v>15</v>
      </c>
      <c r="J127" s="9">
        <v>26</v>
      </c>
      <c r="K127" s="8" t="s">
        <v>18</v>
      </c>
      <c r="L127" s="8" t="s">
        <v>32</v>
      </c>
      <c r="M127" s="12">
        <v>1</v>
      </c>
      <c r="N127" s="8" t="s">
        <v>27</v>
      </c>
      <c r="O127" s="8" t="s">
        <v>28</v>
      </c>
      <c r="P127" s="8" t="s">
        <v>98</v>
      </c>
      <c r="Q127" s="8" t="s">
        <v>99</v>
      </c>
      <c r="R127" s="8" t="s">
        <v>36</v>
      </c>
      <c r="S127" s="13" t="s">
        <v>45</v>
      </c>
      <c r="T127" s="10">
        <v>1</v>
      </c>
      <c r="U127" s="10">
        <v>7</v>
      </c>
      <c r="V127" s="20">
        <v>44111</v>
      </c>
      <c r="W127" s="22">
        <v>0</v>
      </c>
      <c r="X127" s="11">
        <v>43929</v>
      </c>
      <c r="Y127" s="11">
        <v>44111</v>
      </c>
      <c r="Z127" s="20">
        <v>44293</v>
      </c>
      <c r="AA127" s="20">
        <v>44475</v>
      </c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</row>
    <row r="128" spans="1:93" x14ac:dyDescent="0.2">
      <c r="A128" s="8" t="s">
        <v>729</v>
      </c>
      <c r="B128" s="8" t="s">
        <v>730</v>
      </c>
      <c r="C128" s="8" t="s">
        <v>731</v>
      </c>
      <c r="D128" s="8" t="s">
        <v>696</v>
      </c>
      <c r="E128" s="8" t="s">
        <v>668</v>
      </c>
      <c r="F128" s="8" t="s">
        <v>669</v>
      </c>
      <c r="G128" s="8" t="s">
        <v>16</v>
      </c>
      <c r="H128" s="8" t="s">
        <v>17</v>
      </c>
      <c r="I128" s="8" t="s">
        <v>15</v>
      </c>
      <c r="J128" s="9">
        <v>26</v>
      </c>
      <c r="K128" s="8" t="s">
        <v>18</v>
      </c>
      <c r="M128" s="12">
        <v>1</v>
      </c>
      <c r="N128" s="8" t="s">
        <v>108</v>
      </c>
      <c r="O128" s="8" t="s">
        <v>109</v>
      </c>
      <c r="P128" s="8" t="s">
        <v>98</v>
      </c>
      <c r="Q128" s="8" t="s">
        <v>99</v>
      </c>
      <c r="R128" s="8" t="s">
        <v>36</v>
      </c>
      <c r="S128" s="13" t="s">
        <v>45</v>
      </c>
      <c r="T128" s="10">
        <v>1</v>
      </c>
      <c r="U128" s="10">
        <v>7</v>
      </c>
      <c r="V128" s="20">
        <v>44111</v>
      </c>
      <c r="W128" s="22">
        <v>0</v>
      </c>
      <c r="X128" s="11">
        <v>43929</v>
      </c>
      <c r="Y128" s="11">
        <v>44111</v>
      </c>
      <c r="Z128" s="20">
        <v>44293</v>
      </c>
      <c r="AA128" s="20">
        <v>44475</v>
      </c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</row>
    <row r="129" spans="1:93" x14ac:dyDescent="0.2">
      <c r="A129" s="8" t="s">
        <v>732</v>
      </c>
      <c r="B129" s="8" t="s">
        <v>733</v>
      </c>
      <c r="C129" s="8" t="s">
        <v>734</v>
      </c>
      <c r="D129" s="8" t="s">
        <v>696</v>
      </c>
      <c r="E129" s="8" t="s">
        <v>673</v>
      </c>
      <c r="F129" s="8" t="s">
        <v>674</v>
      </c>
      <c r="G129" s="8" t="s">
        <v>16</v>
      </c>
      <c r="H129" s="8" t="s">
        <v>17</v>
      </c>
      <c r="I129" s="8" t="s">
        <v>15</v>
      </c>
      <c r="J129" s="9">
        <v>26</v>
      </c>
      <c r="K129" s="8" t="s">
        <v>18</v>
      </c>
      <c r="M129" s="12">
        <v>1</v>
      </c>
      <c r="N129" s="8" t="s">
        <v>110</v>
      </c>
      <c r="O129" s="8" t="s">
        <v>111</v>
      </c>
      <c r="P129" s="8" t="s">
        <v>98</v>
      </c>
      <c r="Q129" s="8" t="s">
        <v>99</v>
      </c>
      <c r="R129" s="8" t="s">
        <v>36</v>
      </c>
      <c r="S129" s="13" t="s">
        <v>45</v>
      </c>
      <c r="T129" s="10">
        <v>1</v>
      </c>
      <c r="U129" s="10">
        <v>7</v>
      </c>
      <c r="V129" s="20">
        <v>44111</v>
      </c>
      <c r="W129" s="22">
        <v>0</v>
      </c>
      <c r="X129" s="11">
        <v>43929</v>
      </c>
      <c r="Y129" s="11">
        <v>44111</v>
      </c>
      <c r="Z129" s="20">
        <v>44293</v>
      </c>
      <c r="AA129" s="20">
        <v>44475</v>
      </c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</row>
    <row r="130" spans="1:93" x14ac:dyDescent="0.2">
      <c r="A130" s="8" t="s">
        <v>735</v>
      </c>
      <c r="B130" s="8" t="s">
        <v>736</v>
      </c>
      <c r="C130" s="8" t="s">
        <v>737</v>
      </c>
      <c r="D130" s="8" t="s">
        <v>696</v>
      </c>
      <c r="E130" s="8" t="s">
        <v>678</v>
      </c>
      <c r="F130" s="8" t="s">
        <v>679</v>
      </c>
      <c r="G130" s="8" t="s">
        <v>16</v>
      </c>
      <c r="H130" s="8" t="s">
        <v>17</v>
      </c>
      <c r="I130" s="8" t="s">
        <v>15</v>
      </c>
      <c r="J130" s="9">
        <v>26</v>
      </c>
      <c r="K130" s="8" t="s">
        <v>18</v>
      </c>
      <c r="M130" s="12">
        <v>1</v>
      </c>
      <c r="N130" s="8" t="s">
        <v>96</v>
      </c>
      <c r="O130" s="8" t="s">
        <v>97</v>
      </c>
      <c r="P130" s="8" t="s">
        <v>98</v>
      </c>
      <c r="Q130" s="8" t="s">
        <v>99</v>
      </c>
      <c r="R130" s="8" t="s">
        <v>36</v>
      </c>
      <c r="S130" s="13" t="s">
        <v>45</v>
      </c>
      <c r="T130" s="10">
        <v>1</v>
      </c>
      <c r="U130" s="10">
        <v>7</v>
      </c>
      <c r="V130" s="20">
        <v>44111</v>
      </c>
      <c r="W130" s="22">
        <v>0</v>
      </c>
      <c r="X130" s="11">
        <v>43929</v>
      </c>
      <c r="Y130" s="11">
        <v>44111</v>
      </c>
      <c r="Z130" s="20">
        <v>44293</v>
      </c>
      <c r="AA130" s="20">
        <v>44475</v>
      </c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</row>
    <row r="131" spans="1:93" x14ac:dyDescent="0.2">
      <c r="A131" s="8" t="s">
        <v>738</v>
      </c>
      <c r="B131" s="8" t="s">
        <v>739</v>
      </c>
      <c r="C131" s="8" t="s">
        <v>740</v>
      </c>
      <c r="D131" s="8" t="s">
        <v>696</v>
      </c>
      <c r="E131" s="8" t="s">
        <v>682</v>
      </c>
      <c r="F131" s="8" t="s">
        <v>683</v>
      </c>
      <c r="G131" s="8" t="s">
        <v>16</v>
      </c>
      <c r="H131" s="8" t="s">
        <v>17</v>
      </c>
      <c r="I131" s="8" t="s">
        <v>15</v>
      </c>
      <c r="J131" s="9">
        <v>26</v>
      </c>
      <c r="K131" s="8" t="s">
        <v>18</v>
      </c>
      <c r="M131" s="12">
        <v>2</v>
      </c>
      <c r="N131" s="8" t="s">
        <v>102</v>
      </c>
      <c r="O131" s="8" t="s">
        <v>103</v>
      </c>
      <c r="P131" s="8" t="s">
        <v>98</v>
      </c>
      <c r="Q131" s="8" t="s">
        <v>99</v>
      </c>
      <c r="R131" s="8" t="s">
        <v>36</v>
      </c>
      <c r="S131" s="13" t="s">
        <v>45</v>
      </c>
      <c r="T131" s="10">
        <v>1</v>
      </c>
      <c r="U131" s="10">
        <v>7</v>
      </c>
      <c r="V131" s="20">
        <v>44111</v>
      </c>
      <c r="W131" s="22">
        <v>0</v>
      </c>
      <c r="X131" s="11">
        <v>43929</v>
      </c>
      <c r="Y131" s="11">
        <v>44111</v>
      </c>
      <c r="Z131" s="20">
        <v>44293</v>
      </c>
      <c r="AA131" s="20">
        <v>44475</v>
      </c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</row>
    <row r="132" spans="1:93" x14ac:dyDescent="0.2">
      <c r="A132" s="8" t="s">
        <v>741</v>
      </c>
      <c r="B132" s="8" t="s">
        <v>742</v>
      </c>
      <c r="C132" s="8" t="s">
        <v>743</v>
      </c>
      <c r="D132" s="8" t="s">
        <v>696</v>
      </c>
      <c r="E132" s="8" t="s">
        <v>687</v>
      </c>
      <c r="F132" s="8" t="s">
        <v>688</v>
      </c>
      <c r="G132" s="8" t="s">
        <v>16</v>
      </c>
      <c r="H132" s="8" t="s">
        <v>17</v>
      </c>
      <c r="I132" s="8" t="s">
        <v>15</v>
      </c>
      <c r="J132" s="9">
        <v>26</v>
      </c>
      <c r="K132" s="8" t="s">
        <v>18</v>
      </c>
      <c r="M132" s="12">
        <v>2</v>
      </c>
      <c r="N132" s="8" t="s">
        <v>100</v>
      </c>
      <c r="O132" s="8" t="s">
        <v>101</v>
      </c>
      <c r="P132" s="8" t="s">
        <v>98</v>
      </c>
      <c r="Q132" s="8" t="s">
        <v>99</v>
      </c>
      <c r="R132" s="8" t="s">
        <v>36</v>
      </c>
      <c r="S132" s="13" t="s">
        <v>45</v>
      </c>
      <c r="T132" s="10">
        <v>1</v>
      </c>
      <c r="U132" s="10">
        <v>7</v>
      </c>
      <c r="V132" s="20">
        <v>44111</v>
      </c>
      <c r="W132" s="22">
        <v>0</v>
      </c>
      <c r="X132" s="11">
        <v>43929</v>
      </c>
      <c r="Y132" s="11">
        <v>44111</v>
      </c>
      <c r="Z132" s="20">
        <v>44293</v>
      </c>
      <c r="AA132" s="20">
        <v>44475</v>
      </c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</row>
    <row r="133" spans="1:93" x14ac:dyDescent="0.2">
      <c r="A133" s="8" t="s">
        <v>744</v>
      </c>
      <c r="B133" s="8" t="s">
        <v>745</v>
      </c>
      <c r="C133" s="8" t="s">
        <v>746</v>
      </c>
      <c r="D133" s="8" t="s">
        <v>696</v>
      </c>
      <c r="E133" s="8" t="s">
        <v>692</v>
      </c>
      <c r="F133" s="8" t="s">
        <v>693</v>
      </c>
      <c r="G133" s="8" t="s">
        <v>16</v>
      </c>
      <c r="H133" s="8" t="s">
        <v>17</v>
      </c>
      <c r="I133" s="8" t="s">
        <v>15</v>
      </c>
      <c r="J133" s="9">
        <v>26</v>
      </c>
      <c r="K133" s="8" t="s">
        <v>18</v>
      </c>
      <c r="M133" s="12">
        <v>1</v>
      </c>
      <c r="N133" s="8" t="s">
        <v>112</v>
      </c>
      <c r="O133" s="8" t="s">
        <v>113</v>
      </c>
      <c r="P133" s="8" t="s">
        <v>98</v>
      </c>
      <c r="Q133" s="8" t="s">
        <v>99</v>
      </c>
      <c r="R133" s="8" t="s">
        <v>36</v>
      </c>
      <c r="S133" s="13" t="s">
        <v>45</v>
      </c>
      <c r="T133" s="10">
        <v>1</v>
      </c>
      <c r="U133" s="10">
        <v>7</v>
      </c>
      <c r="V133" s="20">
        <v>44111</v>
      </c>
      <c r="W133" s="22">
        <v>0</v>
      </c>
      <c r="X133" s="11">
        <v>43929</v>
      </c>
      <c r="Y133" s="11">
        <v>44111</v>
      </c>
      <c r="Z133" s="20">
        <v>44293</v>
      </c>
      <c r="AA133" s="20">
        <v>44475</v>
      </c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</row>
    <row r="134" spans="1:93" x14ac:dyDescent="0.2">
      <c r="A134" s="8" t="s">
        <v>747</v>
      </c>
      <c r="B134" s="8" t="s">
        <v>748</v>
      </c>
      <c r="C134" s="8" t="s">
        <v>749</v>
      </c>
      <c r="D134" s="8" t="s">
        <v>750</v>
      </c>
      <c r="E134" s="8" t="s">
        <v>607</v>
      </c>
      <c r="F134" s="8" t="s">
        <v>608</v>
      </c>
      <c r="G134" s="8" t="s">
        <v>16</v>
      </c>
      <c r="H134" s="8" t="s">
        <v>17</v>
      </c>
      <c r="I134" s="8" t="s">
        <v>15</v>
      </c>
      <c r="J134" s="9">
        <v>156</v>
      </c>
      <c r="K134" s="8" t="s">
        <v>18</v>
      </c>
      <c r="M134" s="12">
        <v>4</v>
      </c>
      <c r="N134" s="8" t="s">
        <v>128</v>
      </c>
      <c r="O134" s="8" t="s">
        <v>129</v>
      </c>
      <c r="P134" s="8" t="s">
        <v>98</v>
      </c>
      <c r="Q134" s="8" t="s">
        <v>99</v>
      </c>
      <c r="R134" s="8" t="s">
        <v>36</v>
      </c>
      <c r="S134" s="13" t="s">
        <v>45</v>
      </c>
      <c r="T134" s="10">
        <v>1</v>
      </c>
      <c r="U134" s="10">
        <v>7</v>
      </c>
      <c r="V134" s="20">
        <v>44799</v>
      </c>
      <c r="W134" s="22">
        <v>0</v>
      </c>
      <c r="X134" s="11">
        <v>43707</v>
      </c>
      <c r="Y134" s="11">
        <v>44799</v>
      </c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</row>
    <row r="135" spans="1:93" x14ac:dyDescent="0.2">
      <c r="A135" s="8" t="s">
        <v>751</v>
      </c>
      <c r="B135" s="8" t="s">
        <v>752</v>
      </c>
      <c r="C135" s="8" t="s">
        <v>2266</v>
      </c>
      <c r="D135" s="8" t="s">
        <v>750</v>
      </c>
      <c r="E135" s="8" t="s">
        <v>2249</v>
      </c>
      <c r="F135" s="8" t="s">
        <v>2250</v>
      </c>
      <c r="G135" s="8" t="s">
        <v>16</v>
      </c>
      <c r="H135" s="8" t="s">
        <v>17</v>
      </c>
      <c r="I135" s="8" t="s">
        <v>15</v>
      </c>
      <c r="J135" s="9">
        <v>156</v>
      </c>
      <c r="K135" s="8" t="s">
        <v>18</v>
      </c>
      <c r="M135" s="12">
        <v>6</v>
      </c>
      <c r="N135" s="8" t="s">
        <v>122</v>
      </c>
      <c r="O135" s="8" t="s">
        <v>123</v>
      </c>
      <c r="P135" s="8" t="s">
        <v>98</v>
      </c>
      <c r="Q135" s="8" t="s">
        <v>99</v>
      </c>
      <c r="R135" s="8" t="s">
        <v>36</v>
      </c>
      <c r="S135" s="13" t="s">
        <v>45</v>
      </c>
      <c r="T135" s="10">
        <v>1</v>
      </c>
      <c r="U135" s="10">
        <v>7</v>
      </c>
      <c r="V135" s="20">
        <v>44799</v>
      </c>
      <c r="W135" s="22">
        <v>0</v>
      </c>
      <c r="X135" s="11">
        <v>43707</v>
      </c>
      <c r="Y135" s="11">
        <v>44799</v>
      </c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</row>
    <row r="136" spans="1:93" x14ac:dyDescent="0.2">
      <c r="A136" s="8" t="s">
        <v>753</v>
      </c>
      <c r="B136" s="8" t="s">
        <v>754</v>
      </c>
      <c r="C136" s="8" t="s">
        <v>2267</v>
      </c>
      <c r="D136" s="8" t="s">
        <v>750</v>
      </c>
      <c r="E136" s="8" t="s">
        <v>2252</v>
      </c>
      <c r="F136" s="8" t="s">
        <v>2253</v>
      </c>
      <c r="G136" s="8" t="s">
        <v>16</v>
      </c>
      <c r="H136" s="8" t="s">
        <v>17</v>
      </c>
      <c r="I136" s="8" t="s">
        <v>15</v>
      </c>
      <c r="J136" s="9">
        <v>156</v>
      </c>
      <c r="K136" s="8" t="s">
        <v>18</v>
      </c>
      <c r="M136" s="12">
        <v>10</v>
      </c>
      <c r="N136" s="8" t="s">
        <v>124</v>
      </c>
      <c r="O136" s="8" t="s">
        <v>125</v>
      </c>
      <c r="P136" s="8" t="s">
        <v>98</v>
      </c>
      <c r="Q136" s="8" t="s">
        <v>99</v>
      </c>
      <c r="R136" s="8" t="s">
        <v>36</v>
      </c>
      <c r="S136" s="13" t="s">
        <v>45</v>
      </c>
      <c r="T136" s="10">
        <v>1</v>
      </c>
      <c r="U136" s="10">
        <v>7</v>
      </c>
      <c r="V136" s="20">
        <v>44799</v>
      </c>
      <c r="W136" s="22">
        <v>0</v>
      </c>
      <c r="X136" s="11">
        <v>43707</v>
      </c>
      <c r="Y136" s="11">
        <v>44799</v>
      </c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</row>
    <row r="137" spans="1:93" x14ac:dyDescent="0.2">
      <c r="A137" s="8" t="s">
        <v>755</v>
      </c>
      <c r="B137" s="8" t="s">
        <v>756</v>
      </c>
      <c r="C137" s="8" t="s">
        <v>2268</v>
      </c>
      <c r="D137" s="8" t="s">
        <v>750</v>
      </c>
      <c r="E137" s="8" t="s">
        <v>2255</v>
      </c>
      <c r="F137" s="8" t="s">
        <v>2256</v>
      </c>
      <c r="G137" s="8" t="s">
        <v>16</v>
      </c>
      <c r="H137" s="8" t="s">
        <v>17</v>
      </c>
      <c r="I137" s="8" t="s">
        <v>15</v>
      </c>
      <c r="J137" s="9">
        <v>156</v>
      </c>
      <c r="K137" s="8" t="s">
        <v>18</v>
      </c>
      <c r="M137" s="12">
        <v>12</v>
      </c>
      <c r="N137" s="8" t="s">
        <v>126</v>
      </c>
      <c r="O137" s="8" t="s">
        <v>127</v>
      </c>
      <c r="P137" s="8" t="s">
        <v>98</v>
      </c>
      <c r="Q137" s="8" t="s">
        <v>99</v>
      </c>
      <c r="R137" s="8" t="s">
        <v>36</v>
      </c>
      <c r="S137" s="13" t="s">
        <v>45</v>
      </c>
      <c r="T137" s="10">
        <v>1</v>
      </c>
      <c r="U137" s="10">
        <v>7</v>
      </c>
      <c r="V137" s="20">
        <v>44799</v>
      </c>
      <c r="W137" s="22">
        <v>0</v>
      </c>
      <c r="X137" s="11">
        <v>43707</v>
      </c>
      <c r="Y137" s="11">
        <v>44799</v>
      </c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</row>
    <row r="138" spans="1:93" x14ac:dyDescent="0.2">
      <c r="A138" s="8" t="s">
        <v>757</v>
      </c>
      <c r="B138" s="8" t="s">
        <v>758</v>
      </c>
      <c r="C138" s="8" t="s">
        <v>759</v>
      </c>
      <c r="D138" s="8" t="s">
        <v>750</v>
      </c>
      <c r="E138" s="8" t="s">
        <v>622</v>
      </c>
      <c r="F138" s="8" t="s">
        <v>623</v>
      </c>
      <c r="G138" s="8" t="s">
        <v>16</v>
      </c>
      <c r="H138" s="8" t="s">
        <v>17</v>
      </c>
      <c r="I138" s="8" t="s">
        <v>15</v>
      </c>
      <c r="J138" s="9">
        <v>156</v>
      </c>
      <c r="K138" s="8" t="s">
        <v>18</v>
      </c>
      <c r="M138" s="12">
        <v>4</v>
      </c>
      <c r="N138" s="8" t="s">
        <v>120</v>
      </c>
      <c r="O138" s="8" t="s">
        <v>121</v>
      </c>
      <c r="P138" s="8" t="s">
        <v>98</v>
      </c>
      <c r="Q138" s="8" t="s">
        <v>99</v>
      </c>
      <c r="R138" s="8" t="s">
        <v>36</v>
      </c>
      <c r="S138" s="13" t="s">
        <v>45</v>
      </c>
      <c r="T138" s="10">
        <v>1</v>
      </c>
      <c r="U138" s="10">
        <v>7</v>
      </c>
      <c r="V138" s="20">
        <v>44799</v>
      </c>
      <c r="W138" s="22">
        <v>0</v>
      </c>
      <c r="X138" s="11">
        <v>43707</v>
      </c>
      <c r="Y138" s="11">
        <v>44799</v>
      </c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</row>
    <row r="139" spans="1:93" x14ac:dyDescent="0.2">
      <c r="A139" s="8" t="s">
        <v>760</v>
      </c>
      <c r="B139" s="8" t="s">
        <v>761</v>
      </c>
      <c r="C139" s="8" t="s">
        <v>2269</v>
      </c>
      <c r="D139" s="8" t="s">
        <v>750</v>
      </c>
      <c r="E139" s="8" t="s">
        <v>629</v>
      </c>
      <c r="F139" s="8" t="s">
        <v>630</v>
      </c>
      <c r="G139" s="8" t="s">
        <v>16</v>
      </c>
      <c r="H139" s="8" t="s">
        <v>17</v>
      </c>
      <c r="I139" s="8" t="s">
        <v>15</v>
      </c>
      <c r="J139" s="9">
        <v>156</v>
      </c>
      <c r="K139" s="8" t="s">
        <v>18</v>
      </c>
      <c r="M139" s="12">
        <v>14</v>
      </c>
      <c r="N139" s="8" t="s">
        <v>116</v>
      </c>
      <c r="O139" s="8" t="s">
        <v>117</v>
      </c>
      <c r="P139" s="8" t="s">
        <v>98</v>
      </c>
      <c r="Q139" s="8" t="s">
        <v>99</v>
      </c>
      <c r="R139" s="8" t="s">
        <v>36</v>
      </c>
      <c r="S139" s="13" t="s">
        <v>45</v>
      </c>
      <c r="T139" s="10">
        <v>1</v>
      </c>
      <c r="U139" s="10">
        <v>7</v>
      </c>
      <c r="V139" s="20">
        <v>44799</v>
      </c>
      <c r="W139" s="22">
        <v>0</v>
      </c>
      <c r="X139" s="11">
        <v>43707</v>
      </c>
      <c r="Y139" s="11">
        <v>44799</v>
      </c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</row>
    <row r="140" spans="1:93" x14ac:dyDescent="0.2">
      <c r="A140" s="8" t="s">
        <v>762</v>
      </c>
      <c r="B140" s="8" t="s">
        <v>763</v>
      </c>
      <c r="C140" s="8" t="s">
        <v>2270</v>
      </c>
      <c r="D140" s="8" t="s">
        <v>750</v>
      </c>
      <c r="E140" s="8" t="s">
        <v>2258</v>
      </c>
      <c r="F140" s="8" t="s">
        <v>2259</v>
      </c>
      <c r="G140" s="8" t="s">
        <v>16</v>
      </c>
      <c r="H140" s="8" t="s">
        <v>17</v>
      </c>
      <c r="I140" s="8" t="s">
        <v>15</v>
      </c>
      <c r="J140" s="9">
        <v>156</v>
      </c>
      <c r="K140" s="8" t="s">
        <v>18</v>
      </c>
      <c r="M140" s="12">
        <v>12</v>
      </c>
      <c r="N140" s="8" t="s">
        <v>24</v>
      </c>
      <c r="O140" s="8" t="s">
        <v>25</v>
      </c>
      <c r="P140" s="8" t="s">
        <v>98</v>
      </c>
      <c r="Q140" s="8" t="s">
        <v>99</v>
      </c>
      <c r="R140" s="8" t="s">
        <v>36</v>
      </c>
      <c r="S140" s="13" t="s">
        <v>45</v>
      </c>
      <c r="T140" s="10">
        <v>1</v>
      </c>
      <c r="U140" s="10">
        <v>7</v>
      </c>
      <c r="V140" s="20">
        <v>44799</v>
      </c>
      <c r="W140" s="22">
        <v>0</v>
      </c>
      <c r="X140" s="11">
        <v>43707</v>
      </c>
      <c r="Y140" s="11">
        <v>44799</v>
      </c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</row>
    <row r="141" spans="1:93" x14ac:dyDescent="0.2">
      <c r="A141" s="8" t="s">
        <v>764</v>
      </c>
      <c r="B141" s="8" t="s">
        <v>765</v>
      </c>
      <c r="C141" s="8" t="s">
        <v>766</v>
      </c>
      <c r="D141" s="8" t="s">
        <v>750</v>
      </c>
      <c r="E141" s="8" t="s">
        <v>636</v>
      </c>
      <c r="F141" s="8" t="s">
        <v>637</v>
      </c>
      <c r="G141" s="8" t="s">
        <v>16</v>
      </c>
      <c r="H141" s="8" t="s">
        <v>17</v>
      </c>
      <c r="I141" s="8" t="s">
        <v>15</v>
      </c>
      <c r="J141" s="9">
        <v>156</v>
      </c>
      <c r="K141" s="8" t="s">
        <v>18</v>
      </c>
      <c r="M141" s="12">
        <v>2</v>
      </c>
      <c r="N141" s="8" t="s">
        <v>118</v>
      </c>
      <c r="O141" s="8" t="s">
        <v>119</v>
      </c>
      <c r="P141" s="8" t="s">
        <v>98</v>
      </c>
      <c r="Q141" s="8" t="s">
        <v>99</v>
      </c>
      <c r="R141" s="8" t="s">
        <v>36</v>
      </c>
      <c r="S141" s="13" t="s">
        <v>45</v>
      </c>
      <c r="T141" s="10">
        <v>1</v>
      </c>
      <c r="U141" s="10">
        <v>7</v>
      </c>
      <c r="V141" s="20">
        <v>44799</v>
      </c>
      <c r="W141" s="22">
        <v>0</v>
      </c>
      <c r="X141" s="11">
        <v>43707</v>
      </c>
      <c r="Y141" s="11">
        <v>44799</v>
      </c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</row>
    <row r="142" spans="1:93" x14ac:dyDescent="0.2">
      <c r="A142" s="8" t="s">
        <v>767</v>
      </c>
      <c r="B142" s="8" t="s">
        <v>768</v>
      </c>
      <c r="C142" s="8" t="s">
        <v>769</v>
      </c>
      <c r="D142" s="8" t="s">
        <v>750</v>
      </c>
      <c r="E142" s="8" t="s">
        <v>641</v>
      </c>
      <c r="F142" s="8" t="s">
        <v>642</v>
      </c>
      <c r="G142" s="8" t="s">
        <v>16</v>
      </c>
      <c r="H142" s="8" t="s">
        <v>17</v>
      </c>
      <c r="I142" s="8" t="s">
        <v>15</v>
      </c>
      <c r="J142" s="9">
        <v>156</v>
      </c>
      <c r="K142" s="8" t="s">
        <v>18</v>
      </c>
      <c r="M142" s="12">
        <v>2</v>
      </c>
      <c r="N142" s="8" t="s">
        <v>130</v>
      </c>
      <c r="O142" s="8" t="s">
        <v>131</v>
      </c>
      <c r="P142" s="8" t="s">
        <v>98</v>
      </c>
      <c r="Q142" s="8" t="s">
        <v>99</v>
      </c>
      <c r="R142" s="8" t="s">
        <v>36</v>
      </c>
      <c r="S142" s="13" t="s">
        <v>45</v>
      </c>
      <c r="T142" s="10">
        <v>1</v>
      </c>
      <c r="U142" s="10">
        <v>7</v>
      </c>
      <c r="V142" s="20">
        <v>44799</v>
      </c>
      <c r="W142" s="22">
        <v>0</v>
      </c>
      <c r="X142" s="11">
        <v>43707</v>
      </c>
      <c r="Y142" s="11">
        <v>44799</v>
      </c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</row>
    <row r="143" spans="1:93" x14ac:dyDescent="0.2">
      <c r="A143" s="8" t="s">
        <v>770</v>
      </c>
      <c r="B143" s="8" t="s">
        <v>771</v>
      </c>
      <c r="C143" s="8" t="s">
        <v>772</v>
      </c>
      <c r="D143" s="8" t="s">
        <v>750</v>
      </c>
      <c r="E143" s="8" t="s">
        <v>646</v>
      </c>
      <c r="F143" s="8" t="s">
        <v>647</v>
      </c>
      <c r="G143" s="8" t="s">
        <v>16</v>
      </c>
      <c r="H143" s="8" t="s">
        <v>17</v>
      </c>
      <c r="I143" s="8" t="s">
        <v>15</v>
      </c>
      <c r="J143" s="9">
        <v>156</v>
      </c>
      <c r="K143" s="8" t="s">
        <v>18</v>
      </c>
      <c r="M143" s="12">
        <v>4</v>
      </c>
      <c r="N143" s="8" t="s">
        <v>130</v>
      </c>
      <c r="O143" s="8" t="s">
        <v>131</v>
      </c>
      <c r="P143" s="8" t="s">
        <v>98</v>
      </c>
      <c r="Q143" s="8" t="s">
        <v>99</v>
      </c>
      <c r="R143" s="8" t="s">
        <v>36</v>
      </c>
      <c r="S143" s="13" t="s">
        <v>45</v>
      </c>
      <c r="T143" s="10">
        <v>1</v>
      </c>
      <c r="U143" s="10">
        <v>7</v>
      </c>
      <c r="V143" s="20">
        <v>44799</v>
      </c>
      <c r="W143" s="22">
        <v>0</v>
      </c>
      <c r="X143" s="11">
        <v>43707</v>
      </c>
      <c r="Y143" s="11">
        <v>44799</v>
      </c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</row>
    <row r="144" spans="1:93" x14ac:dyDescent="0.2">
      <c r="A144" s="8" t="s">
        <v>773</v>
      </c>
      <c r="B144" s="8" t="s">
        <v>774</v>
      </c>
      <c r="C144" s="8" t="s">
        <v>775</v>
      </c>
      <c r="D144" s="8" t="s">
        <v>750</v>
      </c>
      <c r="E144" s="8" t="s">
        <v>653</v>
      </c>
      <c r="F144" s="8" t="s">
        <v>654</v>
      </c>
      <c r="G144" s="8" t="s">
        <v>16</v>
      </c>
      <c r="H144" s="8" t="s">
        <v>17</v>
      </c>
      <c r="I144" s="8" t="s">
        <v>15</v>
      </c>
      <c r="J144" s="9">
        <v>156</v>
      </c>
      <c r="K144" s="8" t="s">
        <v>18</v>
      </c>
      <c r="M144" s="12">
        <v>2</v>
      </c>
      <c r="N144" s="8" t="s">
        <v>104</v>
      </c>
      <c r="O144" s="8" t="s">
        <v>105</v>
      </c>
      <c r="P144" s="8" t="s">
        <v>98</v>
      </c>
      <c r="Q144" s="8" t="s">
        <v>99</v>
      </c>
      <c r="R144" s="8" t="s">
        <v>36</v>
      </c>
      <c r="S144" s="13" t="s">
        <v>45</v>
      </c>
      <c r="T144" s="10">
        <v>1</v>
      </c>
      <c r="U144" s="10">
        <v>7</v>
      </c>
      <c r="V144" s="20">
        <v>44799</v>
      </c>
      <c r="W144" s="22">
        <v>0</v>
      </c>
      <c r="X144" s="11">
        <v>43707</v>
      </c>
      <c r="Y144" s="11">
        <v>44799</v>
      </c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</row>
    <row r="145" spans="1:93" x14ac:dyDescent="0.2">
      <c r="A145" s="8" t="s">
        <v>776</v>
      </c>
      <c r="B145" s="8" t="s">
        <v>777</v>
      </c>
      <c r="C145" s="8" t="s">
        <v>778</v>
      </c>
      <c r="D145" s="8" t="s">
        <v>750</v>
      </c>
      <c r="E145" s="8" t="s">
        <v>658</v>
      </c>
      <c r="F145" s="8" t="s">
        <v>659</v>
      </c>
      <c r="G145" s="8" t="s">
        <v>16</v>
      </c>
      <c r="H145" s="8" t="s">
        <v>17</v>
      </c>
      <c r="I145" s="8" t="s">
        <v>15</v>
      </c>
      <c r="J145" s="9">
        <v>156</v>
      </c>
      <c r="K145" s="8" t="s">
        <v>18</v>
      </c>
      <c r="M145" s="12">
        <v>2</v>
      </c>
      <c r="N145" s="8" t="s">
        <v>106</v>
      </c>
      <c r="O145" s="8" t="s">
        <v>107</v>
      </c>
      <c r="P145" s="8" t="s">
        <v>98</v>
      </c>
      <c r="Q145" s="8" t="s">
        <v>99</v>
      </c>
      <c r="R145" s="8" t="s">
        <v>36</v>
      </c>
      <c r="S145" s="13" t="s">
        <v>45</v>
      </c>
      <c r="T145" s="10">
        <v>1</v>
      </c>
      <c r="U145" s="10">
        <v>7</v>
      </c>
      <c r="V145" s="20">
        <v>44799</v>
      </c>
      <c r="W145" s="22">
        <v>0</v>
      </c>
      <c r="X145" s="11">
        <v>43707</v>
      </c>
      <c r="Y145" s="11">
        <v>44799</v>
      </c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</row>
    <row r="146" spans="1:93" x14ac:dyDescent="0.2">
      <c r="A146" s="8" t="s">
        <v>779</v>
      </c>
      <c r="B146" s="8" t="s">
        <v>780</v>
      </c>
      <c r="C146" s="8" t="s">
        <v>781</v>
      </c>
      <c r="D146" s="8" t="s">
        <v>750</v>
      </c>
      <c r="E146" s="8" t="s">
        <v>663</v>
      </c>
      <c r="F146" s="8" t="s">
        <v>664</v>
      </c>
      <c r="G146" s="8" t="s">
        <v>16</v>
      </c>
      <c r="H146" s="8" t="s">
        <v>17</v>
      </c>
      <c r="I146" s="8" t="s">
        <v>15</v>
      </c>
      <c r="J146" s="9">
        <v>156</v>
      </c>
      <c r="K146" s="8" t="s">
        <v>18</v>
      </c>
      <c r="M146" s="12">
        <v>2</v>
      </c>
      <c r="N146" s="8" t="s">
        <v>27</v>
      </c>
      <c r="O146" s="8" t="s">
        <v>28</v>
      </c>
      <c r="P146" s="8" t="s">
        <v>98</v>
      </c>
      <c r="Q146" s="8" t="s">
        <v>99</v>
      </c>
      <c r="R146" s="8" t="s">
        <v>36</v>
      </c>
      <c r="S146" s="13" t="s">
        <v>45</v>
      </c>
      <c r="T146" s="10">
        <v>1</v>
      </c>
      <c r="U146" s="10">
        <v>7</v>
      </c>
      <c r="V146" s="20">
        <v>44799</v>
      </c>
      <c r="W146" s="22">
        <v>0</v>
      </c>
      <c r="X146" s="11">
        <v>43707</v>
      </c>
      <c r="Y146" s="11">
        <v>44799</v>
      </c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</row>
    <row r="147" spans="1:93" x14ac:dyDescent="0.2">
      <c r="A147" s="8" t="s">
        <v>782</v>
      </c>
      <c r="B147" s="8" t="s">
        <v>783</v>
      </c>
      <c r="C147" s="8" t="s">
        <v>784</v>
      </c>
      <c r="D147" s="8" t="s">
        <v>750</v>
      </c>
      <c r="E147" s="8" t="s">
        <v>668</v>
      </c>
      <c r="F147" s="8" t="s">
        <v>669</v>
      </c>
      <c r="G147" s="8" t="s">
        <v>16</v>
      </c>
      <c r="H147" s="8" t="s">
        <v>17</v>
      </c>
      <c r="I147" s="8" t="s">
        <v>15</v>
      </c>
      <c r="J147" s="9">
        <v>156</v>
      </c>
      <c r="K147" s="8" t="s">
        <v>18</v>
      </c>
      <c r="M147" s="12">
        <v>2</v>
      </c>
      <c r="N147" s="8" t="s">
        <v>108</v>
      </c>
      <c r="O147" s="8" t="s">
        <v>109</v>
      </c>
      <c r="P147" s="8" t="s">
        <v>98</v>
      </c>
      <c r="Q147" s="8" t="s">
        <v>99</v>
      </c>
      <c r="R147" s="8" t="s">
        <v>36</v>
      </c>
      <c r="S147" s="13" t="s">
        <v>45</v>
      </c>
      <c r="T147" s="10">
        <v>1</v>
      </c>
      <c r="U147" s="10">
        <v>7</v>
      </c>
      <c r="V147" s="20">
        <v>44799</v>
      </c>
      <c r="W147" s="22">
        <v>0</v>
      </c>
      <c r="X147" s="11">
        <v>43707</v>
      </c>
      <c r="Y147" s="11">
        <v>44799</v>
      </c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</row>
    <row r="148" spans="1:93" x14ac:dyDescent="0.2">
      <c r="A148" s="8" t="s">
        <v>785</v>
      </c>
      <c r="B148" s="8" t="s">
        <v>786</v>
      </c>
      <c r="C148" s="8" t="s">
        <v>787</v>
      </c>
      <c r="D148" s="8" t="s">
        <v>750</v>
      </c>
      <c r="E148" s="8" t="s">
        <v>673</v>
      </c>
      <c r="F148" s="8" t="s">
        <v>674</v>
      </c>
      <c r="G148" s="8" t="s">
        <v>16</v>
      </c>
      <c r="H148" s="8" t="s">
        <v>17</v>
      </c>
      <c r="I148" s="8" t="s">
        <v>15</v>
      </c>
      <c r="J148" s="9">
        <v>156</v>
      </c>
      <c r="K148" s="8" t="s">
        <v>18</v>
      </c>
      <c r="M148" s="12">
        <v>2</v>
      </c>
      <c r="N148" s="8" t="s">
        <v>110</v>
      </c>
      <c r="O148" s="8" t="s">
        <v>111</v>
      </c>
      <c r="P148" s="8" t="s">
        <v>98</v>
      </c>
      <c r="Q148" s="8" t="s">
        <v>99</v>
      </c>
      <c r="R148" s="8" t="s">
        <v>36</v>
      </c>
      <c r="S148" s="13" t="s">
        <v>45</v>
      </c>
      <c r="T148" s="10">
        <v>1</v>
      </c>
      <c r="U148" s="10">
        <v>7</v>
      </c>
      <c r="V148" s="20">
        <v>44799</v>
      </c>
      <c r="W148" s="22">
        <v>0</v>
      </c>
      <c r="X148" s="11">
        <v>43707</v>
      </c>
      <c r="Y148" s="11">
        <v>44799</v>
      </c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</row>
    <row r="149" spans="1:93" x14ac:dyDescent="0.2">
      <c r="A149" s="8" t="s">
        <v>788</v>
      </c>
      <c r="B149" s="8" t="s">
        <v>789</v>
      </c>
      <c r="C149" s="8" t="s">
        <v>790</v>
      </c>
      <c r="D149" s="8" t="s">
        <v>750</v>
      </c>
      <c r="E149" s="8" t="s">
        <v>678</v>
      </c>
      <c r="F149" s="8" t="s">
        <v>679</v>
      </c>
      <c r="G149" s="8" t="s">
        <v>16</v>
      </c>
      <c r="H149" s="8" t="s">
        <v>17</v>
      </c>
      <c r="I149" s="8" t="s">
        <v>15</v>
      </c>
      <c r="J149" s="9">
        <v>156</v>
      </c>
      <c r="K149" s="8" t="s">
        <v>18</v>
      </c>
      <c r="M149" s="12">
        <v>2</v>
      </c>
      <c r="N149" s="8" t="s">
        <v>96</v>
      </c>
      <c r="O149" s="8" t="s">
        <v>97</v>
      </c>
      <c r="P149" s="8" t="s">
        <v>98</v>
      </c>
      <c r="Q149" s="8" t="s">
        <v>99</v>
      </c>
      <c r="R149" s="8" t="s">
        <v>36</v>
      </c>
      <c r="S149" s="13" t="s">
        <v>45</v>
      </c>
      <c r="T149" s="10">
        <v>1</v>
      </c>
      <c r="U149" s="10">
        <v>7</v>
      </c>
      <c r="V149" s="20">
        <v>44799</v>
      </c>
      <c r="W149" s="22">
        <v>0</v>
      </c>
      <c r="X149" s="11">
        <v>43707</v>
      </c>
      <c r="Y149" s="11">
        <v>44799</v>
      </c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</row>
    <row r="150" spans="1:93" x14ac:dyDescent="0.2">
      <c r="A150" s="8" t="s">
        <v>791</v>
      </c>
      <c r="B150" s="8" t="s">
        <v>792</v>
      </c>
      <c r="C150" s="8" t="s">
        <v>2271</v>
      </c>
      <c r="D150" s="8" t="s">
        <v>750</v>
      </c>
      <c r="E150" s="8" t="s">
        <v>682</v>
      </c>
      <c r="F150" s="8" t="s">
        <v>683</v>
      </c>
      <c r="G150" s="8" t="s">
        <v>16</v>
      </c>
      <c r="H150" s="8" t="s">
        <v>17</v>
      </c>
      <c r="I150" s="8" t="s">
        <v>15</v>
      </c>
      <c r="J150" s="9">
        <v>156</v>
      </c>
      <c r="K150" s="8" t="s">
        <v>18</v>
      </c>
      <c r="M150" s="12">
        <v>4</v>
      </c>
      <c r="N150" s="8" t="s">
        <v>102</v>
      </c>
      <c r="O150" s="8" t="s">
        <v>103</v>
      </c>
      <c r="P150" s="8" t="s">
        <v>98</v>
      </c>
      <c r="Q150" s="8" t="s">
        <v>99</v>
      </c>
      <c r="R150" s="8" t="s">
        <v>36</v>
      </c>
      <c r="S150" s="13" t="s">
        <v>45</v>
      </c>
      <c r="T150" s="10">
        <v>1</v>
      </c>
      <c r="U150" s="10">
        <v>7</v>
      </c>
      <c r="V150" s="20">
        <v>44799</v>
      </c>
      <c r="W150" s="22">
        <v>0</v>
      </c>
      <c r="X150" s="11">
        <v>43707</v>
      </c>
      <c r="Y150" s="11">
        <v>44799</v>
      </c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</row>
    <row r="151" spans="1:93" x14ac:dyDescent="0.2">
      <c r="A151" s="8" t="s">
        <v>793</v>
      </c>
      <c r="B151" s="8" t="s">
        <v>794</v>
      </c>
      <c r="C151" s="8" t="s">
        <v>795</v>
      </c>
      <c r="D151" s="8" t="s">
        <v>750</v>
      </c>
      <c r="E151" s="8" t="s">
        <v>687</v>
      </c>
      <c r="F151" s="8" t="s">
        <v>688</v>
      </c>
      <c r="G151" s="8" t="s">
        <v>16</v>
      </c>
      <c r="H151" s="8" t="s">
        <v>17</v>
      </c>
      <c r="I151" s="8" t="s">
        <v>15</v>
      </c>
      <c r="J151" s="9">
        <v>156</v>
      </c>
      <c r="K151" s="8" t="s">
        <v>18</v>
      </c>
      <c r="M151" s="12">
        <v>4</v>
      </c>
      <c r="N151" s="8" t="s">
        <v>100</v>
      </c>
      <c r="O151" s="8" t="s">
        <v>101</v>
      </c>
      <c r="P151" s="8" t="s">
        <v>98</v>
      </c>
      <c r="Q151" s="8" t="s">
        <v>99</v>
      </c>
      <c r="R151" s="8" t="s">
        <v>36</v>
      </c>
      <c r="S151" s="13" t="s">
        <v>45</v>
      </c>
      <c r="T151" s="10">
        <v>1</v>
      </c>
      <c r="U151" s="10">
        <v>7</v>
      </c>
      <c r="V151" s="20">
        <v>44799</v>
      </c>
      <c r="W151" s="22">
        <v>0</v>
      </c>
      <c r="X151" s="11">
        <v>43707</v>
      </c>
      <c r="Y151" s="11">
        <v>44799</v>
      </c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</row>
    <row r="152" spans="1:93" x14ac:dyDescent="0.2">
      <c r="A152" s="8" t="s">
        <v>796</v>
      </c>
      <c r="B152" s="8" t="s">
        <v>797</v>
      </c>
      <c r="C152" s="8" t="s">
        <v>798</v>
      </c>
      <c r="D152" s="8" t="s">
        <v>750</v>
      </c>
      <c r="E152" s="8" t="s">
        <v>692</v>
      </c>
      <c r="F152" s="8" t="s">
        <v>693</v>
      </c>
      <c r="G152" s="8" t="s">
        <v>16</v>
      </c>
      <c r="H152" s="8" t="s">
        <v>17</v>
      </c>
      <c r="I152" s="8" t="s">
        <v>15</v>
      </c>
      <c r="J152" s="9">
        <v>156</v>
      </c>
      <c r="K152" s="8" t="s">
        <v>18</v>
      </c>
      <c r="M152" s="12">
        <v>2</v>
      </c>
      <c r="N152" s="8" t="s">
        <v>112</v>
      </c>
      <c r="O152" s="8" t="s">
        <v>113</v>
      </c>
      <c r="P152" s="8" t="s">
        <v>98</v>
      </c>
      <c r="Q152" s="8" t="s">
        <v>99</v>
      </c>
      <c r="R152" s="8" t="s">
        <v>36</v>
      </c>
      <c r="S152" s="13" t="s">
        <v>45</v>
      </c>
      <c r="T152" s="10">
        <v>1</v>
      </c>
      <c r="U152" s="10">
        <v>7</v>
      </c>
      <c r="V152" s="20">
        <v>44799</v>
      </c>
      <c r="W152" s="22">
        <v>0</v>
      </c>
      <c r="X152" s="11">
        <v>43707</v>
      </c>
      <c r="Y152" s="11">
        <v>44799</v>
      </c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</row>
    <row r="153" spans="1:93" x14ac:dyDescent="0.2">
      <c r="A153" s="8" t="s">
        <v>799</v>
      </c>
      <c r="B153" s="8" t="s">
        <v>800</v>
      </c>
      <c r="C153" s="8" t="s">
        <v>801</v>
      </c>
      <c r="D153" s="8" t="s">
        <v>19</v>
      </c>
      <c r="E153" s="8" t="s">
        <v>802</v>
      </c>
      <c r="F153" s="8" t="s">
        <v>803</v>
      </c>
      <c r="G153" s="8" t="s">
        <v>16</v>
      </c>
      <c r="H153" s="8" t="s">
        <v>17</v>
      </c>
      <c r="I153" s="8" t="s">
        <v>15</v>
      </c>
      <c r="J153" s="9">
        <v>13</v>
      </c>
      <c r="K153" s="8" t="s">
        <v>18</v>
      </c>
      <c r="L153" s="8" t="s">
        <v>32</v>
      </c>
      <c r="M153" s="12">
        <v>0.5</v>
      </c>
      <c r="N153" s="8" t="s">
        <v>804</v>
      </c>
      <c r="O153" s="8" t="s">
        <v>805</v>
      </c>
      <c r="P153" s="8" t="s">
        <v>138</v>
      </c>
      <c r="Q153" s="8" t="s">
        <v>139</v>
      </c>
      <c r="R153" s="8" t="s">
        <v>36</v>
      </c>
      <c r="S153" s="13" t="s">
        <v>45</v>
      </c>
      <c r="T153" s="10">
        <v>1</v>
      </c>
      <c r="U153" s="10">
        <v>7</v>
      </c>
      <c r="V153" s="20">
        <v>44126</v>
      </c>
      <c r="W153" s="22">
        <v>0</v>
      </c>
      <c r="X153" s="11">
        <v>44035</v>
      </c>
      <c r="Y153" s="11">
        <v>44126</v>
      </c>
      <c r="Z153" s="20">
        <v>44217</v>
      </c>
      <c r="AA153" s="20">
        <v>44308</v>
      </c>
      <c r="AB153" s="20">
        <v>44399</v>
      </c>
      <c r="AC153" s="20">
        <v>44490</v>
      </c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</row>
    <row r="154" spans="1:93" x14ac:dyDescent="0.2">
      <c r="A154" s="8" t="s">
        <v>835</v>
      </c>
      <c r="B154" s="8" t="s">
        <v>836</v>
      </c>
      <c r="C154" s="8" t="s">
        <v>837</v>
      </c>
      <c r="D154" s="8" t="s">
        <v>838</v>
      </c>
      <c r="E154" s="8" t="s">
        <v>839</v>
      </c>
      <c r="F154" s="8" t="s">
        <v>840</v>
      </c>
      <c r="G154" s="8" t="s">
        <v>545</v>
      </c>
      <c r="H154" s="8" t="s">
        <v>546</v>
      </c>
      <c r="I154" s="8" t="s">
        <v>15</v>
      </c>
      <c r="J154" s="9">
        <v>1</v>
      </c>
      <c r="K154" s="8" t="s">
        <v>218</v>
      </c>
      <c r="M154" s="12">
        <v>1</v>
      </c>
      <c r="N154" s="8" t="s">
        <v>841</v>
      </c>
      <c r="O154" s="8" t="s">
        <v>842</v>
      </c>
      <c r="P154" s="8" t="s">
        <v>547</v>
      </c>
      <c r="Q154" s="8" t="s">
        <v>548</v>
      </c>
      <c r="R154" s="8" t="s">
        <v>36</v>
      </c>
      <c r="S154" s="13" t="s">
        <v>45</v>
      </c>
      <c r="T154" s="10">
        <v>1</v>
      </c>
      <c r="U154" s="10">
        <v>31</v>
      </c>
      <c r="V154" s="20">
        <v>44107</v>
      </c>
      <c r="W154" s="10"/>
      <c r="X154" s="11">
        <v>44077</v>
      </c>
      <c r="Y154" s="11">
        <v>44107</v>
      </c>
      <c r="Z154" s="20">
        <v>44197</v>
      </c>
      <c r="AA154" s="20">
        <v>44204</v>
      </c>
      <c r="AB154" s="20">
        <v>44211</v>
      </c>
      <c r="AC154" s="20">
        <v>44218</v>
      </c>
      <c r="AD154" s="20">
        <v>44225</v>
      </c>
      <c r="AE154" s="20">
        <v>44232</v>
      </c>
      <c r="AF154" s="20">
        <v>44239</v>
      </c>
      <c r="AG154" s="20">
        <v>44246</v>
      </c>
      <c r="AH154" s="20">
        <v>44253</v>
      </c>
      <c r="AI154" s="20">
        <v>44260</v>
      </c>
      <c r="AJ154" s="20">
        <v>44267</v>
      </c>
      <c r="AK154" s="20">
        <v>44274</v>
      </c>
      <c r="AL154" s="23">
        <v>44281</v>
      </c>
      <c r="AM154" s="23">
        <v>44288</v>
      </c>
      <c r="AN154" s="23">
        <v>44295</v>
      </c>
      <c r="AO154" s="23">
        <v>44302</v>
      </c>
      <c r="AP154" s="23">
        <v>44309</v>
      </c>
      <c r="AQ154" s="23">
        <v>44316</v>
      </c>
      <c r="AR154" s="23">
        <v>44323</v>
      </c>
      <c r="AS154" s="23">
        <v>44330</v>
      </c>
      <c r="AT154" s="23">
        <v>44337</v>
      </c>
      <c r="AU154" s="23">
        <v>44344</v>
      </c>
      <c r="AV154" s="23">
        <v>44351</v>
      </c>
      <c r="AW154" s="23">
        <v>44358</v>
      </c>
      <c r="AX154" s="23">
        <v>44365</v>
      </c>
      <c r="AY154" s="23">
        <v>44372</v>
      </c>
      <c r="AZ154" s="23">
        <v>44379</v>
      </c>
      <c r="BA154" s="23">
        <v>44386</v>
      </c>
      <c r="BB154" s="23">
        <v>44393</v>
      </c>
      <c r="BC154" s="23">
        <v>44400</v>
      </c>
      <c r="BD154" s="23">
        <v>44407</v>
      </c>
      <c r="BE154" s="23">
        <v>44414</v>
      </c>
      <c r="BF154" s="23">
        <v>44421</v>
      </c>
      <c r="BG154" s="23">
        <v>44428</v>
      </c>
      <c r="BH154" s="23">
        <v>44435</v>
      </c>
      <c r="BI154" s="23">
        <v>44442</v>
      </c>
      <c r="BJ154" s="23">
        <v>44449</v>
      </c>
      <c r="BK154" s="23">
        <v>44456</v>
      </c>
      <c r="BL154" s="23">
        <v>44463</v>
      </c>
      <c r="BM154" s="23">
        <v>44470</v>
      </c>
      <c r="BN154" s="23">
        <v>44477</v>
      </c>
      <c r="BO154" s="23">
        <v>44484</v>
      </c>
      <c r="BP154" s="23">
        <v>44491</v>
      </c>
      <c r="BQ154" s="23">
        <v>44498</v>
      </c>
      <c r="BR154" s="23">
        <v>44505</v>
      </c>
      <c r="BS154" s="23">
        <v>44512</v>
      </c>
      <c r="BT154" s="23">
        <v>44519</v>
      </c>
      <c r="BU154" s="23">
        <v>44526</v>
      </c>
      <c r="BV154" s="23">
        <v>44533</v>
      </c>
      <c r="BW154" s="23">
        <v>44540</v>
      </c>
      <c r="BX154" s="23">
        <v>44547</v>
      </c>
      <c r="BY154" s="23">
        <v>44554</v>
      </c>
      <c r="BZ154" s="23">
        <v>44561</v>
      </c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0"/>
      <c r="CN154" s="20"/>
      <c r="CO154" s="20"/>
    </row>
    <row r="155" spans="1:93" x14ac:dyDescent="0.2">
      <c r="A155" s="8" t="s">
        <v>843</v>
      </c>
      <c r="B155" s="8" t="s">
        <v>844</v>
      </c>
      <c r="C155" s="8" t="s">
        <v>845</v>
      </c>
      <c r="D155" s="8" t="s">
        <v>838</v>
      </c>
      <c r="E155" s="8" t="s">
        <v>846</v>
      </c>
      <c r="F155" s="8" t="s">
        <v>847</v>
      </c>
      <c r="G155" s="8" t="s">
        <v>545</v>
      </c>
      <c r="H155" s="8" t="s">
        <v>546</v>
      </c>
      <c r="I155" s="8" t="s">
        <v>15</v>
      </c>
      <c r="J155" s="9">
        <v>2</v>
      </c>
      <c r="K155" s="8" t="s">
        <v>218</v>
      </c>
      <c r="M155" s="12">
        <v>4</v>
      </c>
      <c r="N155" s="8" t="s">
        <v>841</v>
      </c>
      <c r="O155" s="8" t="s">
        <v>842</v>
      </c>
      <c r="P155" s="8" t="s">
        <v>547</v>
      </c>
      <c r="Q155" s="8" t="s">
        <v>548</v>
      </c>
      <c r="R155" s="8" t="s">
        <v>36</v>
      </c>
      <c r="S155" s="13" t="s">
        <v>45</v>
      </c>
      <c r="T155" s="10">
        <v>1</v>
      </c>
      <c r="U155" s="10">
        <v>31</v>
      </c>
      <c r="V155" s="20">
        <v>44138</v>
      </c>
      <c r="W155" s="10"/>
      <c r="X155" s="11">
        <v>44077</v>
      </c>
      <c r="Y155" s="11">
        <v>44138</v>
      </c>
      <c r="Z155" s="20">
        <v>44208</v>
      </c>
      <c r="AA155" s="20">
        <v>44222</v>
      </c>
      <c r="AB155" s="20">
        <v>44236</v>
      </c>
      <c r="AC155" s="20">
        <v>44250</v>
      </c>
      <c r="AD155" s="23">
        <v>44264</v>
      </c>
      <c r="AE155" s="23">
        <v>44278</v>
      </c>
      <c r="AF155" s="23">
        <v>44292</v>
      </c>
      <c r="AG155" s="23">
        <v>44306</v>
      </c>
      <c r="AH155" s="23">
        <v>44320</v>
      </c>
      <c r="AI155" s="23">
        <v>44334</v>
      </c>
      <c r="AJ155" s="23">
        <v>44348</v>
      </c>
      <c r="AK155" s="23">
        <v>44362</v>
      </c>
      <c r="AL155" s="23">
        <v>44376</v>
      </c>
      <c r="AM155" s="23">
        <v>44390</v>
      </c>
      <c r="AN155" s="23">
        <v>44404</v>
      </c>
      <c r="AO155" s="23">
        <v>44418</v>
      </c>
      <c r="AP155" s="23">
        <v>44432</v>
      </c>
      <c r="AQ155" s="23">
        <v>44446</v>
      </c>
      <c r="AR155" s="23">
        <v>44460</v>
      </c>
      <c r="AS155" s="23">
        <v>44474</v>
      </c>
      <c r="AT155" s="23">
        <v>44488</v>
      </c>
      <c r="AU155" s="23">
        <v>44502</v>
      </c>
      <c r="AV155" s="23">
        <v>44516</v>
      </c>
      <c r="AW155" s="23">
        <v>44530</v>
      </c>
      <c r="AX155" s="23">
        <v>44544</v>
      </c>
      <c r="AY155" s="23">
        <v>44558</v>
      </c>
      <c r="AZ155" s="23"/>
      <c r="BA155" s="23"/>
      <c r="BB155" s="23"/>
      <c r="BC155" s="23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</row>
    <row r="156" spans="1:93" x14ac:dyDescent="0.2">
      <c r="A156" s="8" t="s">
        <v>848</v>
      </c>
      <c r="B156" s="8" t="s">
        <v>849</v>
      </c>
      <c r="C156" s="8" t="s">
        <v>2288</v>
      </c>
      <c r="D156" s="8" t="s">
        <v>838</v>
      </c>
      <c r="E156" s="8" t="s">
        <v>2289</v>
      </c>
      <c r="F156" s="8" t="s">
        <v>2290</v>
      </c>
      <c r="G156" s="8" t="s">
        <v>545</v>
      </c>
      <c r="H156" s="8" t="s">
        <v>546</v>
      </c>
      <c r="I156" s="8" t="s">
        <v>15</v>
      </c>
      <c r="J156" s="9">
        <v>2</v>
      </c>
      <c r="K156" s="8" t="s">
        <v>218</v>
      </c>
      <c r="L156" s="8" t="s">
        <v>32</v>
      </c>
      <c r="M156" s="12">
        <v>2</v>
      </c>
      <c r="N156" s="8" t="s">
        <v>841</v>
      </c>
      <c r="O156" s="8" t="s">
        <v>842</v>
      </c>
      <c r="P156" s="8" t="s">
        <v>547</v>
      </c>
      <c r="Q156" s="8" t="s">
        <v>548</v>
      </c>
      <c r="R156" s="8" t="s">
        <v>36</v>
      </c>
      <c r="S156" s="13" t="s">
        <v>45</v>
      </c>
      <c r="T156" s="10">
        <v>1</v>
      </c>
      <c r="U156" s="10">
        <v>31</v>
      </c>
      <c r="V156" s="20">
        <v>44105</v>
      </c>
      <c r="W156" s="10"/>
      <c r="X156" s="11">
        <v>44044</v>
      </c>
      <c r="Y156" s="11">
        <v>44105</v>
      </c>
      <c r="Z156" s="20">
        <v>44203</v>
      </c>
      <c r="AA156" s="20">
        <v>44217</v>
      </c>
      <c r="AB156" s="20">
        <v>44231</v>
      </c>
      <c r="AC156" s="20">
        <v>44245</v>
      </c>
      <c r="AD156" s="20">
        <v>44259</v>
      </c>
      <c r="AE156" s="20">
        <v>44273</v>
      </c>
      <c r="AF156" s="23">
        <v>44287</v>
      </c>
      <c r="AG156" s="23">
        <v>44301</v>
      </c>
      <c r="AH156" s="23">
        <v>44315</v>
      </c>
      <c r="AI156" s="23">
        <v>44329</v>
      </c>
      <c r="AJ156" s="23">
        <v>44343</v>
      </c>
      <c r="AK156" s="23">
        <v>44357</v>
      </c>
      <c r="AL156" s="23">
        <v>44371</v>
      </c>
      <c r="AM156" s="23">
        <v>44385</v>
      </c>
      <c r="AN156" s="23">
        <v>44399</v>
      </c>
      <c r="AO156" s="23">
        <v>44413</v>
      </c>
      <c r="AP156" s="23">
        <v>44427</v>
      </c>
      <c r="AQ156" s="23">
        <v>44441</v>
      </c>
      <c r="AR156" s="23">
        <v>44455</v>
      </c>
      <c r="AS156" s="23">
        <v>44469</v>
      </c>
      <c r="AT156" s="23">
        <v>44483</v>
      </c>
      <c r="AU156" s="23">
        <v>44497</v>
      </c>
      <c r="AV156" s="23">
        <v>44511</v>
      </c>
      <c r="AW156" s="23">
        <v>44525</v>
      </c>
      <c r="AX156" s="23">
        <v>44539</v>
      </c>
      <c r="AY156" s="23">
        <v>44553</v>
      </c>
      <c r="AZ156" s="23"/>
      <c r="BA156" s="23"/>
      <c r="BB156" s="23"/>
      <c r="BC156" s="23"/>
      <c r="BD156" s="23"/>
      <c r="BE156" s="23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</row>
    <row r="157" spans="1:93" x14ac:dyDescent="0.2">
      <c r="A157" s="8" t="s">
        <v>852</v>
      </c>
      <c r="B157" s="8" t="s">
        <v>853</v>
      </c>
      <c r="C157" s="8" t="s">
        <v>2301</v>
      </c>
      <c r="D157" s="8" t="s">
        <v>854</v>
      </c>
      <c r="E157" s="8" t="s">
        <v>857</v>
      </c>
      <c r="F157" s="8" t="s">
        <v>858</v>
      </c>
      <c r="G157" s="8" t="s">
        <v>16</v>
      </c>
      <c r="H157" s="8" t="s">
        <v>17</v>
      </c>
      <c r="I157" s="8" t="s">
        <v>15</v>
      </c>
      <c r="J157" s="9">
        <v>26</v>
      </c>
      <c r="K157" s="8" t="s">
        <v>18</v>
      </c>
      <c r="L157" s="8" t="s">
        <v>32</v>
      </c>
      <c r="M157" s="12">
        <v>0.25</v>
      </c>
      <c r="N157" s="8" t="s">
        <v>804</v>
      </c>
      <c r="O157" s="8" t="s">
        <v>805</v>
      </c>
      <c r="P157" s="8" t="s">
        <v>138</v>
      </c>
      <c r="Q157" s="8" t="s">
        <v>139</v>
      </c>
      <c r="R157" s="8" t="s">
        <v>36</v>
      </c>
      <c r="S157" s="13" t="s">
        <v>45</v>
      </c>
      <c r="T157" s="10">
        <v>1</v>
      </c>
      <c r="U157" s="10">
        <v>7</v>
      </c>
      <c r="V157" s="20">
        <v>44145</v>
      </c>
      <c r="W157" s="22">
        <v>0</v>
      </c>
      <c r="X157" s="11">
        <v>43963</v>
      </c>
      <c r="Y157" s="11">
        <v>44145</v>
      </c>
      <c r="Z157" s="20">
        <v>44327</v>
      </c>
      <c r="AA157" s="20">
        <v>44509</v>
      </c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</row>
    <row r="158" spans="1:93" x14ac:dyDescent="0.2">
      <c r="A158" s="8" t="s">
        <v>859</v>
      </c>
      <c r="B158" s="8" t="s">
        <v>860</v>
      </c>
      <c r="C158" s="8" t="s">
        <v>861</v>
      </c>
      <c r="D158" s="8" t="s">
        <v>862</v>
      </c>
      <c r="E158" s="8" t="s">
        <v>863</v>
      </c>
      <c r="F158" s="8" t="s">
        <v>864</v>
      </c>
      <c r="G158" s="8" t="s">
        <v>865</v>
      </c>
      <c r="H158" s="8" t="s">
        <v>866</v>
      </c>
      <c r="I158" s="8" t="s">
        <v>15</v>
      </c>
      <c r="J158" s="9">
        <v>16</v>
      </c>
      <c r="K158" s="8" t="s">
        <v>18</v>
      </c>
      <c r="L158" s="8" t="s">
        <v>32</v>
      </c>
      <c r="M158" s="12">
        <v>4</v>
      </c>
      <c r="N158" s="8" t="s">
        <v>863</v>
      </c>
      <c r="O158" s="8" t="s">
        <v>864</v>
      </c>
      <c r="P158" s="8" t="s">
        <v>867</v>
      </c>
      <c r="Q158" s="8" t="s">
        <v>866</v>
      </c>
      <c r="R158" s="8" t="s">
        <v>36</v>
      </c>
      <c r="S158" s="13" t="s">
        <v>45</v>
      </c>
      <c r="T158" s="10">
        <v>1</v>
      </c>
      <c r="U158" s="10">
        <v>7</v>
      </c>
      <c r="V158" s="20">
        <v>44019</v>
      </c>
      <c r="W158" s="22">
        <v>0</v>
      </c>
      <c r="X158" s="11">
        <v>43907</v>
      </c>
      <c r="Y158" s="11">
        <v>44019</v>
      </c>
      <c r="Z158" s="20">
        <v>44243</v>
      </c>
      <c r="AA158" s="23">
        <v>44355</v>
      </c>
      <c r="AB158" s="23">
        <v>44467</v>
      </c>
      <c r="AC158" s="23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</row>
    <row r="159" spans="1:93" x14ac:dyDescent="0.2">
      <c r="A159" s="8" t="s">
        <v>868</v>
      </c>
      <c r="B159" s="8" t="s">
        <v>869</v>
      </c>
      <c r="C159" s="8" t="s">
        <v>870</v>
      </c>
      <c r="D159" s="8" t="s">
        <v>862</v>
      </c>
      <c r="E159" s="8" t="s">
        <v>871</v>
      </c>
      <c r="F159" s="8" t="s">
        <v>872</v>
      </c>
      <c r="G159" s="8" t="s">
        <v>865</v>
      </c>
      <c r="H159" s="8" t="s">
        <v>866</v>
      </c>
      <c r="I159" s="8" t="s">
        <v>15</v>
      </c>
      <c r="J159" s="9">
        <v>16</v>
      </c>
      <c r="K159" s="8" t="s">
        <v>18</v>
      </c>
      <c r="L159" s="8" t="s">
        <v>32</v>
      </c>
      <c r="M159" s="12">
        <v>4</v>
      </c>
      <c r="N159" s="8" t="s">
        <v>871</v>
      </c>
      <c r="O159" s="8" t="s">
        <v>872</v>
      </c>
      <c r="P159" s="8" t="s">
        <v>867</v>
      </c>
      <c r="Q159" s="8" t="s">
        <v>866</v>
      </c>
      <c r="R159" s="8" t="s">
        <v>36</v>
      </c>
      <c r="S159" s="13" t="s">
        <v>45</v>
      </c>
      <c r="T159" s="10">
        <v>1</v>
      </c>
      <c r="U159" s="10">
        <v>7</v>
      </c>
      <c r="V159" s="20">
        <v>44112</v>
      </c>
      <c r="W159" s="22">
        <v>0</v>
      </c>
      <c r="X159" s="11">
        <v>44000</v>
      </c>
      <c r="Y159" s="11">
        <v>44112</v>
      </c>
      <c r="Z159" s="20">
        <v>44224</v>
      </c>
      <c r="AA159" s="20">
        <v>44336</v>
      </c>
      <c r="AB159" s="20">
        <v>44448</v>
      </c>
      <c r="AC159" s="20">
        <v>44560</v>
      </c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</row>
    <row r="160" spans="1:93" x14ac:dyDescent="0.2">
      <c r="A160" s="8" t="s">
        <v>873</v>
      </c>
      <c r="B160" s="8" t="s">
        <v>874</v>
      </c>
      <c r="C160" s="8" t="s">
        <v>875</v>
      </c>
      <c r="D160" s="8" t="s">
        <v>862</v>
      </c>
      <c r="E160" s="8" t="s">
        <v>876</v>
      </c>
      <c r="F160" s="8" t="s">
        <v>877</v>
      </c>
      <c r="G160" s="8" t="s">
        <v>865</v>
      </c>
      <c r="H160" s="8" t="s">
        <v>866</v>
      </c>
      <c r="I160" s="8" t="s">
        <v>15</v>
      </c>
      <c r="J160" s="9">
        <v>16</v>
      </c>
      <c r="K160" s="8" t="s">
        <v>18</v>
      </c>
      <c r="L160" s="8" t="s">
        <v>32</v>
      </c>
      <c r="M160" s="12">
        <v>4</v>
      </c>
      <c r="N160" s="8" t="s">
        <v>876</v>
      </c>
      <c r="O160" s="8" t="s">
        <v>877</v>
      </c>
      <c r="P160" s="8" t="s">
        <v>867</v>
      </c>
      <c r="Q160" s="8" t="s">
        <v>866</v>
      </c>
      <c r="R160" s="8" t="s">
        <v>36</v>
      </c>
      <c r="S160" s="13" t="s">
        <v>45</v>
      </c>
      <c r="T160" s="10">
        <v>1</v>
      </c>
      <c r="U160" s="10">
        <v>7</v>
      </c>
      <c r="V160" s="20">
        <v>44112</v>
      </c>
      <c r="W160" s="22">
        <v>0</v>
      </c>
      <c r="X160" s="11">
        <v>44000</v>
      </c>
      <c r="Y160" s="11">
        <v>44112</v>
      </c>
      <c r="Z160" s="20">
        <v>44224</v>
      </c>
      <c r="AA160" s="20">
        <v>44336</v>
      </c>
      <c r="AB160" s="20">
        <v>44448</v>
      </c>
      <c r="AC160" s="20">
        <v>44560</v>
      </c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</row>
    <row r="161" spans="1:93" x14ac:dyDescent="0.2">
      <c r="A161" s="8" t="s">
        <v>878</v>
      </c>
      <c r="B161" s="8" t="s">
        <v>879</v>
      </c>
      <c r="C161" s="8" t="s">
        <v>880</v>
      </c>
      <c r="D161" s="8" t="s">
        <v>862</v>
      </c>
      <c r="E161" s="8" t="s">
        <v>881</v>
      </c>
      <c r="F161" s="8" t="s">
        <v>882</v>
      </c>
      <c r="G161" s="8" t="s">
        <v>865</v>
      </c>
      <c r="H161" s="8" t="s">
        <v>866</v>
      </c>
      <c r="I161" s="8" t="s">
        <v>15</v>
      </c>
      <c r="J161" s="9">
        <v>16</v>
      </c>
      <c r="K161" s="8" t="s">
        <v>18</v>
      </c>
      <c r="L161" s="8" t="s">
        <v>32</v>
      </c>
      <c r="M161" s="12">
        <v>4</v>
      </c>
      <c r="N161" s="8" t="s">
        <v>881</v>
      </c>
      <c r="O161" s="8" t="s">
        <v>882</v>
      </c>
      <c r="P161" s="8" t="s">
        <v>867</v>
      </c>
      <c r="Q161" s="8" t="s">
        <v>866</v>
      </c>
      <c r="R161" s="8" t="s">
        <v>36</v>
      </c>
      <c r="S161" s="13" t="s">
        <v>45</v>
      </c>
      <c r="T161" s="10">
        <v>1</v>
      </c>
      <c r="U161" s="10">
        <v>7</v>
      </c>
      <c r="V161" s="20">
        <v>44112</v>
      </c>
      <c r="W161" s="22">
        <v>0</v>
      </c>
      <c r="X161" s="11">
        <v>44000</v>
      </c>
      <c r="Y161" s="11">
        <v>44112</v>
      </c>
      <c r="Z161" s="20">
        <v>44224</v>
      </c>
      <c r="AA161" s="20">
        <v>44336</v>
      </c>
      <c r="AB161" s="20">
        <v>44448</v>
      </c>
      <c r="AC161" s="20">
        <v>44560</v>
      </c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</row>
    <row r="162" spans="1:93" x14ac:dyDescent="0.2">
      <c r="A162" s="8" t="s">
        <v>883</v>
      </c>
      <c r="B162" s="8" t="s">
        <v>884</v>
      </c>
      <c r="C162" s="8" t="s">
        <v>885</v>
      </c>
      <c r="D162" s="8" t="s">
        <v>862</v>
      </c>
      <c r="E162" s="8" t="s">
        <v>886</v>
      </c>
      <c r="F162" s="8" t="s">
        <v>887</v>
      </c>
      <c r="G162" s="8" t="s">
        <v>865</v>
      </c>
      <c r="H162" s="8" t="s">
        <v>866</v>
      </c>
      <c r="I162" s="8" t="s">
        <v>15</v>
      </c>
      <c r="J162" s="9">
        <v>16</v>
      </c>
      <c r="K162" s="8" t="s">
        <v>18</v>
      </c>
      <c r="L162" s="8" t="s">
        <v>32</v>
      </c>
      <c r="M162" s="12">
        <v>4</v>
      </c>
      <c r="N162" s="8" t="s">
        <v>886</v>
      </c>
      <c r="O162" s="8" t="s">
        <v>887</v>
      </c>
      <c r="P162" s="8" t="s">
        <v>867</v>
      </c>
      <c r="Q162" s="8" t="s">
        <v>866</v>
      </c>
      <c r="R162" s="8" t="s">
        <v>36</v>
      </c>
      <c r="S162" s="13" t="s">
        <v>45</v>
      </c>
      <c r="T162" s="10">
        <v>1</v>
      </c>
      <c r="U162" s="10">
        <v>7</v>
      </c>
      <c r="V162" s="20">
        <v>44112</v>
      </c>
      <c r="W162" s="22">
        <v>0</v>
      </c>
      <c r="X162" s="11">
        <v>44000</v>
      </c>
      <c r="Y162" s="11">
        <v>44112</v>
      </c>
      <c r="Z162" s="20">
        <v>44224</v>
      </c>
      <c r="AA162" s="20">
        <v>44336</v>
      </c>
      <c r="AB162" s="20">
        <v>44448</v>
      </c>
      <c r="AC162" s="20">
        <v>44560</v>
      </c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</row>
    <row r="163" spans="1:93" x14ac:dyDescent="0.2">
      <c r="A163" s="8" t="s">
        <v>888</v>
      </c>
      <c r="B163" s="8" t="s">
        <v>889</v>
      </c>
      <c r="C163" s="8" t="s">
        <v>890</v>
      </c>
      <c r="D163" s="8" t="s">
        <v>862</v>
      </c>
      <c r="E163" s="8" t="s">
        <v>891</v>
      </c>
      <c r="F163" s="8" t="s">
        <v>892</v>
      </c>
      <c r="G163" s="8" t="s">
        <v>865</v>
      </c>
      <c r="H163" s="8" t="s">
        <v>866</v>
      </c>
      <c r="I163" s="8" t="s">
        <v>15</v>
      </c>
      <c r="J163" s="9">
        <v>16</v>
      </c>
      <c r="K163" s="8" t="s">
        <v>18</v>
      </c>
      <c r="L163" s="8" t="s">
        <v>32</v>
      </c>
      <c r="M163" s="12">
        <v>4</v>
      </c>
      <c r="N163" s="8" t="s">
        <v>891</v>
      </c>
      <c r="O163" s="8" t="s">
        <v>892</v>
      </c>
      <c r="P163" s="8" t="s">
        <v>867</v>
      </c>
      <c r="Q163" s="8" t="s">
        <v>866</v>
      </c>
      <c r="R163" s="8" t="s">
        <v>36</v>
      </c>
      <c r="S163" s="13" t="s">
        <v>45</v>
      </c>
      <c r="T163" s="10">
        <v>1</v>
      </c>
      <c r="U163" s="10">
        <v>7</v>
      </c>
      <c r="V163" s="20">
        <v>44112</v>
      </c>
      <c r="W163" s="22">
        <v>0</v>
      </c>
      <c r="X163" s="11">
        <v>44000</v>
      </c>
      <c r="Y163" s="11">
        <v>44112</v>
      </c>
      <c r="Z163" s="20">
        <v>44224</v>
      </c>
      <c r="AA163" s="20">
        <v>44336</v>
      </c>
      <c r="AB163" s="20">
        <v>44448</v>
      </c>
      <c r="AC163" s="20">
        <v>44560</v>
      </c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</row>
    <row r="164" spans="1:93" x14ac:dyDescent="0.2">
      <c r="A164" s="8" t="s">
        <v>893</v>
      </c>
      <c r="B164" s="8" t="s">
        <v>894</v>
      </c>
      <c r="C164" s="8" t="s">
        <v>895</v>
      </c>
      <c r="D164" s="8" t="s">
        <v>896</v>
      </c>
      <c r="E164" s="8" t="s">
        <v>897</v>
      </c>
      <c r="F164" s="8" t="s">
        <v>898</v>
      </c>
      <c r="G164" s="8" t="s">
        <v>865</v>
      </c>
      <c r="H164" s="8" t="s">
        <v>866</v>
      </c>
      <c r="I164" s="8" t="s">
        <v>15</v>
      </c>
      <c r="J164" s="9">
        <v>156</v>
      </c>
      <c r="K164" s="8" t="s">
        <v>18</v>
      </c>
      <c r="L164" s="8" t="s">
        <v>32</v>
      </c>
      <c r="M164" s="12">
        <v>2</v>
      </c>
      <c r="N164" s="8" t="s">
        <v>863</v>
      </c>
      <c r="O164" s="8" t="s">
        <v>864</v>
      </c>
      <c r="P164" s="8" t="s">
        <v>867</v>
      </c>
      <c r="Q164" s="8" t="s">
        <v>866</v>
      </c>
      <c r="R164" s="8" t="s">
        <v>36</v>
      </c>
      <c r="S164" s="13" t="s">
        <v>45</v>
      </c>
      <c r="T164" s="10">
        <v>1</v>
      </c>
      <c r="U164" s="10">
        <v>7</v>
      </c>
      <c r="V164" s="20">
        <v>44491</v>
      </c>
      <c r="W164" s="22">
        <v>0</v>
      </c>
      <c r="X164" s="11">
        <v>43399</v>
      </c>
      <c r="Y164" s="11">
        <v>44491</v>
      </c>
      <c r="Z164" s="20">
        <v>44491</v>
      </c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</row>
    <row r="165" spans="1:93" x14ac:dyDescent="0.2">
      <c r="A165" s="8" t="s">
        <v>899</v>
      </c>
      <c r="B165" s="8" t="s">
        <v>900</v>
      </c>
      <c r="C165" s="8" t="s">
        <v>901</v>
      </c>
      <c r="D165" s="8" t="s">
        <v>896</v>
      </c>
      <c r="E165" s="8" t="s">
        <v>902</v>
      </c>
      <c r="F165" s="8" t="s">
        <v>898</v>
      </c>
      <c r="G165" s="8" t="s">
        <v>865</v>
      </c>
      <c r="H165" s="8" t="s">
        <v>866</v>
      </c>
      <c r="I165" s="8" t="s">
        <v>15</v>
      </c>
      <c r="J165" s="9">
        <v>156</v>
      </c>
      <c r="K165" s="8" t="s">
        <v>18</v>
      </c>
      <c r="L165" s="8" t="s">
        <v>32</v>
      </c>
      <c r="M165" s="12">
        <v>2</v>
      </c>
      <c r="N165" s="8" t="s">
        <v>871</v>
      </c>
      <c r="O165" s="8" t="s">
        <v>872</v>
      </c>
      <c r="P165" s="8" t="s">
        <v>867</v>
      </c>
      <c r="Q165" s="8" t="s">
        <v>866</v>
      </c>
      <c r="R165" s="8" t="s">
        <v>36</v>
      </c>
      <c r="S165" s="13" t="s">
        <v>45</v>
      </c>
      <c r="T165" s="10">
        <v>1</v>
      </c>
      <c r="U165" s="10">
        <v>7</v>
      </c>
      <c r="V165" s="20">
        <v>44491</v>
      </c>
      <c r="W165" s="22">
        <v>0</v>
      </c>
      <c r="X165" s="11">
        <v>43399</v>
      </c>
      <c r="Y165" s="11">
        <v>44491</v>
      </c>
      <c r="Z165" s="20">
        <v>44491</v>
      </c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</row>
    <row r="166" spans="1:93" x14ac:dyDescent="0.2">
      <c r="A166" s="8" t="s">
        <v>903</v>
      </c>
      <c r="B166" s="8" t="s">
        <v>904</v>
      </c>
      <c r="C166" s="8" t="s">
        <v>905</v>
      </c>
      <c r="D166" s="8" t="s">
        <v>896</v>
      </c>
      <c r="E166" s="8" t="s">
        <v>906</v>
      </c>
      <c r="F166" s="8" t="s">
        <v>898</v>
      </c>
      <c r="G166" s="8" t="s">
        <v>865</v>
      </c>
      <c r="H166" s="8" t="s">
        <v>866</v>
      </c>
      <c r="I166" s="8" t="s">
        <v>15</v>
      </c>
      <c r="J166" s="9">
        <v>156</v>
      </c>
      <c r="K166" s="8" t="s">
        <v>18</v>
      </c>
      <c r="L166" s="8" t="s">
        <v>32</v>
      </c>
      <c r="M166" s="12">
        <v>2</v>
      </c>
      <c r="N166" s="8" t="s">
        <v>876</v>
      </c>
      <c r="O166" s="8" t="s">
        <v>877</v>
      </c>
      <c r="P166" s="8" t="s">
        <v>867</v>
      </c>
      <c r="Q166" s="8" t="s">
        <v>866</v>
      </c>
      <c r="R166" s="8" t="s">
        <v>36</v>
      </c>
      <c r="S166" s="13" t="s">
        <v>45</v>
      </c>
      <c r="T166" s="10">
        <v>1</v>
      </c>
      <c r="U166" s="10">
        <v>7</v>
      </c>
      <c r="V166" s="20">
        <v>44505</v>
      </c>
      <c r="W166" s="22">
        <v>0</v>
      </c>
      <c r="X166" s="11">
        <v>43413</v>
      </c>
      <c r="Y166" s="11">
        <v>44505</v>
      </c>
      <c r="Z166" s="20">
        <v>44505</v>
      </c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</row>
    <row r="167" spans="1:93" x14ac:dyDescent="0.2">
      <c r="A167" s="8" t="s">
        <v>907</v>
      </c>
      <c r="B167" s="8" t="s">
        <v>908</v>
      </c>
      <c r="C167" s="8" t="s">
        <v>909</v>
      </c>
      <c r="D167" s="8" t="s">
        <v>896</v>
      </c>
      <c r="E167" s="8" t="s">
        <v>910</v>
      </c>
      <c r="F167" s="8" t="s">
        <v>898</v>
      </c>
      <c r="G167" s="8" t="s">
        <v>865</v>
      </c>
      <c r="H167" s="8" t="s">
        <v>866</v>
      </c>
      <c r="I167" s="8" t="s">
        <v>15</v>
      </c>
      <c r="J167" s="9">
        <v>156</v>
      </c>
      <c r="K167" s="8" t="s">
        <v>18</v>
      </c>
      <c r="L167" s="8" t="s">
        <v>32</v>
      </c>
      <c r="M167" s="12">
        <v>2</v>
      </c>
      <c r="N167" s="8" t="s">
        <v>881</v>
      </c>
      <c r="O167" s="8" t="s">
        <v>882</v>
      </c>
      <c r="P167" s="8" t="s">
        <v>867</v>
      </c>
      <c r="Q167" s="8" t="s">
        <v>866</v>
      </c>
      <c r="R167" s="8" t="s">
        <v>36</v>
      </c>
      <c r="S167" s="13" t="s">
        <v>45</v>
      </c>
      <c r="T167" s="10">
        <v>1</v>
      </c>
      <c r="U167" s="10">
        <v>7</v>
      </c>
      <c r="V167" s="20">
        <v>44505</v>
      </c>
      <c r="W167" s="22">
        <v>0</v>
      </c>
      <c r="X167" s="11">
        <v>43413</v>
      </c>
      <c r="Y167" s="11">
        <v>44505</v>
      </c>
      <c r="Z167" s="20">
        <v>44505</v>
      </c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</row>
    <row r="168" spans="1:93" x14ac:dyDescent="0.2">
      <c r="A168" s="8" t="s">
        <v>911</v>
      </c>
      <c r="B168" s="8" t="s">
        <v>912</v>
      </c>
      <c r="C168" s="8" t="s">
        <v>913</v>
      </c>
      <c r="D168" s="8" t="s">
        <v>896</v>
      </c>
      <c r="E168" s="8" t="s">
        <v>914</v>
      </c>
      <c r="F168" s="8" t="s">
        <v>898</v>
      </c>
      <c r="G168" s="8" t="s">
        <v>865</v>
      </c>
      <c r="H168" s="8" t="s">
        <v>866</v>
      </c>
      <c r="I168" s="8" t="s">
        <v>15</v>
      </c>
      <c r="J168" s="9">
        <v>156</v>
      </c>
      <c r="K168" s="8" t="s">
        <v>18</v>
      </c>
      <c r="L168" s="8" t="s">
        <v>32</v>
      </c>
      <c r="M168" s="12">
        <v>2</v>
      </c>
      <c r="N168" s="8" t="s">
        <v>886</v>
      </c>
      <c r="O168" s="8" t="s">
        <v>887</v>
      </c>
      <c r="P168" s="8" t="s">
        <v>867</v>
      </c>
      <c r="Q168" s="8" t="s">
        <v>866</v>
      </c>
      <c r="R168" s="8" t="s">
        <v>36</v>
      </c>
      <c r="S168" s="13" t="s">
        <v>45</v>
      </c>
      <c r="T168" s="10">
        <v>1</v>
      </c>
      <c r="U168" s="10">
        <v>7</v>
      </c>
      <c r="V168" s="20">
        <v>44505</v>
      </c>
      <c r="W168" s="22">
        <v>0</v>
      </c>
      <c r="X168" s="11">
        <v>43413</v>
      </c>
      <c r="Y168" s="11">
        <v>44505</v>
      </c>
      <c r="Z168" s="20">
        <v>44505</v>
      </c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</row>
    <row r="169" spans="1:93" x14ac:dyDescent="0.2">
      <c r="A169" s="8" t="s">
        <v>915</v>
      </c>
      <c r="B169" s="8" t="s">
        <v>916</v>
      </c>
      <c r="C169" s="8" t="s">
        <v>917</v>
      </c>
      <c r="D169" s="8" t="s">
        <v>896</v>
      </c>
      <c r="E169" s="8" t="s">
        <v>918</v>
      </c>
      <c r="F169" s="8" t="s">
        <v>898</v>
      </c>
      <c r="G169" s="8" t="s">
        <v>865</v>
      </c>
      <c r="H169" s="8" t="s">
        <v>866</v>
      </c>
      <c r="I169" s="8" t="s">
        <v>15</v>
      </c>
      <c r="J169" s="9">
        <v>156</v>
      </c>
      <c r="K169" s="8" t="s">
        <v>18</v>
      </c>
      <c r="L169" s="8" t="s">
        <v>32</v>
      </c>
      <c r="M169" s="12">
        <v>2</v>
      </c>
      <c r="N169" s="8" t="s">
        <v>891</v>
      </c>
      <c r="O169" s="8" t="s">
        <v>892</v>
      </c>
      <c r="P169" s="8" t="s">
        <v>867</v>
      </c>
      <c r="Q169" s="8" t="s">
        <v>866</v>
      </c>
      <c r="R169" s="8" t="s">
        <v>36</v>
      </c>
      <c r="S169" s="13" t="s">
        <v>45</v>
      </c>
      <c r="T169" s="10">
        <v>1</v>
      </c>
      <c r="U169" s="10">
        <v>7</v>
      </c>
      <c r="V169" s="20">
        <v>44505</v>
      </c>
      <c r="W169" s="22">
        <v>0</v>
      </c>
      <c r="X169" s="11">
        <v>43413</v>
      </c>
      <c r="Y169" s="11">
        <v>44505</v>
      </c>
      <c r="Z169" s="20">
        <v>44505</v>
      </c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</row>
    <row r="170" spans="1:93" x14ac:dyDescent="0.2">
      <c r="A170" s="8" t="s">
        <v>919</v>
      </c>
      <c r="B170" s="8" t="s">
        <v>920</v>
      </c>
      <c r="C170" s="8" t="s">
        <v>921</v>
      </c>
      <c r="D170" s="8" t="s">
        <v>922</v>
      </c>
      <c r="E170" s="8" t="s">
        <v>923</v>
      </c>
      <c r="F170" s="8" t="s">
        <v>924</v>
      </c>
      <c r="G170" s="8" t="s">
        <v>865</v>
      </c>
      <c r="H170" s="8" t="s">
        <v>866</v>
      </c>
      <c r="I170" s="8" t="s">
        <v>15</v>
      </c>
      <c r="J170" s="9">
        <v>52</v>
      </c>
      <c r="K170" s="8" t="s">
        <v>18</v>
      </c>
      <c r="L170" s="8" t="s">
        <v>32</v>
      </c>
      <c r="M170" s="12">
        <v>0</v>
      </c>
      <c r="N170" s="8" t="s">
        <v>923</v>
      </c>
      <c r="O170" s="8" t="s">
        <v>924</v>
      </c>
      <c r="P170" s="8" t="s">
        <v>867</v>
      </c>
      <c r="Q170" s="8" t="s">
        <v>866</v>
      </c>
      <c r="R170" s="8" t="s">
        <v>36</v>
      </c>
      <c r="S170" s="13" t="s">
        <v>45</v>
      </c>
      <c r="T170" s="10">
        <v>1</v>
      </c>
      <c r="U170" s="10">
        <v>7</v>
      </c>
      <c r="V170" s="20">
        <v>44162</v>
      </c>
      <c r="W170" s="22">
        <v>1</v>
      </c>
      <c r="X170" s="11">
        <v>43800</v>
      </c>
      <c r="Y170" s="11">
        <v>44164</v>
      </c>
      <c r="Z170" s="20">
        <v>44526</v>
      </c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</row>
    <row r="171" spans="1:93" x14ac:dyDescent="0.2">
      <c r="A171" s="8" t="s">
        <v>1183</v>
      </c>
      <c r="B171" s="8" t="s">
        <v>1184</v>
      </c>
      <c r="C171" s="8" t="s">
        <v>1185</v>
      </c>
      <c r="D171" s="8" t="s">
        <v>826</v>
      </c>
      <c r="E171" s="8" t="s">
        <v>988</v>
      </c>
      <c r="F171" s="8" t="s">
        <v>989</v>
      </c>
      <c r="G171" s="8" t="s">
        <v>16</v>
      </c>
      <c r="H171" s="8" t="s">
        <v>17</v>
      </c>
      <c r="I171" s="8" t="s">
        <v>15</v>
      </c>
      <c r="J171" s="9">
        <v>4</v>
      </c>
      <c r="K171" s="8" t="s">
        <v>18</v>
      </c>
      <c r="L171" s="8" t="s">
        <v>32</v>
      </c>
      <c r="M171" s="12">
        <v>0.25</v>
      </c>
      <c r="N171" s="8" t="s">
        <v>1068</v>
      </c>
      <c r="O171" s="8" t="s">
        <v>561</v>
      </c>
      <c r="P171" s="8" t="s">
        <v>138</v>
      </c>
      <c r="Q171" s="8" t="s">
        <v>139</v>
      </c>
      <c r="R171" s="8" t="s">
        <v>36</v>
      </c>
      <c r="S171" s="13" t="s">
        <v>45</v>
      </c>
      <c r="T171" s="10">
        <v>0</v>
      </c>
      <c r="U171" s="10">
        <v>7</v>
      </c>
      <c r="V171" s="20">
        <v>44091</v>
      </c>
      <c r="W171" s="22">
        <v>0</v>
      </c>
      <c r="X171" s="11">
        <v>44063</v>
      </c>
      <c r="Y171" s="11">
        <v>44091</v>
      </c>
      <c r="Z171" s="20">
        <v>44203</v>
      </c>
      <c r="AA171" s="20">
        <v>44231</v>
      </c>
      <c r="AB171" s="20">
        <v>44259</v>
      </c>
      <c r="AC171" s="23">
        <v>44287</v>
      </c>
      <c r="AD171" s="23">
        <v>44315</v>
      </c>
      <c r="AE171" s="23">
        <v>44343</v>
      </c>
      <c r="AF171" s="23">
        <v>44371</v>
      </c>
      <c r="AG171" s="23">
        <v>44399</v>
      </c>
      <c r="AH171" s="23">
        <v>44427</v>
      </c>
      <c r="AI171" s="23">
        <v>44455</v>
      </c>
      <c r="AJ171" s="23">
        <v>44483</v>
      </c>
      <c r="AK171" s="23">
        <v>44511</v>
      </c>
      <c r="AL171" s="23">
        <v>44539</v>
      </c>
      <c r="AM171" s="23"/>
      <c r="AN171" s="23"/>
      <c r="AO171" s="23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</row>
    <row r="172" spans="1:93" x14ac:dyDescent="0.2">
      <c r="A172" s="8" t="s">
        <v>1186</v>
      </c>
      <c r="B172" s="8" t="s">
        <v>1187</v>
      </c>
      <c r="C172" s="8" t="s">
        <v>1188</v>
      </c>
      <c r="D172" s="8" t="s">
        <v>826</v>
      </c>
      <c r="E172" s="8" t="s">
        <v>990</v>
      </c>
      <c r="F172" s="8" t="s">
        <v>991</v>
      </c>
      <c r="G172" s="8" t="s">
        <v>16</v>
      </c>
      <c r="H172" s="8" t="s">
        <v>17</v>
      </c>
      <c r="I172" s="8" t="s">
        <v>15</v>
      </c>
      <c r="J172" s="9">
        <v>4</v>
      </c>
      <c r="K172" s="8" t="s">
        <v>18</v>
      </c>
      <c r="L172" s="8" t="s">
        <v>32</v>
      </c>
      <c r="M172" s="12">
        <v>0.5</v>
      </c>
      <c r="N172" s="8" t="s">
        <v>1070</v>
      </c>
      <c r="O172" s="8" t="s">
        <v>581</v>
      </c>
      <c r="P172" s="8" t="s">
        <v>138</v>
      </c>
      <c r="Q172" s="8" t="s">
        <v>139</v>
      </c>
      <c r="R172" s="8" t="s">
        <v>36</v>
      </c>
      <c r="S172" s="13" t="s">
        <v>45</v>
      </c>
      <c r="T172" s="10">
        <v>0</v>
      </c>
      <c r="U172" s="10">
        <v>7</v>
      </c>
      <c r="V172" s="20">
        <v>44091</v>
      </c>
      <c r="W172" s="22">
        <v>0</v>
      </c>
      <c r="X172" s="11">
        <v>44063</v>
      </c>
      <c r="Y172" s="11">
        <v>44091</v>
      </c>
      <c r="Z172" s="20">
        <v>44203</v>
      </c>
      <c r="AA172" s="20">
        <v>44231</v>
      </c>
      <c r="AB172" s="20">
        <v>44259</v>
      </c>
      <c r="AC172" s="23">
        <v>44287</v>
      </c>
      <c r="AD172" s="23">
        <v>44315</v>
      </c>
      <c r="AE172" s="23">
        <v>44343</v>
      </c>
      <c r="AF172" s="23">
        <v>44371</v>
      </c>
      <c r="AG172" s="23">
        <v>44399</v>
      </c>
      <c r="AH172" s="23">
        <v>44427</v>
      </c>
      <c r="AI172" s="23">
        <v>44455</v>
      </c>
      <c r="AJ172" s="23">
        <v>44483</v>
      </c>
      <c r="AK172" s="23">
        <v>44511</v>
      </c>
      <c r="AL172" s="23">
        <v>44539</v>
      </c>
      <c r="AM172" s="23"/>
      <c r="AN172" s="23"/>
      <c r="AO172" s="23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</row>
    <row r="173" spans="1:93" x14ac:dyDescent="0.2">
      <c r="A173" s="8" t="s">
        <v>1189</v>
      </c>
      <c r="B173" s="8" t="s">
        <v>1190</v>
      </c>
      <c r="C173" s="8" t="s">
        <v>1191</v>
      </c>
      <c r="D173" s="8" t="s">
        <v>826</v>
      </c>
      <c r="E173" s="8" t="s">
        <v>996</v>
      </c>
      <c r="F173" s="8" t="s">
        <v>556</v>
      </c>
      <c r="G173" s="8" t="s">
        <v>16</v>
      </c>
      <c r="H173" s="8" t="s">
        <v>17</v>
      </c>
      <c r="I173" s="8" t="s">
        <v>15</v>
      </c>
      <c r="J173" s="9">
        <v>4</v>
      </c>
      <c r="K173" s="8" t="s">
        <v>18</v>
      </c>
      <c r="L173" s="8" t="s">
        <v>32</v>
      </c>
      <c r="M173" s="12">
        <v>0.25</v>
      </c>
      <c r="N173" s="8" t="s">
        <v>1072</v>
      </c>
      <c r="O173" s="8" t="s">
        <v>562</v>
      </c>
      <c r="P173" s="8" t="s">
        <v>138</v>
      </c>
      <c r="Q173" s="8" t="s">
        <v>139</v>
      </c>
      <c r="R173" s="8" t="s">
        <v>36</v>
      </c>
      <c r="S173" s="13" t="s">
        <v>45</v>
      </c>
      <c r="T173" s="10">
        <v>0</v>
      </c>
      <c r="U173" s="10">
        <v>7</v>
      </c>
      <c r="V173" s="20">
        <v>44091</v>
      </c>
      <c r="W173" s="22">
        <v>0</v>
      </c>
      <c r="X173" s="11">
        <v>44063</v>
      </c>
      <c r="Y173" s="11">
        <v>44091</v>
      </c>
      <c r="Z173" s="20">
        <v>44203</v>
      </c>
      <c r="AA173" s="20">
        <v>44231</v>
      </c>
      <c r="AB173" s="20">
        <v>44259</v>
      </c>
      <c r="AC173" s="23">
        <v>44287</v>
      </c>
      <c r="AD173" s="23">
        <v>44315</v>
      </c>
      <c r="AE173" s="23">
        <v>44343</v>
      </c>
      <c r="AF173" s="23">
        <v>44371</v>
      </c>
      <c r="AG173" s="23">
        <v>44399</v>
      </c>
      <c r="AH173" s="23">
        <v>44427</v>
      </c>
      <c r="AI173" s="23">
        <v>44455</v>
      </c>
      <c r="AJ173" s="23">
        <v>44483</v>
      </c>
      <c r="AK173" s="23">
        <v>44511</v>
      </c>
      <c r="AL173" s="23">
        <v>44539</v>
      </c>
      <c r="AM173" s="23"/>
      <c r="AN173" s="23"/>
      <c r="AO173" s="23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</row>
    <row r="174" spans="1:93" x14ac:dyDescent="0.2">
      <c r="A174" s="8" t="s">
        <v>1192</v>
      </c>
      <c r="B174" s="8" t="s">
        <v>1193</v>
      </c>
      <c r="C174" s="8" t="s">
        <v>1194</v>
      </c>
      <c r="D174" s="8" t="s">
        <v>826</v>
      </c>
      <c r="E174" s="8" t="s">
        <v>1001</v>
      </c>
      <c r="F174" s="8" t="s">
        <v>1002</v>
      </c>
      <c r="G174" s="8" t="s">
        <v>16</v>
      </c>
      <c r="H174" s="8" t="s">
        <v>17</v>
      </c>
      <c r="I174" s="8" t="s">
        <v>15</v>
      </c>
      <c r="J174" s="9">
        <v>4</v>
      </c>
      <c r="K174" s="8" t="s">
        <v>18</v>
      </c>
      <c r="L174" s="8" t="s">
        <v>32</v>
      </c>
      <c r="M174" s="12">
        <v>0.5</v>
      </c>
      <c r="N174" s="8" t="s">
        <v>1073</v>
      </c>
      <c r="O174" s="8" t="s">
        <v>582</v>
      </c>
      <c r="P174" s="8" t="s">
        <v>138</v>
      </c>
      <c r="Q174" s="8" t="s">
        <v>139</v>
      </c>
      <c r="R174" s="8" t="s">
        <v>36</v>
      </c>
      <c r="S174" s="13" t="s">
        <v>45</v>
      </c>
      <c r="T174" s="10">
        <v>0</v>
      </c>
      <c r="U174" s="10">
        <v>7</v>
      </c>
      <c r="V174" s="20">
        <v>44091</v>
      </c>
      <c r="W174" s="22">
        <v>0</v>
      </c>
      <c r="X174" s="11">
        <v>44063</v>
      </c>
      <c r="Y174" s="11">
        <v>44091</v>
      </c>
      <c r="Z174" s="20">
        <v>44203</v>
      </c>
      <c r="AA174" s="20">
        <v>44231</v>
      </c>
      <c r="AB174" s="20">
        <v>44259</v>
      </c>
      <c r="AC174" s="23">
        <v>44287</v>
      </c>
      <c r="AD174" s="23">
        <v>44315</v>
      </c>
      <c r="AE174" s="23">
        <v>44343</v>
      </c>
      <c r="AF174" s="23">
        <v>44371</v>
      </c>
      <c r="AG174" s="23">
        <v>44399</v>
      </c>
      <c r="AH174" s="23">
        <v>44427</v>
      </c>
      <c r="AI174" s="23">
        <v>44455</v>
      </c>
      <c r="AJ174" s="23">
        <v>44483</v>
      </c>
      <c r="AK174" s="23">
        <v>44511</v>
      </c>
      <c r="AL174" s="23">
        <v>44539</v>
      </c>
      <c r="AM174" s="23"/>
      <c r="AN174" s="23"/>
      <c r="AO174" s="23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</row>
    <row r="175" spans="1:93" x14ac:dyDescent="0.2">
      <c r="A175" s="8" t="s">
        <v>1195</v>
      </c>
      <c r="B175" s="8" t="s">
        <v>1196</v>
      </c>
      <c r="C175" s="8" t="s">
        <v>2312</v>
      </c>
      <c r="D175" s="8" t="s">
        <v>826</v>
      </c>
      <c r="E175" s="8" t="s">
        <v>1006</v>
      </c>
      <c r="F175" s="8" t="s">
        <v>1007</v>
      </c>
      <c r="G175" s="8" t="s">
        <v>16</v>
      </c>
      <c r="H175" s="8" t="s">
        <v>17</v>
      </c>
      <c r="I175" s="8" t="s">
        <v>15</v>
      </c>
      <c r="J175" s="9">
        <v>4</v>
      </c>
      <c r="K175" s="8" t="s">
        <v>18</v>
      </c>
      <c r="L175" s="8" t="s">
        <v>32</v>
      </c>
      <c r="M175" s="12">
        <v>0.25</v>
      </c>
      <c r="N175" s="8" t="s">
        <v>1074</v>
      </c>
      <c r="O175" s="8" t="s">
        <v>563</v>
      </c>
      <c r="P175" s="8" t="s">
        <v>138</v>
      </c>
      <c r="Q175" s="8" t="s">
        <v>139</v>
      </c>
      <c r="R175" s="8" t="s">
        <v>36</v>
      </c>
      <c r="S175" s="13" t="s">
        <v>45</v>
      </c>
      <c r="T175" s="10">
        <v>0</v>
      </c>
      <c r="U175" s="10">
        <v>7</v>
      </c>
      <c r="V175" s="20">
        <v>44091</v>
      </c>
      <c r="W175" s="22">
        <v>0</v>
      </c>
      <c r="X175" s="11">
        <v>44063</v>
      </c>
      <c r="Y175" s="11">
        <v>44091</v>
      </c>
      <c r="Z175" s="20">
        <v>44203</v>
      </c>
      <c r="AA175" s="20">
        <v>44231</v>
      </c>
      <c r="AB175" s="20">
        <v>44259</v>
      </c>
      <c r="AC175" s="23">
        <v>44287</v>
      </c>
      <c r="AD175" s="23">
        <v>44315</v>
      </c>
      <c r="AE175" s="23">
        <v>44343</v>
      </c>
      <c r="AF175" s="23">
        <v>44371</v>
      </c>
      <c r="AG175" s="23">
        <v>44399</v>
      </c>
      <c r="AH175" s="23">
        <v>44427</v>
      </c>
      <c r="AI175" s="23">
        <v>44455</v>
      </c>
      <c r="AJ175" s="23">
        <v>44483</v>
      </c>
      <c r="AK175" s="23">
        <v>44511</v>
      </c>
      <c r="AL175" s="23">
        <v>44539</v>
      </c>
      <c r="AM175" s="23"/>
      <c r="AN175" s="23"/>
      <c r="AO175" s="23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</row>
    <row r="176" spans="1:93" x14ac:dyDescent="0.2">
      <c r="A176" s="8" t="s">
        <v>1197</v>
      </c>
      <c r="B176" s="8" t="s">
        <v>1198</v>
      </c>
      <c r="C176" s="8" t="s">
        <v>1199</v>
      </c>
      <c r="D176" s="8" t="s">
        <v>826</v>
      </c>
      <c r="E176" s="8" t="s">
        <v>1008</v>
      </c>
      <c r="F176" s="8" t="s">
        <v>1009</v>
      </c>
      <c r="G176" s="8" t="s">
        <v>16</v>
      </c>
      <c r="H176" s="8" t="s">
        <v>17</v>
      </c>
      <c r="I176" s="8" t="s">
        <v>15</v>
      </c>
      <c r="J176" s="9">
        <v>4</v>
      </c>
      <c r="K176" s="8" t="s">
        <v>18</v>
      </c>
      <c r="L176" s="8" t="s">
        <v>32</v>
      </c>
      <c r="M176" s="12">
        <v>0.5</v>
      </c>
      <c r="N176" s="8" t="s">
        <v>1075</v>
      </c>
      <c r="O176" s="8" t="s">
        <v>583</v>
      </c>
      <c r="P176" s="8" t="s">
        <v>138</v>
      </c>
      <c r="Q176" s="8" t="s">
        <v>139</v>
      </c>
      <c r="R176" s="8" t="s">
        <v>36</v>
      </c>
      <c r="S176" s="13" t="s">
        <v>45</v>
      </c>
      <c r="T176" s="10">
        <v>0</v>
      </c>
      <c r="U176" s="10">
        <v>7</v>
      </c>
      <c r="V176" s="20">
        <v>44091</v>
      </c>
      <c r="W176" s="22">
        <v>0</v>
      </c>
      <c r="X176" s="11">
        <v>44063</v>
      </c>
      <c r="Y176" s="11">
        <v>44091</v>
      </c>
      <c r="Z176" s="20">
        <v>44203</v>
      </c>
      <c r="AA176" s="20">
        <v>44231</v>
      </c>
      <c r="AB176" s="20">
        <v>44259</v>
      </c>
      <c r="AC176" s="23">
        <v>44287</v>
      </c>
      <c r="AD176" s="23">
        <v>44315</v>
      </c>
      <c r="AE176" s="23">
        <v>44343</v>
      </c>
      <c r="AF176" s="23">
        <v>44371</v>
      </c>
      <c r="AG176" s="23">
        <v>44399</v>
      </c>
      <c r="AH176" s="23">
        <v>44427</v>
      </c>
      <c r="AI176" s="23">
        <v>44455</v>
      </c>
      <c r="AJ176" s="23">
        <v>44483</v>
      </c>
      <c r="AK176" s="23">
        <v>44511</v>
      </c>
      <c r="AL176" s="23">
        <v>44539</v>
      </c>
      <c r="AM176" s="23"/>
      <c r="AN176" s="23"/>
      <c r="AO176" s="23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</row>
    <row r="177" spans="1:93" x14ac:dyDescent="0.2">
      <c r="A177" s="8" t="s">
        <v>1200</v>
      </c>
      <c r="B177" s="8" t="s">
        <v>1108</v>
      </c>
      <c r="C177" s="8" t="s">
        <v>1201</v>
      </c>
      <c r="D177" s="8" t="s">
        <v>826</v>
      </c>
      <c r="E177" s="8" t="s">
        <v>1012</v>
      </c>
      <c r="F177" s="8" t="s">
        <v>1013</v>
      </c>
      <c r="G177" s="8" t="s">
        <v>16</v>
      </c>
      <c r="H177" s="8" t="s">
        <v>17</v>
      </c>
      <c r="I177" s="8" t="s">
        <v>15</v>
      </c>
      <c r="J177" s="9">
        <v>4</v>
      </c>
      <c r="K177" s="8" t="s">
        <v>18</v>
      </c>
      <c r="L177" s="8" t="s">
        <v>32</v>
      </c>
      <c r="M177" s="12">
        <v>0.25</v>
      </c>
      <c r="N177" s="8" t="s">
        <v>1030</v>
      </c>
      <c r="O177" s="8" t="s">
        <v>564</v>
      </c>
      <c r="P177" s="8" t="s">
        <v>138</v>
      </c>
      <c r="Q177" s="8" t="s">
        <v>139</v>
      </c>
      <c r="R177" s="8" t="s">
        <v>36</v>
      </c>
      <c r="S177" s="13" t="s">
        <v>45</v>
      </c>
      <c r="T177" s="10">
        <v>0</v>
      </c>
      <c r="U177" s="10">
        <v>7</v>
      </c>
      <c r="V177" s="20">
        <v>44091</v>
      </c>
      <c r="W177" s="22">
        <v>0</v>
      </c>
      <c r="X177" s="11">
        <v>44063</v>
      </c>
      <c r="Y177" s="11">
        <v>44091</v>
      </c>
      <c r="Z177" s="20">
        <v>44203</v>
      </c>
      <c r="AA177" s="20">
        <v>44231</v>
      </c>
      <c r="AB177" s="20">
        <v>44259</v>
      </c>
      <c r="AC177" s="23">
        <v>44287</v>
      </c>
      <c r="AD177" s="23">
        <v>44315</v>
      </c>
      <c r="AE177" s="23">
        <v>44343</v>
      </c>
      <c r="AF177" s="23">
        <v>44371</v>
      </c>
      <c r="AG177" s="23">
        <v>44399</v>
      </c>
      <c r="AH177" s="23">
        <v>44427</v>
      </c>
      <c r="AI177" s="23">
        <v>44455</v>
      </c>
      <c r="AJ177" s="23">
        <v>44483</v>
      </c>
      <c r="AK177" s="23">
        <v>44511</v>
      </c>
      <c r="AL177" s="23">
        <v>44539</v>
      </c>
      <c r="AM177" s="23"/>
      <c r="AN177" s="23"/>
      <c r="AO177" s="23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</row>
    <row r="178" spans="1:93" x14ac:dyDescent="0.2">
      <c r="A178" s="8" t="s">
        <v>1202</v>
      </c>
      <c r="B178" s="8" t="s">
        <v>1109</v>
      </c>
      <c r="C178" s="8" t="s">
        <v>1203</v>
      </c>
      <c r="D178" s="8" t="s">
        <v>826</v>
      </c>
      <c r="E178" s="8" t="s">
        <v>1014</v>
      </c>
      <c r="F178" s="8" t="s">
        <v>1015</v>
      </c>
      <c r="G178" s="8" t="s">
        <v>16</v>
      </c>
      <c r="H178" s="8" t="s">
        <v>17</v>
      </c>
      <c r="I178" s="8" t="s">
        <v>15</v>
      </c>
      <c r="J178" s="9">
        <v>4</v>
      </c>
      <c r="K178" s="8" t="s">
        <v>18</v>
      </c>
      <c r="L178" s="8" t="s">
        <v>32</v>
      </c>
      <c r="M178" s="12">
        <v>0.5</v>
      </c>
      <c r="N178" s="8" t="s">
        <v>1031</v>
      </c>
      <c r="O178" s="8" t="s">
        <v>565</v>
      </c>
      <c r="P178" s="8" t="s">
        <v>138</v>
      </c>
      <c r="Q178" s="8" t="s">
        <v>139</v>
      </c>
      <c r="R178" s="8" t="s">
        <v>36</v>
      </c>
      <c r="S178" s="13" t="s">
        <v>45</v>
      </c>
      <c r="T178" s="10">
        <v>0</v>
      </c>
      <c r="U178" s="10">
        <v>7</v>
      </c>
      <c r="V178" s="20">
        <v>44091</v>
      </c>
      <c r="W178" s="22">
        <v>0</v>
      </c>
      <c r="X178" s="11">
        <v>44063</v>
      </c>
      <c r="Y178" s="11">
        <v>44091</v>
      </c>
      <c r="Z178" s="20">
        <v>44203</v>
      </c>
      <c r="AA178" s="20">
        <v>44231</v>
      </c>
      <c r="AB178" s="20">
        <v>44259</v>
      </c>
      <c r="AC178" s="23">
        <v>44287</v>
      </c>
      <c r="AD178" s="23">
        <v>44315</v>
      </c>
      <c r="AE178" s="23">
        <v>44343</v>
      </c>
      <c r="AF178" s="23">
        <v>44371</v>
      </c>
      <c r="AG178" s="23">
        <v>44399</v>
      </c>
      <c r="AH178" s="23">
        <v>44427</v>
      </c>
      <c r="AI178" s="23">
        <v>44455</v>
      </c>
      <c r="AJ178" s="23">
        <v>44483</v>
      </c>
      <c r="AK178" s="23">
        <v>44511</v>
      </c>
      <c r="AL178" s="23">
        <v>44539</v>
      </c>
      <c r="AM178" s="23"/>
      <c r="AN178" s="23"/>
      <c r="AO178" s="23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</row>
    <row r="179" spans="1:93" x14ac:dyDescent="0.2">
      <c r="A179" s="8" t="s">
        <v>1204</v>
      </c>
      <c r="B179" s="8" t="s">
        <v>1110</v>
      </c>
      <c r="C179" s="8" t="s">
        <v>2313</v>
      </c>
      <c r="D179" s="8" t="s">
        <v>826</v>
      </c>
      <c r="E179" s="8" t="s">
        <v>1020</v>
      </c>
      <c r="F179" s="8" t="s">
        <v>1021</v>
      </c>
      <c r="G179" s="8" t="s">
        <v>16</v>
      </c>
      <c r="H179" s="8" t="s">
        <v>17</v>
      </c>
      <c r="I179" s="8" t="s">
        <v>15</v>
      </c>
      <c r="J179" s="9">
        <v>4</v>
      </c>
      <c r="K179" s="8" t="s">
        <v>18</v>
      </c>
      <c r="L179" s="8" t="s">
        <v>32</v>
      </c>
      <c r="M179" s="12">
        <v>0.5</v>
      </c>
      <c r="N179" s="8" t="s">
        <v>1032</v>
      </c>
      <c r="O179" s="8" t="s">
        <v>566</v>
      </c>
      <c r="P179" s="8" t="s">
        <v>138</v>
      </c>
      <c r="Q179" s="8" t="s">
        <v>139</v>
      </c>
      <c r="R179" s="8" t="s">
        <v>36</v>
      </c>
      <c r="S179" s="13" t="s">
        <v>45</v>
      </c>
      <c r="T179" s="10">
        <v>0</v>
      </c>
      <c r="U179" s="10">
        <v>7</v>
      </c>
      <c r="V179" s="20">
        <v>44091</v>
      </c>
      <c r="W179" s="22">
        <v>0</v>
      </c>
      <c r="X179" s="11">
        <v>44063</v>
      </c>
      <c r="Y179" s="11">
        <v>44091</v>
      </c>
      <c r="Z179" s="20">
        <v>44203</v>
      </c>
      <c r="AA179" s="20">
        <v>44231</v>
      </c>
      <c r="AB179" s="20">
        <v>44259</v>
      </c>
      <c r="AC179" s="23">
        <v>44287</v>
      </c>
      <c r="AD179" s="23">
        <v>44315</v>
      </c>
      <c r="AE179" s="23">
        <v>44343</v>
      </c>
      <c r="AF179" s="23">
        <v>44371</v>
      </c>
      <c r="AG179" s="23">
        <v>44399</v>
      </c>
      <c r="AH179" s="23">
        <v>44427</v>
      </c>
      <c r="AI179" s="23">
        <v>44455</v>
      </c>
      <c r="AJ179" s="23">
        <v>44483</v>
      </c>
      <c r="AK179" s="23">
        <v>44511</v>
      </c>
      <c r="AL179" s="23">
        <v>44539</v>
      </c>
      <c r="AM179" s="23"/>
      <c r="AN179" s="23"/>
      <c r="AO179" s="23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</row>
    <row r="180" spans="1:93" x14ac:dyDescent="0.2">
      <c r="A180" s="8" t="s">
        <v>1205</v>
      </c>
      <c r="B180" s="8" t="s">
        <v>1111</v>
      </c>
      <c r="C180" s="8" t="s">
        <v>1206</v>
      </c>
      <c r="D180" s="8" t="s">
        <v>826</v>
      </c>
      <c r="E180" s="8" t="s">
        <v>1024</v>
      </c>
      <c r="F180" s="8" t="s">
        <v>1025</v>
      </c>
      <c r="G180" s="8" t="s">
        <v>16</v>
      </c>
      <c r="H180" s="8" t="s">
        <v>17</v>
      </c>
      <c r="I180" s="8" t="s">
        <v>15</v>
      </c>
      <c r="J180" s="9">
        <v>4</v>
      </c>
      <c r="K180" s="8" t="s">
        <v>18</v>
      </c>
      <c r="L180" s="8" t="s">
        <v>32</v>
      </c>
      <c r="M180" s="12">
        <v>0.5</v>
      </c>
      <c r="N180" s="8" t="s">
        <v>1033</v>
      </c>
      <c r="O180" s="8" t="s">
        <v>567</v>
      </c>
      <c r="P180" s="8" t="s">
        <v>138</v>
      </c>
      <c r="Q180" s="8" t="s">
        <v>139</v>
      </c>
      <c r="R180" s="8" t="s">
        <v>36</v>
      </c>
      <c r="S180" s="13" t="s">
        <v>45</v>
      </c>
      <c r="T180" s="10">
        <v>0</v>
      </c>
      <c r="U180" s="10">
        <v>7</v>
      </c>
      <c r="V180" s="20">
        <v>44091</v>
      </c>
      <c r="W180" s="22">
        <v>0</v>
      </c>
      <c r="X180" s="11">
        <v>44063</v>
      </c>
      <c r="Y180" s="11">
        <v>44091</v>
      </c>
      <c r="Z180" s="20">
        <v>44203</v>
      </c>
      <c r="AA180" s="20">
        <v>44231</v>
      </c>
      <c r="AB180" s="20">
        <v>44259</v>
      </c>
      <c r="AC180" s="23">
        <v>44287</v>
      </c>
      <c r="AD180" s="23">
        <v>44315</v>
      </c>
      <c r="AE180" s="23">
        <v>44343</v>
      </c>
      <c r="AF180" s="23">
        <v>44371</v>
      </c>
      <c r="AG180" s="23">
        <v>44399</v>
      </c>
      <c r="AH180" s="23">
        <v>44427</v>
      </c>
      <c r="AI180" s="23">
        <v>44455</v>
      </c>
      <c r="AJ180" s="23">
        <v>44483</v>
      </c>
      <c r="AK180" s="23">
        <v>44511</v>
      </c>
      <c r="AL180" s="23">
        <v>44539</v>
      </c>
      <c r="AM180" s="23"/>
      <c r="AN180" s="23"/>
      <c r="AO180" s="23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</row>
    <row r="181" spans="1:93" x14ac:dyDescent="0.2">
      <c r="A181" s="8" t="s">
        <v>1207</v>
      </c>
      <c r="B181" s="8" t="s">
        <v>1112</v>
      </c>
      <c r="C181" s="8" t="s">
        <v>2314</v>
      </c>
      <c r="D181" s="8" t="s">
        <v>826</v>
      </c>
      <c r="E181" s="8" t="s">
        <v>982</v>
      </c>
      <c r="F181" s="8" t="s">
        <v>983</v>
      </c>
      <c r="G181" s="8" t="s">
        <v>16</v>
      </c>
      <c r="H181" s="8" t="s">
        <v>17</v>
      </c>
      <c r="I181" s="8" t="s">
        <v>15</v>
      </c>
      <c r="J181" s="9">
        <v>4</v>
      </c>
      <c r="K181" s="8" t="s">
        <v>18</v>
      </c>
      <c r="L181" s="8" t="s">
        <v>32</v>
      </c>
      <c r="M181" s="12">
        <v>0.5</v>
      </c>
      <c r="N181" s="8" t="s">
        <v>1034</v>
      </c>
      <c r="O181" s="8" t="s">
        <v>568</v>
      </c>
      <c r="P181" s="8" t="s">
        <v>138</v>
      </c>
      <c r="Q181" s="8" t="s">
        <v>139</v>
      </c>
      <c r="R181" s="8" t="s">
        <v>36</v>
      </c>
      <c r="S181" s="13" t="s">
        <v>45</v>
      </c>
      <c r="T181" s="10">
        <v>0</v>
      </c>
      <c r="U181" s="10">
        <v>7</v>
      </c>
      <c r="V181" s="20">
        <v>44091</v>
      </c>
      <c r="W181" s="22">
        <v>0</v>
      </c>
      <c r="X181" s="11">
        <v>44063</v>
      </c>
      <c r="Y181" s="11">
        <v>44091</v>
      </c>
      <c r="Z181" s="20">
        <v>44203</v>
      </c>
      <c r="AA181" s="20">
        <v>44231</v>
      </c>
      <c r="AB181" s="20">
        <v>44259</v>
      </c>
      <c r="AC181" s="23">
        <v>44287</v>
      </c>
      <c r="AD181" s="23">
        <v>44315</v>
      </c>
      <c r="AE181" s="23">
        <v>44343</v>
      </c>
      <c r="AF181" s="23">
        <v>44371</v>
      </c>
      <c r="AG181" s="23">
        <v>44399</v>
      </c>
      <c r="AH181" s="23">
        <v>44427</v>
      </c>
      <c r="AI181" s="23">
        <v>44455</v>
      </c>
      <c r="AJ181" s="23">
        <v>44483</v>
      </c>
      <c r="AK181" s="23">
        <v>44511</v>
      </c>
      <c r="AL181" s="23">
        <v>44539</v>
      </c>
      <c r="AM181" s="23"/>
      <c r="AN181" s="23"/>
      <c r="AO181" s="23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</row>
    <row r="182" spans="1:93" x14ac:dyDescent="0.2">
      <c r="A182" s="8" t="s">
        <v>1208</v>
      </c>
      <c r="B182" s="8" t="s">
        <v>1209</v>
      </c>
      <c r="C182" s="8" t="s">
        <v>2315</v>
      </c>
      <c r="D182" s="8" t="s">
        <v>826</v>
      </c>
      <c r="E182" s="8" t="s">
        <v>1213</v>
      </c>
      <c r="F182" s="8" t="s">
        <v>965</v>
      </c>
      <c r="G182" s="8" t="s">
        <v>16</v>
      </c>
      <c r="H182" s="8" t="s">
        <v>17</v>
      </c>
      <c r="I182" s="8" t="s">
        <v>15</v>
      </c>
      <c r="J182" s="9">
        <v>4</v>
      </c>
      <c r="K182" s="8" t="s">
        <v>18</v>
      </c>
      <c r="L182" s="8" t="s">
        <v>32</v>
      </c>
      <c r="M182" s="12">
        <v>1</v>
      </c>
      <c r="N182" s="8" t="s">
        <v>1040</v>
      </c>
      <c r="O182" s="8" t="s">
        <v>1041</v>
      </c>
      <c r="P182" s="8" t="s">
        <v>138</v>
      </c>
      <c r="Q182" s="8" t="s">
        <v>139</v>
      </c>
      <c r="R182" s="8" t="s">
        <v>36</v>
      </c>
      <c r="S182" s="13" t="s">
        <v>45</v>
      </c>
      <c r="T182" s="10">
        <v>0</v>
      </c>
      <c r="U182" s="10">
        <v>7</v>
      </c>
      <c r="V182" s="20">
        <v>44091</v>
      </c>
      <c r="W182" s="22">
        <v>0</v>
      </c>
      <c r="X182" s="11">
        <v>44063</v>
      </c>
      <c r="Y182" s="11">
        <v>44091</v>
      </c>
      <c r="Z182" s="20">
        <v>44203</v>
      </c>
      <c r="AA182" s="20">
        <v>44231</v>
      </c>
      <c r="AB182" s="20">
        <v>44259</v>
      </c>
      <c r="AC182" s="23">
        <v>44287</v>
      </c>
      <c r="AD182" s="23">
        <v>44315</v>
      </c>
      <c r="AE182" s="23">
        <v>44343</v>
      </c>
      <c r="AF182" s="23">
        <v>44371</v>
      </c>
      <c r="AG182" s="23">
        <v>44399</v>
      </c>
      <c r="AH182" s="23">
        <v>44427</v>
      </c>
      <c r="AI182" s="23">
        <v>44455</v>
      </c>
      <c r="AJ182" s="23">
        <v>44483</v>
      </c>
      <c r="AK182" s="23">
        <v>44511</v>
      </c>
      <c r="AL182" s="23">
        <v>44539</v>
      </c>
      <c r="AM182" s="23"/>
      <c r="AN182" s="23"/>
      <c r="AO182" s="23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</row>
    <row r="183" spans="1:93" x14ac:dyDescent="0.2">
      <c r="A183" s="8" t="s">
        <v>1214</v>
      </c>
      <c r="B183" s="8" t="s">
        <v>1215</v>
      </c>
      <c r="C183" s="8" t="s">
        <v>1216</v>
      </c>
      <c r="D183" s="8" t="s">
        <v>826</v>
      </c>
      <c r="E183" s="8" t="s">
        <v>973</v>
      </c>
      <c r="F183" s="8" t="s">
        <v>558</v>
      </c>
      <c r="G183" s="8" t="s">
        <v>16</v>
      </c>
      <c r="H183" s="8" t="s">
        <v>17</v>
      </c>
      <c r="I183" s="8" t="s">
        <v>15</v>
      </c>
      <c r="J183" s="9">
        <v>4</v>
      </c>
      <c r="K183" s="8" t="s">
        <v>18</v>
      </c>
      <c r="L183" s="8" t="s">
        <v>32</v>
      </c>
      <c r="M183" s="12">
        <v>0.75</v>
      </c>
      <c r="N183" s="8" t="s">
        <v>1035</v>
      </c>
      <c r="O183" s="8" t="s">
        <v>569</v>
      </c>
      <c r="P183" s="8" t="s">
        <v>138</v>
      </c>
      <c r="Q183" s="8" t="s">
        <v>139</v>
      </c>
      <c r="R183" s="8" t="s">
        <v>36</v>
      </c>
      <c r="S183" s="13" t="s">
        <v>45</v>
      </c>
      <c r="T183" s="10">
        <v>0</v>
      </c>
      <c r="U183" s="10">
        <v>7</v>
      </c>
      <c r="V183" s="20">
        <v>44091</v>
      </c>
      <c r="W183" s="22">
        <v>0</v>
      </c>
      <c r="X183" s="11">
        <v>44063</v>
      </c>
      <c r="Y183" s="11">
        <v>44091</v>
      </c>
      <c r="Z183" s="20">
        <v>44203</v>
      </c>
      <c r="AA183" s="20">
        <v>44231</v>
      </c>
      <c r="AB183" s="20">
        <v>44259</v>
      </c>
      <c r="AC183" s="23">
        <v>44287</v>
      </c>
      <c r="AD183" s="23">
        <v>44315</v>
      </c>
      <c r="AE183" s="23">
        <v>44343</v>
      </c>
      <c r="AF183" s="23">
        <v>44371</v>
      </c>
      <c r="AG183" s="23">
        <v>44399</v>
      </c>
      <c r="AH183" s="23">
        <v>44427</v>
      </c>
      <c r="AI183" s="23">
        <v>44455</v>
      </c>
      <c r="AJ183" s="23">
        <v>44483</v>
      </c>
      <c r="AK183" s="23">
        <v>44511</v>
      </c>
      <c r="AL183" s="23">
        <v>44539</v>
      </c>
      <c r="AM183" s="23"/>
      <c r="AN183" s="23"/>
      <c r="AO183" s="23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</row>
    <row r="184" spans="1:93" x14ac:dyDescent="0.2">
      <c r="A184" s="8" t="s">
        <v>1217</v>
      </c>
      <c r="B184" s="8" t="s">
        <v>1113</v>
      </c>
      <c r="C184" s="8" t="s">
        <v>2318</v>
      </c>
      <c r="D184" s="8" t="s">
        <v>826</v>
      </c>
      <c r="E184" s="8" t="s">
        <v>969</v>
      </c>
      <c r="F184" s="8" t="s">
        <v>970</v>
      </c>
      <c r="G184" s="8" t="s">
        <v>16</v>
      </c>
      <c r="H184" s="8" t="s">
        <v>17</v>
      </c>
      <c r="I184" s="8" t="s">
        <v>15</v>
      </c>
      <c r="J184" s="9">
        <v>4</v>
      </c>
      <c r="K184" s="8" t="s">
        <v>18</v>
      </c>
      <c r="L184" s="8" t="s">
        <v>32</v>
      </c>
      <c r="M184" s="12">
        <v>0.5</v>
      </c>
      <c r="N184" s="8" t="s">
        <v>1036</v>
      </c>
      <c r="O184" s="8" t="s">
        <v>570</v>
      </c>
      <c r="P184" s="8" t="s">
        <v>138</v>
      </c>
      <c r="Q184" s="8" t="s">
        <v>139</v>
      </c>
      <c r="R184" s="8" t="s">
        <v>36</v>
      </c>
      <c r="S184" s="13" t="s">
        <v>45</v>
      </c>
      <c r="T184" s="10">
        <v>0</v>
      </c>
      <c r="U184" s="10">
        <v>7</v>
      </c>
      <c r="V184" s="20">
        <v>44091</v>
      </c>
      <c r="W184" s="22">
        <v>0</v>
      </c>
      <c r="X184" s="11">
        <v>44063</v>
      </c>
      <c r="Y184" s="11">
        <v>44091</v>
      </c>
      <c r="Z184" s="20">
        <v>44203</v>
      </c>
      <c r="AA184" s="20">
        <v>44231</v>
      </c>
      <c r="AB184" s="20">
        <v>44259</v>
      </c>
      <c r="AC184" s="23">
        <v>44287</v>
      </c>
      <c r="AD184" s="23">
        <v>44315</v>
      </c>
      <c r="AE184" s="23">
        <v>44343</v>
      </c>
      <c r="AF184" s="23">
        <v>44371</v>
      </c>
      <c r="AG184" s="23">
        <v>44399</v>
      </c>
      <c r="AH184" s="23">
        <v>44427</v>
      </c>
      <c r="AI184" s="23">
        <v>44455</v>
      </c>
      <c r="AJ184" s="23">
        <v>44483</v>
      </c>
      <c r="AK184" s="23">
        <v>44511</v>
      </c>
      <c r="AL184" s="23">
        <v>44539</v>
      </c>
      <c r="AM184" s="23"/>
      <c r="AN184" s="23"/>
      <c r="AO184" s="23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</row>
    <row r="185" spans="1:93" x14ac:dyDescent="0.2">
      <c r="A185" s="8" t="s">
        <v>1218</v>
      </c>
      <c r="B185" s="8" t="s">
        <v>1114</v>
      </c>
      <c r="C185" s="8" t="s">
        <v>1219</v>
      </c>
      <c r="D185" s="8" t="s">
        <v>826</v>
      </c>
      <c r="E185" s="8" t="s">
        <v>954</v>
      </c>
      <c r="F185" s="8" t="s">
        <v>955</v>
      </c>
      <c r="G185" s="8" t="s">
        <v>16</v>
      </c>
      <c r="H185" s="8" t="s">
        <v>17</v>
      </c>
      <c r="I185" s="8" t="s">
        <v>15</v>
      </c>
      <c r="J185" s="9">
        <v>4</v>
      </c>
      <c r="K185" s="8" t="s">
        <v>18</v>
      </c>
      <c r="L185" s="8" t="s">
        <v>32</v>
      </c>
      <c r="M185" s="12">
        <v>0.5</v>
      </c>
      <c r="N185" s="8" t="s">
        <v>1037</v>
      </c>
      <c r="O185" s="8" t="s">
        <v>571</v>
      </c>
      <c r="P185" s="8" t="s">
        <v>138</v>
      </c>
      <c r="Q185" s="8" t="s">
        <v>139</v>
      </c>
      <c r="R185" s="8" t="s">
        <v>36</v>
      </c>
      <c r="S185" s="13" t="s">
        <v>45</v>
      </c>
      <c r="T185" s="10">
        <v>0</v>
      </c>
      <c r="U185" s="10">
        <v>7</v>
      </c>
      <c r="V185" s="20">
        <v>44091</v>
      </c>
      <c r="W185" s="22">
        <v>0</v>
      </c>
      <c r="X185" s="11">
        <v>44063</v>
      </c>
      <c r="Y185" s="11">
        <v>44091</v>
      </c>
      <c r="Z185" s="20">
        <v>44203</v>
      </c>
      <c r="AA185" s="20">
        <v>44231</v>
      </c>
      <c r="AB185" s="20">
        <v>44259</v>
      </c>
      <c r="AC185" s="23">
        <v>44287</v>
      </c>
      <c r="AD185" s="23">
        <v>44315</v>
      </c>
      <c r="AE185" s="23">
        <v>44343</v>
      </c>
      <c r="AF185" s="23">
        <v>44371</v>
      </c>
      <c r="AG185" s="23">
        <v>44399</v>
      </c>
      <c r="AH185" s="23">
        <v>44427</v>
      </c>
      <c r="AI185" s="23">
        <v>44455</v>
      </c>
      <c r="AJ185" s="23">
        <v>44483</v>
      </c>
      <c r="AK185" s="23">
        <v>44511</v>
      </c>
      <c r="AL185" s="23">
        <v>44539</v>
      </c>
      <c r="AM185" s="23"/>
      <c r="AN185" s="23"/>
      <c r="AO185" s="23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</row>
    <row r="186" spans="1:93" x14ac:dyDescent="0.2">
      <c r="A186" s="8" t="s">
        <v>1220</v>
      </c>
      <c r="B186" s="8" t="s">
        <v>1115</v>
      </c>
      <c r="C186" s="8" t="s">
        <v>1221</v>
      </c>
      <c r="D186" s="8" t="s">
        <v>826</v>
      </c>
      <c r="E186" s="8" t="s">
        <v>1092</v>
      </c>
      <c r="F186" s="8" t="s">
        <v>1093</v>
      </c>
      <c r="G186" s="8" t="s">
        <v>16</v>
      </c>
      <c r="H186" s="8" t="s">
        <v>17</v>
      </c>
      <c r="I186" s="8" t="s">
        <v>15</v>
      </c>
      <c r="J186" s="9">
        <v>4</v>
      </c>
      <c r="K186" s="8" t="s">
        <v>18</v>
      </c>
      <c r="L186" s="8" t="s">
        <v>32</v>
      </c>
      <c r="M186" s="12">
        <v>0.5</v>
      </c>
      <c r="N186" s="8" t="s">
        <v>1038</v>
      </c>
      <c r="O186" s="8" t="s">
        <v>572</v>
      </c>
      <c r="P186" s="8" t="s">
        <v>138</v>
      </c>
      <c r="Q186" s="8" t="s">
        <v>139</v>
      </c>
      <c r="R186" s="8" t="s">
        <v>36</v>
      </c>
      <c r="S186" s="13" t="s">
        <v>45</v>
      </c>
      <c r="T186" s="10">
        <v>0</v>
      </c>
      <c r="U186" s="10">
        <v>7</v>
      </c>
      <c r="V186" s="20">
        <v>44091</v>
      </c>
      <c r="W186" s="22">
        <v>0</v>
      </c>
      <c r="X186" s="11">
        <v>44063</v>
      </c>
      <c r="Y186" s="11">
        <v>44091</v>
      </c>
      <c r="Z186" s="20">
        <v>44203</v>
      </c>
      <c r="AA186" s="20">
        <v>44231</v>
      </c>
      <c r="AB186" s="20">
        <v>44259</v>
      </c>
      <c r="AC186" s="23">
        <v>44287</v>
      </c>
      <c r="AD186" s="23">
        <v>44315</v>
      </c>
      <c r="AE186" s="23">
        <v>44343</v>
      </c>
      <c r="AF186" s="23">
        <v>44371</v>
      </c>
      <c r="AG186" s="23">
        <v>44399</v>
      </c>
      <c r="AH186" s="23">
        <v>44427</v>
      </c>
      <c r="AI186" s="23">
        <v>44455</v>
      </c>
      <c r="AJ186" s="23">
        <v>44483</v>
      </c>
      <c r="AK186" s="23">
        <v>44511</v>
      </c>
      <c r="AL186" s="23">
        <v>44539</v>
      </c>
      <c r="AM186" s="23"/>
      <c r="AN186" s="23"/>
      <c r="AO186" s="23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</row>
    <row r="187" spans="1:93" x14ac:dyDescent="0.2">
      <c r="A187" s="8" t="s">
        <v>1222</v>
      </c>
      <c r="B187" s="8" t="s">
        <v>1116</v>
      </c>
      <c r="C187" s="8" t="s">
        <v>1223</v>
      </c>
      <c r="D187" s="8" t="s">
        <v>826</v>
      </c>
      <c r="E187" s="8" t="s">
        <v>936</v>
      </c>
      <c r="F187" s="8" t="s">
        <v>937</v>
      </c>
      <c r="G187" s="8" t="s">
        <v>16</v>
      </c>
      <c r="H187" s="8" t="s">
        <v>17</v>
      </c>
      <c r="I187" s="8" t="s">
        <v>15</v>
      </c>
      <c r="J187" s="9">
        <v>4</v>
      </c>
      <c r="K187" s="8" t="s">
        <v>18</v>
      </c>
      <c r="L187" s="8" t="s">
        <v>32</v>
      </c>
      <c r="M187" s="12">
        <v>0.25</v>
      </c>
      <c r="N187" s="8" t="s">
        <v>1039</v>
      </c>
      <c r="O187" s="8" t="s">
        <v>574</v>
      </c>
      <c r="P187" s="8" t="s">
        <v>138</v>
      </c>
      <c r="Q187" s="8" t="s">
        <v>139</v>
      </c>
      <c r="R187" s="8" t="s">
        <v>36</v>
      </c>
      <c r="S187" s="13" t="s">
        <v>45</v>
      </c>
      <c r="T187" s="10">
        <v>0</v>
      </c>
      <c r="U187" s="10">
        <v>7</v>
      </c>
      <c r="V187" s="20">
        <v>44091</v>
      </c>
      <c r="W187" s="22">
        <v>0</v>
      </c>
      <c r="X187" s="11">
        <v>44063</v>
      </c>
      <c r="Y187" s="11">
        <v>44091</v>
      </c>
      <c r="Z187" s="20">
        <v>44203</v>
      </c>
      <c r="AA187" s="20">
        <v>44231</v>
      </c>
      <c r="AB187" s="20">
        <v>44259</v>
      </c>
      <c r="AC187" s="23">
        <v>44287</v>
      </c>
      <c r="AD187" s="23">
        <v>44315</v>
      </c>
      <c r="AE187" s="23">
        <v>44343</v>
      </c>
      <c r="AF187" s="23">
        <v>44371</v>
      </c>
      <c r="AG187" s="23">
        <v>44399</v>
      </c>
      <c r="AH187" s="23">
        <v>44427</v>
      </c>
      <c r="AI187" s="23">
        <v>44455</v>
      </c>
      <c r="AJ187" s="23">
        <v>44483</v>
      </c>
      <c r="AK187" s="23">
        <v>44511</v>
      </c>
      <c r="AL187" s="23">
        <v>44539</v>
      </c>
      <c r="AM187" s="23"/>
      <c r="AN187" s="23"/>
      <c r="AO187" s="23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</row>
    <row r="188" spans="1:93" x14ac:dyDescent="0.2">
      <c r="A188" s="8" t="s">
        <v>1224</v>
      </c>
      <c r="B188" s="8" t="s">
        <v>1117</v>
      </c>
      <c r="C188" s="8" t="s">
        <v>2319</v>
      </c>
      <c r="D188" s="8" t="s">
        <v>826</v>
      </c>
      <c r="E188" s="8" t="s">
        <v>943</v>
      </c>
      <c r="F188" s="8" t="s">
        <v>944</v>
      </c>
      <c r="G188" s="8" t="s">
        <v>16</v>
      </c>
      <c r="H188" s="8" t="s">
        <v>17</v>
      </c>
      <c r="I188" s="8" t="s">
        <v>15</v>
      </c>
      <c r="J188" s="9">
        <v>4</v>
      </c>
      <c r="K188" s="8" t="s">
        <v>18</v>
      </c>
      <c r="L188" s="8" t="s">
        <v>32</v>
      </c>
      <c r="M188" s="12">
        <v>0.25</v>
      </c>
      <c r="N188" s="8" t="s">
        <v>1042</v>
      </c>
      <c r="O188" s="8" t="s">
        <v>575</v>
      </c>
      <c r="P188" s="8" t="s">
        <v>138</v>
      </c>
      <c r="Q188" s="8" t="s">
        <v>139</v>
      </c>
      <c r="R188" s="8" t="s">
        <v>36</v>
      </c>
      <c r="S188" s="13" t="s">
        <v>45</v>
      </c>
      <c r="T188" s="10">
        <v>0</v>
      </c>
      <c r="U188" s="10">
        <v>7</v>
      </c>
      <c r="V188" s="20">
        <v>44091</v>
      </c>
      <c r="W188" s="22">
        <v>0</v>
      </c>
      <c r="X188" s="11">
        <v>44063</v>
      </c>
      <c r="Y188" s="11">
        <v>44091</v>
      </c>
      <c r="Z188" s="20">
        <v>44203</v>
      </c>
      <c r="AA188" s="20">
        <v>44231</v>
      </c>
      <c r="AB188" s="20">
        <v>44259</v>
      </c>
      <c r="AC188" s="23">
        <v>44287</v>
      </c>
      <c r="AD188" s="23">
        <v>44315</v>
      </c>
      <c r="AE188" s="23">
        <v>44343</v>
      </c>
      <c r="AF188" s="23">
        <v>44371</v>
      </c>
      <c r="AG188" s="23">
        <v>44399</v>
      </c>
      <c r="AH188" s="23">
        <v>44427</v>
      </c>
      <c r="AI188" s="23">
        <v>44455</v>
      </c>
      <c r="AJ188" s="23">
        <v>44483</v>
      </c>
      <c r="AK188" s="23">
        <v>44511</v>
      </c>
      <c r="AL188" s="23">
        <v>44539</v>
      </c>
      <c r="AM188" s="23"/>
      <c r="AN188" s="23"/>
      <c r="AO188" s="23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</row>
    <row r="189" spans="1:93" x14ac:dyDescent="0.2">
      <c r="A189" s="8" t="s">
        <v>1225</v>
      </c>
      <c r="B189" s="8" t="s">
        <v>1118</v>
      </c>
      <c r="C189" s="8" t="s">
        <v>2320</v>
      </c>
      <c r="D189" s="8" t="s">
        <v>826</v>
      </c>
      <c r="E189" s="8" t="s">
        <v>947</v>
      </c>
      <c r="F189" s="8" t="s">
        <v>948</v>
      </c>
      <c r="G189" s="8" t="s">
        <v>16</v>
      </c>
      <c r="H189" s="8" t="s">
        <v>17</v>
      </c>
      <c r="I189" s="8" t="s">
        <v>15</v>
      </c>
      <c r="J189" s="9">
        <v>4</v>
      </c>
      <c r="K189" s="8" t="s">
        <v>18</v>
      </c>
      <c r="L189" s="8" t="s">
        <v>32</v>
      </c>
      <c r="M189" s="12">
        <v>0.5</v>
      </c>
      <c r="N189" s="8" t="s">
        <v>1043</v>
      </c>
      <c r="O189" s="8" t="s">
        <v>576</v>
      </c>
      <c r="P189" s="8" t="s">
        <v>138</v>
      </c>
      <c r="Q189" s="8" t="s">
        <v>139</v>
      </c>
      <c r="R189" s="8" t="s">
        <v>36</v>
      </c>
      <c r="S189" s="13" t="s">
        <v>45</v>
      </c>
      <c r="T189" s="10">
        <v>0</v>
      </c>
      <c r="U189" s="10">
        <v>7</v>
      </c>
      <c r="V189" s="20">
        <v>44091</v>
      </c>
      <c r="W189" s="22">
        <v>0</v>
      </c>
      <c r="X189" s="11">
        <v>44063</v>
      </c>
      <c r="Y189" s="11">
        <v>44091</v>
      </c>
      <c r="Z189" s="20">
        <v>44203</v>
      </c>
      <c r="AA189" s="20">
        <v>44231</v>
      </c>
      <c r="AB189" s="20">
        <v>44259</v>
      </c>
      <c r="AC189" s="23">
        <v>44287</v>
      </c>
      <c r="AD189" s="23">
        <v>44315</v>
      </c>
      <c r="AE189" s="23">
        <v>44343</v>
      </c>
      <c r="AF189" s="23">
        <v>44371</v>
      </c>
      <c r="AG189" s="23">
        <v>44399</v>
      </c>
      <c r="AH189" s="23">
        <v>44427</v>
      </c>
      <c r="AI189" s="23">
        <v>44455</v>
      </c>
      <c r="AJ189" s="23">
        <v>44483</v>
      </c>
      <c r="AK189" s="23">
        <v>44511</v>
      </c>
      <c r="AL189" s="23">
        <v>44539</v>
      </c>
      <c r="AM189" s="23"/>
      <c r="AN189" s="23"/>
      <c r="AO189" s="23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</row>
    <row r="190" spans="1:93" x14ac:dyDescent="0.2">
      <c r="A190" s="8" t="s">
        <v>1226</v>
      </c>
      <c r="B190" s="8" t="s">
        <v>1119</v>
      </c>
      <c r="C190" s="8" t="s">
        <v>1227</v>
      </c>
      <c r="D190" s="8" t="s">
        <v>826</v>
      </c>
      <c r="E190" s="8" t="s">
        <v>951</v>
      </c>
      <c r="F190" s="8" t="s">
        <v>550</v>
      </c>
      <c r="G190" s="8" t="s">
        <v>16</v>
      </c>
      <c r="H190" s="8" t="s">
        <v>17</v>
      </c>
      <c r="I190" s="8" t="s">
        <v>15</v>
      </c>
      <c r="J190" s="9">
        <v>4</v>
      </c>
      <c r="K190" s="8" t="s">
        <v>18</v>
      </c>
      <c r="L190" s="8" t="s">
        <v>32</v>
      </c>
      <c r="M190" s="12">
        <v>0.5</v>
      </c>
      <c r="N190" s="8" t="s">
        <v>1044</v>
      </c>
      <c r="O190" s="8" t="s">
        <v>577</v>
      </c>
      <c r="P190" s="8" t="s">
        <v>138</v>
      </c>
      <c r="Q190" s="8" t="s">
        <v>139</v>
      </c>
      <c r="R190" s="8" t="s">
        <v>36</v>
      </c>
      <c r="S190" s="13" t="s">
        <v>45</v>
      </c>
      <c r="T190" s="10">
        <v>0</v>
      </c>
      <c r="U190" s="10">
        <v>7</v>
      </c>
      <c r="V190" s="20">
        <v>44091</v>
      </c>
      <c r="W190" s="22">
        <v>0</v>
      </c>
      <c r="X190" s="11">
        <v>44063</v>
      </c>
      <c r="Y190" s="11">
        <v>44091</v>
      </c>
      <c r="Z190" s="20">
        <v>44203</v>
      </c>
      <c r="AA190" s="20">
        <v>44231</v>
      </c>
      <c r="AB190" s="20">
        <v>44259</v>
      </c>
      <c r="AC190" s="23">
        <v>44287</v>
      </c>
      <c r="AD190" s="23">
        <v>44315</v>
      </c>
      <c r="AE190" s="23">
        <v>44343</v>
      </c>
      <c r="AF190" s="23">
        <v>44371</v>
      </c>
      <c r="AG190" s="23">
        <v>44399</v>
      </c>
      <c r="AH190" s="23">
        <v>44427</v>
      </c>
      <c r="AI190" s="23">
        <v>44455</v>
      </c>
      <c r="AJ190" s="23">
        <v>44483</v>
      </c>
      <c r="AK190" s="23">
        <v>44511</v>
      </c>
      <c r="AL190" s="23">
        <v>44539</v>
      </c>
      <c r="AM190" s="23"/>
      <c r="AN190" s="23"/>
      <c r="AO190" s="23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</row>
    <row r="191" spans="1:93" x14ac:dyDescent="0.2">
      <c r="A191" s="8" t="s">
        <v>1228</v>
      </c>
      <c r="B191" s="8" t="s">
        <v>2321</v>
      </c>
      <c r="C191" s="8" t="s">
        <v>2322</v>
      </c>
      <c r="D191" s="8" t="s">
        <v>826</v>
      </c>
      <c r="E191" s="8" t="s">
        <v>928</v>
      </c>
      <c r="F191" s="8" t="s">
        <v>929</v>
      </c>
      <c r="G191" s="8" t="s">
        <v>16</v>
      </c>
      <c r="H191" s="8" t="s">
        <v>17</v>
      </c>
      <c r="I191" s="8" t="s">
        <v>15</v>
      </c>
      <c r="J191" s="9">
        <v>4</v>
      </c>
      <c r="K191" s="8" t="s">
        <v>18</v>
      </c>
      <c r="L191" s="8" t="s">
        <v>32</v>
      </c>
      <c r="M191" s="12">
        <v>0.25</v>
      </c>
      <c r="N191" s="8" t="s">
        <v>1045</v>
      </c>
      <c r="O191" s="8" t="s">
        <v>578</v>
      </c>
      <c r="P191" s="8" t="s">
        <v>138</v>
      </c>
      <c r="Q191" s="8" t="s">
        <v>139</v>
      </c>
      <c r="R191" s="8" t="s">
        <v>36</v>
      </c>
      <c r="S191" s="13" t="s">
        <v>45</v>
      </c>
      <c r="T191" s="10">
        <v>0</v>
      </c>
      <c r="U191" s="10">
        <v>7</v>
      </c>
      <c r="V191" s="20">
        <v>44091</v>
      </c>
      <c r="W191" s="22">
        <v>0</v>
      </c>
      <c r="X191" s="11">
        <v>44063</v>
      </c>
      <c r="Y191" s="11">
        <v>44091</v>
      </c>
      <c r="Z191" s="20">
        <v>44203</v>
      </c>
      <c r="AA191" s="20">
        <v>44231</v>
      </c>
      <c r="AB191" s="20">
        <v>44259</v>
      </c>
      <c r="AC191" s="23">
        <v>44287</v>
      </c>
      <c r="AD191" s="23">
        <v>44315</v>
      </c>
      <c r="AE191" s="23">
        <v>44343</v>
      </c>
      <c r="AF191" s="23">
        <v>44371</v>
      </c>
      <c r="AG191" s="23">
        <v>44399</v>
      </c>
      <c r="AH191" s="23">
        <v>44427</v>
      </c>
      <c r="AI191" s="23">
        <v>44455</v>
      </c>
      <c r="AJ191" s="23">
        <v>44483</v>
      </c>
      <c r="AK191" s="23">
        <v>44511</v>
      </c>
      <c r="AL191" s="23">
        <v>44539</v>
      </c>
      <c r="AM191" s="23"/>
      <c r="AN191" s="23"/>
      <c r="AO191" s="23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</row>
    <row r="192" spans="1:93" x14ac:dyDescent="0.2">
      <c r="A192" s="8" t="s">
        <v>1229</v>
      </c>
      <c r="B192" s="8" t="s">
        <v>1120</v>
      </c>
      <c r="C192" s="8" t="s">
        <v>2323</v>
      </c>
      <c r="D192" s="8" t="s">
        <v>826</v>
      </c>
      <c r="E192" s="8" t="s">
        <v>931</v>
      </c>
      <c r="F192" s="8" t="s">
        <v>553</v>
      </c>
      <c r="G192" s="8" t="s">
        <v>16</v>
      </c>
      <c r="H192" s="8" t="s">
        <v>17</v>
      </c>
      <c r="I192" s="8" t="s">
        <v>15</v>
      </c>
      <c r="J192" s="9">
        <v>4</v>
      </c>
      <c r="K192" s="8" t="s">
        <v>18</v>
      </c>
      <c r="L192" s="8" t="s">
        <v>32</v>
      </c>
      <c r="M192" s="12">
        <v>0.25</v>
      </c>
      <c r="N192" s="8" t="s">
        <v>1046</v>
      </c>
      <c r="O192" s="8" t="s">
        <v>579</v>
      </c>
      <c r="P192" s="8" t="s">
        <v>138</v>
      </c>
      <c r="Q192" s="8" t="s">
        <v>139</v>
      </c>
      <c r="R192" s="8" t="s">
        <v>36</v>
      </c>
      <c r="S192" s="13" t="s">
        <v>45</v>
      </c>
      <c r="T192" s="10">
        <v>0</v>
      </c>
      <c r="U192" s="10">
        <v>7</v>
      </c>
      <c r="V192" s="20">
        <v>44091</v>
      </c>
      <c r="W192" s="22">
        <v>0</v>
      </c>
      <c r="X192" s="11">
        <v>44063</v>
      </c>
      <c r="Y192" s="11">
        <v>44091</v>
      </c>
      <c r="Z192" s="20">
        <v>44203</v>
      </c>
      <c r="AA192" s="20">
        <v>44231</v>
      </c>
      <c r="AB192" s="20">
        <v>44259</v>
      </c>
      <c r="AC192" s="23">
        <v>44287</v>
      </c>
      <c r="AD192" s="23">
        <v>44315</v>
      </c>
      <c r="AE192" s="23">
        <v>44343</v>
      </c>
      <c r="AF192" s="23">
        <v>44371</v>
      </c>
      <c r="AG192" s="23">
        <v>44399</v>
      </c>
      <c r="AH192" s="23">
        <v>44427</v>
      </c>
      <c r="AI192" s="23">
        <v>44455</v>
      </c>
      <c r="AJ192" s="23">
        <v>44483</v>
      </c>
      <c r="AK192" s="23">
        <v>44511</v>
      </c>
      <c r="AL192" s="23">
        <v>44539</v>
      </c>
      <c r="AM192" s="23"/>
      <c r="AN192" s="23"/>
      <c r="AO192" s="23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</row>
    <row r="193" spans="1:93" x14ac:dyDescent="0.2">
      <c r="A193" s="8" t="s">
        <v>1230</v>
      </c>
      <c r="B193" s="8" t="s">
        <v>1231</v>
      </c>
      <c r="C193" s="8" t="s">
        <v>1232</v>
      </c>
      <c r="D193" s="8" t="s">
        <v>826</v>
      </c>
      <c r="E193" s="8" t="s">
        <v>1107</v>
      </c>
      <c r="F193" s="8" t="s">
        <v>549</v>
      </c>
      <c r="G193" s="8" t="s">
        <v>16</v>
      </c>
      <c r="H193" s="8" t="s">
        <v>17</v>
      </c>
      <c r="I193" s="8" t="s">
        <v>15</v>
      </c>
      <c r="J193" s="9">
        <v>4</v>
      </c>
      <c r="K193" s="8" t="s">
        <v>18</v>
      </c>
      <c r="L193" s="8" t="s">
        <v>32</v>
      </c>
      <c r="M193" s="12">
        <v>0.25</v>
      </c>
      <c r="N193" s="8" t="s">
        <v>1106</v>
      </c>
      <c r="O193" s="8" t="s">
        <v>580</v>
      </c>
      <c r="P193" s="8" t="s">
        <v>138</v>
      </c>
      <c r="Q193" s="8" t="s">
        <v>139</v>
      </c>
      <c r="R193" s="8" t="s">
        <v>36</v>
      </c>
      <c r="S193" s="13" t="s">
        <v>45</v>
      </c>
      <c r="T193" s="10">
        <v>0</v>
      </c>
      <c r="U193" s="10">
        <v>7</v>
      </c>
      <c r="V193" s="20">
        <v>44091</v>
      </c>
      <c r="W193" s="22">
        <v>0</v>
      </c>
      <c r="X193" s="11">
        <v>44063</v>
      </c>
      <c r="Y193" s="11">
        <v>44091</v>
      </c>
      <c r="Z193" s="20">
        <v>44203</v>
      </c>
      <c r="AA193" s="20">
        <v>44231</v>
      </c>
      <c r="AB193" s="20">
        <v>44259</v>
      </c>
      <c r="AC193" s="23">
        <v>44287</v>
      </c>
      <c r="AD193" s="23">
        <v>44315</v>
      </c>
      <c r="AE193" s="23">
        <v>44343</v>
      </c>
      <c r="AF193" s="23">
        <v>44371</v>
      </c>
      <c r="AG193" s="23">
        <v>44399</v>
      </c>
      <c r="AH193" s="23">
        <v>44427</v>
      </c>
      <c r="AI193" s="23">
        <v>44455</v>
      </c>
      <c r="AJ193" s="23">
        <v>44483</v>
      </c>
      <c r="AK193" s="23">
        <v>44511</v>
      </c>
      <c r="AL193" s="23">
        <v>44539</v>
      </c>
      <c r="AM193" s="23"/>
      <c r="AN193" s="23"/>
      <c r="AO193" s="23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</row>
    <row r="194" spans="1:93" x14ac:dyDescent="0.2">
      <c r="A194" s="8" t="s">
        <v>1233</v>
      </c>
      <c r="B194" s="8" t="s">
        <v>1234</v>
      </c>
      <c r="C194" s="8" t="s">
        <v>1235</v>
      </c>
      <c r="D194" s="8" t="s">
        <v>826</v>
      </c>
      <c r="E194" s="8" t="s">
        <v>994</v>
      </c>
      <c r="F194" s="8" t="s">
        <v>995</v>
      </c>
      <c r="G194" s="8" t="s">
        <v>16</v>
      </c>
      <c r="H194" s="8" t="s">
        <v>17</v>
      </c>
      <c r="I194" s="8" t="s">
        <v>15</v>
      </c>
      <c r="J194" s="9">
        <v>4</v>
      </c>
      <c r="K194" s="8" t="s">
        <v>18</v>
      </c>
      <c r="L194" s="8" t="s">
        <v>32</v>
      </c>
      <c r="M194" s="12">
        <v>0.25</v>
      </c>
      <c r="N194" s="8" t="s">
        <v>1070</v>
      </c>
      <c r="O194" s="8" t="s">
        <v>581</v>
      </c>
      <c r="P194" s="8" t="s">
        <v>138</v>
      </c>
      <c r="Q194" s="8" t="s">
        <v>139</v>
      </c>
      <c r="R194" s="8" t="s">
        <v>36</v>
      </c>
      <c r="S194" s="13" t="s">
        <v>45</v>
      </c>
      <c r="T194" s="10">
        <v>0</v>
      </c>
      <c r="U194" s="10">
        <v>7</v>
      </c>
      <c r="V194" s="20">
        <v>44084</v>
      </c>
      <c r="W194" s="22">
        <v>0</v>
      </c>
      <c r="X194" s="11">
        <v>44056</v>
      </c>
      <c r="Y194" s="11">
        <v>44084</v>
      </c>
      <c r="Z194" s="20">
        <v>44224</v>
      </c>
      <c r="AA194" s="20">
        <v>44252</v>
      </c>
      <c r="AB194" s="20">
        <v>44280</v>
      </c>
      <c r="AC194" s="20">
        <v>44308</v>
      </c>
      <c r="AD194" s="23">
        <v>44336</v>
      </c>
      <c r="AE194" s="23">
        <v>44364</v>
      </c>
      <c r="AF194" s="23">
        <v>44392</v>
      </c>
      <c r="AG194" s="23">
        <v>44420</v>
      </c>
      <c r="AH194" s="23">
        <v>44448</v>
      </c>
      <c r="AI194" s="23">
        <v>44476</v>
      </c>
      <c r="AJ194" s="23">
        <v>44504</v>
      </c>
      <c r="AK194" s="23">
        <v>44532</v>
      </c>
      <c r="AL194" s="23">
        <v>44560</v>
      </c>
      <c r="AM194" s="23"/>
      <c r="AN194" s="23"/>
      <c r="AO194" s="23"/>
      <c r="AP194" s="23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</row>
    <row r="195" spans="1:93" x14ac:dyDescent="0.2">
      <c r="A195" s="8" t="s">
        <v>1236</v>
      </c>
      <c r="B195" s="8" t="s">
        <v>1237</v>
      </c>
      <c r="C195" s="8" t="s">
        <v>1238</v>
      </c>
      <c r="D195" s="8" t="s">
        <v>826</v>
      </c>
      <c r="E195" s="8" t="s">
        <v>1003</v>
      </c>
      <c r="F195" s="8" t="s">
        <v>1004</v>
      </c>
      <c r="G195" s="8" t="s">
        <v>16</v>
      </c>
      <c r="H195" s="8" t="s">
        <v>17</v>
      </c>
      <c r="I195" s="8" t="s">
        <v>15</v>
      </c>
      <c r="J195" s="9">
        <v>4</v>
      </c>
      <c r="K195" s="8" t="s">
        <v>18</v>
      </c>
      <c r="L195" s="8" t="s">
        <v>32</v>
      </c>
      <c r="M195" s="12">
        <v>0.25</v>
      </c>
      <c r="N195" s="8" t="s">
        <v>1073</v>
      </c>
      <c r="O195" s="8" t="s">
        <v>582</v>
      </c>
      <c r="P195" s="8" t="s">
        <v>138</v>
      </c>
      <c r="Q195" s="8" t="s">
        <v>139</v>
      </c>
      <c r="R195" s="8" t="s">
        <v>36</v>
      </c>
      <c r="S195" s="13" t="s">
        <v>45</v>
      </c>
      <c r="T195" s="10">
        <v>0</v>
      </c>
      <c r="U195" s="10">
        <v>7</v>
      </c>
      <c r="V195" s="20">
        <v>44084</v>
      </c>
      <c r="W195" s="22">
        <v>0</v>
      </c>
      <c r="X195" s="11">
        <v>44056</v>
      </c>
      <c r="Y195" s="11">
        <v>44084</v>
      </c>
      <c r="Z195" s="20">
        <v>44224</v>
      </c>
      <c r="AA195" s="20">
        <v>44252</v>
      </c>
      <c r="AB195" s="20">
        <v>44280</v>
      </c>
      <c r="AC195" s="20">
        <v>44308</v>
      </c>
      <c r="AD195" s="23">
        <v>44336</v>
      </c>
      <c r="AE195" s="23">
        <v>44364</v>
      </c>
      <c r="AF195" s="23">
        <v>44392</v>
      </c>
      <c r="AG195" s="23">
        <v>44420</v>
      </c>
      <c r="AH195" s="23">
        <v>44448</v>
      </c>
      <c r="AI195" s="23">
        <v>44476</v>
      </c>
      <c r="AJ195" s="23">
        <v>44504</v>
      </c>
      <c r="AK195" s="23">
        <v>44532</v>
      </c>
      <c r="AL195" s="23">
        <v>44560</v>
      </c>
      <c r="AM195" s="23"/>
      <c r="AN195" s="23"/>
      <c r="AO195" s="23"/>
      <c r="AP195" s="23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</row>
    <row r="196" spans="1:93" x14ac:dyDescent="0.2">
      <c r="A196" s="8" t="s">
        <v>1239</v>
      </c>
      <c r="B196" s="8" t="s">
        <v>1240</v>
      </c>
      <c r="C196" s="8" t="s">
        <v>1241</v>
      </c>
      <c r="D196" s="8" t="s">
        <v>826</v>
      </c>
      <c r="E196" s="8" t="s">
        <v>1010</v>
      </c>
      <c r="F196" s="8" t="s">
        <v>1011</v>
      </c>
      <c r="G196" s="8" t="s">
        <v>16</v>
      </c>
      <c r="H196" s="8" t="s">
        <v>17</v>
      </c>
      <c r="I196" s="8" t="s">
        <v>15</v>
      </c>
      <c r="J196" s="9">
        <v>4</v>
      </c>
      <c r="K196" s="8" t="s">
        <v>18</v>
      </c>
      <c r="L196" s="8" t="s">
        <v>32</v>
      </c>
      <c r="M196" s="12">
        <v>0.25</v>
      </c>
      <c r="N196" s="8" t="s">
        <v>1075</v>
      </c>
      <c r="O196" s="8" t="s">
        <v>583</v>
      </c>
      <c r="P196" s="8" t="s">
        <v>138</v>
      </c>
      <c r="Q196" s="8" t="s">
        <v>139</v>
      </c>
      <c r="R196" s="8" t="s">
        <v>36</v>
      </c>
      <c r="S196" s="13" t="s">
        <v>45</v>
      </c>
      <c r="T196" s="10">
        <v>0</v>
      </c>
      <c r="U196" s="10">
        <v>7</v>
      </c>
      <c r="V196" s="20">
        <v>44084</v>
      </c>
      <c r="W196" s="22">
        <v>0</v>
      </c>
      <c r="X196" s="11">
        <v>44056</v>
      </c>
      <c r="Y196" s="11">
        <v>44084</v>
      </c>
      <c r="Z196" s="20">
        <v>44224</v>
      </c>
      <c r="AA196" s="20">
        <v>44252</v>
      </c>
      <c r="AB196" s="20">
        <v>44280</v>
      </c>
      <c r="AC196" s="20">
        <v>44308</v>
      </c>
      <c r="AD196" s="23">
        <v>44336</v>
      </c>
      <c r="AE196" s="23">
        <v>44364</v>
      </c>
      <c r="AF196" s="23">
        <v>44392</v>
      </c>
      <c r="AG196" s="23">
        <v>44420</v>
      </c>
      <c r="AH196" s="23">
        <v>44448</v>
      </c>
      <c r="AI196" s="23">
        <v>44476</v>
      </c>
      <c r="AJ196" s="23">
        <v>44504</v>
      </c>
      <c r="AK196" s="23">
        <v>44532</v>
      </c>
      <c r="AL196" s="23">
        <v>44560</v>
      </c>
      <c r="AM196" s="23"/>
      <c r="AN196" s="23"/>
      <c r="AO196" s="23"/>
      <c r="AP196" s="23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</row>
    <row r="197" spans="1:93" x14ac:dyDescent="0.2">
      <c r="A197" s="8" t="s">
        <v>1242</v>
      </c>
      <c r="B197" s="8" t="s">
        <v>1243</v>
      </c>
      <c r="C197" s="8" t="s">
        <v>1244</v>
      </c>
      <c r="D197" s="8" t="s">
        <v>826</v>
      </c>
      <c r="E197" s="8" t="s">
        <v>1012</v>
      </c>
      <c r="F197" s="8" t="s">
        <v>1013</v>
      </c>
      <c r="G197" s="8" t="s">
        <v>16</v>
      </c>
      <c r="H197" s="8" t="s">
        <v>17</v>
      </c>
      <c r="I197" s="8" t="s">
        <v>15</v>
      </c>
      <c r="J197" s="9">
        <v>4</v>
      </c>
      <c r="K197" s="8" t="s">
        <v>18</v>
      </c>
      <c r="L197" s="8" t="s">
        <v>32</v>
      </c>
      <c r="M197" s="12">
        <v>0.25</v>
      </c>
      <c r="N197" s="8" t="s">
        <v>1030</v>
      </c>
      <c r="O197" s="8" t="s">
        <v>564</v>
      </c>
      <c r="P197" s="8" t="s">
        <v>138</v>
      </c>
      <c r="Q197" s="8" t="s">
        <v>139</v>
      </c>
      <c r="R197" s="8" t="s">
        <v>36</v>
      </c>
      <c r="S197" s="13" t="s">
        <v>45</v>
      </c>
      <c r="T197" s="10">
        <v>0</v>
      </c>
      <c r="U197" s="10">
        <v>7</v>
      </c>
      <c r="V197" s="20">
        <v>44084</v>
      </c>
      <c r="W197" s="22">
        <v>0</v>
      </c>
      <c r="X197" s="11">
        <v>44056</v>
      </c>
      <c r="Y197" s="11">
        <v>44084</v>
      </c>
      <c r="Z197" s="20">
        <v>44224</v>
      </c>
      <c r="AA197" s="20">
        <v>44252</v>
      </c>
      <c r="AB197" s="20">
        <v>44280</v>
      </c>
      <c r="AC197" s="20">
        <v>44308</v>
      </c>
      <c r="AD197" s="23">
        <v>44336</v>
      </c>
      <c r="AE197" s="23">
        <v>44364</v>
      </c>
      <c r="AF197" s="23">
        <v>44392</v>
      </c>
      <c r="AG197" s="23">
        <v>44420</v>
      </c>
      <c r="AH197" s="23">
        <v>44448</v>
      </c>
      <c r="AI197" s="23">
        <v>44476</v>
      </c>
      <c r="AJ197" s="23">
        <v>44504</v>
      </c>
      <c r="AK197" s="23">
        <v>44532</v>
      </c>
      <c r="AL197" s="23">
        <v>44560</v>
      </c>
      <c r="AM197" s="23"/>
      <c r="AN197" s="23"/>
      <c r="AO197" s="23"/>
      <c r="AP197" s="23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</row>
    <row r="198" spans="1:93" x14ac:dyDescent="0.2">
      <c r="A198" s="8" t="s">
        <v>1245</v>
      </c>
      <c r="B198" s="8" t="s">
        <v>1246</v>
      </c>
      <c r="C198" s="8" t="s">
        <v>1247</v>
      </c>
      <c r="D198" s="8" t="s">
        <v>826</v>
      </c>
      <c r="E198" s="8" t="s">
        <v>1018</v>
      </c>
      <c r="F198" s="8" t="s">
        <v>1019</v>
      </c>
      <c r="G198" s="8" t="s">
        <v>16</v>
      </c>
      <c r="H198" s="8" t="s">
        <v>17</v>
      </c>
      <c r="I198" s="8" t="s">
        <v>15</v>
      </c>
      <c r="J198" s="9">
        <v>4</v>
      </c>
      <c r="K198" s="8" t="s">
        <v>18</v>
      </c>
      <c r="L198" s="8" t="s">
        <v>32</v>
      </c>
      <c r="M198" s="12">
        <v>0.25</v>
      </c>
      <c r="N198" s="8" t="s">
        <v>1031</v>
      </c>
      <c r="O198" s="8" t="s">
        <v>565</v>
      </c>
      <c r="P198" s="8" t="s">
        <v>138</v>
      </c>
      <c r="Q198" s="8" t="s">
        <v>139</v>
      </c>
      <c r="R198" s="8" t="s">
        <v>36</v>
      </c>
      <c r="S198" s="13" t="s">
        <v>45</v>
      </c>
      <c r="T198" s="10">
        <v>0</v>
      </c>
      <c r="U198" s="10">
        <v>7</v>
      </c>
      <c r="V198" s="20">
        <v>44084</v>
      </c>
      <c r="W198" s="22">
        <v>0</v>
      </c>
      <c r="X198" s="11">
        <v>44056</v>
      </c>
      <c r="Y198" s="11">
        <v>44084</v>
      </c>
      <c r="Z198" s="20">
        <v>44224</v>
      </c>
      <c r="AA198" s="20">
        <v>44252</v>
      </c>
      <c r="AB198" s="20">
        <v>44280</v>
      </c>
      <c r="AC198" s="20">
        <v>44308</v>
      </c>
      <c r="AD198" s="23">
        <v>44336</v>
      </c>
      <c r="AE198" s="23">
        <v>44364</v>
      </c>
      <c r="AF198" s="23">
        <v>44392</v>
      </c>
      <c r="AG198" s="23">
        <v>44420</v>
      </c>
      <c r="AH198" s="23">
        <v>44448</v>
      </c>
      <c r="AI198" s="23">
        <v>44476</v>
      </c>
      <c r="AJ198" s="23">
        <v>44504</v>
      </c>
      <c r="AK198" s="23">
        <v>44532</v>
      </c>
      <c r="AL198" s="23">
        <v>44560</v>
      </c>
      <c r="AM198" s="23"/>
      <c r="AN198" s="23"/>
      <c r="AO198" s="23"/>
      <c r="AP198" s="23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</row>
    <row r="199" spans="1:93" x14ac:dyDescent="0.2">
      <c r="A199" s="8" t="s">
        <v>1248</v>
      </c>
      <c r="B199" s="8" t="s">
        <v>1249</v>
      </c>
      <c r="C199" s="8" t="s">
        <v>1250</v>
      </c>
      <c r="D199" s="8" t="s">
        <v>826</v>
      </c>
      <c r="E199" s="8" t="s">
        <v>1022</v>
      </c>
      <c r="F199" s="8" t="s">
        <v>1023</v>
      </c>
      <c r="G199" s="8" t="s">
        <v>16</v>
      </c>
      <c r="H199" s="8" t="s">
        <v>17</v>
      </c>
      <c r="I199" s="8" t="s">
        <v>15</v>
      </c>
      <c r="J199" s="9">
        <v>4</v>
      </c>
      <c r="K199" s="8" t="s">
        <v>18</v>
      </c>
      <c r="L199" s="8" t="s">
        <v>32</v>
      </c>
      <c r="M199" s="12">
        <v>0.25</v>
      </c>
      <c r="N199" s="8" t="s">
        <v>1032</v>
      </c>
      <c r="O199" s="8" t="s">
        <v>566</v>
      </c>
      <c r="P199" s="8" t="s">
        <v>138</v>
      </c>
      <c r="Q199" s="8" t="s">
        <v>139</v>
      </c>
      <c r="R199" s="8" t="s">
        <v>36</v>
      </c>
      <c r="S199" s="13" t="s">
        <v>45</v>
      </c>
      <c r="T199" s="10">
        <v>0</v>
      </c>
      <c r="U199" s="10">
        <v>7</v>
      </c>
      <c r="V199" s="20">
        <v>44084</v>
      </c>
      <c r="W199" s="22">
        <v>0</v>
      </c>
      <c r="X199" s="11">
        <v>44056</v>
      </c>
      <c r="Y199" s="11">
        <v>44084</v>
      </c>
      <c r="Z199" s="20">
        <v>44224</v>
      </c>
      <c r="AA199" s="20">
        <v>44252</v>
      </c>
      <c r="AB199" s="20">
        <v>44280</v>
      </c>
      <c r="AC199" s="20">
        <v>44308</v>
      </c>
      <c r="AD199" s="23">
        <v>44336</v>
      </c>
      <c r="AE199" s="23">
        <v>44364</v>
      </c>
      <c r="AF199" s="23">
        <v>44392</v>
      </c>
      <c r="AG199" s="23">
        <v>44420</v>
      </c>
      <c r="AH199" s="23">
        <v>44448</v>
      </c>
      <c r="AI199" s="23">
        <v>44476</v>
      </c>
      <c r="AJ199" s="23">
        <v>44504</v>
      </c>
      <c r="AK199" s="23">
        <v>44532</v>
      </c>
      <c r="AL199" s="23">
        <v>44560</v>
      </c>
      <c r="AM199" s="23"/>
      <c r="AN199" s="23"/>
      <c r="AO199" s="23"/>
      <c r="AP199" s="23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</row>
    <row r="200" spans="1:93" x14ac:dyDescent="0.2">
      <c r="A200" s="8" t="s">
        <v>1251</v>
      </c>
      <c r="B200" s="8" t="s">
        <v>1252</v>
      </c>
      <c r="C200" s="8" t="s">
        <v>2324</v>
      </c>
      <c r="D200" s="8" t="s">
        <v>826</v>
      </c>
      <c r="E200" s="8" t="s">
        <v>978</v>
      </c>
      <c r="F200" s="8" t="s">
        <v>979</v>
      </c>
      <c r="G200" s="8" t="s">
        <v>16</v>
      </c>
      <c r="H200" s="8" t="s">
        <v>17</v>
      </c>
      <c r="I200" s="8" t="s">
        <v>15</v>
      </c>
      <c r="J200" s="9">
        <v>4</v>
      </c>
      <c r="K200" s="8" t="s">
        <v>18</v>
      </c>
      <c r="L200" s="8" t="s">
        <v>32</v>
      </c>
      <c r="M200" s="12">
        <v>0.25</v>
      </c>
      <c r="N200" s="8" t="s">
        <v>1033</v>
      </c>
      <c r="O200" s="8" t="s">
        <v>567</v>
      </c>
      <c r="P200" s="8" t="s">
        <v>138</v>
      </c>
      <c r="Q200" s="8" t="s">
        <v>139</v>
      </c>
      <c r="R200" s="8" t="s">
        <v>36</v>
      </c>
      <c r="S200" s="13" t="s">
        <v>45</v>
      </c>
      <c r="T200" s="10">
        <v>0</v>
      </c>
      <c r="U200" s="10">
        <v>7</v>
      </c>
      <c r="V200" s="20">
        <v>44084</v>
      </c>
      <c r="W200" s="22">
        <v>0</v>
      </c>
      <c r="X200" s="11">
        <v>44056</v>
      </c>
      <c r="Y200" s="11">
        <v>44084</v>
      </c>
      <c r="Z200" s="20">
        <v>44224</v>
      </c>
      <c r="AA200" s="20">
        <v>44252</v>
      </c>
      <c r="AB200" s="20">
        <v>44280</v>
      </c>
      <c r="AC200" s="20">
        <v>44308</v>
      </c>
      <c r="AD200" s="23">
        <v>44336</v>
      </c>
      <c r="AE200" s="23">
        <v>44364</v>
      </c>
      <c r="AF200" s="23">
        <v>44392</v>
      </c>
      <c r="AG200" s="23">
        <v>44420</v>
      </c>
      <c r="AH200" s="23">
        <v>44448</v>
      </c>
      <c r="AI200" s="23">
        <v>44476</v>
      </c>
      <c r="AJ200" s="23">
        <v>44504</v>
      </c>
      <c r="AK200" s="23">
        <v>44532</v>
      </c>
      <c r="AL200" s="23">
        <v>44560</v>
      </c>
      <c r="AM200" s="23"/>
      <c r="AN200" s="23"/>
      <c r="AO200" s="23"/>
      <c r="AP200" s="23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</row>
    <row r="201" spans="1:93" x14ac:dyDescent="0.2">
      <c r="A201" s="8" t="s">
        <v>1253</v>
      </c>
      <c r="B201" s="8" t="s">
        <v>1254</v>
      </c>
      <c r="C201" s="8" t="s">
        <v>1255</v>
      </c>
      <c r="D201" s="8" t="s">
        <v>826</v>
      </c>
      <c r="E201" s="8" t="s">
        <v>986</v>
      </c>
      <c r="F201" s="8" t="s">
        <v>987</v>
      </c>
      <c r="G201" s="8" t="s">
        <v>16</v>
      </c>
      <c r="H201" s="8" t="s">
        <v>17</v>
      </c>
      <c r="I201" s="8" t="s">
        <v>15</v>
      </c>
      <c r="J201" s="9">
        <v>4</v>
      </c>
      <c r="K201" s="8" t="s">
        <v>18</v>
      </c>
      <c r="L201" s="8" t="s">
        <v>32</v>
      </c>
      <c r="M201" s="12">
        <v>0.25</v>
      </c>
      <c r="N201" s="8" t="s">
        <v>1034</v>
      </c>
      <c r="O201" s="8" t="s">
        <v>568</v>
      </c>
      <c r="P201" s="8" t="s">
        <v>138</v>
      </c>
      <c r="Q201" s="8" t="s">
        <v>139</v>
      </c>
      <c r="R201" s="8" t="s">
        <v>36</v>
      </c>
      <c r="S201" s="13" t="s">
        <v>45</v>
      </c>
      <c r="T201" s="10">
        <v>0</v>
      </c>
      <c r="U201" s="10">
        <v>7</v>
      </c>
      <c r="V201" s="20">
        <v>44084</v>
      </c>
      <c r="W201" s="22">
        <v>0</v>
      </c>
      <c r="X201" s="11">
        <v>44056</v>
      </c>
      <c r="Y201" s="11">
        <v>44084</v>
      </c>
      <c r="Z201" s="20">
        <v>44224</v>
      </c>
      <c r="AA201" s="20">
        <v>44252</v>
      </c>
      <c r="AB201" s="20">
        <v>44280</v>
      </c>
      <c r="AC201" s="20">
        <v>44308</v>
      </c>
      <c r="AD201" s="23">
        <v>44336</v>
      </c>
      <c r="AE201" s="23">
        <v>44364</v>
      </c>
      <c r="AF201" s="23">
        <v>44392</v>
      </c>
      <c r="AG201" s="23">
        <v>44420</v>
      </c>
      <c r="AH201" s="23">
        <v>44448</v>
      </c>
      <c r="AI201" s="23">
        <v>44476</v>
      </c>
      <c r="AJ201" s="23">
        <v>44504</v>
      </c>
      <c r="AK201" s="23">
        <v>44532</v>
      </c>
      <c r="AL201" s="23">
        <v>44560</v>
      </c>
      <c r="AM201" s="23"/>
      <c r="AN201" s="23"/>
      <c r="AO201" s="23"/>
      <c r="AP201" s="23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</row>
    <row r="202" spans="1:93" x14ac:dyDescent="0.2">
      <c r="A202" s="8" t="s">
        <v>1256</v>
      </c>
      <c r="B202" s="8" t="s">
        <v>1257</v>
      </c>
      <c r="C202" s="8" t="s">
        <v>1258</v>
      </c>
      <c r="D202" s="8" t="s">
        <v>826</v>
      </c>
      <c r="E202" s="8" t="s">
        <v>1210</v>
      </c>
      <c r="F202" s="8" t="s">
        <v>1211</v>
      </c>
      <c r="G202" s="8" t="s">
        <v>16</v>
      </c>
      <c r="H202" s="8" t="s">
        <v>17</v>
      </c>
      <c r="I202" s="8" t="s">
        <v>15</v>
      </c>
      <c r="J202" s="9">
        <v>4</v>
      </c>
      <c r="K202" s="8" t="s">
        <v>18</v>
      </c>
      <c r="L202" s="8" t="s">
        <v>32</v>
      </c>
      <c r="M202" s="12">
        <v>0.25</v>
      </c>
      <c r="N202" s="8" t="s">
        <v>1040</v>
      </c>
      <c r="O202" s="8" t="s">
        <v>1041</v>
      </c>
      <c r="P202" s="8" t="s">
        <v>138</v>
      </c>
      <c r="Q202" s="8" t="s">
        <v>139</v>
      </c>
      <c r="R202" s="8" t="s">
        <v>36</v>
      </c>
      <c r="S202" s="13" t="s">
        <v>45</v>
      </c>
      <c r="T202" s="10">
        <v>0</v>
      </c>
      <c r="U202" s="10">
        <v>7</v>
      </c>
      <c r="V202" s="20">
        <v>44084</v>
      </c>
      <c r="W202" s="22">
        <v>0</v>
      </c>
      <c r="X202" s="11">
        <v>44056</v>
      </c>
      <c r="Y202" s="11">
        <v>44084</v>
      </c>
      <c r="Z202" s="20">
        <v>44224</v>
      </c>
      <c r="AA202" s="20">
        <v>44252</v>
      </c>
      <c r="AB202" s="20">
        <v>44280</v>
      </c>
      <c r="AC202" s="20">
        <v>44308</v>
      </c>
      <c r="AD202" s="23">
        <v>44336</v>
      </c>
      <c r="AE202" s="23">
        <v>44364</v>
      </c>
      <c r="AF202" s="23">
        <v>44392</v>
      </c>
      <c r="AG202" s="23">
        <v>44420</v>
      </c>
      <c r="AH202" s="23">
        <v>44448</v>
      </c>
      <c r="AI202" s="23">
        <v>44476</v>
      </c>
      <c r="AJ202" s="23">
        <v>44504</v>
      </c>
      <c r="AK202" s="23">
        <v>44532</v>
      </c>
      <c r="AL202" s="23">
        <v>44560</v>
      </c>
      <c r="AM202" s="23"/>
      <c r="AN202" s="23"/>
      <c r="AO202" s="23"/>
      <c r="AP202" s="23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</row>
    <row r="203" spans="1:93" x14ac:dyDescent="0.2">
      <c r="A203" s="8" t="s">
        <v>1259</v>
      </c>
      <c r="B203" s="8" t="s">
        <v>1260</v>
      </c>
      <c r="C203" s="8" t="s">
        <v>2325</v>
      </c>
      <c r="D203" s="8" t="s">
        <v>826</v>
      </c>
      <c r="E203" s="8" t="s">
        <v>974</v>
      </c>
      <c r="F203" s="8" t="s">
        <v>975</v>
      </c>
      <c r="G203" s="8" t="s">
        <v>16</v>
      </c>
      <c r="H203" s="8" t="s">
        <v>17</v>
      </c>
      <c r="I203" s="8" t="s">
        <v>15</v>
      </c>
      <c r="J203" s="9">
        <v>4</v>
      </c>
      <c r="K203" s="8" t="s">
        <v>18</v>
      </c>
      <c r="L203" s="8" t="s">
        <v>32</v>
      </c>
      <c r="M203" s="12">
        <v>0.25</v>
      </c>
      <c r="N203" s="8" t="s">
        <v>1035</v>
      </c>
      <c r="O203" s="8" t="s">
        <v>569</v>
      </c>
      <c r="P203" s="8" t="s">
        <v>138</v>
      </c>
      <c r="Q203" s="8" t="s">
        <v>139</v>
      </c>
      <c r="R203" s="8" t="s">
        <v>36</v>
      </c>
      <c r="S203" s="13" t="s">
        <v>45</v>
      </c>
      <c r="T203" s="10">
        <v>0</v>
      </c>
      <c r="U203" s="10">
        <v>7</v>
      </c>
      <c r="V203" s="20">
        <v>44084</v>
      </c>
      <c r="W203" s="22">
        <v>0</v>
      </c>
      <c r="X203" s="11">
        <v>44056</v>
      </c>
      <c r="Y203" s="11">
        <v>44084</v>
      </c>
      <c r="Z203" s="20">
        <v>44224</v>
      </c>
      <c r="AA203" s="20">
        <v>44252</v>
      </c>
      <c r="AB203" s="20">
        <v>44280</v>
      </c>
      <c r="AC203" s="20">
        <v>44308</v>
      </c>
      <c r="AD203" s="23">
        <v>44336</v>
      </c>
      <c r="AE203" s="23">
        <v>44364</v>
      </c>
      <c r="AF203" s="23">
        <v>44392</v>
      </c>
      <c r="AG203" s="23">
        <v>44420</v>
      </c>
      <c r="AH203" s="23">
        <v>44448</v>
      </c>
      <c r="AI203" s="23">
        <v>44476</v>
      </c>
      <c r="AJ203" s="23">
        <v>44504</v>
      </c>
      <c r="AK203" s="23">
        <v>44532</v>
      </c>
      <c r="AL203" s="23">
        <v>44560</v>
      </c>
      <c r="AM203" s="23"/>
      <c r="AN203" s="23"/>
      <c r="AO203" s="23"/>
      <c r="AP203" s="23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</row>
    <row r="204" spans="1:93" x14ac:dyDescent="0.2">
      <c r="A204" s="8" t="s">
        <v>1261</v>
      </c>
      <c r="B204" s="8" t="s">
        <v>1262</v>
      </c>
      <c r="C204" s="8" t="s">
        <v>1263</v>
      </c>
      <c r="D204" s="8" t="s">
        <v>826</v>
      </c>
      <c r="E204" s="8" t="s">
        <v>967</v>
      </c>
      <c r="F204" s="8" t="s">
        <v>968</v>
      </c>
      <c r="G204" s="8" t="s">
        <v>16</v>
      </c>
      <c r="H204" s="8" t="s">
        <v>17</v>
      </c>
      <c r="I204" s="8" t="s">
        <v>15</v>
      </c>
      <c r="J204" s="9">
        <v>4</v>
      </c>
      <c r="K204" s="8" t="s">
        <v>18</v>
      </c>
      <c r="L204" s="8" t="s">
        <v>32</v>
      </c>
      <c r="M204" s="12">
        <v>0.25</v>
      </c>
      <c r="N204" s="8" t="s">
        <v>1036</v>
      </c>
      <c r="O204" s="8" t="s">
        <v>570</v>
      </c>
      <c r="P204" s="8" t="s">
        <v>138</v>
      </c>
      <c r="Q204" s="8" t="s">
        <v>139</v>
      </c>
      <c r="R204" s="8" t="s">
        <v>36</v>
      </c>
      <c r="S204" s="13" t="s">
        <v>45</v>
      </c>
      <c r="T204" s="10">
        <v>0</v>
      </c>
      <c r="U204" s="10">
        <v>7</v>
      </c>
      <c r="V204" s="20">
        <v>44084</v>
      </c>
      <c r="W204" s="22">
        <v>0</v>
      </c>
      <c r="X204" s="11">
        <v>44056</v>
      </c>
      <c r="Y204" s="11">
        <v>44084</v>
      </c>
      <c r="Z204" s="20">
        <v>44224</v>
      </c>
      <c r="AA204" s="20">
        <v>44252</v>
      </c>
      <c r="AB204" s="20">
        <v>44280</v>
      </c>
      <c r="AC204" s="20">
        <v>44308</v>
      </c>
      <c r="AD204" s="23">
        <v>44336</v>
      </c>
      <c r="AE204" s="23">
        <v>44364</v>
      </c>
      <c r="AF204" s="23">
        <v>44392</v>
      </c>
      <c r="AG204" s="23">
        <v>44420</v>
      </c>
      <c r="AH204" s="23">
        <v>44448</v>
      </c>
      <c r="AI204" s="23">
        <v>44476</v>
      </c>
      <c r="AJ204" s="23">
        <v>44504</v>
      </c>
      <c r="AK204" s="23">
        <v>44532</v>
      </c>
      <c r="AL204" s="23">
        <v>44560</v>
      </c>
      <c r="AM204" s="23"/>
      <c r="AN204" s="23"/>
      <c r="AO204" s="23"/>
      <c r="AP204" s="23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</row>
    <row r="205" spans="1:93" x14ac:dyDescent="0.2">
      <c r="A205" s="8" t="s">
        <v>1264</v>
      </c>
      <c r="B205" s="8" t="s">
        <v>1265</v>
      </c>
      <c r="C205" s="8" t="s">
        <v>2326</v>
      </c>
      <c r="D205" s="8" t="s">
        <v>826</v>
      </c>
      <c r="E205" s="8" t="s">
        <v>818</v>
      </c>
      <c r="F205" s="8" t="s">
        <v>819</v>
      </c>
      <c r="G205" s="8" t="s">
        <v>16</v>
      </c>
      <c r="H205" s="8" t="s">
        <v>17</v>
      </c>
      <c r="I205" s="8" t="s">
        <v>15</v>
      </c>
      <c r="J205" s="9">
        <v>4</v>
      </c>
      <c r="K205" s="8" t="s">
        <v>18</v>
      </c>
      <c r="L205" s="8" t="s">
        <v>32</v>
      </c>
      <c r="M205" s="12">
        <v>0.25</v>
      </c>
      <c r="N205" s="8" t="s">
        <v>1037</v>
      </c>
      <c r="O205" s="8" t="s">
        <v>571</v>
      </c>
      <c r="P205" s="8" t="s">
        <v>138</v>
      </c>
      <c r="Q205" s="8" t="s">
        <v>139</v>
      </c>
      <c r="R205" s="8" t="s">
        <v>36</v>
      </c>
      <c r="S205" s="13" t="s">
        <v>45</v>
      </c>
      <c r="T205" s="10">
        <v>0</v>
      </c>
      <c r="U205" s="10">
        <v>7</v>
      </c>
      <c r="V205" s="20">
        <v>44084</v>
      </c>
      <c r="W205" s="22">
        <v>0</v>
      </c>
      <c r="X205" s="11">
        <v>44056</v>
      </c>
      <c r="Y205" s="11">
        <v>44084</v>
      </c>
      <c r="Z205" s="20">
        <v>44224</v>
      </c>
      <c r="AA205" s="20">
        <v>44252</v>
      </c>
      <c r="AB205" s="20">
        <v>44280</v>
      </c>
      <c r="AC205" s="20">
        <v>44308</v>
      </c>
      <c r="AD205" s="23">
        <v>44336</v>
      </c>
      <c r="AE205" s="23">
        <v>44364</v>
      </c>
      <c r="AF205" s="23">
        <v>44392</v>
      </c>
      <c r="AG205" s="23">
        <v>44420</v>
      </c>
      <c r="AH205" s="23">
        <v>44448</v>
      </c>
      <c r="AI205" s="23">
        <v>44476</v>
      </c>
      <c r="AJ205" s="23">
        <v>44504</v>
      </c>
      <c r="AK205" s="23">
        <v>44532</v>
      </c>
      <c r="AL205" s="23">
        <v>44560</v>
      </c>
      <c r="AM205" s="23"/>
      <c r="AN205" s="23"/>
      <c r="AO205" s="23"/>
      <c r="AP205" s="23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</row>
    <row r="206" spans="1:93" x14ac:dyDescent="0.2">
      <c r="A206" s="8" t="s">
        <v>1266</v>
      </c>
      <c r="B206" s="8" t="s">
        <v>1267</v>
      </c>
      <c r="C206" s="8" t="s">
        <v>1268</v>
      </c>
      <c r="D206" s="8" t="s">
        <v>826</v>
      </c>
      <c r="E206" s="8" t="s">
        <v>952</v>
      </c>
      <c r="F206" s="8" t="s">
        <v>953</v>
      </c>
      <c r="G206" s="8" t="s">
        <v>16</v>
      </c>
      <c r="H206" s="8" t="s">
        <v>17</v>
      </c>
      <c r="I206" s="8" t="s">
        <v>15</v>
      </c>
      <c r="J206" s="9">
        <v>4</v>
      </c>
      <c r="K206" s="8" t="s">
        <v>18</v>
      </c>
      <c r="L206" s="8" t="s">
        <v>32</v>
      </c>
      <c r="M206" s="12">
        <v>0.25</v>
      </c>
      <c r="N206" s="8" t="s">
        <v>1038</v>
      </c>
      <c r="O206" s="8" t="s">
        <v>572</v>
      </c>
      <c r="P206" s="8" t="s">
        <v>138</v>
      </c>
      <c r="Q206" s="8" t="s">
        <v>139</v>
      </c>
      <c r="R206" s="8" t="s">
        <v>36</v>
      </c>
      <c r="S206" s="13" t="s">
        <v>45</v>
      </c>
      <c r="T206" s="10">
        <v>0</v>
      </c>
      <c r="U206" s="10">
        <v>7</v>
      </c>
      <c r="V206" s="20">
        <v>44084</v>
      </c>
      <c r="W206" s="22">
        <v>0</v>
      </c>
      <c r="X206" s="11">
        <v>44056</v>
      </c>
      <c r="Y206" s="11">
        <v>44084</v>
      </c>
      <c r="Z206" s="20">
        <v>44224</v>
      </c>
      <c r="AA206" s="20">
        <v>44252</v>
      </c>
      <c r="AB206" s="20">
        <v>44280</v>
      </c>
      <c r="AC206" s="20">
        <v>44308</v>
      </c>
      <c r="AD206" s="23">
        <v>44336</v>
      </c>
      <c r="AE206" s="23">
        <v>44364</v>
      </c>
      <c r="AF206" s="23">
        <v>44392</v>
      </c>
      <c r="AG206" s="23">
        <v>44420</v>
      </c>
      <c r="AH206" s="23">
        <v>44448</v>
      </c>
      <c r="AI206" s="23">
        <v>44476</v>
      </c>
      <c r="AJ206" s="23">
        <v>44504</v>
      </c>
      <c r="AK206" s="23">
        <v>44532</v>
      </c>
      <c r="AL206" s="23">
        <v>44560</v>
      </c>
      <c r="AM206" s="23"/>
      <c r="AN206" s="23"/>
      <c r="AO206" s="23"/>
      <c r="AP206" s="23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</row>
    <row r="207" spans="1:93" x14ac:dyDescent="0.2">
      <c r="A207" s="8" t="s">
        <v>1269</v>
      </c>
      <c r="B207" s="8" t="s">
        <v>1270</v>
      </c>
      <c r="C207" s="8" t="s">
        <v>1271</v>
      </c>
      <c r="D207" s="8" t="s">
        <v>826</v>
      </c>
      <c r="E207" s="8" t="s">
        <v>936</v>
      </c>
      <c r="F207" s="8" t="s">
        <v>937</v>
      </c>
      <c r="G207" s="8" t="s">
        <v>16</v>
      </c>
      <c r="H207" s="8" t="s">
        <v>17</v>
      </c>
      <c r="I207" s="8" t="s">
        <v>15</v>
      </c>
      <c r="J207" s="9">
        <v>4</v>
      </c>
      <c r="K207" s="8" t="s">
        <v>18</v>
      </c>
      <c r="L207" s="8" t="s">
        <v>32</v>
      </c>
      <c r="M207" s="12">
        <v>0.25</v>
      </c>
      <c r="N207" s="8" t="s">
        <v>1039</v>
      </c>
      <c r="O207" s="8" t="s">
        <v>574</v>
      </c>
      <c r="P207" s="8" t="s">
        <v>138</v>
      </c>
      <c r="Q207" s="8" t="s">
        <v>139</v>
      </c>
      <c r="R207" s="8" t="s">
        <v>36</v>
      </c>
      <c r="S207" s="13" t="s">
        <v>45</v>
      </c>
      <c r="T207" s="10">
        <v>0</v>
      </c>
      <c r="U207" s="10">
        <v>7</v>
      </c>
      <c r="V207" s="20">
        <v>44084</v>
      </c>
      <c r="W207" s="22">
        <v>0</v>
      </c>
      <c r="X207" s="11">
        <v>44056</v>
      </c>
      <c r="Y207" s="11">
        <v>44084</v>
      </c>
      <c r="Z207" s="20">
        <v>44224</v>
      </c>
      <c r="AA207" s="20">
        <v>44252</v>
      </c>
      <c r="AB207" s="20">
        <v>44280</v>
      </c>
      <c r="AC207" s="20">
        <v>44308</v>
      </c>
      <c r="AD207" s="23">
        <v>44336</v>
      </c>
      <c r="AE207" s="23">
        <v>44364</v>
      </c>
      <c r="AF207" s="23">
        <v>44392</v>
      </c>
      <c r="AG207" s="23">
        <v>44420</v>
      </c>
      <c r="AH207" s="23">
        <v>44448</v>
      </c>
      <c r="AI207" s="23">
        <v>44476</v>
      </c>
      <c r="AJ207" s="23">
        <v>44504</v>
      </c>
      <c r="AK207" s="23">
        <v>44532</v>
      </c>
      <c r="AL207" s="23">
        <v>44560</v>
      </c>
      <c r="AM207" s="23"/>
      <c r="AN207" s="23"/>
      <c r="AO207" s="23"/>
      <c r="AP207" s="23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</row>
    <row r="208" spans="1:93" x14ac:dyDescent="0.2">
      <c r="A208" s="8" t="s">
        <v>1272</v>
      </c>
      <c r="B208" s="8" t="s">
        <v>1273</v>
      </c>
      <c r="C208" s="8" t="s">
        <v>1274</v>
      </c>
      <c r="D208" s="8" t="s">
        <v>826</v>
      </c>
      <c r="E208" s="8" t="s">
        <v>942</v>
      </c>
      <c r="F208" s="8" t="s">
        <v>555</v>
      </c>
      <c r="G208" s="8" t="s">
        <v>16</v>
      </c>
      <c r="H208" s="8" t="s">
        <v>17</v>
      </c>
      <c r="I208" s="8" t="s">
        <v>15</v>
      </c>
      <c r="J208" s="9">
        <v>4</v>
      </c>
      <c r="K208" s="8" t="s">
        <v>18</v>
      </c>
      <c r="L208" s="8" t="s">
        <v>32</v>
      </c>
      <c r="M208" s="12">
        <v>0.25</v>
      </c>
      <c r="N208" s="8" t="s">
        <v>1042</v>
      </c>
      <c r="O208" s="8" t="s">
        <v>575</v>
      </c>
      <c r="P208" s="8" t="s">
        <v>138</v>
      </c>
      <c r="Q208" s="8" t="s">
        <v>139</v>
      </c>
      <c r="R208" s="8" t="s">
        <v>36</v>
      </c>
      <c r="S208" s="13" t="s">
        <v>45</v>
      </c>
      <c r="T208" s="10">
        <v>0</v>
      </c>
      <c r="U208" s="10">
        <v>7</v>
      </c>
      <c r="V208" s="20">
        <v>44084</v>
      </c>
      <c r="W208" s="22">
        <v>0</v>
      </c>
      <c r="X208" s="11">
        <v>44056</v>
      </c>
      <c r="Y208" s="11">
        <v>44084</v>
      </c>
      <c r="Z208" s="20">
        <v>44224</v>
      </c>
      <c r="AA208" s="20">
        <v>44252</v>
      </c>
      <c r="AB208" s="20">
        <v>44280</v>
      </c>
      <c r="AC208" s="20">
        <v>44308</v>
      </c>
      <c r="AD208" s="23">
        <v>44336</v>
      </c>
      <c r="AE208" s="23">
        <v>44364</v>
      </c>
      <c r="AF208" s="23">
        <v>44392</v>
      </c>
      <c r="AG208" s="23">
        <v>44420</v>
      </c>
      <c r="AH208" s="23">
        <v>44448</v>
      </c>
      <c r="AI208" s="23">
        <v>44476</v>
      </c>
      <c r="AJ208" s="23">
        <v>44504</v>
      </c>
      <c r="AK208" s="23">
        <v>44532</v>
      </c>
      <c r="AL208" s="23">
        <v>44560</v>
      </c>
      <c r="AM208" s="23"/>
      <c r="AN208" s="23"/>
      <c r="AO208" s="23"/>
      <c r="AP208" s="23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</row>
    <row r="209" spans="1:93" x14ac:dyDescent="0.2">
      <c r="A209" s="8" t="s">
        <v>1275</v>
      </c>
      <c r="B209" s="8" t="s">
        <v>1276</v>
      </c>
      <c r="C209" s="8" t="s">
        <v>1277</v>
      </c>
      <c r="D209" s="8" t="s">
        <v>826</v>
      </c>
      <c r="E209" s="8" t="s">
        <v>1101</v>
      </c>
      <c r="F209" s="8" t="s">
        <v>1102</v>
      </c>
      <c r="G209" s="8" t="s">
        <v>16</v>
      </c>
      <c r="H209" s="8" t="s">
        <v>17</v>
      </c>
      <c r="I209" s="8" t="s">
        <v>15</v>
      </c>
      <c r="J209" s="9">
        <v>4</v>
      </c>
      <c r="K209" s="8" t="s">
        <v>18</v>
      </c>
      <c r="L209" s="8" t="s">
        <v>32</v>
      </c>
      <c r="M209" s="12">
        <v>0.25</v>
      </c>
      <c r="N209" s="8" t="s">
        <v>1043</v>
      </c>
      <c r="O209" s="8" t="s">
        <v>576</v>
      </c>
      <c r="P209" s="8" t="s">
        <v>138</v>
      </c>
      <c r="Q209" s="8" t="s">
        <v>139</v>
      </c>
      <c r="R209" s="8" t="s">
        <v>36</v>
      </c>
      <c r="S209" s="13" t="s">
        <v>45</v>
      </c>
      <c r="T209" s="10">
        <v>0</v>
      </c>
      <c r="U209" s="10">
        <v>7</v>
      </c>
      <c r="V209" s="20">
        <v>44084</v>
      </c>
      <c r="W209" s="22">
        <v>0</v>
      </c>
      <c r="X209" s="11">
        <v>44056</v>
      </c>
      <c r="Y209" s="11">
        <v>44084</v>
      </c>
      <c r="Z209" s="20">
        <v>44224</v>
      </c>
      <c r="AA209" s="20">
        <v>44252</v>
      </c>
      <c r="AB209" s="20">
        <v>44280</v>
      </c>
      <c r="AC209" s="20">
        <v>44308</v>
      </c>
      <c r="AD209" s="23">
        <v>44336</v>
      </c>
      <c r="AE209" s="23">
        <v>44364</v>
      </c>
      <c r="AF209" s="23">
        <v>44392</v>
      </c>
      <c r="AG209" s="23">
        <v>44420</v>
      </c>
      <c r="AH209" s="23">
        <v>44448</v>
      </c>
      <c r="AI209" s="23">
        <v>44476</v>
      </c>
      <c r="AJ209" s="23">
        <v>44504</v>
      </c>
      <c r="AK209" s="23">
        <v>44532</v>
      </c>
      <c r="AL209" s="23">
        <v>44560</v>
      </c>
      <c r="AM209" s="23"/>
      <c r="AN209" s="23"/>
      <c r="AO209" s="23"/>
      <c r="AP209" s="23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</row>
    <row r="210" spans="1:93" x14ac:dyDescent="0.2">
      <c r="A210" s="8" t="s">
        <v>1278</v>
      </c>
      <c r="B210" s="8" t="s">
        <v>1279</v>
      </c>
      <c r="C210" s="8" t="s">
        <v>1280</v>
      </c>
      <c r="D210" s="8" t="s">
        <v>826</v>
      </c>
      <c r="E210" s="8" t="s">
        <v>1103</v>
      </c>
      <c r="F210" s="8" t="s">
        <v>1104</v>
      </c>
      <c r="G210" s="8" t="s">
        <v>16</v>
      </c>
      <c r="H210" s="8" t="s">
        <v>17</v>
      </c>
      <c r="I210" s="8" t="s">
        <v>15</v>
      </c>
      <c r="J210" s="9">
        <v>4</v>
      </c>
      <c r="K210" s="8" t="s">
        <v>18</v>
      </c>
      <c r="L210" s="8" t="s">
        <v>32</v>
      </c>
      <c r="M210" s="12">
        <v>0.25</v>
      </c>
      <c r="N210" s="8" t="s">
        <v>1044</v>
      </c>
      <c r="O210" s="8" t="s">
        <v>577</v>
      </c>
      <c r="P210" s="8" t="s">
        <v>138</v>
      </c>
      <c r="Q210" s="8" t="s">
        <v>139</v>
      </c>
      <c r="R210" s="8" t="s">
        <v>36</v>
      </c>
      <c r="S210" s="13" t="s">
        <v>45</v>
      </c>
      <c r="T210" s="10">
        <v>0</v>
      </c>
      <c r="U210" s="10">
        <v>7</v>
      </c>
      <c r="V210" s="20">
        <v>44084</v>
      </c>
      <c r="W210" s="22">
        <v>0</v>
      </c>
      <c r="X210" s="11">
        <v>44056</v>
      </c>
      <c r="Y210" s="11">
        <v>44084</v>
      </c>
      <c r="Z210" s="20">
        <v>44224</v>
      </c>
      <c r="AA210" s="20">
        <v>44252</v>
      </c>
      <c r="AB210" s="20">
        <v>44280</v>
      </c>
      <c r="AC210" s="20">
        <v>44308</v>
      </c>
      <c r="AD210" s="23">
        <v>44336</v>
      </c>
      <c r="AE210" s="23">
        <v>44364</v>
      </c>
      <c r="AF210" s="23">
        <v>44392</v>
      </c>
      <c r="AG210" s="23">
        <v>44420</v>
      </c>
      <c r="AH210" s="23">
        <v>44448</v>
      </c>
      <c r="AI210" s="23">
        <v>44476</v>
      </c>
      <c r="AJ210" s="23">
        <v>44504</v>
      </c>
      <c r="AK210" s="23">
        <v>44532</v>
      </c>
      <c r="AL210" s="23">
        <v>44560</v>
      </c>
      <c r="AM210" s="23"/>
      <c r="AN210" s="23"/>
      <c r="AO210" s="23"/>
      <c r="AP210" s="23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</row>
    <row r="211" spans="1:93" x14ac:dyDescent="0.2">
      <c r="A211" s="8" t="s">
        <v>1281</v>
      </c>
      <c r="B211" s="8" t="s">
        <v>1282</v>
      </c>
      <c r="C211" s="8" t="s">
        <v>1283</v>
      </c>
      <c r="D211" s="8" t="s">
        <v>826</v>
      </c>
      <c r="E211" s="8" t="s">
        <v>927</v>
      </c>
      <c r="F211" s="8" t="s">
        <v>551</v>
      </c>
      <c r="G211" s="8" t="s">
        <v>16</v>
      </c>
      <c r="H211" s="8" t="s">
        <v>17</v>
      </c>
      <c r="I211" s="8" t="s">
        <v>15</v>
      </c>
      <c r="J211" s="9">
        <v>4</v>
      </c>
      <c r="K211" s="8" t="s">
        <v>18</v>
      </c>
      <c r="L211" s="8" t="s">
        <v>32</v>
      </c>
      <c r="M211" s="12">
        <v>0.25</v>
      </c>
      <c r="N211" s="8" t="s">
        <v>1045</v>
      </c>
      <c r="O211" s="8" t="s">
        <v>578</v>
      </c>
      <c r="P211" s="8" t="s">
        <v>138</v>
      </c>
      <c r="Q211" s="8" t="s">
        <v>139</v>
      </c>
      <c r="R211" s="8" t="s">
        <v>36</v>
      </c>
      <c r="S211" s="13" t="s">
        <v>45</v>
      </c>
      <c r="T211" s="10">
        <v>0</v>
      </c>
      <c r="U211" s="10">
        <v>7</v>
      </c>
      <c r="V211" s="20">
        <v>44084</v>
      </c>
      <c r="W211" s="22">
        <v>0</v>
      </c>
      <c r="X211" s="11">
        <v>44056</v>
      </c>
      <c r="Y211" s="11">
        <v>44084</v>
      </c>
      <c r="Z211" s="20">
        <v>44224</v>
      </c>
      <c r="AA211" s="20">
        <v>44252</v>
      </c>
      <c r="AB211" s="20">
        <v>44280</v>
      </c>
      <c r="AC211" s="20">
        <v>44308</v>
      </c>
      <c r="AD211" s="23">
        <v>44336</v>
      </c>
      <c r="AE211" s="23">
        <v>44364</v>
      </c>
      <c r="AF211" s="23">
        <v>44392</v>
      </c>
      <c r="AG211" s="23">
        <v>44420</v>
      </c>
      <c r="AH211" s="23">
        <v>44448</v>
      </c>
      <c r="AI211" s="23">
        <v>44476</v>
      </c>
      <c r="AJ211" s="23">
        <v>44504</v>
      </c>
      <c r="AK211" s="23">
        <v>44532</v>
      </c>
      <c r="AL211" s="23">
        <v>44560</v>
      </c>
      <c r="AM211" s="23"/>
      <c r="AN211" s="23"/>
      <c r="AO211" s="23"/>
      <c r="AP211" s="23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</row>
    <row r="212" spans="1:93" x14ac:dyDescent="0.2">
      <c r="A212" s="8" t="s">
        <v>1284</v>
      </c>
      <c r="B212" s="8" t="s">
        <v>1285</v>
      </c>
      <c r="C212" s="8" t="s">
        <v>2327</v>
      </c>
      <c r="D212" s="8" t="s">
        <v>826</v>
      </c>
      <c r="E212" s="8" t="s">
        <v>934</v>
      </c>
      <c r="F212" s="8" t="s">
        <v>935</v>
      </c>
      <c r="G212" s="8" t="s">
        <v>16</v>
      </c>
      <c r="H212" s="8" t="s">
        <v>17</v>
      </c>
      <c r="I212" s="8" t="s">
        <v>15</v>
      </c>
      <c r="J212" s="9">
        <v>4</v>
      </c>
      <c r="K212" s="8" t="s">
        <v>18</v>
      </c>
      <c r="L212" s="8" t="s">
        <v>32</v>
      </c>
      <c r="M212" s="12">
        <v>0.25</v>
      </c>
      <c r="N212" s="8" t="s">
        <v>1046</v>
      </c>
      <c r="O212" s="8" t="s">
        <v>579</v>
      </c>
      <c r="P212" s="8" t="s">
        <v>138</v>
      </c>
      <c r="Q212" s="8" t="s">
        <v>139</v>
      </c>
      <c r="R212" s="8" t="s">
        <v>36</v>
      </c>
      <c r="S212" s="13" t="s">
        <v>45</v>
      </c>
      <c r="T212" s="10">
        <v>0</v>
      </c>
      <c r="U212" s="10">
        <v>7</v>
      </c>
      <c r="V212" s="20">
        <v>44084</v>
      </c>
      <c r="W212" s="22">
        <v>0</v>
      </c>
      <c r="X212" s="11">
        <v>44056</v>
      </c>
      <c r="Y212" s="11">
        <v>44084</v>
      </c>
      <c r="Z212" s="20">
        <v>44224</v>
      </c>
      <c r="AA212" s="20">
        <v>44252</v>
      </c>
      <c r="AB212" s="20">
        <v>44280</v>
      </c>
      <c r="AC212" s="20">
        <v>44308</v>
      </c>
      <c r="AD212" s="23">
        <v>44336</v>
      </c>
      <c r="AE212" s="23">
        <v>44364</v>
      </c>
      <c r="AF212" s="23">
        <v>44392</v>
      </c>
      <c r="AG212" s="23">
        <v>44420</v>
      </c>
      <c r="AH212" s="23">
        <v>44448</v>
      </c>
      <c r="AI212" s="23">
        <v>44476</v>
      </c>
      <c r="AJ212" s="23">
        <v>44504</v>
      </c>
      <c r="AK212" s="23">
        <v>44532</v>
      </c>
      <c r="AL212" s="23">
        <v>44560</v>
      </c>
      <c r="AM212" s="23"/>
      <c r="AN212" s="23"/>
      <c r="AO212" s="23"/>
      <c r="AP212" s="23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</row>
    <row r="213" spans="1:93" x14ac:dyDescent="0.2">
      <c r="A213" s="8" t="s">
        <v>1286</v>
      </c>
      <c r="B213" s="8" t="s">
        <v>1287</v>
      </c>
      <c r="C213" s="8" t="s">
        <v>1288</v>
      </c>
      <c r="D213" s="8" t="s">
        <v>826</v>
      </c>
      <c r="E213" s="8" t="s">
        <v>988</v>
      </c>
      <c r="F213" s="8" t="s">
        <v>989</v>
      </c>
      <c r="G213" s="8" t="s">
        <v>16</v>
      </c>
      <c r="H213" s="8" t="s">
        <v>17</v>
      </c>
      <c r="I213" s="8" t="s">
        <v>15</v>
      </c>
      <c r="J213" s="9">
        <v>13</v>
      </c>
      <c r="K213" s="8" t="s">
        <v>18</v>
      </c>
      <c r="L213" s="8" t="s">
        <v>32</v>
      </c>
      <c r="M213" s="12">
        <v>0.5</v>
      </c>
      <c r="N213" s="8" t="s">
        <v>1068</v>
      </c>
      <c r="O213" s="8" t="s">
        <v>561</v>
      </c>
      <c r="P213" s="8" t="s">
        <v>138</v>
      </c>
      <c r="Q213" s="8" t="s">
        <v>139</v>
      </c>
      <c r="R213" s="8" t="s">
        <v>36</v>
      </c>
      <c r="S213" s="13" t="s">
        <v>45</v>
      </c>
      <c r="T213" s="10">
        <v>0</v>
      </c>
      <c r="U213" s="10">
        <v>7</v>
      </c>
      <c r="V213" s="20">
        <v>44097</v>
      </c>
      <c r="W213" s="22">
        <v>0</v>
      </c>
      <c r="X213" s="11">
        <v>44006</v>
      </c>
      <c r="Y213" s="11">
        <v>44097</v>
      </c>
      <c r="Z213" s="20">
        <v>44279</v>
      </c>
      <c r="AA213" s="23">
        <v>44370</v>
      </c>
      <c r="AB213" s="23">
        <v>44461</v>
      </c>
      <c r="AC213" s="23">
        <v>44552</v>
      </c>
      <c r="AD213" s="23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</row>
    <row r="214" spans="1:93" x14ac:dyDescent="0.2">
      <c r="A214" s="8" t="s">
        <v>1289</v>
      </c>
      <c r="B214" s="8" t="s">
        <v>1290</v>
      </c>
      <c r="C214" s="8" t="s">
        <v>2328</v>
      </c>
      <c r="D214" s="8" t="s">
        <v>826</v>
      </c>
      <c r="E214" s="8" t="s">
        <v>990</v>
      </c>
      <c r="F214" s="8" t="s">
        <v>991</v>
      </c>
      <c r="G214" s="8" t="s">
        <v>16</v>
      </c>
      <c r="H214" s="8" t="s">
        <v>17</v>
      </c>
      <c r="I214" s="8" t="s">
        <v>15</v>
      </c>
      <c r="J214" s="9">
        <v>13</v>
      </c>
      <c r="K214" s="8" t="s">
        <v>18</v>
      </c>
      <c r="L214" s="8" t="s">
        <v>32</v>
      </c>
      <c r="M214" s="12">
        <v>2</v>
      </c>
      <c r="N214" s="8" t="s">
        <v>1070</v>
      </c>
      <c r="O214" s="8" t="s">
        <v>581</v>
      </c>
      <c r="P214" s="8" t="s">
        <v>138</v>
      </c>
      <c r="Q214" s="8" t="s">
        <v>139</v>
      </c>
      <c r="R214" s="8" t="s">
        <v>36</v>
      </c>
      <c r="S214" s="13" t="s">
        <v>45</v>
      </c>
      <c r="T214" s="10">
        <v>0</v>
      </c>
      <c r="U214" s="10">
        <v>7</v>
      </c>
      <c r="V214" s="20">
        <v>44097</v>
      </c>
      <c r="W214" s="22">
        <v>0</v>
      </c>
      <c r="X214" s="11">
        <v>44006</v>
      </c>
      <c r="Y214" s="11">
        <v>44097</v>
      </c>
      <c r="Z214" s="20">
        <v>44279</v>
      </c>
      <c r="AA214" s="23">
        <v>44370</v>
      </c>
      <c r="AB214" s="23">
        <v>44461</v>
      </c>
      <c r="AC214" s="23">
        <v>44552</v>
      </c>
      <c r="AD214" s="23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</row>
    <row r="215" spans="1:93" x14ac:dyDescent="0.2">
      <c r="A215" s="8" t="s">
        <v>1291</v>
      </c>
      <c r="B215" s="8" t="s">
        <v>1292</v>
      </c>
      <c r="C215" s="8" t="s">
        <v>1293</v>
      </c>
      <c r="D215" s="8" t="s">
        <v>826</v>
      </c>
      <c r="E215" s="8" t="s">
        <v>997</v>
      </c>
      <c r="F215" s="8" t="s">
        <v>998</v>
      </c>
      <c r="G215" s="8" t="s">
        <v>16</v>
      </c>
      <c r="H215" s="8" t="s">
        <v>17</v>
      </c>
      <c r="I215" s="8" t="s">
        <v>15</v>
      </c>
      <c r="J215" s="9">
        <v>13</v>
      </c>
      <c r="K215" s="8" t="s">
        <v>18</v>
      </c>
      <c r="L215" s="8" t="s">
        <v>32</v>
      </c>
      <c r="M215" s="12">
        <v>0.5</v>
      </c>
      <c r="N215" s="8" t="s">
        <v>1072</v>
      </c>
      <c r="O215" s="8" t="s">
        <v>562</v>
      </c>
      <c r="P215" s="8" t="s">
        <v>138</v>
      </c>
      <c r="Q215" s="8" t="s">
        <v>139</v>
      </c>
      <c r="R215" s="8" t="s">
        <v>36</v>
      </c>
      <c r="S215" s="13" t="s">
        <v>45</v>
      </c>
      <c r="T215" s="10">
        <v>0</v>
      </c>
      <c r="U215" s="10">
        <v>7</v>
      </c>
      <c r="V215" s="20">
        <v>44097</v>
      </c>
      <c r="W215" s="22">
        <v>0</v>
      </c>
      <c r="X215" s="11">
        <v>44006</v>
      </c>
      <c r="Y215" s="11">
        <v>44097</v>
      </c>
      <c r="Z215" s="20">
        <v>44279</v>
      </c>
      <c r="AA215" s="23">
        <v>44370</v>
      </c>
      <c r="AB215" s="23">
        <v>44461</v>
      </c>
      <c r="AC215" s="23">
        <v>44552</v>
      </c>
      <c r="AD215" s="23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</row>
    <row r="216" spans="1:93" x14ac:dyDescent="0.2">
      <c r="A216" s="8" t="s">
        <v>1294</v>
      </c>
      <c r="B216" s="8" t="s">
        <v>1295</v>
      </c>
      <c r="C216" s="8" t="s">
        <v>2329</v>
      </c>
      <c r="D216" s="8" t="s">
        <v>826</v>
      </c>
      <c r="E216" s="8" t="s">
        <v>2304</v>
      </c>
      <c r="F216" s="8" t="s">
        <v>2305</v>
      </c>
      <c r="G216" s="8" t="s">
        <v>16</v>
      </c>
      <c r="H216" s="8" t="s">
        <v>17</v>
      </c>
      <c r="I216" s="8" t="s">
        <v>15</v>
      </c>
      <c r="J216" s="9">
        <v>13</v>
      </c>
      <c r="K216" s="8" t="s">
        <v>18</v>
      </c>
      <c r="L216" s="8" t="s">
        <v>32</v>
      </c>
      <c r="M216" s="12">
        <v>2</v>
      </c>
      <c r="N216" s="8" t="s">
        <v>1073</v>
      </c>
      <c r="O216" s="8" t="s">
        <v>582</v>
      </c>
      <c r="P216" s="8" t="s">
        <v>138</v>
      </c>
      <c r="Q216" s="8" t="s">
        <v>139</v>
      </c>
      <c r="R216" s="8" t="s">
        <v>36</v>
      </c>
      <c r="S216" s="13" t="s">
        <v>45</v>
      </c>
      <c r="T216" s="10">
        <v>0</v>
      </c>
      <c r="U216" s="10">
        <v>7</v>
      </c>
      <c r="V216" s="20">
        <v>44097</v>
      </c>
      <c r="W216" s="22">
        <v>0</v>
      </c>
      <c r="X216" s="11">
        <v>44006</v>
      </c>
      <c r="Y216" s="11">
        <v>44097</v>
      </c>
      <c r="Z216" s="20">
        <v>44279</v>
      </c>
      <c r="AA216" s="23">
        <v>44370</v>
      </c>
      <c r="AB216" s="23">
        <v>44461</v>
      </c>
      <c r="AC216" s="23">
        <v>44552</v>
      </c>
      <c r="AD216" s="23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</row>
    <row r="217" spans="1:93" x14ac:dyDescent="0.2">
      <c r="A217" s="8" t="s">
        <v>1296</v>
      </c>
      <c r="B217" s="8" t="s">
        <v>1297</v>
      </c>
      <c r="C217" s="8" t="s">
        <v>2330</v>
      </c>
      <c r="D217" s="8" t="s">
        <v>826</v>
      </c>
      <c r="E217" s="8" t="s">
        <v>1006</v>
      </c>
      <c r="F217" s="8" t="s">
        <v>1007</v>
      </c>
      <c r="G217" s="8" t="s">
        <v>16</v>
      </c>
      <c r="H217" s="8" t="s">
        <v>17</v>
      </c>
      <c r="I217" s="8" t="s">
        <v>15</v>
      </c>
      <c r="J217" s="9">
        <v>13</v>
      </c>
      <c r="K217" s="8" t="s">
        <v>18</v>
      </c>
      <c r="L217" s="8" t="s">
        <v>32</v>
      </c>
      <c r="M217" s="12">
        <v>0.5</v>
      </c>
      <c r="N217" s="8" t="s">
        <v>1074</v>
      </c>
      <c r="O217" s="8" t="s">
        <v>563</v>
      </c>
      <c r="P217" s="8" t="s">
        <v>138</v>
      </c>
      <c r="Q217" s="8" t="s">
        <v>139</v>
      </c>
      <c r="R217" s="8" t="s">
        <v>36</v>
      </c>
      <c r="S217" s="13" t="s">
        <v>45</v>
      </c>
      <c r="T217" s="10">
        <v>0</v>
      </c>
      <c r="U217" s="10">
        <v>7</v>
      </c>
      <c r="V217" s="20">
        <v>44097</v>
      </c>
      <c r="W217" s="22">
        <v>0</v>
      </c>
      <c r="X217" s="11">
        <v>44006</v>
      </c>
      <c r="Y217" s="11">
        <v>44097</v>
      </c>
      <c r="Z217" s="20">
        <v>44279</v>
      </c>
      <c r="AA217" s="23">
        <v>44370</v>
      </c>
      <c r="AB217" s="23">
        <v>44461</v>
      </c>
      <c r="AC217" s="23">
        <v>44552</v>
      </c>
      <c r="AD217" s="23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</row>
    <row r="218" spans="1:93" x14ac:dyDescent="0.2">
      <c r="A218" s="8" t="s">
        <v>1298</v>
      </c>
      <c r="B218" s="8" t="s">
        <v>1299</v>
      </c>
      <c r="C218" s="8" t="s">
        <v>2331</v>
      </c>
      <c r="D218" s="8" t="s">
        <v>826</v>
      </c>
      <c r="E218" s="8" t="s">
        <v>1008</v>
      </c>
      <c r="F218" s="8" t="s">
        <v>1009</v>
      </c>
      <c r="G218" s="8" t="s">
        <v>16</v>
      </c>
      <c r="H218" s="8" t="s">
        <v>17</v>
      </c>
      <c r="I218" s="8" t="s">
        <v>15</v>
      </c>
      <c r="J218" s="9">
        <v>13</v>
      </c>
      <c r="K218" s="8" t="s">
        <v>18</v>
      </c>
      <c r="L218" s="8" t="s">
        <v>32</v>
      </c>
      <c r="M218" s="12">
        <v>2</v>
      </c>
      <c r="N218" s="8" t="s">
        <v>1075</v>
      </c>
      <c r="O218" s="8" t="s">
        <v>583</v>
      </c>
      <c r="P218" s="8" t="s">
        <v>138</v>
      </c>
      <c r="Q218" s="8" t="s">
        <v>139</v>
      </c>
      <c r="R218" s="8" t="s">
        <v>36</v>
      </c>
      <c r="S218" s="13" t="s">
        <v>45</v>
      </c>
      <c r="T218" s="10">
        <v>0</v>
      </c>
      <c r="U218" s="10">
        <v>7</v>
      </c>
      <c r="V218" s="20">
        <v>44097</v>
      </c>
      <c r="W218" s="22">
        <v>0</v>
      </c>
      <c r="X218" s="11">
        <v>44006</v>
      </c>
      <c r="Y218" s="11">
        <v>44097</v>
      </c>
      <c r="Z218" s="20">
        <v>44279</v>
      </c>
      <c r="AA218" s="23">
        <v>44370</v>
      </c>
      <c r="AB218" s="23">
        <v>44461</v>
      </c>
      <c r="AC218" s="23">
        <v>44552</v>
      </c>
      <c r="AD218" s="23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</row>
    <row r="219" spans="1:93" x14ac:dyDescent="0.2">
      <c r="A219" s="8" t="s">
        <v>1300</v>
      </c>
      <c r="B219" s="8" t="s">
        <v>1121</v>
      </c>
      <c r="C219" s="8" t="s">
        <v>2332</v>
      </c>
      <c r="D219" s="8" t="s">
        <v>826</v>
      </c>
      <c r="E219" s="8" t="s">
        <v>1012</v>
      </c>
      <c r="F219" s="8" t="s">
        <v>1013</v>
      </c>
      <c r="G219" s="8" t="s">
        <v>16</v>
      </c>
      <c r="H219" s="8" t="s">
        <v>17</v>
      </c>
      <c r="I219" s="8" t="s">
        <v>15</v>
      </c>
      <c r="J219" s="9">
        <v>13</v>
      </c>
      <c r="K219" s="8" t="s">
        <v>18</v>
      </c>
      <c r="L219" s="8" t="s">
        <v>32</v>
      </c>
      <c r="M219" s="12">
        <v>0.75</v>
      </c>
      <c r="N219" s="8" t="s">
        <v>1030</v>
      </c>
      <c r="O219" s="8" t="s">
        <v>564</v>
      </c>
      <c r="P219" s="8" t="s">
        <v>138</v>
      </c>
      <c r="Q219" s="8" t="s">
        <v>139</v>
      </c>
      <c r="R219" s="8" t="s">
        <v>36</v>
      </c>
      <c r="S219" s="13" t="s">
        <v>45</v>
      </c>
      <c r="T219" s="10">
        <v>0</v>
      </c>
      <c r="U219" s="10">
        <v>7</v>
      </c>
      <c r="V219" s="20">
        <v>44097</v>
      </c>
      <c r="W219" s="22">
        <v>0</v>
      </c>
      <c r="X219" s="11">
        <v>44006</v>
      </c>
      <c r="Y219" s="11">
        <v>44097</v>
      </c>
      <c r="Z219" s="20">
        <v>44279</v>
      </c>
      <c r="AA219" s="23">
        <v>44370</v>
      </c>
      <c r="AB219" s="23">
        <v>44461</v>
      </c>
      <c r="AC219" s="23">
        <v>44552</v>
      </c>
      <c r="AD219" s="23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</row>
    <row r="220" spans="1:93" x14ac:dyDescent="0.2">
      <c r="A220" s="8" t="s">
        <v>1301</v>
      </c>
      <c r="B220" s="8" t="s">
        <v>1122</v>
      </c>
      <c r="C220" s="8" t="s">
        <v>2333</v>
      </c>
      <c r="D220" s="8" t="s">
        <v>826</v>
      </c>
      <c r="E220" s="8" t="s">
        <v>1016</v>
      </c>
      <c r="F220" s="8" t="s">
        <v>1017</v>
      </c>
      <c r="G220" s="8" t="s">
        <v>16</v>
      </c>
      <c r="H220" s="8" t="s">
        <v>17</v>
      </c>
      <c r="I220" s="8" t="s">
        <v>15</v>
      </c>
      <c r="J220" s="9">
        <v>13</v>
      </c>
      <c r="K220" s="8" t="s">
        <v>18</v>
      </c>
      <c r="L220" s="8" t="s">
        <v>32</v>
      </c>
      <c r="M220" s="12">
        <v>2</v>
      </c>
      <c r="N220" s="8" t="s">
        <v>1031</v>
      </c>
      <c r="O220" s="8" t="s">
        <v>565</v>
      </c>
      <c r="P220" s="8" t="s">
        <v>138</v>
      </c>
      <c r="Q220" s="8" t="s">
        <v>139</v>
      </c>
      <c r="R220" s="8" t="s">
        <v>36</v>
      </c>
      <c r="S220" s="13" t="s">
        <v>45</v>
      </c>
      <c r="T220" s="10">
        <v>0</v>
      </c>
      <c r="U220" s="10">
        <v>7</v>
      </c>
      <c r="V220" s="20">
        <v>44097</v>
      </c>
      <c r="W220" s="22">
        <v>0</v>
      </c>
      <c r="X220" s="11">
        <v>44006</v>
      </c>
      <c r="Y220" s="11">
        <v>44097</v>
      </c>
      <c r="Z220" s="20">
        <v>44279</v>
      </c>
      <c r="AA220" s="23">
        <v>44370</v>
      </c>
      <c r="AB220" s="23">
        <v>44461</v>
      </c>
      <c r="AC220" s="23">
        <v>44552</v>
      </c>
      <c r="AD220" s="23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</row>
    <row r="221" spans="1:93" x14ac:dyDescent="0.2">
      <c r="A221" s="8" t="s">
        <v>1302</v>
      </c>
      <c r="B221" s="8" t="s">
        <v>1123</v>
      </c>
      <c r="C221" s="8" t="s">
        <v>1303</v>
      </c>
      <c r="D221" s="8" t="s">
        <v>826</v>
      </c>
      <c r="E221" s="8" t="s">
        <v>1020</v>
      </c>
      <c r="F221" s="8" t="s">
        <v>1021</v>
      </c>
      <c r="G221" s="8" t="s">
        <v>16</v>
      </c>
      <c r="H221" s="8" t="s">
        <v>17</v>
      </c>
      <c r="I221" s="8" t="s">
        <v>15</v>
      </c>
      <c r="J221" s="9">
        <v>13</v>
      </c>
      <c r="K221" s="8" t="s">
        <v>18</v>
      </c>
      <c r="L221" s="8" t="s">
        <v>32</v>
      </c>
      <c r="M221" s="12">
        <v>2</v>
      </c>
      <c r="N221" s="8" t="s">
        <v>1032</v>
      </c>
      <c r="O221" s="8" t="s">
        <v>566</v>
      </c>
      <c r="P221" s="8" t="s">
        <v>138</v>
      </c>
      <c r="Q221" s="8" t="s">
        <v>139</v>
      </c>
      <c r="R221" s="8" t="s">
        <v>36</v>
      </c>
      <c r="S221" s="13" t="s">
        <v>45</v>
      </c>
      <c r="T221" s="10">
        <v>0</v>
      </c>
      <c r="U221" s="10">
        <v>7</v>
      </c>
      <c r="V221" s="20">
        <v>44097</v>
      </c>
      <c r="W221" s="22">
        <v>0</v>
      </c>
      <c r="X221" s="11">
        <v>44006</v>
      </c>
      <c r="Y221" s="11">
        <v>44097</v>
      </c>
      <c r="Z221" s="20">
        <v>44279</v>
      </c>
      <c r="AA221" s="23">
        <v>44370</v>
      </c>
      <c r="AB221" s="23">
        <v>44461</v>
      </c>
      <c r="AC221" s="23">
        <v>44552</v>
      </c>
      <c r="AD221" s="23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</row>
    <row r="222" spans="1:93" x14ac:dyDescent="0.2">
      <c r="A222" s="8" t="s">
        <v>1304</v>
      </c>
      <c r="B222" s="8" t="s">
        <v>1124</v>
      </c>
      <c r="C222" s="8" t="s">
        <v>1305</v>
      </c>
      <c r="D222" s="8" t="s">
        <v>826</v>
      </c>
      <c r="E222" s="8" t="s">
        <v>1024</v>
      </c>
      <c r="F222" s="8" t="s">
        <v>1025</v>
      </c>
      <c r="G222" s="8" t="s">
        <v>16</v>
      </c>
      <c r="H222" s="8" t="s">
        <v>17</v>
      </c>
      <c r="I222" s="8" t="s">
        <v>15</v>
      </c>
      <c r="J222" s="9">
        <v>13</v>
      </c>
      <c r="K222" s="8" t="s">
        <v>18</v>
      </c>
      <c r="L222" s="8" t="s">
        <v>32</v>
      </c>
      <c r="M222" s="12">
        <v>2</v>
      </c>
      <c r="N222" s="8" t="s">
        <v>1033</v>
      </c>
      <c r="O222" s="8" t="s">
        <v>567</v>
      </c>
      <c r="P222" s="8" t="s">
        <v>138</v>
      </c>
      <c r="Q222" s="8" t="s">
        <v>139</v>
      </c>
      <c r="R222" s="8" t="s">
        <v>36</v>
      </c>
      <c r="S222" s="13" t="s">
        <v>45</v>
      </c>
      <c r="T222" s="10">
        <v>0</v>
      </c>
      <c r="U222" s="10">
        <v>7</v>
      </c>
      <c r="V222" s="20">
        <v>44097</v>
      </c>
      <c r="W222" s="22">
        <v>0</v>
      </c>
      <c r="X222" s="11">
        <v>44006</v>
      </c>
      <c r="Y222" s="11">
        <v>44097</v>
      </c>
      <c r="Z222" s="20">
        <v>44279</v>
      </c>
      <c r="AA222" s="23">
        <v>44370</v>
      </c>
      <c r="AB222" s="23">
        <v>44461</v>
      </c>
      <c r="AC222" s="23">
        <v>44552</v>
      </c>
      <c r="AD222" s="23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</row>
    <row r="223" spans="1:93" x14ac:dyDescent="0.2">
      <c r="A223" s="8" t="s">
        <v>1306</v>
      </c>
      <c r="B223" s="8" t="s">
        <v>1125</v>
      </c>
      <c r="C223" s="8" t="s">
        <v>1307</v>
      </c>
      <c r="D223" s="8" t="s">
        <v>826</v>
      </c>
      <c r="E223" s="8" t="s">
        <v>986</v>
      </c>
      <c r="F223" s="8" t="s">
        <v>987</v>
      </c>
      <c r="G223" s="8" t="s">
        <v>16</v>
      </c>
      <c r="H223" s="8" t="s">
        <v>17</v>
      </c>
      <c r="I223" s="8" t="s">
        <v>15</v>
      </c>
      <c r="J223" s="9">
        <v>13</v>
      </c>
      <c r="K223" s="8" t="s">
        <v>18</v>
      </c>
      <c r="L223" s="8" t="s">
        <v>32</v>
      </c>
      <c r="M223" s="12">
        <v>2</v>
      </c>
      <c r="N223" s="8" t="s">
        <v>1034</v>
      </c>
      <c r="O223" s="8" t="s">
        <v>568</v>
      </c>
      <c r="P223" s="8" t="s">
        <v>138</v>
      </c>
      <c r="Q223" s="8" t="s">
        <v>139</v>
      </c>
      <c r="R223" s="8" t="s">
        <v>36</v>
      </c>
      <c r="S223" s="13" t="s">
        <v>45</v>
      </c>
      <c r="T223" s="10">
        <v>0</v>
      </c>
      <c r="U223" s="10">
        <v>7</v>
      </c>
      <c r="V223" s="20">
        <v>44097</v>
      </c>
      <c r="W223" s="22">
        <v>0</v>
      </c>
      <c r="X223" s="11">
        <v>44006</v>
      </c>
      <c r="Y223" s="11">
        <v>44097</v>
      </c>
      <c r="Z223" s="20">
        <v>44279</v>
      </c>
      <c r="AA223" s="23">
        <v>44370</v>
      </c>
      <c r="AB223" s="23">
        <v>44461</v>
      </c>
      <c r="AC223" s="23">
        <v>44552</v>
      </c>
      <c r="AD223" s="23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</row>
    <row r="224" spans="1:93" x14ac:dyDescent="0.2">
      <c r="A224" s="8" t="s">
        <v>1308</v>
      </c>
      <c r="B224" s="8" t="s">
        <v>1309</v>
      </c>
      <c r="C224" s="8" t="s">
        <v>1310</v>
      </c>
      <c r="D224" s="8" t="s">
        <v>826</v>
      </c>
      <c r="E224" s="8" t="s">
        <v>939</v>
      </c>
      <c r="F224" s="8" t="s">
        <v>940</v>
      </c>
      <c r="G224" s="8" t="s">
        <v>16</v>
      </c>
      <c r="H224" s="8" t="s">
        <v>17</v>
      </c>
      <c r="I224" s="8" t="s">
        <v>15</v>
      </c>
      <c r="J224" s="9">
        <v>13</v>
      </c>
      <c r="K224" s="8" t="s">
        <v>18</v>
      </c>
      <c r="L224" s="8" t="s">
        <v>32</v>
      </c>
      <c r="M224" s="12">
        <v>1</v>
      </c>
      <c r="N224" s="8" t="s">
        <v>1040</v>
      </c>
      <c r="O224" s="8" t="s">
        <v>1041</v>
      </c>
      <c r="P224" s="8" t="s">
        <v>138</v>
      </c>
      <c r="Q224" s="8" t="s">
        <v>139</v>
      </c>
      <c r="R224" s="8" t="s">
        <v>36</v>
      </c>
      <c r="S224" s="13" t="s">
        <v>45</v>
      </c>
      <c r="T224" s="10">
        <v>0</v>
      </c>
      <c r="U224" s="10">
        <v>7</v>
      </c>
      <c r="V224" s="20">
        <v>44097</v>
      </c>
      <c r="W224" s="22">
        <v>0</v>
      </c>
      <c r="X224" s="11">
        <v>44006</v>
      </c>
      <c r="Y224" s="11">
        <v>44097</v>
      </c>
      <c r="Z224" s="20">
        <v>44279</v>
      </c>
      <c r="AA224" s="23">
        <v>44370</v>
      </c>
      <c r="AB224" s="23">
        <v>44461</v>
      </c>
      <c r="AC224" s="23">
        <v>44552</v>
      </c>
      <c r="AD224" s="23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</row>
    <row r="225" spans="1:93" x14ac:dyDescent="0.2">
      <c r="A225" s="8" t="s">
        <v>1311</v>
      </c>
      <c r="B225" s="8" t="s">
        <v>1309</v>
      </c>
      <c r="C225" s="8" t="s">
        <v>2334</v>
      </c>
      <c r="D225" s="8" t="s">
        <v>826</v>
      </c>
      <c r="E225" s="8" t="s">
        <v>938</v>
      </c>
      <c r="F225" s="8" t="s">
        <v>554</v>
      </c>
      <c r="G225" s="8" t="s">
        <v>16</v>
      </c>
      <c r="H225" s="8" t="s">
        <v>17</v>
      </c>
      <c r="I225" s="8" t="s">
        <v>15</v>
      </c>
      <c r="J225" s="9">
        <v>13</v>
      </c>
      <c r="K225" s="8" t="s">
        <v>18</v>
      </c>
      <c r="L225" s="8" t="s">
        <v>32</v>
      </c>
      <c r="M225" s="12">
        <v>0.25</v>
      </c>
      <c r="N225" s="8" t="s">
        <v>1040</v>
      </c>
      <c r="O225" s="8" t="s">
        <v>1041</v>
      </c>
      <c r="P225" s="8" t="s">
        <v>138</v>
      </c>
      <c r="Q225" s="8" t="s">
        <v>139</v>
      </c>
      <c r="R225" s="8" t="s">
        <v>36</v>
      </c>
      <c r="S225" s="13" t="s">
        <v>45</v>
      </c>
      <c r="T225" s="10">
        <v>0</v>
      </c>
      <c r="U225" s="10">
        <v>7</v>
      </c>
      <c r="V225" s="20">
        <v>44097</v>
      </c>
      <c r="W225" s="22">
        <v>0</v>
      </c>
      <c r="X225" s="11">
        <v>44006</v>
      </c>
      <c r="Y225" s="11">
        <v>44097</v>
      </c>
      <c r="Z225" s="20">
        <v>44279</v>
      </c>
      <c r="AA225" s="23">
        <v>44370</v>
      </c>
      <c r="AB225" s="23">
        <v>44461</v>
      </c>
      <c r="AC225" s="23">
        <v>44552</v>
      </c>
      <c r="AD225" s="23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</row>
    <row r="226" spans="1:93" x14ac:dyDescent="0.2">
      <c r="A226" s="8" t="s">
        <v>1312</v>
      </c>
      <c r="B226" s="8" t="s">
        <v>1313</v>
      </c>
      <c r="C226" s="8" t="s">
        <v>1314</v>
      </c>
      <c r="D226" s="8" t="s">
        <v>826</v>
      </c>
      <c r="E226" s="8" t="s">
        <v>973</v>
      </c>
      <c r="F226" s="8" t="s">
        <v>558</v>
      </c>
      <c r="G226" s="8" t="s">
        <v>16</v>
      </c>
      <c r="H226" s="8" t="s">
        <v>17</v>
      </c>
      <c r="I226" s="8" t="s">
        <v>15</v>
      </c>
      <c r="J226" s="9">
        <v>13</v>
      </c>
      <c r="K226" s="8" t="s">
        <v>18</v>
      </c>
      <c r="L226" s="8" t="s">
        <v>32</v>
      </c>
      <c r="M226" s="12">
        <v>2</v>
      </c>
      <c r="N226" s="8" t="s">
        <v>1035</v>
      </c>
      <c r="O226" s="8" t="s">
        <v>569</v>
      </c>
      <c r="P226" s="8" t="s">
        <v>138</v>
      </c>
      <c r="Q226" s="8" t="s">
        <v>139</v>
      </c>
      <c r="R226" s="8" t="s">
        <v>36</v>
      </c>
      <c r="S226" s="13" t="s">
        <v>45</v>
      </c>
      <c r="T226" s="10">
        <v>0</v>
      </c>
      <c r="U226" s="10">
        <v>7</v>
      </c>
      <c r="V226" s="20">
        <v>44097</v>
      </c>
      <c r="W226" s="22">
        <v>0</v>
      </c>
      <c r="X226" s="11">
        <v>44006</v>
      </c>
      <c r="Y226" s="11">
        <v>44097</v>
      </c>
      <c r="Z226" s="20">
        <v>44279</v>
      </c>
      <c r="AA226" s="23">
        <v>44370</v>
      </c>
      <c r="AB226" s="23">
        <v>44461</v>
      </c>
      <c r="AC226" s="23">
        <v>44552</v>
      </c>
      <c r="AD226" s="23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</row>
    <row r="227" spans="1:93" x14ac:dyDescent="0.2">
      <c r="A227" s="8" t="s">
        <v>1315</v>
      </c>
      <c r="B227" s="8" t="s">
        <v>1313</v>
      </c>
      <c r="C227" s="8" t="s">
        <v>1316</v>
      </c>
      <c r="D227" s="8" t="s">
        <v>826</v>
      </c>
      <c r="E227" s="8" t="s">
        <v>973</v>
      </c>
      <c r="F227" s="8" t="s">
        <v>558</v>
      </c>
      <c r="G227" s="8" t="s">
        <v>16</v>
      </c>
      <c r="H227" s="8" t="s">
        <v>17</v>
      </c>
      <c r="I227" s="8" t="s">
        <v>15</v>
      </c>
      <c r="J227" s="9">
        <v>13</v>
      </c>
      <c r="K227" s="8" t="s">
        <v>18</v>
      </c>
      <c r="L227" s="8" t="s">
        <v>32</v>
      </c>
      <c r="M227" s="12">
        <v>0.25</v>
      </c>
      <c r="N227" s="8" t="s">
        <v>1035</v>
      </c>
      <c r="O227" s="8" t="s">
        <v>569</v>
      </c>
      <c r="P227" s="8" t="s">
        <v>138</v>
      </c>
      <c r="Q227" s="8" t="s">
        <v>139</v>
      </c>
      <c r="R227" s="8" t="s">
        <v>36</v>
      </c>
      <c r="S227" s="13" t="s">
        <v>45</v>
      </c>
      <c r="T227" s="10">
        <v>0</v>
      </c>
      <c r="U227" s="10">
        <v>7</v>
      </c>
      <c r="V227" s="20">
        <v>44097</v>
      </c>
      <c r="W227" s="22">
        <v>0</v>
      </c>
      <c r="X227" s="11">
        <v>44006</v>
      </c>
      <c r="Y227" s="11">
        <v>44097</v>
      </c>
      <c r="Z227" s="20">
        <v>44279</v>
      </c>
      <c r="AA227" s="23">
        <v>44370</v>
      </c>
      <c r="AB227" s="23">
        <v>44461</v>
      </c>
      <c r="AC227" s="23">
        <v>44552</v>
      </c>
      <c r="AD227" s="23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</row>
    <row r="228" spans="1:93" x14ac:dyDescent="0.2">
      <c r="A228" s="8" t="s">
        <v>1317</v>
      </c>
      <c r="B228" s="8" t="s">
        <v>1126</v>
      </c>
      <c r="C228" s="8" t="s">
        <v>2335</v>
      </c>
      <c r="D228" s="8" t="s">
        <v>826</v>
      </c>
      <c r="E228" s="8" t="s">
        <v>966</v>
      </c>
      <c r="F228" s="8" t="s">
        <v>560</v>
      </c>
      <c r="G228" s="8" t="s">
        <v>16</v>
      </c>
      <c r="H228" s="8" t="s">
        <v>17</v>
      </c>
      <c r="I228" s="8" t="s">
        <v>15</v>
      </c>
      <c r="J228" s="9">
        <v>13</v>
      </c>
      <c r="K228" s="8" t="s">
        <v>18</v>
      </c>
      <c r="L228" s="8" t="s">
        <v>32</v>
      </c>
      <c r="M228" s="12">
        <v>2</v>
      </c>
      <c r="N228" s="8" t="s">
        <v>1036</v>
      </c>
      <c r="O228" s="8" t="s">
        <v>570</v>
      </c>
      <c r="P228" s="8" t="s">
        <v>138</v>
      </c>
      <c r="Q228" s="8" t="s">
        <v>139</v>
      </c>
      <c r="R228" s="8" t="s">
        <v>36</v>
      </c>
      <c r="S228" s="13" t="s">
        <v>45</v>
      </c>
      <c r="T228" s="10">
        <v>0</v>
      </c>
      <c r="U228" s="10">
        <v>7</v>
      </c>
      <c r="V228" s="20">
        <v>44097</v>
      </c>
      <c r="W228" s="22">
        <v>0</v>
      </c>
      <c r="X228" s="11">
        <v>44006</v>
      </c>
      <c r="Y228" s="11">
        <v>44097</v>
      </c>
      <c r="Z228" s="20">
        <v>44279</v>
      </c>
      <c r="AA228" s="23">
        <v>44370</v>
      </c>
      <c r="AB228" s="23">
        <v>44461</v>
      </c>
      <c r="AC228" s="23">
        <v>44552</v>
      </c>
      <c r="AD228" s="23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</row>
    <row r="229" spans="1:93" x14ac:dyDescent="0.2">
      <c r="A229" s="8" t="s">
        <v>1318</v>
      </c>
      <c r="B229" s="8" t="s">
        <v>1126</v>
      </c>
      <c r="C229" s="8" t="s">
        <v>1319</v>
      </c>
      <c r="D229" s="8" t="s">
        <v>826</v>
      </c>
      <c r="E229" s="8" t="s">
        <v>966</v>
      </c>
      <c r="F229" s="8" t="s">
        <v>560</v>
      </c>
      <c r="G229" s="8" t="s">
        <v>16</v>
      </c>
      <c r="H229" s="8" t="s">
        <v>17</v>
      </c>
      <c r="I229" s="8" t="s">
        <v>15</v>
      </c>
      <c r="J229" s="9">
        <v>13</v>
      </c>
      <c r="K229" s="8" t="s">
        <v>18</v>
      </c>
      <c r="L229" s="8" t="s">
        <v>32</v>
      </c>
      <c r="M229" s="12">
        <v>0.25</v>
      </c>
      <c r="N229" s="8" t="s">
        <v>1036</v>
      </c>
      <c r="O229" s="8" t="s">
        <v>570</v>
      </c>
      <c r="P229" s="8" t="s">
        <v>138</v>
      </c>
      <c r="Q229" s="8" t="s">
        <v>139</v>
      </c>
      <c r="R229" s="8" t="s">
        <v>36</v>
      </c>
      <c r="S229" s="13" t="s">
        <v>45</v>
      </c>
      <c r="T229" s="10">
        <v>0</v>
      </c>
      <c r="U229" s="10">
        <v>7</v>
      </c>
      <c r="V229" s="20">
        <v>44097</v>
      </c>
      <c r="W229" s="22">
        <v>0</v>
      </c>
      <c r="X229" s="11">
        <v>44006</v>
      </c>
      <c r="Y229" s="11">
        <v>44097</v>
      </c>
      <c r="Z229" s="20">
        <v>44279</v>
      </c>
      <c r="AA229" s="23">
        <v>44370</v>
      </c>
      <c r="AB229" s="23">
        <v>44461</v>
      </c>
      <c r="AC229" s="23">
        <v>44552</v>
      </c>
      <c r="AD229" s="23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</row>
    <row r="230" spans="1:93" x14ac:dyDescent="0.2">
      <c r="A230" s="8" t="s">
        <v>1320</v>
      </c>
      <c r="B230" s="8" t="s">
        <v>1127</v>
      </c>
      <c r="C230" s="8" t="s">
        <v>1321</v>
      </c>
      <c r="D230" s="8" t="s">
        <v>826</v>
      </c>
      <c r="E230" s="8" t="s">
        <v>1084</v>
      </c>
      <c r="F230" s="8" t="s">
        <v>1085</v>
      </c>
      <c r="G230" s="8" t="s">
        <v>16</v>
      </c>
      <c r="H230" s="8" t="s">
        <v>17</v>
      </c>
      <c r="I230" s="8" t="s">
        <v>15</v>
      </c>
      <c r="J230" s="9">
        <v>13</v>
      </c>
      <c r="K230" s="8" t="s">
        <v>18</v>
      </c>
      <c r="L230" s="8" t="s">
        <v>32</v>
      </c>
      <c r="M230" s="12">
        <v>1.25</v>
      </c>
      <c r="N230" s="8" t="s">
        <v>1037</v>
      </c>
      <c r="O230" s="8" t="s">
        <v>571</v>
      </c>
      <c r="P230" s="8" t="s">
        <v>138</v>
      </c>
      <c r="Q230" s="8" t="s">
        <v>139</v>
      </c>
      <c r="R230" s="8" t="s">
        <v>36</v>
      </c>
      <c r="S230" s="13" t="s">
        <v>45</v>
      </c>
      <c r="T230" s="10">
        <v>0</v>
      </c>
      <c r="U230" s="10">
        <v>7</v>
      </c>
      <c r="V230" s="20">
        <v>44097</v>
      </c>
      <c r="W230" s="22">
        <v>0</v>
      </c>
      <c r="X230" s="11">
        <v>44006</v>
      </c>
      <c r="Y230" s="11">
        <v>44097</v>
      </c>
      <c r="Z230" s="20">
        <v>44279</v>
      </c>
      <c r="AA230" s="23">
        <v>44370</v>
      </c>
      <c r="AB230" s="23">
        <v>44461</v>
      </c>
      <c r="AC230" s="23">
        <v>44552</v>
      </c>
      <c r="AD230" s="23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</row>
    <row r="231" spans="1:93" x14ac:dyDescent="0.2">
      <c r="A231" s="8" t="s">
        <v>1322</v>
      </c>
      <c r="B231" s="8" t="s">
        <v>1128</v>
      </c>
      <c r="C231" s="8" t="s">
        <v>1323</v>
      </c>
      <c r="D231" s="8" t="s">
        <v>826</v>
      </c>
      <c r="E231" s="8" t="s">
        <v>1092</v>
      </c>
      <c r="F231" s="8" t="s">
        <v>1093</v>
      </c>
      <c r="G231" s="8" t="s">
        <v>16</v>
      </c>
      <c r="H231" s="8" t="s">
        <v>17</v>
      </c>
      <c r="I231" s="8" t="s">
        <v>15</v>
      </c>
      <c r="J231" s="9">
        <v>13</v>
      </c>
      <c r="K231" s="8" t="s">
        <v>18</v>
      </c>
      <c r="L231" s="8" t="s">
        <v>32</v>
      </c>
      <c r="M231" s="12">
        <v>1.75</v>
      </c>
      <c r="N231" s="8" t="s">
        <v>1038</v>
      </c>
      <c r="O231" s="8" t="s">
        <v>572</v>
      </c>
      <c r="P231" s="8" t="s">
        <v>138</v>
      </c>
      <c r="Q231" s="8" t="s">
        <v>139</v>
      </c>
      <c r="R231" s="8" t="s">
        <v>36</v>
      </c>
      <c r="S231" s="13" t="s">
        <v>45</v>
      </c>
      <c r="T231" s="10">
        <v>0</v>
      </c>
      <c r="U231" s="10">
        <v>7</v>
      </c>
      <c r="V231" s="20">
        <v>44097</v>
      </c>
      <c r="W231" s="22">
        <v>0</v>
      </c>
      <c r="X231" s="11">
        <v>44006</v>
      </c>
      <c r="Y231" s="11">
        <v>44097</v>
      </c>
      <c r="Z231" s="20">
        <v>44279</v>
      </c>
      <c r="AA231" s="23">
        <v>44370</v>
      </c>
      <c r="AB231" s="23">
        <v>44461</v>
      </c>
      <c r="AC231" s="23">
        <v>44552</v>
      </c>
      <c r="AD231" s="23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</row>
    <row r="232" spans="1:93" x14ac:dyDescent="0.2">
      <c r="A232" s="8" t="s">
        <v>1324</v>
      </c>
      <c r="B232" s="8" t="s">
        <v>1129</v>
      </c>
      <c r="C232" s="8" t="s">
        <v>1325</v>
      </c>
      <c r="D232" s="8" t="s">
        <v>826</v>
      </c>
      <c r="E232" s="8" t="s">
        <v>936</v>
      </c>
      <c r="F232" s="8" t="s">
        <v>937</v>
      </c>
      <c r="G232" s="8" t="s">
        <v>16</v>
      </c>
      <c r="H232" s="8" t="s">
        <v>17</v>
      </c>
      <c r="I232" s="8" t="s">
        <v>15</v>
      </c>
      <c r="J232" s="9">
        <v>13</v>
      </c>
      <c r="K232" s="8" t="s">
        <v>18</v>
      </c>
      <c r="L232" s="8" t="s">
        <v>32</v>
      </c>
      <c r="M232" s="12">
        <v>0.25</v>
      </c>
      <c r="N232" s="8" t="s">
        <v>1039</v>
      </c>
      <c r="O232" s="8" t="s">
        <v>574</v>
      </c>
      <c r="P232" s="8" t="s">
        <v>138</v>
      </c>
      <c r="Q232" s="8" t="s">
        <v>139</v>
      </c>
      <c r="R232" s="8" t="s">
        <v>36</v>
      </c>
      <c r="S232" s="13" t="s">
        <v>45</v>
      </c>
      <c r="T232" s="10">
        <v>0</v>
      </c>
      <c r="U232" s="10">
        <v>7</v>
      </c>
      <c r="V232" s="20">
        <v>44097</v>
      </c>
      <c r="W232" s="22">
        <v>0</v>
      </c>
      <c r="X232" s="11">
        <v>44006</v>
      </c>
      <c r="Y232" s="11">
        <v>44097</v>
      </c>
      <c r="Z232" s="20">
        <v>44279</v>
      </c>
      <c r="AA232" s="23">
        <v>44370</v>
      </c>
      <c r="AB232" s="23">
        <v>44461</v>
      </c>
      <c r="AC232" s="23">
        <v>44552</v>
      </c>
      <c r="AD232" s="23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</row>
    <row r="233" spans="1:93" x14ac:dyDescent="0.2">
      <c r="A233" s="8" t="s">
        <v>1326</v>
      </c>
      <c r="B233" s="8" t="s">
        <v>1130</v>
      </c>
      <c r="C233" s="8" t="s">
        <v>1327</v>
      </c>
      <c r="D233" s="8" t="s">
        <v>826</v>
      </c>
      <c r="E233" s="8" t="s">
        <v>942</v>
      </c>
      <c r="F233" s="8" t="s">
        <v>555</v>
      </c>
      <c r="G233" s="8" t="s">
        <v>16</v>
      </c>
      <c r="H233" s="8" t="s">
        <v>17</v>
      </c>
      <c r="I233" s="8" t="s">
        <v>15</v>
      </c>
      <c r="J233" s="9">
        <v>13</v>
      </c>
      <c r="K233" s="8" t="s">
        <v>18</v>
      </c>
      <c r="L233" s="8" t="s">
        <v>32</v>
      </c>
      <c r="M233" s="12">
        <v>0.25</v>
      </c>
      <c r="N233" s="8" t="s">
        <v>1042</v>
      </c>
      <c r="O233" s="8" t="s">
        <v>575</v>
      </c>
      <c r="P233" s="8" t="s">
        <v>138</v>
      </c>
      <c r="Q233" s="8" t="s">
        <v>139</v>
      </c>
      <c r="R233" s="8" t="s">
        <v>36</v>
      </c>
      <c r="S233" s="13" t="s">
        <v>45</v>
      </c>
      <c r="T233" s="10">
        <v>0</v>
      </c>
      <c r="U233" s="10">
        <v>7</v>
      </c>
      <c r="V233" s="20">
        <v>44097</v>
      </c>
      <c r="W233" s="22">
        <v>0</v>
      </c>
      <c r="X233" s="11">
        <v>44006</v>
      </c>
      <c r="Y233" s="11">
        <v>44097</v>
      </c>
      <c r="Z233" s="20">
        <v>44279</v>
      </c>
      <c r="AA233" s="23">
        <v>44370</v>
      </c>
      <c r="AB233" s="23">
        <v>44461</v>
      </c>
      <c r="AC233" s="23">
        <v>44552</v>
      </c>
      <c r="AD233" s="23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</row>
    <row r="234" spans="1:93" x14ac:dyDescent="0.2">
      <c r="A234" s="8" t="s">
        <v>1328</v>
      </c>
      <c r="B234" s="8" t="s">
        <v>1130</v>
      </c>
      <c r="C234" s="8" t="s">
        <v>1329</v>
      </c>
      <c r="D234" s="8" t="s">
        <v>826</v>
      </c>
      <c r="E234" s="8" t="s">
        <v>942</v>
      </c>
      <c r="F234" s="8" t="s">
        <v>555</v>
      </c>
      <c r="G234" s="8" t="s">
        <v>16</v>
      </c>
      <c r="H234" s="8" t="s">
        <v>17</v>
      </c>
      <c r="I234" s="8" t="s">
        <v>15</v>
      </c>
      <c r="J234" s="9">
        <v>13</v>
      </c>
      <c r="K234" s="8" t="s">
        <v>18</v>
      </c>
      <c r="L234" s="8" t="s">
        <v>32</v>
      </c>
      <c r="M234" s="12">
        <v>0.25</v>
      </c>
      <c r="N234" s="8" t="s">
        <v>1042</v>
      </c>
      <c r="O234" s="8" t="s">
        <v>575</v>
      </c>
      <c r="P234" s="8" t="s">
        <v>138</v>
      </c>
      <c r="Q234" s="8" t="s">
        <v>139</v>
      </c>
      <c r="R234" s="8" t="s">
        <v>36</v>
      </c>
      <c r="S234" s="13" t="s">
        <v>45</v>
      </c>
      <c r="T234" s="10">
        <v>0</v>
      </c>
      <c r="U234" s="10">
        <v>7</v>
      </c>
      <c r="V234" s="20">
        <v>44097</v>
      </c>
      <c r="W234" s="22">
        <v>0</v>
      </c>
      <c r="X234" s="11">
        <v>44006</v>
      </c>
      <c r="Y234" s="11">
        <v>44097</v>
      </c>
      <c r="Z234" s="20">
        <v>44279</v>
      </c>
      <c r="AA234" s="23">
        <v>44370</v>
      </c>
      <c r="AB234" s="23">
        <v>44461</v>
      </c>
      <c r="AC234" s="23">
        <v>44552</v>
      </c>
      <c r="AD234" s="23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</row>
    <row r="235" spans="1:93" x14ac:dyDescent="0.2">
      <c r="A235" s="8" t="s">
        <v>1330</v>
      </c>
      <c r="B235" s="8" t="s">
        <v>1131</v>
      </c>
      <c r="C235" s="8" t="s">
        <v>1331</v>
      </c>
      <c r="D235" s="8" t="s">
        <v>826</v>
      </c>
      <c r="E235" s="8" t="s">
        <v>1101</v>
      </c>
      <c r="F235" s="8" t="s">
        <v>1102</v>
      </c>
      <c r="G235" s="8" t="s">
        <v>16</v>
      </c>
      <c r="H235" s="8" t="s">
        <v>17</v>
      </c>
      <c r="I235" s="8" t="s">
        <v>15</v>
      </c>
      <c r="J235" s="9">
        <v>13</v>
      </c>
      <c r="K235" s="8" t="s">
        <v>18</v>
      </c>
      <c r="L235" s="8" t="s">
        <v>32</v>
      </c>
      <c r="M235" s="12">
        <v>1</v>
      </c>
      <c r="N235" s="8" t="s">
        <v>1043</v>
      </c>
      <c r="O235" s="8" t="s">
        <v>576</v>
      </c>
      <c r="P235" s="8" t="s">
        <v>138</v>
      </c>
      <c r="Q235" s="8" t="s">
        <v>139</v>
      </c>
      <c r="R235" s="8" t="s">
        <v>36</v>
      </c>
      <c r="S235" s="13" t="s">
        <v>45</v>
      </c>
      <c r="T235" s="10">
        <v>0</v>
      </c>
      <c r="U235" s="10">
        <v>7</v>
      </c>
      <c r="V235" s="20">
        <v>44097</v>
      </c>
      <c r="W235" s="22">
        <v>0</v>
      </c>
      <c r="X235" s="11">
        <v>44006</v>
      </c>
      <c r="Y235" s="11">
        <v>44097</v>
      </c>
      <c r="Z235" s="20">
        <v>44279</v>
      </c>
      <c r="AA235" s="23">
        <v>44370</v>
      </c>
      <c r="AB235" s="23">
        <v>44461</v>
      </c>
      <c r="AC235" s="23">
        <v>44552</v>
      </c>
      <c r="AD235" s="23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</row>
    <row r="236" spans="1:93" x14ac:dyDescent="0.2">
      <c r="A236" s="8" t="s">
        <v>1332</v>
      </c>
      <c r="B236" s="8" t="s">
        <v>1132</v>
      </c>
      <c r="C236" s="8" t="s">
        <v>2336</v>
      </c>
      <c r="D236" s="8" t="s">
        <v>826</v>
      </c>
      <c r="E236" s="8" t="s">
        <v>1028</v>
      </c>
      <c r="F236" s="8" t="s">
        <v>1029</v>
      </c>
      <c r="G236" s="8" t="s">
        <v>16</v>
      </c>
      <c r="H236" s="8" t="s">
        <v>17</v>
      </c>
      <c r="I236" s="8" t="s">
        <v>15</v>
      </c>
      <c r="J236" s="9">
        <v>13</v>
      </c>
      <c r="K236" s="8" t="s">
        <v>18</v>
      </c>
      <c r="L236" s="8" t="s">
        <v>32</v>
      </c>
      <c r="M236" s="12">
        <v>1</v>
      </c>
      <c r="N236" s="8" t="s">
        <v>1044</v>
      </c>
      <c r="O236" s="8" t="s">
        <v>577</v>
      </c>
      <c r="P236" s="8" t="s">
        <v>138</v>
      </c>
      <c r="Q236" s="8" t="s">
        <v>139</v>
      </c>
      <c r="R236" s="8" t="s">
        <v>36</v>
      </c>
      <c r="S236" s="13" t="s">
        <v>45</v>
      </c>
      <c r="T236" s="10">
        <v>0</v>
      </c>
      <c r="U236" s="10">
        <v>7</v>
      </c>
      <c r="V236" s="20">
        <v>44097</v>
      </c>
      <c r="W236" s="22">
        <v>0</v>
      </c>
      <c r="X236" s="11">
        <v>44006</v>
      </c>
      <c r="Y236" s="11">
        <v>44097</v>
      </c>
      <c r="Z236" s="20">
        <v>44279</v>
      </c>
      <c r="AA236" s="23">
        <v>44370</v>
      </c>
      <c r="AB236" s="23">
        <v>44461</v>
      </c>
      <c r="AC236" s="23">
        <v>44552</v>
      </c>
      <c r="AD236" s="23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</row>
    <row r="237" spans="1:93" x14ac:dyDescent="0.2">
      <c r="A237" s="8" t="s">
        <v>1333</v>
      </c>
      <c r="B237" s="8" t="s">
        <v>1334</v>
      </c>
      <c r="C237" s="8" t="s">
        <v>1335</v>
      </c>
      <c r="D237" s="8" t="s">
        <v>826</v>
      </c>
      <c r="E237" s="8" t="s">
        <v>927</v>
      </c>
      <c r="F237" s="8" t="s">
        <v>551</v>
      </c>
      <c r="G237" s="8" t="s">
        <v>16</v>
      </c>
      <c r="H237" s="8" t="s">
        <v>17</v>
      </c>
      <c r="I237" s="8" t="s">
        <v>15</v>
      </c>
      <c r="J237" s="9">
        <v>13</v>
      </c>
      <c r="K237" s="8" t="s">
        <v>18</v>
      </c>
      <c r="L237" s="8" t="s">
        <v>32</v>
      </c>
      <c r="M237" s="12">
        <v>0.25</v>
      </c>
      <c r="N237" s="8" t="s">
        <v>1045</v>
      </c>
      <c r="O237" s="8" t="s">
        <v>578</v>
      </c>
      <c r="P237" s="8" t="s">
        <v>138</v>
      </c>
      <c r="Q237" s="8" t="s">
        <v>139</v>
      </c>
      <c r="R237" s="8" t="s">
        <v>36</v>
      </c>
      <c r="S237" s="13" t="s">
        <v>45</v>
      </c>
      <c r="T237" s="10">
        <v>0</v>
      </c>
      <c r="U237" s="10">
        <v>7</v>
      </c>
      <c r="V237" s="20">
        <v>44097</v>
      </c>
      <c r="W237" s="22">
        <v>0</v>
      </c>
      <c r="X237" s="11">
        <v>44006</v>
      </c>
      <c r="Y237" s="11">
        <v>44097</v>
      </c>
      <c r="Z237" s="20">
        <v>44279</v>
      </c>
      <c r="AA237" s="23">
        <v>44370</v>
      </c>
      <c r="AB237" s="23">
        <v>44461</v>
      </c>
      <c r="AC237" s="23">
        <v>44552</v>
      </c>
      <c r="AD237" s="23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</row>
    <row r="238" spans="1:93" x14ac:dyDescent="0.2">
      <c r="A238" s="8" t="s">
        <v>1336</v>
      </c>
      <c r="B238" s="8" t="s">
        <v>1334</v>
      </c>
      <c r="C238" s="8" t="s">
        <v>1337</v>
      </c>
      <c r="D238" s="8" t="s">
        <v>826</v>
      </c>
      <c r="E238" s="8" t="s">
        <v>927</v>
      </c>
      <c r="F238" s="8" t="s">
        <v>551</v>
      </c>
      <c r="G238" s="8" t="s">
        <v>16</v>
      </c>
      <c r="H238" s="8" t="s">
        <v>17</v>
      </c>
      <c r="I238" s="8" t="s">
        <v>15</v>
      </c>
      <c r="J238" s="9">
        <v>13</v>
      </c>
      <c r="K238" s="8" t="s">
        <v>18</v>
      </c>
      <c r="L238" s="8" t="s">
        <v>32</v>
      </c>
      <c r="M238" s="12">
        <v>0.25</v>
      </c>
      <c r="N238" s="8" t="s">
        <v>1045</v>
      </c>
      <c r="O238" s="8" t="s">
        <v>578</v>
      </c>
      <c r="P238" s="8" t="s">
        <v>138</v>
      </c>
      <c r="Q238" s="8" t="s">
        <v>139</v>
      </c>
      <c r="R238" s="8" t="s">
        <v>36</v>
      </c>
      <c r="S238" s="13" t="s">
        <v>45</v>
      </c>
      <c r="T238" s="10">
        <v>0</v>
      </c>
      <c r="U238" s="10">
        <v>7</v>
      </c>
      <c r="V238" s="20">
        <v>44097</v>
      </c>
      <c r="W238" s="22">
        <v>0</v>
      </c>
      <c r="X238" s="11">
        <v>44006</v>
      </c>
      <c r="Y238" s="11">
        <v>44097</v>
      </c>
      <c r="Z238" s="20">
        <v>44279</v>
      </c>
      <c r="AA238" s="23">
        <v>44370</v>
      </c>
      <c r="AB238" s="23">
        <v>44461</v>
      </c>
      <c r="AC238" s="23">
        <v>44552</v>
      </c>
      <c r="AD238" s="23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</row>
    <row r="239" spans="1:93" x14ac:dyDescent="0.2">
      <c r="A239" s="8" t="s">
        <v>1338</v>
      </c>
      <c r="B239" s="8" t="s">
        <v>1133</v>
      </c>
      <c r="C239" s="8" t="s">
        <v>2337</v>
      </c>
      <c r="D239" s="8" t="s">
        <v>826</v>
      </c>
      <c r="E239" s="8" t="s">
        <v>930</v>
      </c>
      <c r="F239" s="8" t="s">
        <v>552</v>
      </c>
      <c r="G239" s="8" t="s">
        <v>16</v>
      </c>
      <c r="H239" s="8" t="s">
        <v>17</v>
      </c>
      <c r="I239" s="8" t="s">
        <v>15</v>
      </c>
      <c r="J239" s="9">
        <v>13</v>
      </c>
      <c r="K239" s="8" t="s">
        <v>18</v>
      </c>
      <c r="L239" s="8" t="s">
        <v>32</v>
      </c>
      <c r="M239" s="12">
        <v>0.75</v>
      </c>
      <c r="N239" s="8" t="s">
        <v>1046</v>
      </c>
      <c r="O239" s="8" t="s">
        <v>579</v>
      </c>
      <c r="P239" s="8" t="s">
        <v>138</v>
      </c>
      <c r="Q239" s="8" t="s">
        <v>139</v>
      </c>
      <c r="R239" s="8" t="s">
        <v>36</v>
      </c>
      <c r="S239" s="13" t="s">
        <v>45</v>
      </c>
      <c r="T239" s="10">
        <v>0</v>
      </c>
      <c r="U239" s="10">
        <v>7</v>
      </c>
      <c r="V239" s="20">
        <v>44097</v>
      </c>
      <c r="W239" s="22">
        <v>0</v>
      </c>
      <c r="X239" s="11">
        <v>44006</v>
      </c>
      <c r="Y239" s="11">
        <v>44097</v>
      </c>
      <c r="Z239" s="20">
        <v>44279</v>
      </c>
      <c r="AA239" s="23">
        <v>44370</v>
      </c>
      <c r="AB239" s="23">
        <v>44461</v>
      </c>
      <c r="AC239" s="23">
        <v>44552</v>
      </c>
      <c r="AD239" s="23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</row>
    <row r="240" spans="1:93" x14ac:dyDescent="0.2">
      <c r="A240" s="8" t="s">
        <v>1339</v>
      </c>
      <c r="B240" s="8" t="s">
        <v>1133</v>
      </c>
      <c r="C240" s="8" t="s">
        <v>2338</v>
      </c>
      <c r="D240" s="8" t="s">
        <v>826</v>
      </c>
      <c r="E240" s="8" t="s">
        <v>931</v>
      </c>
      <c r="F240" s="8" t="s">
        <v>553</v>
      </c>
      <c r="G240" s="8" t="s">
        <v>16</v>
      </c>
      <c r="H240" s="8" t="s">
        <v>17</v>
      </c>
      <c r="I240" s="8" t="s">
        <v>15</v>
      </c>
      <c r="J240" s="9">
        <v>13</v>
      </c>
      <c r="K240" s="8" t="s">
        <v>18</v>
      </c>
      <c r="L240" s="8" t="s">
        <v>32</v>
      </c>
      <c r="M240" s="12">
        <v>0.25</v>
      </c>
      <c r="N240" s="8" t="s">
        <v>1046</v>
      </c>
      <c r="O240" s="8" t="s">
        <v>579</v>
      </c>
      <c r="P240" s="8" t="s">
        <v>138</v>
      </c>
      <c r="Q240" s="8" t="s">
        <v>139</v>
      </c>
      <c r="R240" s="8" t="s">
        <v>36</v>
      </c>
      <c r="S240" s="13" t="s">
        <v>45</v>
      </c>
      <c r="T240" s="10">
        <v>0</v>
      </c>
      <c r="U240" s="10">
        <v>7</v>
      </c>
      <c r="V240" s="20">
        <v>44097</v>
      </c>
      <c r="W240" s="22">
        <v>0</v>
      </c>
      <c r="X240" s="11">
        <v>44006</v>
      </c>
      <c r="Y240" s="11">
        <v>44097</v>
      </c>
      <c r="Z240" s="20">
        <v>44279</v>
      </c>
      <c r="AA240" s="23">
        <v>44370</v>
      </c>
      <c r="AB240" s="23">
        <v>44461</v>
      </c>
      <c r="AC240" s="23">
        <v>44552</v>
      </c>
      <c r="AD240" s="23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</row>
    <row r="241" spans="1:93" x14ac:dyDescent="0.2">
      <c r="A241" s="8" t="s">
        <v>1340</v>
      </c>
      <c r="B241" s="8" t="s">
        <v>1134</v>
      </c>
      <c r="C241" s="8" t="s">
        <v>1341</v>
      </c>
      <c r="D241" s="8" t="s">
        <v>826</v>
      </c>
      <c r="E241" s="8" t="s">
        <v>988</v>
      </c>
      <c r="F241" s="8" t="s">
        <v>989</v>
      </c>
      <c r="G241" s="8" t="s">
        <v>16</v>
      </c>
      <c r="H241" s="8" t="s">
        <v>17</v>
      </c>
      <c r="I241" s="8" t="s">
        <v>15</v>
      </c>
      <c r="J241" s="9">
        <v>13</v>
      </c>
      <c r="K241" s="8" t="s">
        <v>18</v>
      </c>
      <c r="L241" s="8" t="s">
        <v>32</v>
      </c>
      <c r="M241" s="12">
        <v>1.5</v>
      </c>
      <c r="N241" s="8" t="s">
        <v>1068</v>
      </c>
      <c r="O241" s="8" t="s">
        <v>561</v>
      </c>
      <c r="P241" s="8" t="s">
        <v>138</v>
      </c>
      <c r="Q241" s="8" t="s">
        <v>139</v>
      </c>
      <c r="R241" s="8" t="s">
        <v>36</v>
      </c>
      <c r="S241" s="13" t="s">
        <v>45</v>
      </c>
      <c r="T241" s="10">
        <v>0</v>
      </c>
      <c r="U241" s="10">
        <v>7</v>
      </c>
      <c r="V241" s="20">
        <v>44146</v>
      </c>
      <c r="W241" s="22">
        <v>0</v>
      </c>
      <c r="X241" s="11">
        <v>44055</v>
      </c>
      <c r="Y241" s="11">
        <v>44146</v>
      </c>
      <c r="Z241" s="20">
        <v>44237</v>
      </c>
      <c r="AA241" s="20">
        <v>44328</v>
      </c>
      <c r="AB241" s="20">
        <v>44419</v>
      </c>
      <c r="AC241" s="20">
        <v>44510</v>
      </c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</row>
    <row r="242" spans="1:93" x14ac:dyDescent="0.2">
      <c r="A242" s="8" t="s">
        <v>1342</v>
      </c>
      <c r="B242" s="8" t="s">
        <v>1343</v>
      </c>
      <c r="C242" s="8" t="s">
        <v>1344</v>
      </c>
      <c r="D242" s="8" t="s">
        <v>826</v>
      </c>
      <c r="E242" s="8" t="s">
        <v>990</v>
      </c>
      <c r="F242" s="8" t="s">
        <v>991</v>
      </c>
      <c r="G242" s="8" t="s">
        <v>16</v>
      </c>
      <c r="H242" s="8" t="s">
        <v>17</v>
      </c>
      <c r="I242" s="8" t="s">
        <v>15</v>
      </c>
      <c r="J242" s="9">
        <v>13</v>
      </c>
      <c r="K242" s="8" t="s">
        <v>18</v>
      </c>
      <c r="L242" s="8" t="s">
        <v>32</v>
      </c>
      <c r="M242" s="12">
        <v>4.5</v>
      </c>
      <c r="N242" s="8" t="s">
        <v>1070</v>
      </c>
      <c r="O242" s="8" t="s">
        <v>581</v>
      </c>
      <c r="P242" s="8" t="s">
        <v>138</v>
      </c>
      <c r="Q242" s="8" t="s">
        <v>139</v>
      </c>
      <c r="R242" s="8" t="s">
        <v>36</v>
      </c>
      <c r="S242" s="13" t="s">
        <v>45</v>
      </c>
      <c r="T242" s="10">
        <v>0</v>
      </c>
      <c r="U242" s="10">
        <v>7</v>
      </c>
      <c r="V242" s="20">
        <v>44146</v>
      </c>
      <c r="W242" s="22">
        <v>0</v>
      </c>
      <c r="X242" s="11">
        <v>44055</v>
      </c>
      <c r="Y242" s="11">
        <v>44146</v>
      </c>
      <c r="Z242" s="20">
        <v>44237</v>
      </c>
      <c r="AA242" s="20">
        <v>44328</v>
      </c>
      <c r="AB242" s="20">
        <v>44419</v>
      </c>
      <c r="AC242" s="20">
        <v>44510</v>
      </c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</row>
    <row r="243" spans="1:93" x14ac:dyDescent="0.2">
      <c r="A243" s="8" t="s">
        <v>1345</v>
      </c>
      <c r="B243" s="8" t="s">
        <v>1135</v>
      </c>
      <c r="C243" s="8" t="s">
        <v>2339</v>
      </c>
      <c r="D243" s="8" t="s">
        <v>826</v>
      </c>
      <c r="E243" s="8" t="s">
        <v>996</v>
      </c>
      <c r="F243" s="8" t="s">
        <v>556</v>
      </c>
      <c r="G243" s="8" t="s">
        <v>16</v>
      </c>
      <c r="H243" s="8" t="s">
        <v>17</v>
      </c>
      <c r="I243" s="8" t="s">
        <v>15</v>
      </c>
      <c r="J243" s="9">
        <v>13</v>
      </c>
      <c r="K243" s="8" t="s">
        <v>18</v>
      </c>
      <c r="L243" s="8" t="s">
        <v>32</v>
      </c>
      <c r="M243" s="12">
        <v>1.5</v>
      </c>
      <c r="N243" s="8" t="s">
        <v>1072</v>
      </c>
      <c r="O243" s="8" t="s">
        <v>562</v>
      </c>
      <c r="P243" s="8" t="s">
        <v>138</v>
      </c>
      <c r="Q243" s="8" t="s">
        <v>139</v>
      </c>
      <c r="R243" s="8" t="s">
        <v>36</v>
      </c>
      <c r="S243" s="13" t="s">
        <v>45</v>
      </c>
      <c r="T243" s="10">
        <v>0</v>
      </c>
      <c r="U243" s="10">
        <v>7</v>
      </c>
      <c r="V243" s="20">
        <v>44146</v>
      </c>
      <c r="W243" s="22">
        <v>0</v>
      </c>
      <c r="X243" s="11">
        <v>44055</v>
      </c>
      <c r="Y243" s="11">
        <v>44146</v>
      </c>
      <c r="Z243" s="20">
        <v>44237</v>
      </c>
      <c r="AA243" s="20">
        <v>44328</v>
      </c>
      <c r="AB243" s="20">
        <v>44419</v>
      </c>
      <c r="AC243" s="20">
        <v>44510</v>
      </c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</row>
    <row r="244" spans="1:93" x14ac:dyDescent="0.2">
      <c r="A244" s="8" t="s">
        <v>1346</v>
      </c>
      <c r="B244" s="8" t="s">
        <v>1347</v>
      </c>
      <c r="C244" s="8" t="s">
        <v>2340</v>
      </c>
      <c r="D244" s="8" t="s">
        <v>826</v>
      </c>
      <c r="E244" s="8" t="s">
        <v>1001</v>
      </c>
      <c r="F244" s="8" t="s">
        <v>1002</v>
      </c>
      <c r="G244" s="8" t="s">
        <v>16</v>
      </c>
      <c r="H244" s="8" t="s">
        <v>17</v>
      </c>
      <c r="I244" s="8" t="s">
        <v>15</v>
      </c>
      <c r="J244" s="9">
        <v>13</v>
      </c>
      <c r="K244" s="8" t="s">
        <v>18</v>
      </c>
      <c r="L244" s="8" t="s">
        <v>32</v>
      </c>
      <c r="M244" s="12">
        <v>4.5</v>
      </c>
      <c r="N244" s="8" t="s">
        <v>1073</v>
      </c>
      <c r="O244" s="8" t="s">
        <v>582</v>
      </c>
      <c r="P244" s="8" t="s">
        <v>138</v>
      </c>
      <c r="Q244" s="8" t="s">
        <v>139</v>
      </c>
      <c r="R244" s="8" t="s">
        <v>36</v>
      </c>
      <c r="S244" s="13" t="s">
        <v>45</v>
      </c>
      <c r="T244" s="10">
        <v>0</v>
      </c>
      <c r="U244" s="10">
        <v>7</v>
      </c>
      <c r="V244" s="20">
        <v>44146</v>
      </c>
      <c r="W244" s="22">
        <v>0</v>
      </c>
      <c r="X244" s="11">
        <v>44055</v>
      </c>
      <c r="Y244" s="11">
        <v>44146</v>
      </c>
      <c r="Z244" s="20">
        <v>44237</v>
      </c>
      <c r="AA244" s="20">
        <v>44328</v>
      </c>
      <c r="AB244" s="20">
        <v>44419</v>
      </c>
      <c r="AC244" s="20">
        <v>44510</v>
      </c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</row>
    <row r="245" spans="1:93" x14ac:dyDescent="0.2">
      <c r="A245" s="8" t="s">
        <v>1348</v>
      </c>
      <c r="B245" s="8" t="s">
        <v>1136</v>
      </c>
      <c r="C245" s="8" t="s">
        <v>2341</v>
      </c>
      <c r="D245" s="8" t="s">
        <v>826</v>
      </c>
      <c r="E245" s="8" t="s">
        <v>1006</v>
      </c>
      <c r="F245" s="8" t="s">
        <v>1007</v>
      </c>
      <c r="G245" s="8" t="s">
        <v>16</v>
      </c>
      <c r="H245" s="8" t="s">
        <v>17</v>
      </c>
      <c r="I245" s="8" t="s">
        <v>15</v>
      </c>
      <c r="J245" s="9">
        <v>13</v>
      </c>
      <c r="K245" s="8" t="s">
        <v>18</v>
      </c>
      <c r="L245" s="8" t="s">
        <v>32</v>
      </c>
      <c r="M245" s="12">
        <v>1.5</v>
      </c>
      <c r="N245" s="8" t="s">
        <v>1074</v>
      </c>
      <c r="O245" s="8" t="s">
        <v>563</v>
      </c>
      <c r="P245" s="8" t="s">
        <v>138</v>
      </c>
      <c r="Q245" s="8" t="s">
        <v>139</v>
      </c>
      <c r="R245" s="8" t="s">
        <v>36</v>
      </c>
      <c r="S245" s="13" t="s">
        <v>45</v>
      </c>
      <c r="T245" s="10">
        <v>0</v>
      </c>
      <c r="U245" s="10">
        <v>7</v>
      </c>
      <c r="V245" s="20">
        <v>44146</v>
      </c>
      <c r="W245" s="22">
        <v>0</v>
      </c>
      <c r="X245" s="11">
        <v>44055</v>
      </c>
      <c r="Y245" s="11">
        <v>44146</v>
      </c>
      <c r="Z245" s="20">
        <v>44237</v>
      </c>
      <c r="AA245" s="20">
        <v>44328</v>
      </c>
      <c r="AB245" s="20">
        <v>44419</v>
      </c>
      <c r="AC245" s="20">
        <v>44510</v>
      </c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</row>
    <row r="246" spans="1:93" x14ac:dyDescent="0.2">
      <c r="A246" s="8" t="s">
        <v>1349</v>
      </c>
      <c r="B246" s="8" t="s">
        <v>1350</v>
      </c>
      <c r="C246" s="8" t="s">
        <v>1351</v>
      </c>
      <c r="D246" s="8" t="s">
        <v>826</v>
      </c>
      <c r="E246" s="8" t="s">
        <v>1008</v>
      </c>
      <c r="F246" s="8" t="s">
        <v>1009</v>
      </c>
      <c r="G246" s="8" t="s">
        <v>16</v>
      </c>
      <c r="H246" s="8" t="s">
        <v>17</v>
      </c>
      <c r="I246" s="8" t="s">
        <v>15</v>
      </c>
      <c r="J246" s="9">
        <v>13</v>
      </c>
      <c r="K246" s="8" t="s">
        <v>18</v>
      </c>
      <c r="L246" s="8" t="s">
        <v>32</v>
      </c>
      <c r="M246" s="12">
        <v>4.5</v>
      </c>
      <c r="N246" s="8" t="s">
        <v>1075</v>
      </c>
      <c r="O246" s="8" t="s">
        <v>583</v>
      </c>
      <c r="P246" s="8" t="s">
        <v>138</v>
      </c>
      <c r="Q246" s="8" t="s">
        <v>139</v>
      </c>
      <c r="R246" s="8" t="s">
        <v>36</v>
      </c>
      <c r="S246" s="13" t="s">
        <v>45</v>
      </c>
      <c r="T246" s="10">
        <v>0</v>
      </c>
      <c r="U246" s="10">
        <v>7</v>
      </c>
      <c r="V246" s="20">
        <v>44146</v>
      </c>
      <c r="W246" s="22">
        <v>0</v>
      </c>
      <c r="X246" s="11">
        <v>44055</v>
      </c>
      <c r="Y246" s="11">
        <v>44146</v>
      </c>
      <c r="Z246" s="20">
        <v>44237</v>
      </c>
      <c r="AA246" s="20">
        <v>44328</v>
      </c>
      <c r="AB246" s="20">
        <v>44419</v>
      </c>
      <c r="AC246" s="20">
        <v>44510</v>
      </c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</row>
    <row r="247" spans="1:93" x14ac:dyDescent="0.2">
      <c r="A247" s="8" t="s">
        <v>1352</v>
      </c>
      <c r="B247" s="8" t="s">
        <v>1353</v>
      </c>
      <c r="C247" s="8" t="s">
        <v>1354</v>
      </c>
      <c r="D247" s="8" t="s">
        <v>826</v>
      </c>
      <c r="E247" s="8" t="s">
        <v>1012</v>
      </c>
      <c r="F247" s="8" t="s">
        <v>1013</v>
      </c>
      <c r="G247" s="8" t="s">
        <v>16</v>
      </c>
      <c r="H247" s="8" t="s">
        <v>17</v>
      </c>
      <c r="I247" s="8" t="s">
        <v>15</v>
      </c>
      <c r="J247" s="9">
        <v>13</v>
      </c>
      <c r="K247" s="8" t="s">
        <v>18</v>
      </c>
      <c r="L247" s="8" t="s">
        <v>32</v>
      </c>
      <c r="M247" s="12">
        <v>2.25</v>
      </c>
      <c r="N247" s="8" t="s">
        <v>1030</v>
      </c>
      <c r="O247" s="8" t="s">
        <v>564</v>
      </c>
      <c r="P247" s="8" t="s">
        <v>138</v>
      </c>
      <c r="Q247" s="8" t="s">
        <v>139</v>
      </c>
      <c r="R247" s="8" t="s">
        <v>36</v>
      </c>
      <c r="S247" s="13" t="s">
        <v>45</v>
      </c>
      <c r="T247" s="10">
        <v>0</v>
      </c>
      <c r="U247" s="10">
        <v>7</v>
      </c>
      <c r="V247" s="20">
        <v>44146</v>
      </c>
      <c r="W247" s="22">
        <v>0</v>
      </c>
      <c r="X247" s="11">
        <v>44055</v>
      </c>
      <c r="Y247" s="11">
        <v>44146</v>
      </c>
      <c r="Z247" s="20">
        <v>44237</v>
      </c>
      <c r="AA247" s="20">
        <v>44328</v>
      </c>
      <c r="AB247" s="20">
        <v>44419</v>
      </c>
      <c r="AC247" s="20">
        <v>44510</v>
      </c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</row>
    <row r="248" spans="1:93" x14ac:dyDescent="0.2">
      <c r="A248" s="8" t="s">
        <v>1355</v>
      </c>
      <c r="B248" s="8" t="s">
        <v>1356</v>
      </c>
      <c r="C248" s="8" t="s">
        <v>1357</v>
      </c>
      <c r="D248" s="8" t="s">
        <v>826</v>
      </c>
      <c r="E248" s="8" t="s">
        <v>1014</v>
      </c>
      <c r="F248" s="8" t="s">
        <v>1015</v>
      </c>
      <c r="G248" s="8" t="s">
        <v>16</v>
      </c>
      <c r="H248" s="8" t="s">
        <v>17</v>
      </c>
      <c r="I248" s="8" t="s">
        <v>15</v>
      </c>
      <c r="J248" s="9">
        <v>13</v>
      </c>
      <c r="K248" s="8" t="s">
        <v>18</v>
      </c>
      <c r="L248" s="8" t="s">
        <v>32</v>
      </c>
      <c r="M248" s="12">
        <v>4.75</v>
      </c>
      <c r="N248" s="8" t="s">
        <v>1031</v>
      </c>
      <c r="O248" s="8" t="s">
        <v>565</v>
      </c>
      <c r="P248" s="8" t="s">
        <v>138</v>
      </c>
      <c r="Q248" s="8" t="s">
        <v>139</v>
      </c>
      <c r="R248" s="8" t="s">
        <v>36</v>
      </c>
      <c r="S248" s="13" t="s">
        <v>45</v>
      </c>
      <c r="T248" s="10">
        <v>0</v>
      </c>
      <c r="U248" s="10">
        <v>7</v>
      </c>
      <c r="V248" s="20">
        <v>44146</v>
      </c>
      <c r="W248" s="22">
        <v>0</v>
      </c>
      <c r="X248" s="11">
        <v>44055</v>
      </c>
      <c r="Y248" s="11">
        <v>44146</v>
      </c>
      <c r="Z248" s="20">
        <v>44237</v>
      </c>
      <c r="AA248" s="20">
        <v>44328</v>
      </c>
      <c r="AB248" s="20">
        <v>44419</v>
      </c>
      <c r="AC248" s="20">
        <v>44510</v>
      </c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</row>
    <row r="249" spans="1:93" x14ac:dyDescent="0.2">
      <c r="A249" s="8" t="s">
        <v>1358</v>
      </c>
      <c r="B249" s="8" t="s">
        <v>1359</v>
      </c>
      <c r="C249" s="8" t="s">
        <v>2342</v>
      </c>
      <c r="D249" s="8" t="s">
        <v>826</v>
      </c>
      <c r="E249" s="8" t="s">
        <v>1020</v>
      </c>
      <c r="F249" s="8" t="s">
        <v>1021</v>
      </c>
      <c r="G249" s="8" t="s">
        <v>16</v>
      </c>
      <c r="H249" s="8" t="s">
        <v>17</v>
      </c>
      <c r="I249" s="8" t="s">
        <v>15</v>
      </c>
      <c r="J249" s="9">
        <v>13</v>
      </c>
      <c r="K249" s="8" t="s">
        <v>18</v>
      </c>
      <c r="L249" s="8" t="s">
        <v>32</v>
      </c>
      <c r="M249" s="12">
        <v>4.75</v>
      </c>
      <c r="N249" s="8" t="s">
        <v>1032</v>
      </c>
      <c r="O249" s="8" t="s">
        <v>566</v>
      </c>
      <c r="P249" s="8" t="s">
        <v>138</v>
      </c>
      <c r="Q249" s="8" t="s">
        <v>139</v>
      </c>
      <c r="R249" s="8" t="s">
        <v>36</v>
      </c>
      <c r="S249" s="13" t="s">
        <v>45</v>
      </c>
      <c r="T249" s="10">
        <v>0</v>
      </c>
      <c r="U249" s="10">
        <v>7</v>
      </c>
      <c r="V249" s="20">
        <v>44146</v>
      </c>
      <c r="W249" s="22">
        <v>0</v>
      </c>
      <c r="X249" s="11">
        <v>44055</v>
      </c>
      <c r="Y249" s="11">
        <v>44146</v>
      </c>
      <c r="Z249" s="20">
        <v>44237</v>
      </c>
      <c r="AA249" s="20">
        <v>44328</v>
      </c>
      <c r="AB249" s="20">
        <v>44419</v>
      </c>
      <c r="AC249" s="20">
        <v>44510</v>
      </c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</row>
    <row r="250" spans="1:93" x14ac:dyDescent="0.2">
      <c r="A250" s="8" t="s">
        <v>1360</v>
      </c>
      <c r="B250" s="8" t="s">
        <v>1361</v>
      </c>
      <c r="C250" s="8" t="s">
        <v>1362</v>
      </c>
      <c r="D250" s="8" t="s">
        <v>826</v>
      </c>
      <c r="E250" s="8" t="s">
        <v>1024</v>
      </c>
      <c r="F250" s="8" t="s">
        <v>1025</v>
      </c>
      <c r="G250" s="8" t="s">
        <v>16</v>
      </c>
      <c r="H250" s="8" t="s">
        <v>17</v>
      </c>
      <c r="I250" s="8" t="s">
        <v>15</v>
      </c>
      <c r="J250" s="9">
        <v>13</v>
      </c>
      <c r="K250" s="8" t="s">
        <v>18</v>
      </c>
      <c r="L250" s="8" t="s">
        <v>32</v>
      </c>
      <c r="M250" s="12">
        <v>4.75</v>
      </c>
      <c r="N250" s="8" t="s">
        <v>1033</v>
      </c>
      <c r="O250" s="8" t="s">
        <v>567</v>
      </c>
      <c r="P250" s="8" t="s">
        <v>138</v>
      </c>
      <c r="Q250" s="8" t="s">
        <v>139</v>
      </c>
      <c r="R250" s="8" t="s">
        <v>36</v>
      </c>
      <c r="S250" s="13" t="s">
        <v>45</v>
      </c>
      <c r="T250" s="10">
        <v>0</v>
      </c>
      <c r="U250" s="10">
        <v>7</v>
      </c>
      <c r="V250" s="20">
        <v>44146</v>
      </c>
      <c r="W250" s="22">
        <v>0</v>
      </c>
      <c r="X250" s="11">
        <v>44055</v>
      </c>
      <c r="Y250" s="11">
        <v>44146</v>
      </c>
      <c r="Z250" s="20">
        <v>44237</v>
      </c>
      <c r="AA250" s="20">
        <v>44328</v>
      </c>
      <c r="AB250" s="20">
        <v>44419</v>
      </c>
      <c r="AC250" s="20">
        <v>44510</v>
      </c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</row>
    <row r="251" spans="1:93" x14ac:dyDescent="0.2">
      <c r="A251" s="8" t="s">
        <v>1363</v>
      </c>
      <c r="B251" s="8" t="s">
        <v>1364</v>
      </c>
      <c r="C251" s="8" t="s">
        <v>2343</v>
      </c>
      <c r="D251" s="8" t="s">
        <v>826</v>
      </c>
      <c r="E251" s="8" t="s">
        <v>980</v>
      </c>
      <c r="F251" s="8" t="s">
        <v>981</v>
      </c>
      <c r="G251" s="8" t="s">
        <v>16</v>
      </c>
      <c r="H251" s="8" t="s">
        <v>17</v>
      </c>
      <c r="I251" s="8" t="s">
        <v>15</v>
      </c>
      <c r="J251" s="9">
        <v>13</v>
      </c>
      <c r="K251" s="8" t="s">
        <v>18</v>
      </c>
      <c r="L251" s="8" t="s">
        <v>32</v>
      </c>
      <c r="M251" s="12">
        <v>4.75</v>
      </c>
      <c r="N251" s="8" t="s">
        <v>1034</v>
      </c>
      <c r="O251" s="8" t="s">
        <v>568</v>
      </c>
      <c r="P251" s="8" t="s">
        <v>138</v>
      </c>
      <c r="Q251" s="8" t="s">
        <v>139</v>
      </c>
      <c r="R251" s="8" t="s">
        <v>36</v>
      </c>
      <c r="S251" s="13" t="s">
        <v>45</v>
      </c>
      <c r="T251" s="10">
        <v>0</v>
      </c>
      <c r="U251" s="10">
        <v>7</v>
      </c>
      <c r="V251" s="20">
        <v>44146</v>
      </c>
      <c r="W251" s="22">
        <v>0</v>
      </c>
      <c r="X251" s="11">
        <v>44055</v>
      </c>
      <c r="Y251" s="11">
        <v>44146</v>
      </c>
      <c r="Z251" s="20">
        <v>44237</v>
      </c>
      <c r="AA251" s="20">
        <v>44328</v>
      </c>
      <c r="AB251" s="20">
        <v>44419</v>
      </c>
      <c r="AC251" s="20">
        <v>44510</v>
      </c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</row>
    <row r="252" spans="1:93" x14ac:dyDescent="0.2">
      <c r="A252" s="8" t="s">
        <v>1365</v>
      </c>
      <c r="B252" s="8" t="s">
        <v>1366</v>
      </c>
      <c r="C252" s="8" t="s">
        <v>1367</v>
      </c>
      <c r="D252" s="8" t="s">
        <v>826</v>
      </c>
      <c r="E252" s="8" t="s">
        <v>1212</v>
      </c>
      <c r="F252" s="8" t="s">
        <v>941</v>
      </c>
      <c r="G252" s="8" t="s">
        <v>16</v>
      </c>
      <c r="H252" s="8" t="s">
        <v>17</v>
      </c>
      <c r="I252" s="8" t="s">
        <v>15</v>
      </c>
      <c r="J252" s="9">
        <v>13</v>
      </c>
      <c r="K252" s="8" t="s">
        <v>18</v>
      </c>
      <c r="L252" s="8" t="s">
        <v>32</v>
      </c>
      <c r="M252" s="12">
        <v>6.5</v>
      </c>
      <c r="N252" s="8" t="s">
        <v>1040</v>
      </c>
      <c r="O252" s="8" t="s">
        <v>1041</v>
      </c>
      <c r="P252" s="8" t="s">
        <v>138</v>
      </c>
      <c r="Q252" s="8" t="s">
        <v>139</v>
      </c>
      <c r="R252" s="8" t="s">
        <v>36</v>
      </c>
      <c r="S252" s="13" t="s">
        <v>45</v>
      </c>
      <c r="T252" s="10">
        <v>0</v>
      </c>
      <c r="U252" s="10">
        <v>7</v>
      </c>
      <c r="V252" s="20">
        <v>44146</v>
      </c>
      <c r="W252" s="22">
        <v>0</v>
      </c>
      <c r="X252" s="11">
        <v>44055</v>
      </c>
      <c r="Y252" s="11">
        <v>44146</v>
      </c>
      <c r="Z252" s="20">
        <v>44237</v>
      </c>
      <c r="AA252" s="20">
        <v>44328</v>
      </c>
      <c r="AB252" s="20">
        <v>44419</v>
      </c>
      <c r="AC252" s="20">
        <v>44510</v>
      </c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</row>
    <row r="253" spans="1:93" x14ac:dyDescent="0.2">
      <c r="A253" s="8" t="s">
        <v>1368</v>
      </c>
      <c r="B253" s="8" t="s">
        <v>1369</v>
      </c>
      <c r="C253" s="8" t="s">
        <v>1370</v>
      </c>
      <c r="D253" s="8" t="s">
        <v>826</v>
      </c>
      <c r="E253" s="8" t="s">
        <v>973</v>
      </c>
      <c r="F253" s="8" t="s">
        <v>558</v>
      </c>
      <c r="G253" s="8" t="s">
        <v>16</v>
      </c>
      <c r="H253" s="8" t="s">
        <v>17</v>
      </c>
      <c r="I253" s="8" t="s">
        <v>15</v>
      </c>
      <c r="J253" s="9">
        <v>13</v>
      </c>
      <c r="K253" s="8" t="s">
        <v>18</v>
      </c>
      <c r="L253" s="8" t="s">
        <v>32</v>
      </c>
      <c r="M253" s="12">
        <v>9.5</v>
      </c>
      <c r="N253" s="8" t="s">
        <v>1035</v>
      </c>
      <c r="O253" s="8" t="s">
        <v>569</v>
      </c>
      <c r="P253" s="8" t="s">
        <v>138</v>
      </c>
      <c r="Q253" s="8" t="s">
        <v>139</v>
      </c>
      <c r="R253" s="8" t="s">
        <v>36</v>
      </c>
      <c r="S253" s="13" t="s">
        <v>45</v>
      </c>
      <c r="T253" s="10">
        <v>0</v>
      </c>
      <c r="U253" s="10">
        <v>7</v>
      </c>
      <c r="V253" s="20">
        <v>44146</v>
      </c>
      <c r="W253" s="22">
        <v>0</v>
      </c>
      <c r="X253" s="11">
        <v>44055</v>
      </c>
      <c r="Y253" s="11">
        <v>44146</v>
      </c>
      <c r="Z253" s="20">
        <v>44237</v>
      </c>
      <c r="AA253" s="20">
        <v>44328</v>
      </c>
      <c r="AB253" s="20">
        <v>44419</v>
      </c>
      <c r="AC253" s="20">
        <v>44510</v>
      </c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</row>
    <row r="254" spans="1:93" x14ac:dyDescent="0.2">
      <c r="A254" s="8" t="s">
        <v>1371</v>
      </c>
      <c r="B254" s="8" t="s">
        <v>1372</v>
      </c>
      <c r="C254" s="8" t="s">
        <v>1373</v>
      </c>
      <c r="D254" s="8" t="s">
        <v>826</v>
      </c>
      <c r="E254" s="8" t="s">
        <v>967</v>
      </c>
      <c r="F254" s="8" t="s">
        <v>968</v>
      </c>
      <c r="G254" s="8" t="s">
        <v>16</v>
      </c>
      <c r="H254" s="8" t="s">
        <v>17</v>
      </c>
      <c r="I254" s="8" t="s">
        <v>15</v>
      </c>
      <c r="J254" s="9">
        <v>13</v>
      </c>
      <c r="K254" s="8" t="s">
        <v>18</v>
      </c>
      <c r="L254" s="8" t="s">
        <v>32</v>
      </c>
      <c r="M254" s="12">
        <v>5.25</v>
      </c>
      <c r="N254" s="8" t="s">
        <v>1036</v>
      </c>
      <c r="O254" s="8" t="s">
        <v>570</v>
      </c>
      <c r="P254" s="8" t="s">
        <v>138</v>
      </c>
      <c r="Q254" s="8" t="s">
        <v>139</v>
      </c>
      <c r="R254" s="8" t="s">
        <v>36</v>
      </c>
      <c r="S254" s="13" t="s">
        <v>45</v>
      </c>
      <c r="T254" s="10">
        <v>0</v>
      </c>
      <c r="U254" s="10">
        <v>7</v>
      </c>
      <c r="V254" s="20">
        <v>44146</v>
      </c>
      <c r="W254" s="22">
        <v>0</v>
      </c>
      <c r="X254" s="11">
        <v>44055</v>
      </c>
      <c r="Y254" s="11">
        <v>44146</v>
      </c>
      <c r="Z254" s="20">
        <v>44237</v>
      </c>
      <c r="AA254" s="20">
        <v>44328</v>
      </c>
      <c r="AB254" s="20">
        <v>44419</v>
      </c>
      <c r="AC254" s="20">
        <v>44510</v>
      </c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</row>
    <row r="255" spans="1:93" x14ac:dyDescent="0.2">
      <c r="A255" s="8" t="s">
        <v>1374</v>
      </c>
      <c r="B255" s="8" t="s">
        <v>1137</v>
      </c>
      <c r="C255" s="8" t="s">
        <v>1375</v>
      </c>
      <c r="D255" s="8" t="s">
        <v>826</v>
      </c>
      <c r="E255" s="8" t="s">
        <v>954</v>
      </c>
      <c r="F255" s="8" t="s">
        <v>955</v>
      </c>
      <c r="G255" s="8" t="s">
        <v>16</v>
      </c>
      <c r="H255" s="8" t="s">
        <v>17</v>
      </c>
      <c r="I255" s="8" t="s">
        <v>15</v>
      </c>
      <c r="J255" s="9">
        <v>13</v>
      </c>
      <c r="K255" s="8" t="s">
        <v>18</v>
      </c>
      <c r="L255" s="8" t="s">
        <v>32</v>
      </c>
      <c r="M255" s="12">
        <v>7.25</v>
      </c>
      <c r="N255" s="8" t="s">
        <v>1037</v>
      </c>
      <c r="O255" s="8" t="s">
        <v>571</v>
      </c>
      <c r="P255" s="8" t="s">
        <v>138</v>
      </c>
      <c r="Q255" s="8" t="s">
        <v>139</v>
      </c>
      <c r="R255" s="8" t="s">
        <v>36</v>
      </c>
      <c r="S255" s="13" t="s">
        <v>45</v>
      </c>
      <c r="T255" s="10">
        <v>0</v>
      </c>
      <c r="U255" s="10">
        <v>7</v>
      </c>
      <c r="V255" s="20">
        <v>44146</v>
      </c>
      <c r="W255" s="22">
        <v>0</v>
      </c>
      <c r="X255" s="11">
        <v>44055</v>
      </c>
      <c r="Y255" s="11">
        <v>44146</v>
      </c>
      <c r="Z255" s="20">
        <v>44237</v>
      </c>
      <c r="AA255" s="20">
        <v>44328</v>
      </c>
      <c r="AB255" s="20">
        <v>44419</v>
      </c>
      <c r="AC255" s="20">
        <v>44510</v>
      </c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</row>
    <row r="256" spans="1:93" x14ac:dyDescent="0.2">
      <c r="A256" s="8" t="s">
        <v>1376</v>
      </c>
      <c r="B256" s="8" t="s">
        <v>1138</v>
      </c>
      <c r="C256" s="8" t="s">
        <v>2344</v>
      </c>
      <c r="D256" s="8" t="s">
        <v>826</v>
      </c>
      <c r="E256" s="8" t="s">
        <v>952</v>
      </c>
      <c r="F256" s="8" t="s">
        <v>953</v>
      </c>
      <c r="G256" s="8" t="s">
        <v>16</v>
      </c>
      <c r="H256" s="8" t="s">
        <v>17</v>
      </c>
      <c r="I256" s="8" t="s">
        <v>15</v>
      </c>
      <c r="J256" s="9">
        <v>13</v>
      </c>
      <c r="K256" s="8" t="s">
        <v>18</v>
      </c>
      <c r="L256" s="8" t="s">
        <v>32</v>
      </c>
      <c r="M256" s="12">
        <v>8.25</v>
      </c>
      <c r="N256" s="8" t="s">
        <v>1038</v>
      </c>
      <c r="O256" s="8" t="s">
        <v>572</v>
      </c>
      <c r="P256" s="8" t="s">
        <v>138</v>
      </c>
      <c r="Q256" s="8" t="s">
        <v>139</v>
      </c>
      <c r="R256" s="8" t="s">
        <v>36</v>
      </c>
      <c r="S256" s="13" t="s">
        <v>45</v>
      </c>
      <c r="T256" s="10">
        <v>0</v>
      </c>
      <c r="U256" s="10">
        <v>7</v>
      </c>
      <c r="V256" s="20">
        <v>44146</v>
      </c>
      <c r="W256" s="22">
        <v>0</v>
      </c>
      <c r="X256" s="11">
        <v>44055</v>
      </c>
      <c r="Y256" s="11">
        <v>44146</v>
      </c>
      <c r="Z256" s="20">
        <v>44237</v>
      </c>
      <c r="AA256" s="20">
        <v>44328</v>
      </c>
      <c r="AB256" s="20">
        <v>44419</v>
      </c>
      <c r="AC256" s="20">
        <v>44510</v>
      </c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</row>
    <row r="257" spans="1:93" x14ac:dyDescent="0.2">
      <c r="A257" s="8" t="s">
        <v>1377</v>
      </c>
      <c r="B257" s="8" t="s">
        <v>573</v>
      </c>
      <c r="C257" s="8" t="s">
        <v>1378</v>
      </c>
      <c r="D257" s="8" t="s">
        <v>826</v>
      </c>
      <c r="E257" s="8" t="s">
        <v>936</v>
      </c>
      <c r="F257" s="8" t="s">
        <v>937</v>
      </c>
      <c r="G257" s="8" t="s">
        <v>16</v>
      </c>
      <c r="H257" s="8" t="s">
        <v>17</v>
      </c>
      <c r="I257" s="8" t="s">
        <v>15</v>
      </c>
      <c r="J257" s="9">
        <v>13</v>
      </c>
      <c r="K257" s="8" t="s">
        <v>18</v>
      </c>
      <c r="L257" s="8" t="s">
        <v>32</v>
      </c>
      <c r="M257" s="12">
        <v>1</v>
      </c>
      <c r="N257" s="8" t="s">
        <v>1039</v>
      </c>
      <c r="O257" s="8" t="s">
        <v>574</v>
      </c>
      <c r="P257" s="8" t="s">
        <v>138</v>
      </c>
      <c r="Q257" s="8" t="s">
        <v>139</v>
      </c>
      <c r="R257" s="8" t="s">
        <v>36</v>
      </c>
      <c r="S257" s="13" t="s">
        <v>45</v>
      </c>
      <c r="T257" s="10">
        <v>0</v>
      </c>
      <c r="U257" s="10">
        <v>7</v>
      </c>
      <c r="V257" s="20">
        <v>44146</v>
      </c>
      <c r="W257" s="22">
        <v>0</v>
      </c>
      <c r="X257" s="11">
        <v>44055</v>
      </c>
      <c r="Y257" s="11">
        <v>44146</v>
      </c>
      <c r="Z257" s="20">
        <v>44237</v>
      </c>
      <c r="AA257" s="20">
        <v>44328</v>
      </c>
      <c r="AB257" s="20">
        <v>44419</v>
      </c>
      <c r="AC257" s="20">
        <v>44510</v>
      </c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</row>
    <row r="258" spans="1:93" x14ac:dyDescent="0.2">
      <c r="A258" s="8" t="s">
        <v>1379</v>
      </c>
      <c r="B258" s="8" t="s">
        <v>1139</v>
      </c>
      <c r="C258" s="8" t="s">
        <v>1380</v>
      </c>
      <c r="D258" s="8" t="s">
        <v>826</v>
      </c>
      <c r="E258" s="8" t="s">
        <v>942</v>
      </c>
      <c r="F258" s="8" t="s">
        <v>555</v>
      </c>
      <c r="G258" s="8" t="s">
        <v>16</v>
      </c>
      <c r="H258" s="8" t="s">
        <v>17</v>
      </c>
      <c r="I258" s="8" t="s">
        <v>15</v>
      </c>
      <c r="J258" s="9">
        <v>13</v>
      </c>
      <c r="K258" s="8" t="s">
        <v>18</v>
      </c>
      <c r="L258" s="8" t="s">
        <v>32</v>
      </c>
      <c r="M258" s="12">
        <v>2</v>
      </c>
      <c r="N258" s="8" t="s">
        <v>1042</v>
      </c>
      <c r="O258" s="8" t="s">
        <v>575</v>
      </c>
      <c r="P258" s="8" t="s">
        <v>138</v>
      </c>
      <c r="Q258" s="8" t="s">
        <v>139</v>
      </c>
      <c r="R258" s="8" t="s">
        <v>36</v>
      </c>
      <c r="S258" s="13" t="s">
        <v>45</v>
      </c>
      <c r="T258" s="10">
        <v>0</v>
      </c>
      <c r="U258" s="10">
        <v>7</v>
      </c>
      <c r="V258" s="20">
        <v>44146</v>
      </c>
      <c r="W258" s="22">
        <v>0</v>
      </c>
      <c r="X258" s="11">
        <v>44055</v>
      </c>
      <c r="Y258" s="11">
        <v>44146</v>
      </c>
      <c r="Z258" s="20">
        <v>44237</v>
      </c>
      <c r="AA258" s="20">
        <v>44328</v>
      </c>
      <c r="AB258" s="20">
        <v>44419</v>
      </c>
      <c r="AC258" s="20">
        <v>44510</v>
      </c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</row>
    <row r="259" spans="1:93" x14ac:dyDescent="0.2">
      <c r="A259" s="8" t="s">
        <v>1381</v>
      </c>
      <c r="B259" s="8" t="s">
        <v>1140</v>
      </c>
      <c r="C259" s="8" t="s">
        <v>1382</v>
      </c>
      <c r="D259" s="8" t="s">
        <v>826</v>
      </c>
      <c r="E259" s="8" t="s">
        <v>1101</v>
      </c>
      <c r="F259" s="8" t="s">
        <v>1102</v>
      </c>
      <c r="G259" s="8" t="s">
        <v>16</v>
      </c>
      <c r="H259" s="8" t="s">
        <v>17</v>
      </c>
      <c r="I259" s="8" t="s">
        <v>15</v>
      </c>
      <c r="J259" s="9">
        <v>13</v>
      </c>
      <c r="K259" s="8" t="s">
        <v>18</v>
      </c>
      <c r="L259" s="8" t="s">
        <v>32</v>
      </c>
      <c r="M259" s="12">
        <v>3.5</v>
      </c>
      <c r="N259" s="8" t="s">
        <v>1043</v>
      </c>
      <c r="O259" s="8" t="s">
        <v>576</v>
      </c>
      <c r="P259" s="8" t="s">
        <v>138</v>
      </c>
      <c r="Q259" s="8" t="s">
        <v>139</v>
      </c>
      <c r="R259" s="8" t="s">
        <v>36</v>
      </c>
      <c r="S259" s="13" t="s">
        <v>45</v>
      </c>
      <c r="T259" s="10">
        <v>0</v>
      </c>
      <c r="U259" s="10">
        <v>7</v>
      </c>
      <c r="V259" s="20">
        <v>44146</v>
      </c>
      <c r="W259" s="22">
        <v>0</v>
      </c>
      <c r="X259" s="11">
        <v>44055</v>
      </c>
      <c r="Y259" s="11">
        <v>44146</v>
      </c>
      <c r="Z259" s="20">
        <v>44237</v>
      </c>
      <c r="AA259" s="20">
        <v>44328</v>
      </c>
      <c r="AB259" s="20">
        <v>44419</v>
      </c>
      <c r="AC259" s="20">
        <v>44510</v>
      </c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</row>
    <row r="260" spans="1:93" x14ac:dyDescent="0.2">
      <c r="A260" s="8" t="s">
        <v>1383</v>
      </c>
      <c r="B260" s="8" t="s">
        <v>1141</v>
      </c>
      <c r="C260" s="8" t="s">
        <v>1384</v>
      </c>
      <c r="D260" s="8" t="s">
        <v>826</v>
      </c>
      <c r="E260" s="8" t="s">
        <v>1103</v>
      </c>
      <c r="F260" s="8" t="s">
        <v>1104</v>
      </c>
      <c r="G260" s="8" t="s">
        <v>16</v>
      </c>
      <c r="H260" s="8" t="s">
        <v>17</v>
      </c>
      <c r="I260" s="8" t="s">
        <v>15</v>
      </c>
      <c r="J260" s="9">
        <v>13</v>
      </c>
      <c r="K260" s="8" t="s">
        <v>18</v>
      </c>
      <c r="L260" s="8" t="s">
        <v>32</v>
      </c>
      <c r="M260" s="12">
        <v>3.5</v>
      </c>
      <c r="N260" s="8" t="s">
        <v>1044</v>
      </c>
      <c r="O260" s="8" t="s">
        <v>577</v>
      </c>
      <c r="P260" s="8" t="s">
        <v>138</v>
      </c>
      <c r="Q260" s="8" t="s">
        <v>139</v>
      </c>
      <c r="R260" s="8" t="s">
        <v>36</v>
      </c>
      <c r="S260" s="13" t="s">
        <v>45</v>
      </c>
      <c r="T260" s="10">
        <v>0</v>
      </c>
      <c r="U260" s="10">
        <v>7</v>
      </c>
      <c r="V260" s="20">
        <v>44146</v>
      </c>
      <c r="W260" s="22">
        <v>0</v>
      </c>
      <c r="X260" s="11">
        <v>44055</v>
      </c>
      <c r="Y260" s="11">
        <v>44146</v>
      </c>
      <c r="Z260" s="20">
        <v>44237</v>
      </c>
      <c r="AA260" s="20">
        <v>44328</v>
      </c>
      <c r="AB260" s="20">
        <v>44419</v>
      </c>
      <c r="AC260" s="20">
        <v>44510</v>
      </c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</row>
    <row r="261" spans="1:93" x14ac:dyDescent="0.2">
      <c r="A261" s="8" t="s">
        <v>1385</v>
      </c>
      <c r="B261" s="8" t="s">
        <v>1386</v>
      </c>
      <c r="C261" s="8" t="s">
        <v>1387</v>
      </c>
      <c r="D261" s="8" t="s">
        <v>826</v>
      </c>
      <c r="E261" s="8" t="s">
        <v>927</v>
      </c>
      <c r="F261" s="8" t="s">
        <v>551</v>
      </c>
      <c r="G261" s="8" t="s">
        <v>16</v>
      </c>
      <c r="H261" s="8" t="s">
        <v>17</v>
      </c>
      <c r="I261" s="8" t="s">
        <v>15</v>
      </c>
      <c r="J261" s="9">
        <v>13</v>
      </c>
      <c r="K261" s="8" t="s">
        <v>18</v>
      </c>
      <c r="L261" s="8" t="s">
        <v>32</v>
      </c>
      <c r="M261" s="12">
        <v>0.5</v>
      </c>
      <c r="N261" s="8" t="s">
        <v>1045</v>
      </c>
      <c r="O261" s="8" t="s">
        <v>578</v>
      </c>
      <c r="P261" s="8" t="s">
        <v>138</v>
      </c>
      <c r="Q261" s="8" t="s">
        <v>139</v>
      </c>
      <c r="R261" s="8" t="s">
        <v>36</v>
      </c>
      <c r="S261" s="13" t="s">
        <v>45</v>
      </c>
      <c r="T261" s="10">
        <v>0</v>
      </c>
      <c r="U261" s="10">
        <v>7</v>
      </c>
      <c r="V261" s="20">
        <v>44146</v>
      </c>
      <c r="W261" s="22">
        <v>0</v>
      </c>
      <c r="X261" s="11">
        <v>44055</v>
      </c>
      <c r="Y261" s="11">
        <v>44146</v>
      </c>
      <c r="Z261" s="20">
        <v>44237</v>
      </c>
      <c r="AA261" s="20">
        <v>44328</v>
      </c>
      <c r="AB261" s="20">
        <v>44419</v>
      </c>
      <c r="AC261" s="20">
        <v>44510</v>
      </c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</row>
    <row r="262" spans="1:93" x14ac:dyDescent="0.2">
      <c r="A262" s="8" t="s">
        <v>1388</v>
      </c>
      <c r="B262" s="8" t="s">
        <v>1142</v>
      </c>
      <c r="C262" s="8" t="s">
        <v>1389</v>
      </c>
      <c r="D262" s="8" t="s">
        <v>826</v>
      </c>
      <c r="E262" s="8" t="s">
        <v>930</v>
      </c>
      <c r="F262" s="8" t="s">
        <v>552</v>
      </c>
      <c r="G262" s="8" t="s">
        <v>16</v>
      </c>
      <c r="H262" s="8" t="s">
        <v>17</v>
      </c>
      <c r="I262" s="8" t="s">
        <v>15</v>
      </c>
      <c r="J262" s="9">
        <v>13</v>
      </c>
      <c r="K262" s="8" t="s">
        <v>18</v>
      </c>
      <c r="L262" s="8" t="s">
        <v>32</v>
      </c>
      <c r="M262" s="12">
        <v>3.75</v>
      </c>
      <c r="N262" s="8" t="s">
        <v>1046</v>
      </c>
      <c r="O262" s="8" t="s">
        <v>579</v>
      </c>
      <c r="P262" s="8" t="s">
        <v>138</v>
      </c>
      <c r="Q262" s="8" t="s">
        <v>139</v>
      </c>
      <c r="R262" s="8" t="s">
        <v>36</v>
      </c>
      <c r="S262" s="13" t="s">
        <v>45</v>
      </c>
      <c r="T262" s="10">
        <v>0</v>
      </c>
      <c r="U262" s="10">
        <v>7</v>
      </c>
      <c r="V262" s="20">
        <v>44146</v>
      </c>
      <c r="W262" s="22">
        <v>0</v>
      </c>
      <c r="X262" s="11">
        <v>44055</v>
      </c>
      <c r="Y262" s="11">
        <v>44146</v>
      </c>
      <c r="Z262" s="20">
        <v>44237</v>
      </c>
      <c r="AA262" s="20">
        <v>44328</v>
      </c>
      <c r="AB262" s="20">
        <v>44419</v>
      </c>
      <c r="AC262" s="20">
        <v>44510</v>
      </c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</row>
    <row r="263" spans="1:93" x14ac:dyDescent="0.2">
      <c r="A263" s="8" t="s">
        <v>1390</v>
      </c>
      <c r="B263" s="8" t="s">
        <v>1143</v>
      </c>
      <c r="C263" s="8" t="s">
        <v>1391</v>
      </c>
      <c r="D263" s="8" t="s">
        <v>826</v>
      </c>
      <c r="E263" s="8" t="s">
        <v>1107</v>
      </c>
      <c r="F263" s="8" t="s">
        <v>549</v>
      </c>
      <c r="G263" s="8" t="s">
        <v>16</v>
      </c>
      <c r="H263" s="8" t="s">
        <v>17</v>
      </c>
      <c r="I263" s="8" t="s">
        <v>15</v>
      </c>
      <c r="J263" s="9">
        <v>13</v>
      </c>
      <c r="K263" s="8" t="s">
        <v>18</v>
      </c>
      <c r="L263" s="8" t="s">
        <v>32</v>
      </c>
      <c r="M263" s="12">
        <v>0.25</v>
      </c>
      <c r="N263" s="8" t="s">
        <v>1106</v>
      </c>
      <c r="O263" s="8" t="s">
        <v>580</v>
      </c>
      <c r="P263" s="8" t="s">
        <v>138</v>
      </c>
      <c r="Q263" s="8" t="s">
        <v>139</v>
      </c>
      <c r="R263" s="8" t="s">
        <v>36</v>
      </c>
      <c r="S263" s="13" t="s">
        <v>45</v>
      </c>
      <c r="T263" s="10">
        <v>0</v>
      </c>
      <c r="U263" s="10">
        <v>7</v>
      </c>
      <c r="V263" s="20">
        <v>44146</v>
      </c>
      <c r="W263" s="22">
        <v>0</v>
      </c>
      <c r="X263" s="11">
        <v>44055</v>
      </c>
      <c r="Y263" s="11">
        <v>44146</v>
      </c>
      <c r="Z263" s="20">
        <v>44237</v>
      </c>
      <c r="AA263" s="20">
        <v>44328</v>
      </c>
      <c r="AB263" s="20">
        <v>44419</v>
      </c>
      <c r="AC263" s="20">
        <v>44510</v>
      </c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</row>
    <row r="264" spans="1:93" x14ac:dyDescent="0.2">
      <c r="A264" s="8" t="s">
        <v>1392</v>
      </c>
      <c r="B264" s="8" t="s">
        <v>1144</v>
      </c>
      <c r="C264" s="8" t="s">
        <v>1393</v>
      </c>
      <c r="D264" s="8" t="s">
        <v>826</v>
      </c>
      <c r="E264" s="8" t="s">
        <v>988</v>
      </c>
      <c r="F264" s="8" t="s">
        <v>989</v>
      </c>
      <c r="G264" s="8" t="s">
        <v>16</v>
      </c>
      <c r="H264" s="8" t="s">
        <v>17</v>
      </c>
      <c r="I264" s="8" t="s">
        <v>15</v>
      </c>
      <c r="J264" s="9">
        <v>26</v>
      </c>
      <c r="K264" s="8" t="s">
        <v>18</v>
      </c>
      <c r="L264" s="8" t="s">
        <v>32</v>
      </c>
      <c r="M264" s="12">
        <v>0.5</v>
      </c>
      <c r="N264" s="8" t="s">
        <v>1068</v>
      </c>
      <c r="O264" s="8" t="s">
        <v>561</v>
      </c>
      <c r="P264" s="8" t="s">
        <v>138</v>
      </c>
      <c r="Q264" s="8" t="s">
        <v>139</v>
      </c>
      <c r="R264" s="8" t="s">
        <v>36</v>
      </c>
      <c r="S264" s="13" t="s">
        <v>45</v>
      </c>
      <c r="T264" s="10">
        <v>0</v>
      </c>
      <c r="U264" s="10">
        <v>7</v>
      </c>
      <c r="V264" s="20">
        <v>44242</v>
      </c>
      <c r="W264" s="22">
        <v>0</v>
      </c>
      <c r="X264" s="11">
        <v>44060</v>
      </c>
      <c r="Y264" s="11">
        <v>44242</v>
      </c>
      <c r="Z264" s="20">
        <v>44242</v>
      </c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</row>
    <row r="265" spans="1:93" x14ac:dyDescent="0.2">
      <c r="A265" s="8" t="s">
        <v>1394</v>
      </c>
      <c r="B265" s="8" t="s">
        <v>1145</v>
      </c>
      <c r="C265" s="8" t="s">
        <v>2345</v>
      </c>
      <c r="D265" s="8" t="s">
        <v>826</v>
      </c>
      <c r="E265" s="8" t="s">
        <v>990</v>
      </c>
      <c r="F265" s="8" t="s">
        <v>991</v>
      </c>
      <c r="G265" s="8" t="s">
        <v>16</v>
      </c>
      <c r="H265" s="8" t="s">
        <v>17</v>
      </c>
      <c r="I265" s="8" t="s">
        <v>15</v>
      </c>
      <c r="J265" s="9">
        <v>26</v>
      </c>
      <c r="K265" s="8" t="s">
        <v>18</v>
      </c>
      <c r="L265" s="8" t="s">
        <v>32</v>
      </c>
      <c r="M265" s="12">
        <v>1.75</v>
      </c>
      <c r="N265" s="8" t="s">
        <v>1070</v>
      </c>
      <c r="O265" s="8" t="s">
        <v>581</v>
      </c>
      <c r="P265" s="8" t="s">
        <v>138</v>
      </c>
      <c r="Q265" s="8" t="s">
        <v>139</v>
      </c>
      <c r="R265" s="8" t="s">
        <v>36</v>
      </c>
      <c r="S265" s="13" t="s">
        <v>45</v>
      </c>
      <c r="T265" s="10">
        <v>0</v>
      </c>
      <c r="U265" s="10">
        <v>7</v>
      </c>
      <c r="V265" s="20">
        <v>44242</v>
      </c>
      <c r="W265" s="22">
        <v>0</v>
      </c>
      <c r="X265" s="11">
        <v>44060</v>
      </c>
      <c r="Y265" s="11">
        <v>44242</v>
      </c>
      <c r="Z265" s="20">
        <v>44242</v>
      </c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</row>
    <row r="266" spans="1:93" x14ac:dyDescent="0.2">
      <c r="A266" s="8" t="s">
        <v>1395</v>
      </c>
      <c r="B266" s="8" t="s">
        <v>1146</v>
      </c>
      <c r="C266" s="8" t="s">
        <v>2346</v>
      </c>
      <c r="D266" s="8" t="s">
        <v>826</v>
      </c>
      <c r="E266" s="8" t="s">
        <v>996</v>
      </c>
      <c r="F266" s="8" t="s">
        <v>556</v>
      </c>
      <c r="G266" s="8" t="s">
        <v>16</v>
      </c>
      <c r="H266" s="8" t="s">
        <v>17</v>
      </c>
      <c r="I266" s="8" t="s">
        <v>15</v>
      </c>
      <c r="J266" s="9">
        <v>26</v>
      </c>
      <c r="K266" s="8" t="s">
        <v>18</v>
      </c>
      <c r="L266" s="8" t="s">
        <v>32</v>
      </c>
      <c r="M266" s="12">
        <v>0.5</v>
      </c>
      <c r="N266" s="8" t="s">
        <v>1072</v>
      </c>
      <c r="O266" s="8" t="s">
        <v>562</v>
      </c>
      <c r="P266" s="8" t="s">
        <v>138</v>
      </c>
      <c r="Q266" s="8" t="s">
        <v>139</v>
      </c>
      <c r="R266" s="8" t="s">
        <v>36</v>
      </c>
      <c r="S266" s="13" t="s">
        <v>45</v>
      </c>
      <c r="T266" s="10">
        <v>0</v>
      </c>
      <c r="U266" s="10">
        <v>7</v>
      </c>
      <c r="V266" s="20">
        <v>44242</v>
      </c>
      <c r="W266" s="22">
        <v>0</v>
      </c>
      <c r="X266" s="11">
        <v>44060</v>
      </c>
      <c r="Y266" s="11">
        <v>44242</v>
      </c>
      <c r="Z266" s="20">
        <v>44242</v>
      </c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</row>
    <row r="267" spans="1:93" x14ac:dyDescent="0.2">
      <c r="A267" s="8" t="s">
        <v>1396</v>
      </c>
      <c r="B267" s="8" t="s">
        <v>1147</v>
      </c>
      <c r="C267" s="8" t="s">
        <v>2347</v>
      </c>
      <c r="D267" s="8" t="s">
        <v>826</v>
      </c>
      <c r="E267" s="8" t="s">
        <v>2306</v>
      </c>
      <c r="F267" s="8" t="s">
        <v>2307</v>
      </c>
      <c r="G267" s="8" t="s">
        <v>16</v>
      </c>
      <c r="H267" s="8" t="s">
        <v>17</v>
      </c>
      <c r="I267" s="8" t="s">
        <v>15</v>
      </c>
      <c r="J267" s="9">
        <v>26</v>
      </c>
      <c r="K267" s="8" t="s">
        <v>18</v>
      </c>
      <c r="L267" s="8" t="s">
        <v>32</v>
      </c>
      <c r="M267" s="12">
        <v>1.75</v>
      </c>
      <c r="N267" s="8" t="s">
        <v>1073</v>
      </c>
      <c r="O267" s="8" t="s">
        <v>582</v>
      </c>
      <c r="P267" s="8" t="s">
        <v>138</v>
      </c>
      <c r="Q267" s="8" t="s">
        <v>139</v>
      </c>
      <c r="R267" s="8" t="s">
        <v>36</v>
      </c>
      <c r="S267" s="13" t="s">
        <v>45</v>
      </c>
      <c r="T267" s="10">
        <v>0</v>
      </c>
      <c r="U267" s="10">
        <v>7</v>
      </c>
      <c r="V267" s="20">
        <v>44242</v>
      </c>
      <c r="W267" s="22">
        <v>0</v>
      </c>
      <c r="X267" s="11">
        <v>44060</v>
      </c>
      <c r="Y267" s="11">
        <v>44242</v>
      </c>
      <c r="Z267" s="20">
        <v>44242</v>
      </c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</row>
    <row r="268" spans="1:93" x14ac:dyDescent="0.2">
      <c r="A268" s="8" t="s">
        <v>1397</v>
      </c>
      <c r="B268" s="8" t="s">
        <v>1148</v>
      </c>
      <c r="C268" s="8" t="s">
        <v>2348</v>
      </c>
      <c r="D268" s="8" t="s">
        <v>826</v>
      </c>
      <c r="E268" s="8" t="s">
        <v>1006</v>
      </c>
      <c r="F268" s="8" t="s">
        <v>1007</v>
      </c>
      <c r="G268" s="8" t="s">
        <v>16</v>
      </c>
      <c r="H268" s="8" t="s">
        <v>17</v>
      </c>
      <c r="I268" s="8" t="s">
        <v>15</v>
      </c>
      <c r="J268" s="9">
        <v>26</v>
      </c>
      <c r="K268" s="8" t="s">
        <v>18</v>
      </c>
      <c r="L268" s="8" t="s">
        <v>32</v>
      </c>
      <c r="M268" s="12">
        <v>0.5</v>
      </c>
      <c r="N268" s="8" t="s">
        <v>1074</v>
      </c>
      <c r="O268" s="8" t="s">
        <v>563</v>
      </c>
      <c r="P268" s="8" t="s">
        <v>138</v>
      </c>
      <c r="Q268" s="8" t="s">
        <v>139</v>
      </c>
      <c r="R268" s="8" t="s">
        <v>36</v>
      </c>
      <c r="S268" s="13" t="s">
        <v>45</v>
      </c>
      <c r="T268" s="10">
        <v>0</v>
      </c>
      <c r="U268" s="10">
        <v>7</v>
      </c>
      <c r="V268" s="20">
        <v>44242</v>
      </c>
      <c r="W268" s="22">
        <v>0</v>
      </c>
      <c r="X268" s="11">
        <v>44060</v>
      </c>
      <c r="Y268" s="11">
        <v>44242</v>
      </c>
      <c r="Z268" s="20">
        <v>44242</v>
      </c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</row>
    <row r="269" spans="1:93" x14ac:dyDescent="0.2">
      <c r="A269" s="8" t="s">
        <v>1398</v>
      </c>
      <c r="B269" s="8" t="s">
        <v>1149</v>
      </c>
      <c r="C269" s="8" t="s">
        <v>2349</v>
      </c>
      <c r="D269" s="8" t="s">
        <v>826</v>
      </c>
      <c r="E269" s="8" t="s">
        <v>1008</v>
      </c>
      <c r="F269" s="8" t="s">
        <v>1009</v>
      </c>
      <c r="G269" s="8" t="s">
        <v>16</v>
      </c>
      <c r="H269" s="8" t="s">
        <v>17</v>
      </c>
      <c r="I269" s="8" t="s">
        <v>15</v>
      </c>
      <c r="J269" s="9">
        <v>26</v>
      </c>
      <c r="K269" s="8" t="s">
        <v>18</v>
      </c>
      <c r="L269" s="8" t="s">
        <v>32</v>
      </c>
      <c r="M269" s="12">
        <v>1.75</v>
      </c>
      <c r="N269" s="8" t="s">
        <v>1075</v>
      </c>
      <c r="O269" s="8" t="s">
        <v>583</v>
      </c>
      <c r="P269" s="8" t="s">
        <v>138</v>
      </c>
      <c r="Q269" s="8" t="s">
        <v>139</v>
      </c>
      <c r="R269" s="8" t="s">
        <v>36</v>
      </c>
      <c r="S269" s="13" t="s">
        <v>45</v>
      </c>
      <c r="T269" s="10">
        <v>0</v>
      </c>
      <c r="U269" s="10">
        <v>7</v>
      </c>
      <c r="V269" s="20">
        <v>44242</v>
      </c>
      <c r="W269" s="22">
        <v>0</v>
      </c>
      <c r="X269" s="11">
        <v>44060</v>
      </c>
      <c r="Y269" s="11">
        <v>44242</v>
      </c>
      <c r="Z269" s="20">
        <v>44242</v>
      </c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</row>
    <row r="270" spans="1:93" x14ac:dyDescent="0.2">
      <c r="A270" s="8" t="s">
        <v>1399</v>
      </c>
      <c r="B270" s="8" t="s">
        <v>1150</v>
      </c>
      <c r="C270" s="8" t="s">
        <v>2350</v>
      </c>
      <c r="D270" s="8" t="s">
        <v>826</v>
      </c>
      <c r="E270" s="8" t="s">
        <v>1012</v>
      </c>
      <c r="F270" s="8" t="s">
        <v>1013</v>
      </c>
      <c r="G270" s="8" t="s">
        <v>16</v>
      </c>
      <c r="H270" s="8" t="s">
        <v>17</v>
      </c>
      <c r="I270" s="8" t="s">
        <v>15</v>
      </c>
      <c r="J270" s="9">
        <v>26</v>
      </c>
      <c r="K270" s="8" t="s">
        <v>18</v>
      </c>
      <c r="L270" s="8" t="s">
        <v>32</v>
      </c>
      <c r="M270" s="12">
        <v>0.75</v>
      </c>
      <c r="N270" s="8" t="s">
        <v>1030</v>
      </c>
      <c r="O270" s="8" t="s">
        <v>564</v>
      </c>
      <c r="P270" s="8" t="s">
        <v>138</v>
      </c>
      <c r="Q270" s="8" t="s">
        <v>139</v>
      </c>
      <c r="R270" s="8" t="s">
        <v>36</v>
      </c>
      <c r="S270" s="13" t="s">
        <v>45</v>
      </c>
      <c r="T270" s="10">
        <v>0</v>
      </c>
      <c r="U270" s="10">
        <v>7</v>
      </c>
      <c r="V270" s="20">
        <v>44242</v>
      </c>
      <c r="W270" s="22">
        <v>0</v>
      </c>
      <c r="X270" s="11">
        <v>44060</v>
      </c>
      <c r="Y270" s="11">
        <v>44242</v>
      </c>
      <c r="Z270" s="20">
        <v>44242</v>
      </c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</row>
    <row r="271" spans="1:93" x14ac:dyDescent="0.2">
      <c r="A271" s="8" t="s">
        <v>1400</v>
      </c>
      <c r="B271" s="8" t="s">
        <v>1151</v>
      </c>
      <c r="C271" s="8" t="s">
        <v>2351</v>
      </c>
      <c r="D271" s="8" t="s">
        <v>826</v>
      </c>
      <c r="E271" s="8" t="s">
        <v>1016</v>
      </c>
      <c r="F271" s="8" t="s">
        <v>1017</v>
      </c>
      <c r="G271" s="8" t="s">
        <v>16</v>
      </c>
      <c r="H271" s="8" t="s">
        <v>17</v>
      </c>
      <c r="I271" s="8" t="s">
        <v>15</v>
      </c>
      <c r="J271" s="9">
        <v>26</v>
      </c>
      <c r="K271" s="8" t="s">
        <v>18</v>
      </c>
      <c r="L271" s="8" t="s">
        <v>32</v>
      </c>
      <c r="M271" s="12">
        <v>1.25</v>
      </c>
      <c r="N271" s="8" t="s">
        <v>1031</v>
      </c>
      <c r="O271" s="8" t="s">
        <v>565</v>
      </c>
      <c r="P271" s="8" t="s">
        <v>138</v>
      </c>
      <c r="Q271" s="8" t="s">
        <v>139</v>
      </c>
      <c r="R271" s="8" t="s">
        <v>36</v>
      </c>
      <c r="S271" s="13" t="s">
        <v>45</v>
      </c>
      <c r="T271" s="10">
        <v>0</v>
      </c>
      <c r="U271" s="10">
        <v>7</v>
      </c>
      <c r="V271" s="20">
        <v>44242</v>
      </c>
      <c r="W271" s="22">
        <v>0</v>
      </c>
      <c r="X271" s="11">
        <v>44060</v>
      </c>
      <c r="Y271" s="11">
        <v>44242</v>
      </c>
      <c r="Z271" s="20">
        <v>44242</v>
      </c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</row>
    <row r="272" spans="1:93" x14ac:dyDescent="0.2">
      <c r="A272" s="8" t="s">
        <v>1401</v>
      </c>
      <c r="B272" s="8" t="s">
        <v>1152</v>
      </c>
      <c r="C272" s="8" t="s">
        <v>1402</v>
      </c>
      <c r="D272" s="8" t="s">
        <v>826</v>
      </c>
      <c r="E272" s="8" t="s">
        <v>1020</v>
      </c>
      <c r="F272" s="8" t="s">
        <v>1021</v>
      </c>
      <c r="G272" s="8" t="s">
        <v>16</v>
      </c>
      <c r="H272" s="8" t="s">
        <v>17</v>
      </c>
      <c r="I272" s="8" t="s">
        <v>15</v>
      </c>
      <c r="J272" s="9">
        <v>26</v>
      </c>
      <c r="K272" s="8" t="s">
        <v>18</v>
      </c>
      <c r="L272" s="8" t="s">
        <v>32</v>
      </c>
      <c r="M272" s="12">
        <v>1.25</v>
      </c>
      <c r="N272" s="8" t="s">
        <v>1032</v>
      </c>
      <c r="O272" s="8" t="s">
        <v>566</v>
      </c>
      <c r="P272" s="8" t="s">
        <v>138</v>
      </c>
      <c r="Q272" s="8" t="s">
        <v>139</v>
      </c>
      <c r="R272" s="8" t="s">
        <v>36</v>
      </c>
      <c r="S272" s="13" t="s">
        <v>45</v>
      </c>
      <c r="T272" s="10">
        <v>0</v>
      </c>
      <c r="U272" s="10">
        <v>7</v>
      </c>
      <c r="V272" s="20">
        <v>44242</v>
      </c>
      <c r="W272" s="22">
        <v>0</v>
      </c>
      <c r="X272" s="11">
        <v>44060</v>
      </c>
      <c r="Y272" s="11">
        <v>44242</v>
      </c>
      <c r="Z272" s="20">
        <v>44242</v>
      </c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</row>
    <row r="273" spans="1:93" x14ac:dyDescent="0.2">
      <c r="A273" s="8" t="s">
        <v>1403</v>
      </c>
      <c r="B273" s="8" t="s">
        <v>1153</v>
      </c>
      <c r="C273" s="8" t="s">
        <v>1404</v>
      </c>
      <c r="D273" s="8" t="s">
        <v>826</v>
      </c>
      <c r="E273" s="8" t="s">
        <v>1024</v>
      </c>
      <c r="F273" s="8" t="s">
        <v>1025</v>
      </c>
      <c r="G273" s="8" t="s">
        <v>16</v>
      </c>
      <c r="H273" s="8" t="s">
        <v>17</v>
      </c>
      <c r="I273" s="8" t="s">
        <v>15</v>
      </c>
      <c r="J273" s="9">
        <v>26</v>
      </c>
      <c r="K273" s="8" t="s">
        <v>18</v>
      </c>
      <c r="L273" s="8" t="s">
        <v>32</v>
      </c>
      <c r="M273" s="12">
        <v>1.25</v>
      </c>
      <c r="N273" s="8" t="s">
        <v>1033</v>
      </c>
      <c r="O273" s="8" t="s">
        <v>567</v>
      </c>
      <c r="P273" s="8" t="s">
        <v>138</v>
      </c>
      <c r="Q273" s="8" t="s">
        <v>139</v>
      </c>
      <c r="R273" s="8" t="s">
        <v>36</v>
      </c>
      <c r="S273" s="13" t="s">
        <v>45</v>
      </c>
      <c r="T273" s="10">
        <v>0</v>
      </c>
      <c r="U273" s="10">
        <v>7</v>
      </c>
      <c r="V273" s="20">
        <v>44242</v>
      </c>
      <c r="W273" s="22">
        <v>0</v>
      </c>
      <c r="X273" s="11">
        <v>44060</v>
      </c>
      <c r="Y273" s="11">
        <v>44242</v>
      </c>
      <c r="Z273" s="20">
        <v>44242</v>
      </c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</row>
    <row r="274" spans="1:93" x14ac:dyDescent="0.2">
      <c r="A274" s="8" t="s">
        <v>1405</v>
      </c>
      <c r="B274" s="8" t="s">
        <v>1154</v>
      </c>
      <c r="C274" s="8" t="s">
        <v>2352</v>
      </c>
      <c r="D274" s="8" t="s">
        <v>826</v>
      </c>
      <c r="E274" s="8" t="s">
        <v>986</v>
      </c>
      <c r="F274" s="8" t="s">
        <v>987</v>
      </c>
      <c r="G274" s="8" t="s">
        <v>16</v>
      </c>
      <c r="H274" s="8" t="s">
        <v>17</v>
      </c>
      <c r="I274" s="8" t="s">
        <v>15</v>
      </c>
      <c r="J274" s="9">
        <v>26</v>
      </c>
      <c r="K274" s="8" t="s">
        <v>18</v>
      </c>
      <c r="L274" s="8" t="s">
        <v>32</v>
      </c>
      <c r="M274" s="12">
        <v>1.25</v>
      </c>
      <c r="N274" s="8" t="s">
        <v>1034</v>
      </c>
      <c r="O274" s="8" t="s">
        <v>568</v>
      </c>
      <c r="P274" s="8" t="s">
        <v>138</v>
      </c>
      <c r="Q274" s="8" t="s">
        <v>139</v>
      </c>
      <c r="R274" s="8" t="s">
        <v>36</v>
      </c>
      <c r="S274" s="13" t="s">
        <v>45</v>
      </c>
      <c r="T274" s="10">
        <v>0</v>
      </c>
      <c r="U274" s="10">
        <v>7</v>
      </c>
      <c r="V274" s="20">
        <v>44242</v>
      </c>
      <c r="W274" s="22">
        <v>0</v>
      </c>
      <c r="X274" s="11">
        <v>44060</v>
      </c>
      <c r="Y274" s="11">
        <v>44242</v>
      </c>
      <c r="Z274" s="20">
        <v>44242</v>
      </c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</row>
    <row r="275" spans="1:93" x14ac:dyDescent="0.2">
      <c r="A275" s="8" t="s">
        <v>1406</v>
      </c>
      <c r="B275" s="8" t="s">
        <v>1407</v>
      </c>
      <c r="C275" s="8" t="s">
        <v>2353</v>
      </c>
      <c r="D275" s="8" t="s">
        <v>826</v>
      </c>
      <c r="E275" s="8" t="s">
        <v>2316</v>
      </c>
      <c r="F275" s="8" t="s">
        <v>559</v>
      </c>
      <c r="G275" s="8" t="s">
        <v>16</v>
      </c>
      <c r="H275" s="8" t="s">
        <v>17</v>
      </c>
      <c r="I275" s="8" t="s">
        <v>15</v>
      </c>
      <c r="J275" s="9">
        <v>26</v>
      </c>
      <c r="K275" s="8" t="s">
        <v>18</v>
      </c>
      <c r="L275" s="8" t="s">
        <v>32</v>
      </c>
      <c r="M275" s="12">
        <v>2.5</v>
      </c>
      <c r="N275" s="8" t="s">
        <v>1040</v>
      </c>
      <c r="O275" s="8" t="s">
        <v>1041</v>
      </c>
      <c r="P275" s="8" t="s">
        <v>138</v>
      </c>
      <c r="Q275" s="8" t="s">
        <v>139</v>
      </c>
      <c r="R275" s="8" t="s">
        <v>36</v>
      </c>
      <c r="S275" s="13" t="s">
        <v>45</v>
      </c>
      <c r="T275" s="10">
        <v>0</v>
      </c>
      <c r="U275" s="10">
        <v>7</v>
      </c>
      <c r="V275" s="20">
        <v>44242</v>
      </c>
      <c r="W275" s="22">
        <v>0</v>
      </c>
      <c r="X275" s="11">
        <v>44060</v>
      </c>
      <c r="Y275" s="11">
        <v>44242</v>
      </c>
      <c r="Z275" s="20">
        <v>44242</v>
      </c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</row>
    <row r="276" spans="1:93" x14ac:dyDescent="0.2">
      <c r="A276" s="8" t="s">
        <v>1408</v>
      </c>
      <c r="B276" s="8" t="s">
        <v>1409</v>
      </c>
      <c r="C276" s="8" t="s">
        <v>1410</v>
      </c>
      <c r="D276" s="8" t="s">
        <v>826</v>
      </c>
      <c r="E276" s="8" t="s">
        <v>971</v>
      </c>
      <c r="F276" s="8" t="s">
        <v>972</v>
      </c>
      <c r="G276" s="8" t="s">
        <v>16</v>
      </c>
      <c r="H276" s="8" t="s">
        <v>17</v>
      </c>
      <c r="I276" s="8" t="s">
        <v>15</v>
      </c>
      <c r="J276" s="9">
        <v>26</v>
      </c>
      <c r="K276" s="8" t="s">
        <v>18</v>
      </c>
      <c r="L276" s="8" t="s">
        <v>32</v>
      </c>
      <c r="M276" s="12">
        <v>4.5</v>
      </c>
      <c r="N276" s="8" t="s">
        <v>1035</v>
      </c>
      <c r="O276" s="8" t="s">
        <v>569</v>
      </c>
      <c r="P276" s="8" t="s">
        <v>138</v>
      </c>
      <c r="Q276" s="8" t="s">
        <v>139</v>
      </c>
      <c r="R276" s="8" t="s">
        <v>36</v>
      </c>
      <c r="S276" s="13" t="s">
        <v>45</v>
      </c>
      <c r="T276" s="10">
        <v>0</v>
      </c>
      <c r="U276" s="10">
        <v>7</v>
      </c>
      <c r="V276" s="20">
        <v>44242</v>
      </c>
      <c r="W276" s="22">
        <v>0</v>
      </c>
      <c r="X276" s="11">
        <v>44060</v>
      </c>
      <c r="Y276" s="11">
        <v>44242</v>
      </c>
      <c r="Z276" s="20">
        <v>44242</v>
      </c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</row>
    <row r="277" spans="1:93" x14ac:dyDescent="0.2">
      <c r="A277" s="8" t="s">
        <v>1411</v>
      </c>
      <c r="B277" s="8" t="s">
        <v>1155</v>
      </c>
      <c r="C277" s="8" t="s">
        <v>1412</v>
      </c>
      <c r="D277" s="8" t="s">
        <v>826</v>
      </c>
      <c r="E277" s="8" t="s">
        <v>969</v>
      </c>
      <c r="F277" s="8" t="s">
        <v>970</v>
      </c>
      <c r="G277" s="8" t="s">
        <v>16</v>
      </c>
      <c r="H277" s="8" t="s">
        <v>17</v>
      </c>
      <c r="I277" s="8" t="s">
        <v>15</v>
      </c>
      <c r="J277" s="9">
        <v>26</v>
      </c>
      <c r="K277" s="8" t="s">
        <v>18</v>
      </c>
      <c r="L277" s="8" t="s">
        <v>32</v>
      </c>
      <c r="M277" s="12">
        <v>1.5</v>
      </c>
      <c r="N277" s="8" t="s">
        <v>1036</v>
      </c>
      <c r="O277" s="8" t="s">
        <v>570</v>
      </c>
      <c r="P277" s="8" t="s">
        <v>138</v>
      </c>
      <c r="Q277" s="8" t="s">
        <v>139</v>
      </c>
      <c r="R277" s="8" t="s">
        <v>36</v>
      </c>
      <c r="S277" s="13" t="s">
        <v>45</v>
      </c>
      <c r="T277" s="10">
        <v>0</v>
      </c>
      <c r="U277" s="10">
        <v>7</v>
      </c>
      <c r="V277" s="20">
        <v>44242</v>
      </c>
      <c r="W277" s="22">
        <v>0</v>
      </c>
      <c r="X277" s="11">
        <v>44060</v>
      </c>
      <c r="Y277" s="11">
        <v>44242</v>
      </c>
      <c r="Z277" s="20">
        <v>44242</v>
      </c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</row>
    <row r="278" spans="1:93" x14ac:dyDescent="0.2">
      <c r="A278" s="8" t="s">
        <v>1413</v>
      </c>
      <c r="B278" s="8" t="s">
        <v>1156</v>
      </c>
      <c r="C278" s="8" t="s">
        <v>1414</v>
      </c>
      <c r="D278" s="8" t="s">
        <v>826</v>
      </c>
      <c r="E278" s="8" t="s">
        <v>1084</v>
      </c>
      <c r="F278" s="8" t="s">
        <v>1085</v>
      </c>
      <c r="G278" s="8" t="s">
        <v>16</v>
      </c>
      <c r="H278" s="8" t="s">
        <v>17</v>
      </c>
      <c r="I278" s="8" t="s">
        <v>15</v>
      </c>
      <c r="J278" s="9">
        <v>26</v>
      </c>
      <c r="K278" s="8" t="s">
        <v>18</v>
      </c>
      <c r="L278" s="8" t="s">
        <v>32</v>
      </c>
      <c r="M278" s="12">
        <v>2.5</v>
      </c>
      <c r="N278" s="8" t="s">
        <v>1037</v>
      </c>
      <c r="O278" s="8" t="s">
        <v>571</v>
      </c>
      <c r="P278" s="8" t="s">
        <v>138</v>
      </c>
      <c r="Q278" s="8" t="s">
        <v>139</v>
      </c>
      <c r="R278" s="8" t="s">
        <v>36</v>
      </c>
      <c r="S278" s="13" t="s">
        <v>45</v>
      </c>
      <c r="T278" s="10">
        <v>0</v>
      </c>
      <c r="U278" s="10">
        <v>7</v>
      </c>
      <c r="V278" s="20">
        <v>44242</v>
      </c>
      <c r="W278" s="22">
        <v>0</v>
      </c>
      <c r="X278" s="11">
        <v>44060</v>
      </c>
      <c r="Y278" s="11">
        <v>44242</v>
      </c>
      <c r="Z278" s="20">
        <v>44242</v>
      </c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</row>
    <row r="279" spans="1:93" x14ac:dyDescent="0.2">
      <c r="A279" s="8" t="s">
        <v>1415</v>
      </c>
      <c r="B279" s="8" t="s">
        <v>1157</v>
      </c>
      <c r="C279" s="8" t="s">
        <v>2354</v>
      </c>
      <c r="D279" s="8" t="s">
        <v>826</v>
      </c>
      <c r="E279" s="8" t="s">
        <v>1092</v>
      </c>
      <c r="F279" s="8" t="s">
        <v>1093</v>
      </c>
      <c r="G279" s="8" t="s">
        <v>16</v>
      </c>
      <c r="H279" s="8" t="s">
        <v>17</v>
      </c>
      <c r="I279" s="8" t="s">
        <v>15</v>
      </c>
      <c r="J279" s="9">
        <v>26</v>
      </c>
      <c r="K279" s="8" t="s">
        <v>18</v>
      </c>
      <c r="L279" s="8" t="s">
        <v>32</v>
      </c>
      <c r="M279" s="12">
        <v>3</v>
      </c>
      <c r="N279" s="8" t="s">
        <v>1038</v>
      </c>
      <c r="O279" s="8" t="s">
        <v>572</v>
      </c>
      <c r="P279" s="8" t="s">
        <v>138</v>
      </c>
      <c r="Q279" s="8" t="s">
        <v>139</v>
      </c>
      <c r="R279" s="8" t="s">
        <v>36</v>
      </c>
      <c r="S279" s="13" t="s">
        <v>45</v>
      </c>
      <c r="T279" s="10">
        <v>0</v>
      </c>
      <c r="U279" s="10">
        <v>7</v>
      </c>
      <c r="V279" s="20">
        <v>44242</v>
      </c>
      <c r="W279" s="22">
        <v>0</v>
      </c>
      <c r="X279" s="11">
        <v>44060</v>
      </c>
      <c r="Y279" s="11">
        <v>44242</v>
      </c>
      <c r="Z279" s="20">
        <v>44242</v>
      </c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</row>
    <row r="280" spans="1:93" x14ac:dyDescent="0.2">
      <c r="A280" s="8" t="s">
        <v>1416</v>
      </c>
      <c r="B280" s="8" t="s">
        <v>584</v>
      </c>
      <c r="C280" s="8" t="s">
        <v>1417</v>
      </c>
      <c r="D280" s="8" t="s">
        <v>826</v>
      </c>
      <c r="E280" s="8" t="s">
        <v>936</v>
      </c>
      <c r="F280" s="8" t="s">
        <v>937</v>
      </c>
      <c r="G280" s="8" t="s">
        <v>16</v>
      </c>
      <c r="H280" s="8" t="s">
        <v>17</v>
      </c>
      <c r="I280" s="8" t="s">
        <v>15</v>
      </c>
      <c r="J280" s="9">
        <v>26</v>
      </c>
      <c r="K280" s="8" t="s">
        <v>18</v>
      </c>
      <c r="L280" s="8" t="s">
        <v>32</v>
      </c>
      <c r="M280" s="12">
        <v>0.25</v>
      </c>
      <c r="N280" s="8" t="s">
        <v>1039</v>
      </c>
      <c r="O280" s="8" t="s">
        <v>574</v>
      </c>
      <c r="P280" s="8" t="s">
        <v>138</v>
      </c>
      <c r="Q280" s="8" t="s">
        <v>139</v>
      </c>
      <c r="R280" s="8" t="s">
        <v>36</v>
      </c>
      <c r="S280" s="13" t="s">
        <v>45</v>
      </c>
      <c r="T280" s="10">
        <v>0</v>
      </c>
      <c r="U280" s="10">
        <v>7</v>
      </c>
      <c r="V280" s="20">
        <v>44242</v>
      </c>
      <c r="W280" s="22">
        <v>0</v>
      </c>
      <c r="X280" s="11">
        <v>44060</v>
      </c>
      <c r="Y280" s="11">
        <v>44242</v>
      </c>
      <c r="Z280" s="20">
        <v>44242</v>
      </c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</row>
    <row r="281" spans="1:93" x14ac:dyDescent="0.2">
      <c r="A281" s="8" t="s">
        <v>1418</v>
      </c>
      <c r="B281" s="8" t="s">
        <v>1158</v>
      </c>
      <c r="C281" s="8" t="s">
        <v>1419</v>
      </c>
      <c r="D281" s="8" t="s">
        <v>826</v>
      </c>
      <c r="E281" s="8" t="s">
        <v>942</v>
      </c>
      <c r="F281" s="8" t="s">
        <v>555</v>
      </c>
      <c r="G281" s="8" t="s">
        <v>16</v>
      </c>
      <c r="H281" s="8" t="s">
        <v>17</v>
      </c>
      <c r="I281" s="8" t="s">
        <v>15</v>
      </c>
      <c r="J281" s="9">
        <v>26</v>
      </c>
      <c r="K281" s="8" t="s">
        <v>18</v>
      </c>
      <c r="L281" s="8" t="s">
        <v>32</v>
      </c>
      <c r="M281" s="12">
        <v>1</v>
      </c>
      <c r="N281" s="8" t="s">
        <v>1042</v>
      </c>
      <c r="O281" s="8" t="s">
        <v>575</v>
      </c>
      <c r="P281" s="8" t="s">
        <v>138</v>
      </c>
      <c r="Q281" s="8" t="s">
        <v>139</v>
      </c>
      <c r="R281" s="8" t="s">
        <v>36</v>
      </c>
      <c r="S281" s="13" t="s">
        <v>45</v>
      </c>
      <c r="T281" s="10">
        <v>0</v>
      </c>
      <c r="U281" s="10">
        <v>7</v>
      </c>
      <c r="V281" s="20">
        <v>44242</v>
      </c>
      <c r="W281" s="22">
        <v>0</v>
      </c>
      <c r="X281" s="11">
        <v>44060</v>
      </c>
      <c r="Y281" s="11">
        <v>44242</v>
      </c>
      <c r="Z281" s="20">
        <v>44242</v>
      </c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</row>
    <row r="282" spans="1:93" x14ac:dyDescent="0.2">
      <c r="A282" s="8" t="s">
        <v>1420</v>
      </c>
      <c r="B282" s="8" t="s">
        <v>1159</v>
      </c>
      <c r="C282" s="8" t="s">
        <v>2355</v>
      </c>
      <c r="D282" s="8" t="s">
        <v>826</v>
      </c>
      <c r="E282" s="8" t="s">
        <v>947</v>
      </c>
      <c r="F282" s="8" t="s">
        <v>948</v>
      </c>
      <c r="G282" s="8" t="s">
        <v>16</v>
      </c>
      <c r="H282" s="8" t="s">
        <v>17</v>
      </c>
      <c r="I282" s="8" t="s">
        <v>15</v>
      </c>
      <c r="J282" s="9">
        <v>26</v>
      </c>
      <c r="K282" s="8" t="s">
        <v>18</v>
      </c>
      <c r="L282" s="8" t="s">
        <v>32</v>
      </c>
      <c r="M282" s="12">
        <v>1.5</v>
      </c>
      <c r="N282" s="8" t="s">
        <v>1043</v>
      </c>
      <c r="O282" s="8" t="s">
        <v>576</v>
      </c>
      <c r="P282" s="8" t="s">
        <v>138</v>
      </c>
      <c r="Q282" s="8" t="s">
        <v>139</v>
      </c>
      <c r="R282" s="8" t="s">
        <v>36</v>
      </c>
      <c r="S282" s="13" t="s">
        <v>45</v>
      </c>
      <c r="T282" s="10">
        <v>0</v>
      </c>
      <c r="U282" s="10">
        <v>7</v>
      </c>
      <c r="V282" s="20">
        <v>44242</v>
      </c>
      <c r="W282" s="22">
        <v>0</v>
      </c>
      <c r="X282" s="11">
        <v>44060</v>
      </c>
      <c r="Y282" s="11">
        <v>44242</v>
      </c>
      <c r="Z282" s="20">
        <v>44242</v>
      </c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</row>
    <row r="283" spans="1:93" x14ac:dyDescent="0.2">
      <c r="A283" s="8" t="s">
        <v>1421</v>
      </c>
      <c r="B283" s="8" t="s">
        <v>1160</v>
      </c>
      <c r="C283" s="8" t="s">
        <v>2356</v>
      </c>
      <c r="D283" s="8" t="s">
        <v>826</v>
      </c>
      <c r="E283" s="8" t="s">
        <v>1028</v>
      </c>
      <c r="F283" s="8" t="s">
        <v>1029</v>
      </c>
      <c r="G283" s="8" t="s">
        <v>16</v>
      </c>
      <c r="H283" s="8" t="s">
        <v>17</v>
      </c>
      <c r="I283" s="8" t="s">
        <v>15</v>
      </c>
      <c r="J283" s="9">
        <v>26</v>
      </c>
      <c r="K283" s="8" t="s">
        <v>18</v>
      </c>
      <c r="L283" s="8" t="s">
        <v>32</v>
      </c>
      <c r="M283" s="12">
        <v>1.5</v>
      </c>
      <c r="N283" s="8" t="s">
        <v>1044</v>
      </c>
      <c r="O283" s="8" t="s">
        <v>577</v>
      </c>
      <c r="P283" s="8" t="s">
        <v>138</v>
      </c>
      <c r="Q283" s="8" t="s">
        <v>139</v>
      </c>
      <c r="R283" s="8" t="s">
        <v>36</v>
      </c>
      <c r="S283" s="13" t="s">
        <v>45</v>
      </c>
      <c r="T283" s="10">
        <v>0</v>
      </c>
      <c r="U283" s="10">
        <v>7</v>
      </c>
      <c r="V283" s="20">
        <v>44242</v>
      </c>
      <c r="W283" s="22">
        <v>0</v>
      </c>
      <c r="X283" s="11">
        <v>44060</v>
      </c>
      <c r="Y283" s="11">
        <v>44242</v>
      </c>
      <c r="Z283" s="20">
        <v>44242</v>
      </c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</row>
    <row r="284" spans="1:93" x14ac:dyDescent="0.2">
      <c r="A284" s="8" t="s">
        <v>1422</v>
      </c>
      <c r="B284" s="8" t="s">
        <v>1423</v>
      </c>
      <c r="C284" s="8" t="s">
        <v>1424</v>
      </c>
      <c r="D284" s="8" t="s">
        <v>826</v>
      </c>
      <c r="E284" s="8" t="s">
        <v>927</v>
      </c>
      <c r="F284" s="8" t="s">
        <v>551</v>
      </c>
      <c r="G284" s="8" t="s">
        <v>16</v>
      </c>
      <c r="H284" s="8" t="s">
        <v>17</v>
      </c>
      <c r="I284" s="8" t="s">
        <v>15</v>
      </c>
      <c r="J284" s="9">
        <v>26</v>
      </c>
      <c r="K284" s="8" t="s">
        <v>18</v>
      </c>
      <c r="L284" s="8" t="s">
        <v>32</v>
      </c>
      <c r="M284" s="12">
        <v>0.5</v>
      </c>
      <c r="N284" s="8" t="s">
        <v>1045</v>
      </c>
      <c r="O284" s="8" t="s">
        <v>578</v>
      </c>
      <c r="P284" s="8" t="s">
        <v>138</v>
      </c>
      <c r="Q284" s="8" t="s">
        <v>139</v>
      </c>
      <c r="R284" s="8" t="s">
        <v>36</v>
      </c>
      <c r="S284" s="13" t="s">
        <v>45</v>
      </c>
      <c r="T284" s="10">
        <v>0</v>
      </c>
      <c r="U284" s="10">
        <v>7</v>
      </c>
      <c r="V284" s="20">
        <v>44242</v>
      </c>
      <c r="W284" s="22">
        <v>0</v>
      </c>
      <c r="X284" s="11">
        <v>44060</v>
      </c>
      <c r="Y284" s="11">
        <v>44242</v>
      </c>
      <c r="Z284" s="20">
        <v>44242</v>
      </c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</row>
    <row r="285" spans="1:93" x14ac:dyDescent="0.2">
      <c r="A285" s="8" t="s">
        <v>1425</v>
      </c>
      <c r="B285" s="8" t="s">
        <v>1161</v>
      </c>
      <c r="C285" s="8" t="s">
        <v>2357</v>
      </c>
      <c r="D285" s="8" t="s">
        <v>826</v>
      </c>
      <c r="E285" s="8" t="s">
        <v>932</v>
      </c>
      <c r="F285" s="8" t="s">
        <v>933</v>
      </c>
      <c r="G285" s="8" t="s">
        <v>16</v>
      </c>
      <c r="H285" s="8" t="s">
        <v>17</v>
      </c>
      <c r="I285" s="8" t="s">
        <v>15</v>
      </c>
      <c r="J285" s="9">
        <v>26</v>
      </c>
      <c r="K285" s="8" t="s">
        <v>18</v>
      </c>
      <c r="L285" s="8" t="s">
        <v>32</v>
      </c>
      <c r="M285" s="12">
        <v>1.25</v>
      </c>
      <c r="N285" s="8" t="s">
        <v>1046</v>
      </c>
      <c r="O285" s="8" t="s">
        <v>579</v>
      </c>
      <c r="P285" s="8" t="s">
        <v>138</v>
      </c>
      <c r="Q285" s="8" t="s">
        <v>139</v>
      </c>
      <c r="R285" s="8" t="s">
        <v>36</v>
      </c>
      <c r="S285" s="13" t="s">
        <v>45</v>
      </c>
      <c r="T285" s="10">
        <v>0</v>
      </c>
      <c r="U285" s="10">
        <v>7</v>
      </c>
      <c r="V285" s="20">
        <v>44242</v>
      </c>
      <c r="W285" s="22">
        <v>0</v>
      </c>
      <c r="X285" s="11">
        <v>44060</v>
      </c>
      <c r="Y285" s="11">
        <v>44242</v>
      </c>
      <c r="Z285" s="20">
        <v>44242</v>
      </c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</row>
    <row r="286" spans="1:93" x14ac:dyDescent="0.2">
      <c r="A286" s="8" t="s">
        <v>1426</v>
      </c>
      <c r="B286" s="8" t="s">
        <v>1162</v>
      </c>
      <c r="C286" s="8" t="s">
        <v>1427</v>
      </c>
      <c r="D286" s="8" t="s">
        <v>826</v>
      </c>
      <c r="E286" s="8" t="s">
        <v>1107</v>
      </c>
      <c r="F286" s="8" t="s">
        <v>549</v>
      </c>
      <c r="G286" s="8" t="s">
        <v>16</v>
      </c>
      <c r="H286" s="8" t="s">
        <v>17</v>
      </c>
      <c r="I286" s="8" t="s">
        <v>15</v>
      </c>
      <c r="J286" s="9">
        <v>26</v>
      </c>
      <c r="K286" s="8" t="s">
        <v>18</v>
      </c>
      <c r="L286" s="8" t="s">
        <v>32</v>
      </c>
      <c r="M286" s="12">
        <v>0.5</v>
      </c>
      <c r="N286" s="8" t="s">
        <v>1106</v>
      </c>
      <c r="O286" s="8" t="s">
        <v>580</v>
      </c>
      <c r="P286" s="8" t="s">
        <v>138</v>
      </c>
      <c r="Q286" s="8" t="s">
        <v>139</v>
      </c>
      <c r="R286" s="8" t="s">
        <v>36</v>
      </c>
      <c r="S286" s="13" t="s">
        <v>45</v>
      </c>
      <c r="T286" s="10">
        <v>0</v>
      </c>
      <c r="U286" s="10">
        <v>7</v>
      </c>
      <c r="V286" s="20">
        <v>44242</v>
      </c>
      <c r="W286" s="22">
        <v>0</v>
      </c>
      <c r="X286" s="11">
        <v>44060</v>
      </c>
      <c r="Y286" s="11">
        <v>44242</v>
      </c>
      <c r="Z286" s="20">
        <v>44242</v>
      </c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</row>
    <row r="287" spans="1:93" x14ac:dyDescent="0.2">
      <c r="A287" s="8" t="s">
        <v>1428</v>
      </c>
      <c r="B287" s="8" t="s">
        <v>1429</v>
      </c>
      <c r="C287" s="8" t="s">
        <v>1430</v>
      </c>
      <c r="D287" s="8" t="s">
        <v>826</v>
      </c>
      <c r="E287" s="8" t="s">
        <v>1431</v>
      </c>
      <c r="F287" s="8" t="s">
        <v>1432</v>
      </c>
      <c r="G287" s="8" t="s">
        <v>16</v>
      </c>
      <c r="H287" s="8" t="s">
        <v>17</v>
      </c>
      <c r="I287" s="8" t="s">
        <v>15</v>
      </c>
      <c r="J287" s="9">
        <v>26</v>
      </c>
      <c r="K287" s="8" t="s">
        <v>18</v>
      </c>
      <c r="L287" s="8" t="s">
        <v>32</v>
      </c>
      <c r="M287" s="12">
        <v>0.25</v>
      </c>
      <c r="N287" s="8" t="s">
        <v>855</v>
      </c>
      <c r="O287" s="8" t="s">
        <v>856</v>
      </c>
      <c r="P287" s="8" t="s">
        <v>138</v>
      </c>
      <c r="Q287" s="8" t="s">
        <v>139</v>
      </c>
      <c r="R287" s="8" t="s">
        <v>36</v>
      </c>
      <c r="S287" s="13" t="s">
        <v>45</v>
      </c>
      <c r="T287" s="10">
        <v>0</v>
      </c>
      <c r="U287" s="10">
        <v>7</v>
      </c>
      <c r="V287" s="20">
        <v>44242</v>
      </c>
      <c r="W287" s="22">
        <v>0</v>
      </c>
      <c r="X287" s="11">
        <v>44060</v>
      </c>
      <c r="Y287" s="11">
        <v>44242</v>
      </c>
      <c r="Z287" s="20">
        <v>44242</v>
      </c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</row>
    <row r="288" spans="1:93" x14ac:dyDescent="0.2">
      <c r="A288" s="8" t="s">
        <v>1433</v>
      </c>
      <c r="B288" s="8" t="s">
        <v>1434</v>
      </c>
      <c r="C288" s="8" t="s">
        <v>1435</v>
      </c>
      <c r="D288" s="8" t="s">
        <v>826</v>
      </c>
      <c r="E288" s="8" t="s">
        <v>1436</v>
      </c>
      <c r="F288" s="8" t="s">
        <v>1437</v>
      </c>
      <c r="G288" s="8" t="s">
        <v>16</v>
      </c>
      <c r="H288" s="8" t="s">
        <v>17</v>
      </c>
      <c r="I288" s="8" t="s">
        <v>15</v>
      </c>
      <c r="J288" s="9">
        <v>26</v>
      </c>
      <c r="K288" s="8" t="s">
        <v>18</v>
      </c>
      <c r="L288" s="8" t="s">
        <v>32</v>
      </c>
      <c r="M288" s="12">
        <v>0.25</v>
      </c>
      <c r="N288" s="8" t="s">
        <v>857</v>
      </c>
      <c r="O288" s="8" t="s">
        <v>858</v>
      </c>
      <c r="P288" s="8" t="s">
        <v>138</v>
      </c>
      <c r="Q288" s="8" t="s">
        <v>139</v>
      </c>
      <c r="R288" s="8" t="s">
        <v>36</v>
      </c>
      <c r="S288" s="13" t="s">
        <v>45</v>
      </c>
      <c r="T288" s="10">
        <v>0</v>
      </c>
      <c r="U288" s="10">
        <v>7</v>
      </c>
      <c r="V288" s="20">
        <v>44242</v>
      </c>
      <c r="W288" s="22">
        <v>0</v>
      </c>
      <c r="X288" s="11">
        <v>44060</v>
      </c>
      <c r="Y288" s="11">
        <v>44242</v>
      </c>
      <c r="Z288" s="20">
        <v>44242</v>
      </c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</row>
    <row r="289" spans="1:93" x14ac:dyDescent="0.2">
      <c r="A289" s="8" t="s">
        <v>1438</v>
      </c>
      <c r="B289" s="8" t="s">
        <v>1163</v>
      </c>
      <c r="C289" s="8" t="s">
        <v>1439</v>
      </c>
      <c r="D289" s="8" t="s">
        <v>826</v>
      </c>
      <c r="E289" s="8" t="s">
        <v>988</v>
      </c>
      <c r="F289" s="8" t="s">
        <v>989</v>
      </c>
      <c r="G289" s="8" t="s">
        <v>16</v>
      </c>
      <c r="H289" s="8" t="s">
        <v>17</v>
      </c>
      <c r="I289" s="8" t="s">
        <v>15</v>
      </c>
      <c r="J289" s="9">
        <v>26</v>
      </c>
      <c r="K289" s="8" t="s">
        <v>18</v>
      </c>
      <c r="L289" s="8" t="s">
        <v>32</v>
      </c>
      <c r="M289" s="12">
        <v>1</v>
      </c>
      <c r="N289" s="8" t="s">
        <v>1068</v>
      </c>
      <c r="O289" s="8" t="s">
        <v>561</v>
      </c>
      <c r="P289" s="8" t="s">
        <v>138</v>
      </c>
      <c r="Q289" s="8" t="s">
        <v>139</v>
      </c>
      <c r="R289" s="8" t="s">
        <v>36</v>
      </c>
      <c r="S289" s="13" t="s">
        <v>45</v>
      </c>
      <c r="T289" s="10">
        <v>0</v>
      </c>
      <c r="U289" s="10">
        <v>7</v>
      </c>
      <c r="V289" s="20">
        <v>44120</v>
      </c>
      <c r="W289" s="22">
        <v>0</v>
      </c>
      <c r="X289" s="11">
        <v>43938</v>
      </c>
      <c r="Y289" s="11">
        <v>44120</v>
      </c>
      <c r="Z289" s="20">
        <v>44302</v>
      </c>
      <c r="AA289" s="20">
        <v>44484</v>
      </c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</row>
    <row r="290" spans="1:93" x14ac:dyDescent="0.2">
      <c r="A290" s="8" t="s">
        <v>1440</v>
      </c>
      <c r="B290" s="8" t="s">
        <v>1164</v>
      </c>
      <c r="C290" s="8" t="s">
        <v>1441</v>
      </c>
      <c r="D290" s="8" t="s">
        <v>826</v>
      </c>
      <c r="E290" s="8" t="s">
        <v>990</v>
      </c>
      <c r="F290" s="8" t="s">
        <v>991</v>
      </c>
      <c r="G290" s="8" t="s">
        <v>16</v>
      </c>
      <c r="H290" s="8" t="s">
        <v>17</v>
      </c>
      <c r="I290" s="8" t="s">
        <v>15</v>
      </c>
      <c r="J290" s="9">
        <v>26</v>
      </c>
      <c r="K290" s="8" t="s">
        <v>18</v>
      </c>
      <c r="L290" s="8" t="s">
        <v>32</v>
      </c>
      <c r="M290" s="12">
        <v>3</v>
      </c>
      <c r="N290" s="8" t="s">
        <v>1070</v>
      </c>
      <c r="O290" s="8" t="s">
        <v>581</v>
      </c>
      <c r="P290" s="8" t="s">
        <v>138</v>
      </c>
      <c r="Q290" s="8" t="s">
        <v>139</v>
      </c>
      <c r="R290" s="8" t="s">
        <v>36</v>
      </c>
      <c r="S290" s="13" t="s">
        <v>45</v>
      </c>
      <c r="T290" s="10">
        <v>0</v>
      </c>
      <c r="U290" s="10">
        <v>7</v>
      </c>
      <c r="V290" s="20">
        <v>44120</v>
      </c>
      <c r="W290" s="22">
        <v>0</v>
      </c>
      <c r="X290" s="11">
        <v>43938</v>
      </c>
      <c r="Y290" s="11">
        <v>44120</v>
      </c>
      <c r="Z290" s="20">
        <v>44302</v>
      </c>
      <c r="AA290" s="20">
        <v>44484</v>
      </c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</row>
    <row r="291" spans="1:93" x14ac:dyDescent="0.2">
      <c r="A291" s="8" t="s">
        <v>1442</v>
      </c>
      <c r="B291" s="8" t="s">
        <v>1165</v>
      </c>
      <c r="C291" s="8" t="s">
        <v>2358</v>
      </c>
      <c r="D291" s="8" t="s">
        <v>826</v>
      </c>
      <c r="E291" s="8" t="s">
        <v>996</v>
      </c>
      <c r="F291" s="8" t="s">
        <v>556</v>
      </c>
      <c r="G291" s="8" t="s">
        <v>16</v>
      </c>
      <c r="H291" s="8" t="s">
        <v>17</v>
      </c>
      <c r="I291" s="8" t="s">
        <v>15</v>
      </c>
      <c r="J291" s="9">
        <v>26</v>
      </c>
      <c r="K291" s="8" t="s">
        <v>18</v>
      </c>
      <c r="L291" s="8" t="s">
        <v>32</v>
      </c>
      <c r="M291" s="12">
        <v>1</v>
      </c>
      <c r="N291" s="8" t="s">
        <v>1072</v>
      </c>
      <c r="O291" s="8" t="s">
        <v>562</v>
      </c>
      <c r="P291" s="8" t="s">
        <v>138</v>
      </c>
      <c r="Q291" s="8" t="s">
        <v>139</v>
      </c>
      <c r="R291" s="8" t="s">
        <v>36</v>
      </c>
      <c r="S291" s="13" t="s">
        <v>45</v>
      </c>
      <c r="T291" s="10">
        <v>0</v>
      </c>
      <c r="U291" s="10">
        <v>7</v>
      </c>
      <c r="V291" s="20">
        <v>44120</v>
      </c>
      <c r="W291" s="22">
        <v>0</v>
      </c>
      <c r="X291" s="11">
        <v>43938</v>
      </c>
      <c r="Y291" s="11">
        <v>44120</v>
      </c>
      <c r="Z291" s="20">
        <v>44302</v>
      </c>
      <c r="AA291" s="20">
        <v>44484</v>
      </c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</row>
    <row r="292" spans="1:93" x14ac:dyDescent="0.2">
      <c r="A292" s="8" t="s">
        <v>1443</v>
      </c>
      <c r="B292" s="8" t="s">
        <v>1166</v>
      </c>
      <c r="C292" s="8" t="s">
        <v>1444</v>
      </c>
      <c r="D292" s="8" t="s">
        <v>826</v>
      </c>
      <c r="E292" s="8" t="s">
        <v>999</v>
      </c>
      <c r="F292" s="8" t="s">
        <v>1000</v>
      </c>
      <c r="G292" s="8" t="s">
        <v>16</v>
      </c>
      <c r="H292" s="8" t="s">
        <v>17</v>
      </c>
      <c r="I292" s="8" t="s">
        <v>15</v>
      </c>
      <c r="J292" s="9">
        <v>26</v>
      </c>
      <c r="K292" s="8" t="s">
        <v>18</v>
      </c>
      <c r="L292" s="8" t="s">
        <v>32</v>
      </c>
      <c r="M292" s="12">
        <v>3</v>
      </c>
      <c r="N292" s="8" t="s">
        <v>1073</v>
      </c>
      <c r="O292" s="8" t="s">
        <v>582</v>
      </c>
      <c r="P292" s="8" t="s">
        <v>138</v>
      </c>
      <c r="Q292" s="8" t="s">
        <v>139</v>
      </c>
      <c r="R292" s="8" t="s">
        <v>36</v>
      </c>
      <c r="S292" s="13" t="s">
        <v>45</v>
      </c>
      <c r="T292" s="10">
        <v>0</v>
      </c>
      <c r="U292" s="10">
        <v>7</v>
      </c>
      <c r="V292" s="20">
        <v>44120</v>
      </c>
      <c r="W292" s="22">
        <v>0</v>
      </c>
      <c r="X292" s="11">
        <v>43938</v>
      </c>
      <c r="Y292" s="11">
        <v>44120</v>
      </c>
      <c r="Z292" s="20">
        <v>44302</v>
      </c>
      <c r="AA292" s="20">
        <v>44484</v>
      </c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</row>
    <row r="293" spans="1:93" x14ac:dyDescent="0.2">
      <c r="A293" s="8" t="s">
        <v>1445</v>
      </c>
      <c r="B293" s="8" t="s">
        <v>1167</v>
      </c>
      <c r="C293" s="8" t="s">
        <v>2359</v>
      </c>
      <c r="D293" s="8" t="s">
        <v>826</v>
      </c>
      <c r="E293" s="8" t="s">
        <v>1006</v>
      </c>
      <c r="F293" s="8" t="s">
        <v>1007</v>
      </c>
      <c r="G293" s="8" t="s">
        <v>16</v>
      </c>
      <c r="H293" s="8" t="s">
        <v>17</v>
      </c>
      <c r="I293" s="8" t="s">
        <v>15</v>
      </c>
      <c r="J293" s="9">
        <v>26</v>
      </c>
      <c r="K293" s="8" t="s">
        <v>18</v>
      </c>
      <c r="L293" s="8" t="s">
        <v>32</v>
      </c>
      <c r="M293" s="12">
        <v>1</v>
      </c>
      <c r="N293" s="8" t="s">
        <v>1074</v>
      </c>
      <c r="O293" s="8" t="s">
        <v>563</v>
      </c>
      <c r="P293" s="8" t="s">
        <v>138</v>
      </c>
      <c r="Q293" s="8" t="s">
        <v>139</v>
      </c>
      <c r="R293" s="8" t="s">
        <v>36</v>
      </c>
      <c r="S293" s="13" t="s">
        <v>45</v>
      </c>
      <c r="T293" s="10">
        <v>0</v>
      </c>
      <c r="U293" s="10">
        <v>7</v>
      </c>
      <c r="V293" s="20">
        <v>44120</v>
      </c>
      <c r="W293" s="22">
        <v>0</v>
      </c>
      <c r="X293" s="11">
        <v>43938</v>
      </c>
      <c r="Y293" s="11">
        <v>44120</v>
      </c>
      <c r="Z293" s="20">
        <v>44302</v>
      </c>
      <c r="AA293" s="20">
        <v>44484</v>
      </c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</row>
    <row r="294" spans="1:93" x14ac:dyDescent="0.2">
      <c r="A294" s="8" t="s">
        <v>1446</v>
      </c>
      <c r="B294" s="8" t="s">
        <v>1168</v>
      </c>
      <c r="C294" s="8" t="s">
        <v>1447</v>
      </c>
      <c r="D294" s="8" t="s">
        <v>826</v>
      </c>
      <c r="E294" s="8" t="s">
        <v>1008</v>
      </c>
      <c r="F294" s="8" t="s">
        <v>1009</v>
      </c>
      <c r="G294" s="8" t="s">
        <v>16</v>
      </c>
      <c r="H294" s="8" t="s">
        <v>17</v>
      </c>
      <c r="I294" s="8" t="s">
        <v>15</v>
      </c>
      <c r="J294" s="9">
        <v>26</v>
      </c>
      <c r="K294" s="8" t="s">
        <v>18</v>
      </c>
      <c r="L294" s="8" t="s">
        <v>32</v>
      </c>
      <c r="M294" s="12">
        <v>3</v>
      </c>
      <c r="N294" s="8" t="s">
        <v>1075</v>
      </c>
      <c r="O294" s="8" t="s">
        <v>583</v>
      </c>
      <c r="P294" s="8" t="s">
        <v>138</v>
      </c>
      <c r="Q294" s="8" t="s">
        <v>139</v>
      </c>
      <c r="R294" s="8" t="s">
        <v>36</v>
      </c>
      <c r="S294" s="13" t="s">
        <v>45</v>
      </c>
      <c r="T294" s="10">
        <v>0</v>
      </c>
      <c r="U294" s="10">
        <v>7</v>
      </c>
      <c r="V294" s="20">
        <v>44120</v>
      </c>
      <c r="W294" s="22">
        <v>0</v>
      </c>
      <c r="X294" s="11">
        <v>43938</v>
      </c>
      <c r="Y294" s="11">
        <v>44120</v>
      </c>
      <c r="Z294" s="20">
        <v>44302</v>
      </c>
      <c r="AA294" s="20">
        <v>44484</v>
      </c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</row>
    <row r="295" spans="1:93" x14ac:dyDescent="0.2">
      <c r="A295" s="8" t="s">
        <v>1448</v>
      </c>
      <c r="B295" s="8" t="s">
        <v>1449</v>
      </c>
      <c r="C295" s="8" t="s">
        <v>1450</v>
      </c>
      <c r="D295" s="8" t="s">
        <v>826</v>
      </c>
      <c r="E295" s="8" t="s">
        <v>1012</v>
      </c>
      <c r="F295" s="8" t="s">
        <v>1013</v>
      </c>
      <c r="G295" s="8" t="s">
        <v>16</v>
      </c>
      <c r="H295" s="8" t="s">
        <v>17</v>
      </c>
      <c r="I295" s="8" t="s">
        <v>15</v>
      </c>
      <c r="J295" s="9">
        <v>26</v>
      </c>
      <c r="K295" s="8" t="s">
        <v>18</v>
      </c>
      <c r="L295" s="8" t="s">
        <v>32</v>
      </c>
      <c r="M295" s="12">
        <v>1.5</v>
      </c>
      <c r="N295" s="8" t="s">
        <v>1030</v>
      </c>
      <c r="O295" s="8" t="s">
        <v>564</v>
      </c>
      <c r="P295" s="8" t="s">
        <v>138</v>
      </c>
      <c r="Q295" s="8" t="s">
        <v>139</v>
      </c>
      <c r="R295" s="8" t="s">
        <v>36</v>
      </c>
      <c r="S295" s="13" t="s">
        <v>45</v>
      </c>
      <c r="T295" s="10">
        <v>0</v>
      </c>
      <c r="U295" s="10">
        <v>7</v>
      </c>
      <c r="V295" s="20">
        <v>44120</v>
      </c>
      <c r="W295" s="22">
        <v>0</v>
      </c>
      <c r="X295" s="11">
        <v>43938</v>
      </c>
      <c r="Y295" s="11">
        <v>44120</v>
      </c>
      <c r="Z295" s="20">
        <v>44302</v>
      </c>
      <c r="AA295" s="20">
        <v>44484</v>
      </c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</row>
    <row r="296" spans="1:93" x14ac:dyDescent="0.2">
      <c r="A296" s="8" t="s">
        <v>1451</v>
      </c>
      <c r="B296" s="8" t="s">
        <v>1452</v>
      </c>
      <c r="C296" s="8" t="s">
        <v>1453</v>
      </c>
      <c r="D296" s="8" t="s">
        <v>826</v>
      </c>
      <c r="E296" s="8" t="s">
        <v>1014</v>
      </c>
      <c r="F296" s="8" t="s">
        <v>1015</v>
      </c>
      <c r="G296" s="8" t="s">
        <v>16</v>
      </c>
      <c r="H296" s="8" t="s">
        <v>17</v>
      </c>
      <c r="I296" s="8" t="s">
        <v>15</v>
      </c>
      <c r="J296" s="9">
        <v>26</v>
      </c>
      <c r="K296" s="8" t="s">
        <v>18</v>
      </c>
      <c r="L296" s="8" t="s">
        <v>32</v>
      </c>
      <c r="M296" s="12">
        <v>2.75</v>
      </c>
      <c r="N296" s="8" t="s">
        <v>1031</v>
      </c>
      <c r="O296" s="8" t="s">
        <v>565</v>
      </c>
      <c r="P296" s="8" t="s">
        <v>138</v>
      </c>
      <c r="Q296" s="8" t="s">
        <v>139</v>
      </c>
      <c r="R296" s="8" t="s">
        <v>36</v>
      </c>
      <c r="S296" s="13" t="s">
        <v>45</v>
      </c>
      <c r="T296" s="10">
        <v>0</v>
      </c>
      <c r="U296" s="10">
        <v>7</v>
      </c>
      <c r="V296" s="20">
        <v>44120</v>
      </c>
      <c r="W296" s="22">
        <v>0</v>
      </c>
      <c r="X296" s="11">
        <v>43938</v>
      </c>
      <c r="Y296" s="11">
        <v>44120</v>
      </c>
      <c r="Z296" s="20">
        <v>44302</v>
      </c>
      <c r="AA296" s="20">
        <v>44484</v>
      </c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</row>
    <row r="297" spans="1:93" x14ac:dyDescent="0.2">
      <c r="A297" s="8" t="s">
        <v>1454</v>
      </c>
      <c r="B297" s="8" t="s">
        <v>1455</v>
      </c>
      <c r="C297" s="8" t="s">
        <v>2360</v>
      </c>
      <c r="D297" s="8" t="s">
        <v>826</v>
      </c>
      <c r="E297" s="8" t="s">
        <v>1020</v>
      </c>
      <c r="F297" s="8" t="s">
        <v>1021</v>
      </c>
      <c r="G297" s="8" t="s">
        <v>16</v>
      </c>
      <c r="H297" s="8" t="s">
        <v>17</v>
      </c>
      <c r="I297" s="8" t="s">
        <v>15</v>
      </c>
      <c r="J297" s="9">
        <v>26</v>
      </c>
      <c r="K297" s="8" t="s">
        <v>18</v>
      </c>
      <c r="L297" s="8" t="s">
        <v>32</v>
      </c>
      <c r="M297" s="12">
        <v>2.75</v>
      </c>
      <c r="N297" s="8" t="s">
        <v>1032</v>
      </c>
      <c r="O297" s="8" t="s">
        <v>566</v>
      </c>
      <c r="P297" s="8" t="s">
        <v>138</v>
      </c>
      <c r="Q297" s="8" t="s">
        <v>139</v>
      </c>
      <c r="R297" s="8" t="s">
        <v>36</v>
      </c>
      <c r="S297" s="13" t="s">
        <v>45</v>
      </c>
      <c r="T297" s="10">
        <v>0</v>
      </c>
      <c r="U297" s="10">
        <v>7</v>
      </c>
      <c r="V297" s="20">
        <v>44120</v>
      </c>
      <c r="W297" s="22">
        <v>0</v>
      </c>
      <c r="X297" s="11">
        <v>43938</v>
      </c>
      <c r="Y297" s="11">
        <v>44120</v>
      </c>
      <c r="Z297" s="20">
        <v>44302</v>
      </c>
      <c r="AA297" s="20">
        <v>44484</v>
      </c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</row>
    <row r="298" spans="1:93" x14ac:dyDescent="0.2">
      <c r="A298" s="8" t="s">
        <v>1456</v>
      </c>
      <c r="B298" s="8" t="s">
        <v>1457</v>
      </c>
      <c r="C298" s="8" t="s">
        <v>1458</v>
      </c>
      <c r="D298" s="8" t="s">
        <v>826</v>
      </c>
      <c r="E298" s="8" t="s">
        <v>1024</v>
      </c>
      <c r="F298" s="8" t="s">
        <v>1025</v>
      </c>
      <c r="G298" s="8" t="s">
        <v>16</v>
      </c>
      <c r="H298" s="8" t="s">
        <v>17</v>
      </c>
      <c r="I298" s="8" t="s">
        <v>15</v>
      </c>
      <c r="J298" s="9">
        <v>26</v>
      </c>
      <c r="K298" s="8" t="s">
        <v>18</v>
      </c>
      <c r="L298" s="8" t="s">
        <v>32</v>
      </c>
      <c r="M298" s="12">
        <v>2.75</v>
      </c>
      <c r="N298" s="8" t="s">
        <v>1033</v>
      </c>
      <c r="O298" s="8" t="s">
        <v>567</v>
      </c>
      <c r="P298" s="8" t="s">
        <v>138</v>
      </c>
      <c r="Q298" s="8" t="s">
        <v>139</v>
      </c>
      <c r="R298" s="8" t="s">
        <v>36</v>
      </c>
      <c r="S298" s="13" t="s">
        <v>45</v>
      </c>
      <c r="T298" s="10">
        <v>0</v>
      </c>
      <c r="U298" s="10">
        <v>7</v>
      </c>
      <c r="V298" s="20">
        <v>44120</v>
      </c>
      <c r="W298" s="22">
        <v>0</v>
      </c>
      <c r="X298" s="11">
        <v>43938</v>
      </c>
      <c r="Y298" s="11">
        <v>44120</v>
      </c>
      <c r="Z298" s="20">
        <v>44302</v>
      </c>
      <c r="AA298" s="20">
        <v>44484</v>
      </c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</row>
    <row r="299" spans="1:93" x14ac:dyDescent="0.2">
      <c r="A299" s="8" t="s">
        <v>1459</v>
      </c>
      <c r="B299" s="8" t="s">
        <v>1460</v>
      </c>
      <c r="C299" s="8" t="s">
        <v>2361</v>
      </c>
      <c r="D299" s="8" t="s">
        <v>826</v>
      </c>
      <c r="E299" s="8" t="s">
        <v>980</v>
      </c>
      <c r="F299" s="8" t="s">
        <v>981</v>
      </c>
      <c r="G299" s="8" t="s">
        <v>16</v>
      </c>
      <c r="H299" s="8" t="s">
        <v>17</v>
      </c>
      <c r="I299" s="8" t="s">
        <v>15</v>
      </c>
      <c r="J299" s="9">
        <v>26</v>
      </c>
      <c r="K299" s="8" t="s">
        <v>18</v>
      </c>
      <c r="L299" s="8" t="s">
        <v>32</v>
      </c>
      <c r="M299" s="12">
        <v>2.75</v>
      </c>
      <c r="N299" s="8" t="s">
        <v>1034</v>
      </c>
      <c r="O299" s="8" t="s">
        <v>568</v>
      </c>
      <c r="P299" s="8" t="s">
        <v>138</v>
      </c>
      <c r="Q299" s="8" t="s">
        <v>139</v>
      </c>
      <c r="R299" s="8" t="s">
        <v>36</v>
      </c>
      <c r="S299" s="13" t="s">
        <v>45</v>
      </c>
      <c r="T299" s="10">
        <v>0</v>
      </c>
      <c r="U299" s="10">
        <v>7</v>
      </c>
      <c r="V299" s="20">
        <v>44120</v>
      </c>
      <c r="W299" s="22">
        <v>0</v>
      </c>
      <c r="X299" s="11">
        <v>43938</v>
      </c>
      <c r="Y299" s="11">
        <v>44120</v>
      </c>
      <c r="Z299" s="20">
        <v>44302</v>
      </c>
      <c r="AA299" s="20">
        <v>44484</v>
      </c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</row>
    <row r="300" spans="1:93" x14ac:dyDescent="0.2">
      <c r="A300" s="8" t="s">
        <v>1461</v>
      </c>
      <c r="B300" s="8" t="s">
        <v>1462</v>
      </c>
      <c r="C300" s="8" t="s">
        <v>2362</v>
      </c>
      <c r="D300" s="8" t="s">
        <v>826</v>
      </c>
      <c r="E300" s="8" t="s">
        <v>1210</v>
      </c>
      <c r="F300" s="8" t="s">
        <v>1211</v>
      </c>
      <c r="G300" s="8" t="s">
        <v>16</v>
      </c>
      <c r="H300" s="8" t="s">
        <v>17</v>
      </c>
      <c r="I300" s="8" t="s">
        <v>15</v>
      </c>
      <c r="J300" s="9">
        <v>26</v>
      </c>
      <c r="K300" s="8" t="s">
        <v>18</v>
      </c>
      <c r="L300" s="8" t="s">
        <v>32</v>
      </c>
      <c r="M300" s="12">
        <v>3.75</v>
      </c>
      <c r="N300" s="8" t="s">
        <v>1040</v>
      </c>
      <c r="O300" s="8" t="s">
        <v>1041</v>
      </c>
      <c r="P300" s="8" t="s">
        <v>138</v>
      </c>
      <c r="Q300" s="8" t="s">
        <v>139</v>
      </c>
      <c r="R300" s="8" t="s">
        <v>36</v>
      </c>
      <c r="S300" s="13" t="s">
        <v>45</v>
      </c>
      <c r="T300" s="10">
        <v>0</v>
      </c>
      <c r="U300" s="10">
        <v>7</v>
      </c>
      <c r="V300" s="20">
        <v>44120</v>
      </c>
      <c r="W300" s="22">
        <v>0</v>
      </c>
      <c r="X300" s="11">
        <v>43938</v>
      </c>
      <c r="Y300" s="11">
        <v>44120</v>
      </c>
      <c r="Z300" s="20">
        <v>44302</v>
      </c>
      <c r="AA300" s="20">
        <v>44484</v>
      </c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</row>
    <row r="301" spans="1:93" x14ac:dyDescent="0.2">
      <c r="A301" s="8" t="s">
        <v>1463</v>
      </c>
      <c r="B301" s="8" t="s">
        <v>1464</v>
      </c>
      <c r="C301" s="8" t="s">
        <v>2363</v>
      </c>
      <c r="D301" s="8" t="s">
        <v>826</v>
      </c>
      <c r="E301" s="8" t="s">
        <v>974</v>
      </c>
      <c r="F301" s="8" t="s">
        <v>975</v>
      </c>
      <c r="G301" s="8" t="s">
        <v>16</v>
      </c>
      <c r="H301" s="8" t="s">
        <v>17</v>
      </c>
      <c r="I301" s="8" t="s">
        <v>15</v>
      </c>
      <c r="J301" s="9">
        <v>26</v>
      </c>
      <c r="K301" s="8" t="s">
        <v>18</v>
      </c>
      <c r="L301" s="8" t="s">
        <v>32</v>
      </c>
      <c r="M301" s="12">
        <v>3</v>
      </c>
      <c r="N301" s="8" t="s">
        <v>1035</v>
      </c>
      <c r="O301" s="8" t="s">
        <v>569</v>
      </c>
      <c r="P301" s="8" t="s">
        <v>138</v>
      </c>
      <c r="Q301" s="8" t="s">
        <v>139</v>
      </c>
      <c r="R301" s="8" t="s">
        <v>36</v>
      </c>
      <c r="S301" s="13" t="s">
        <v>45</v>
      </c>
      <c r="T301" s="10">
        <v>0</v>
      </c>
      <c r="U301" s="10">
        <v>7</v>
      </c>
      <c r="V301" s="20">
        <v>44120</v>
      </c>
      <c r="W301" s="22">
        <v>0</v>
      </c>
      <c r="X301" s="11">
        <v>43938</v>
      </c>
      <c r="Y301" s="11">
        <v>44120</v>
      </c>
      <c r="Z301" s="20">
        <v>44302</v>
      </c>
      <c r="AA301" s="20">
        <v>44484</v>
      </c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</row>
    <row r="302" spans="1:93" x14ac:dyDescent="0.2">
      <c r="A302" s="8" t="s">
        <v>1465</v>
      </c>
      <c r="B302" s="8" t="s">
        <v>1169</v>
      </c>
      <c r="C302" s="8" t="s">
        <v>1466</v>
      </c>
      <c r="D302" s="8" t="s">
        <v>826</v>
      </c>
      <c r="E302" s="8" t="s">
        <v>967</v>
      </c>
      <c r="F302" s="8" t="s">
        <v>968</v>
      </c>
      <c r="G302" s="8" t="s">
        <v>16</v>
      </c>
      <c r="H302" s="8" t="s">
        <v>17</v>
      </c>
      <c r="I302" s="8" t="s">
        <v>15</v>
      </c>
      <c r="J302" s="9">
        <v>26</v>
      </c>
      <c r="K302" s="8" t="s">
        <v>18</v>
      </c>
      <c r="L302" s="8" t="s">
        <v>32</v>
      </c>
      <c r="M302" s="12">
        <v>3</v>
      </c>
      <c r="N302" s="8" t="s">
        <v>1036</v>
      </c>
      <c r="O302" s="8" t="s">
        <v>570</v>
      </c>
      <c r="P302" s="8" t="s">
        <v>138</v>
      </c>
      <c r="Q302" s="8" t="s">
        <v>139</v>
      </c>
      <c r="R302" s="8" t="s">
        <v>36</v>
      </c>
      <c r="S302" s="13" t="s">
        <v>45</v>
      </c>
      <c r="T302" s="10">
        <v>0</v>
      </c>
      <c r="U302" s="10">
        <v>7</v>
      </c>
      <c r="V302" s="20">
        <v>44120</v>
      </c>
      <c r="W302" s="22">
        <v>0</v>
      </c>
      <c r="X302" s="11">
        <v>43938</v>
      </c>
      <c r="Y302" s="11">
        <v>44120</v>
      </c>
      <c r="Z302" s="20">
        <v>44302</v>
      </c>
      <c r="AA302" s="20">
        <v>44484</v>
      </c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</row>
    <row r="303" spans="1:93" x14ac:dyDescent="0.2">
      <c r="A303" s="8" t="s">
        <v>1467</v>
      </c>
      <c r="B303" s="8" t="s">
        <v>1468</v>
      </c>
      <c r="C303" s="8" t="s">
        <v>2364</v>
      </c>
      <c r="D303" s="8" t="s">
        <v>826</v>
      </c>
      <c r="E303" s="8" t="s">
        <v>818</v>
      </c>
      <c r="F303" s="8" t="s">
        <v>819</v>
      </c>
      <c r="G303" s="8" t="s">
        <v>16</v>
      </c>
      <c r="H303" s="8" t="s">
        <v>17</v>
      </c>
      <c r="I303" s="8" t="s">
        <v>15</v>
      </c>
      <c r="J303" s="9">
        <v>26</v>
      </c>
      <c r="K303" s="8" t="s">
        <v>18</v>
      </c>
      <c r="L303" s="8" t="s">
        <v>32</v>
      </c>
      <c r="M303" s="12">
        <v>2.5</v>
      </c>
      <c r="N303" s="8" t="s">
        <v>1037</v>
      </c>
      <c r="O303" s="8" t="s">
        <v>571</v>
      </c>
      <c r="P303" s="8" t="s">
        <v>138</v>
      </c>
      <c r="Q303" s="8" t="s">
        <v>139</v>
      </c>
      <c r="R303" s="8" t="s">
        <v>36</v>
      </c>
      <c r="S303" s="13" t="s">
        <v>45</v>
      </c>
      <c r="T303" s="10">
        <v>0</v>
      </c>
      <c r="U303" s="10">
        <v>7</v>
      </c>
      <c r="V303" s="20">
        <v>44120</v>
      </c>
      <c r="W303" s="22">
        <v>0</v>
      </c>
      <c r="X303" s="11">
        <v>43938</v>
      </c>
      <c r="Y303" s="11">
        <v>44120</v>
      </c>
      <c r="Z303" s="20">
        <v>44302</v>
      </c>
      <c r="AA303" s="20">
        <v>44484</v>
      </c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</row>
    <row r="304" spans="1:93" x14ac:dyDescent="0.2">
      <c r="A304" s="8" t="s">
        <v>1469</v>
      </c>
      <c r="B304" s="8" t="s">
        <v>1470</v>
      </c>
      <c r="C304" s="8" t="s">
        <v>1471</v>
      </c>
      <c r="D304" s="8" t="s">
        <v>826</v>
      </c>
      <c r="E304" s="8" t="s">
        <v>1092</v>
      </c>
      <c r="F304" s="8" t="s">
        <v>1093</v>
      </c>
      <c r="G304" s="8" t="s">
        <v>16</v>
      </c>
      <c r="H304" s="8" t="s">
        <v>17</v>
      </c>
      <c r="I304" s="8" t="s">
        <v>15</v>
      </c>
      <c r="J304" s="9">
        <v>26</v>
      </c>
      <c r="K304" s="8" t="s">
        <v>18</v>
      </c>
      <c r="L304" s="8" t="s">
        <v>32</v>
      </c>
      <c r="M304" s="12">
        <v>3.5</v>
      </c>
      <c r="N304" s="8" t="s">
        <v>1038</v>
      </c>
      <c r="O304" s="8" t="s">
        <v>572</v>
      </c>
      <c r="P304" s="8" t="s">
        <v>138</v>
      </c>
      <c r="Q304" s="8" t="s">
        <v>139</v>
      </c>
      <c r="R304" s="8" t="s">
        <v>36</v>
      </c>
      <c r="S304" s="13" t="s">
        <v>45</v>
      </c>
      <c r="T304" s="10">
        <v>0</v>
      </c>
      <c r="U304" s="10">
        <v>7</v>
      </c>
      <c r="V304" s="20">
        <v>44120</v>
      </c>
      <c r="W304" s="22">
        <v>0</v>
      </c>
      <c r="X304" s="11">
        <v>43938</v>
      </c>
      <c r="Y304" s="11">
        <v>44120</v>
      </c>
      <c r="Z304" s="20">
        <v>44302</v>
      </c>
      <c r="AA304" s="20">
        <v>44484</v>
      </c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</row>
    <row r="305" spans="1:93" x14ac:dyDescent="0.2">
      <c r="A305" s="8" t="s">
        <v>1472</v>
      </c>
      <c r="B305" s="8" t="s">
        <v>1473</v>
      </c>
      <c r="C305" s="8" t="s">
        <v>1474</v>
      </c>
      <c r="D305" s="8" t="s">
        <v>826</v>
      </c>
      <c r="E305" s="8" t="s">
        <v>936</v>
      </c>
      <c r="F305" s="8" t="s">
        <v>937</v>
      </c>
      <c r="G305" s="8" t="s">
        <v>16</v>
      </c>
      <c r="H305" s="8" t="s">
        <v>17</v>
      </c>
      <c r="I305" s="8" t="s">
        <v>15</v>
      </c>
      <c r="J305" s="9">
        <v>26</v>
      </c>
      <c r="K305" s="8" t="s">
        <v>18</v>
      </c>
      <c r="L305" s="8" t="s">
        <v>32</v>
      </c>
      <c r="M305" s="12">
        <v>0.5</v>
      </c>
      <c r="N305" s="8" t="s">
        <v>1039</v>
      </c>
      <c r="O305" s="8" t="s">
        <v>574</v>
      </c>
      <c r="P305" s="8" t="s">
        <v>138</v>
      </c>
      <c r="Q305" s="8" t="s">
        <v>139</v>
      </c>
      <c r="R305" s="8" t="s">
        <v>36</v>
      </c>
      <c r="S305" s="13" t="s">
        <v>45</v>
      </c>
      <c r="T305" s="10">
        <v>0</v>
      </c>
      <c r="U305" s="10">
        <v>7</v>
      </c>
      <c r="V305" s="20">
        <v>44120</v>
      </c>
      <c r="W305" s="22">
        <v>0</v>
      </c>
      <c r="X305" s="11">
        <v>43938</v>
      </c>
      <c r="Y305" s="11">
        <v>44120</v>
      </c>
      <c r="Z305" s="20">
        <v>44302</v>
      </c>
      <c r="AA305" s="20">
        <v>44484</v>
      </c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</row>
    <row r="306" spans="1:93" x14ac:dyDescent="0.2">
      <c r="A306" s="8" t="s">
        <v>1475</v>
      </c>
      <c r="B306" s="8" t="s">
        <v>1170</v>
      </c>
      <c r="C306" s="8" t="s">
        <v>1476</v>
      </c>
      <c r="D306" s="8" t="s">
        <v>826</v>
      </c>
      <c r="E306" s="8" t="s">
        <v>943</v>
      </c>
      <c r="F306" s="8" t="s">
        <v>944</v>
      </c>
      <c r="G306" s="8" t="s">
        <v>16</v>
      </c>
      <c r="H306" s="8" t="s">
        <v>17</v>
      </c>
      <c r="I306" s="8" t="s">
        <v>15</v>
      </c>
      <c r="J306" s="9">
        <v>26</v>
      </c>
      <c r="K306" s="8" t="s">
        <v>18</v>
      </c>
      <c r="L306" s="8" t="s">
        <v>32</v>
      </c>
      <c r="M306" s="12">
        <v>0.75</v>
      </c>
      <c r="N306" s="8" t="s">
        <v>1042</v>
      </c>
      <c r="O306" s="8" t="s">
        <v>575</v>
      </c>
      <c r="P306" s="8" t="s">
        <v>138</v>
      </c>
      <c r="Q306" s="8" t="s">
        <v>139</v>
      </c>
      <c r="R306" s="8" t="s">
        <v>36</v>
      </c>
      <c r="S306" s="13" t="s">
        <v>45</v>
      </c>
      <c r="T306" s="10">
        <v>0</v>
      </c>
      <c r="U306" s="10">
        <v>7</v>
      </c>
      <c r="V306" s="20">
        <v>44120</v>
      </c>
      <c r="W306" s="22">
        <v>0</v>
      </c>
      <c r="X306" s="11">
        <v>43938</v>
      </c>
      <c r="Y306" s="11">
        <v>44120</v>
      </c>
      <c r="Z306" s="20">
        <v>44302</v>
      </c>
      <c r="AA306" s="20">
        <v>44484</v>
      </c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</row>
    <row r="307" spans="1:93" x14ac:dyDescent="0.2">
      <c r="A307" s="8" t="s">
        <v>1477</v>
      </c>
      <c r="B307" s="8" t="s">
        <v>1171</v>
      </c>
      <c r="C307" s="8" t="s">
        <v>1478</v>
      </c>
      <c r="D307" s="8" t="s">
        <v>826</v>
      </c>
      <c r="E307" s="8" t="s">
        <v>1101</v>
      </c>
      <c r="F307" s="8" t="s">
        <v>1102</v>
      </c>
      <c r="G307" s="8" t="s">
        <v>16</v>
      </c>
      <c r="H307" s="8" t="s">
        <v>17</v>
      </c>
      <c r="I307" s="8" t="s">
        <v>15</v>
      </c>
      <c r="J307" s="9">
        <v>26</v>
      </c>
      <c r="K307" s="8" t="s">
        <v>18</v>
      </c>
      <c r="L307" s="8" t="s">
        <v>32</v>
      </c>
      <c r="M307" s="12">
        <v>2</v>
      </c>
      <c r="N307" s="8" t="s">
        <v>1043</v>
      </c>
      <c r="O307" s="8" t="s">
        <v>576</v>
      </c>
      <c r="P307" s="8" t="s">
        <v>138</v>
      </c>
      <c r="Q307" s="8" t="s">
        <v>139</v>
      </c>
      <c r="R307" s="8" t="s">
        <v>36</v>
      </c>
      <c r="S307" s="13" t="s">
        <v>45</v>
      </c>
      <c r="T307" s="10">
        <v>0</v>
      </c>
      <c r="U307" s="10">
        <v>7</v>
      </c>
      <c r="V307" s="20">
        <v>44120</v>
      </c>
      <c r="W307" s="22">
        <v>0</v>
      </c>
      <c r="X307" s="11">
        <v>43938</v>
      </c>
      <c r="Y307" s="11">
        <v>44120</v>
      </c>
      <c r="Z307" s="20">
        <v>44302</v>
      </c>
      <c r="AA307" s="20">
        <v>44484</v>
      </c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</row>
    <row r="308" spans="1:93" x14ac:dyDescent="0.2">
      <c r="A308" s="8" t="s">
        <v>1479</v>
      </c>
      <c r="B308" s="8" t="s">
        <v>1172</v>
      </c>
      <c r="C308" s="8" t="s">
        <v>1480</v>
      </c>
      <c r="D308" s="8" t="s">
        <v>826</v>
      </c>
      <c r="E308" s="8" t="s">
        <v>1103</v>
      </c>
      <c r="F308" s="8" t="s">
        <v>1104</v>
      </c>
      <c r="G308" s="8" t="s">
        <v>16</v>
      </c>
      <c r="H308" s="8" t="s">
        <v>17</v>
      </c>
      <c r="I308" s="8" t="s">
        <v>15</v>
      </c>
      <c r="J308" s="9">
        <v>26</v>
      </c>
      <c r="K308" s="8" t="s">
        <v>18</v>
      </c>
      <c r="L308" s="8" t="s">
        <v>32</v>
      </c>
      <c r="M308" s="12">
        <v>2</v>
      </c>
      <c r="N308" s="8" t="s">
        <v>1044</v>
      </c>
      <c r="O308" s="8" t="s">
        <v>577</v>
      </c>
      <c r="P308" s="8" t="s">
        <v>138</v>
      </c>
      <c r="Q308" s="8" t="s">
        <v>139</v>
      </c>
      <c r="R308" s="8" t="s">
        <v>36</v>
      </c>
      <c r="S308" s="13" t="s">
        <v>45</v>
      </c>
      <c r="T308" s="10">
        <v>0</v>
      </c>
      <c r="U308" s="10">
        <v>7</v>
      </c>
      <c r="V308" s="20">
        <v>44120</v>
      </c>
      <c r="W308" s="22">
        <v>0</v>
      </c>
      <c r="X308" s="11">
        <v>43938</v>
      </c>
      <c r="Y308" s="11">
        <v>44120</v>
      </c>
      <c r="Z308" s="20">
        <v>44302</v>
      </c>
      <c r="AA308" s="20">
        <v>44484</v>
      </c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</row>
    <row r="309" spans="1:93" x14ac:dyDescent="0.2">
      <c r="A309" s="8" t="s">
        <v>1481</v>
      </c>
      <c r="B309" s="8" t="s">
        <v>1482</v>
      </c>
      <c r="C309" s="8" t="s">
        <v>2365</v>
      </c>
      <c r="D309" s="8" t="s">
        <v>826</v>
      </c>
      <c r="E309" s="8" t="s">
        <v>928</v>
      </c>
      <c r="F309" s="8" t="s">
        <v>929</v>
      </c>
      <c r="G309" s="8" t="s">
        <v>16</v>
      </c>
      <c r="H309" s="8" t="s">
        <v>17</v>
      </c>
      <c r="I309" s="8" t="s">
        <v>15</v>
      </c>
      <c r="J309" s="9">
        <v>26</v>
      </c>
      <c r="K309" s="8" t="s">
        <v>18</v>
      </c>
      <c r="L309" s="8" t="s">
        <v>32</v>
      </c>
      <c r="M309" s="12">
        <v>0.4</v>
      </c>
      <c r="N309" s="8" t="s">
        <v>1045</v>
      </c>
      <c r="O309" s="8" t="s">
        <v>578</v>
      </c>
      <c r="P309" s="8" t="s">
        <v>138</v>
      </c>
      <c r="Q309" s="8" t="s">
        <v>139</v>
      </c>
      <c r="R309" s="8" t="s">
        <v>36</v>
      </c>
      <c r="S309" s="13" t="s">
        <v>45</v>
      </c>
      <c r="T309" s="10">
        <v>0</v>
      </c>
      <c r="U309" s="10">
        <v>7</v>
      </c>
      <c r="V309" s="20">
        <v>44120</v>
      </c>
      <c r="W309" s="22">
        <v>0</v>
      </c>
      <c r="X309" s="11">
        <v>43938</v>
      </c>
      <c r="Y309" s="11">
        <v>44120</v>
      </c>
      <c r="Z309" s="20">
        <v>44302</v>
      </c>
      <c r="AA309" s="20">
        <v>44484</v>
      </c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</row>
    <row r="310" spans="1:93" x14ac:dyDescent="0.2">
      <c r="A310" s="8" t="s">
        <v>1483</v>
      </c>
      <c r="B310" s="8" t="s">
        <v>1484</v>
      </c>
      <c r="C310" s="8" t="s">
        <v>1485</v>
      </c>
      <c r="D310" s="8" t="s">
        <v>826</v>
      </c>
      <c r="E310" s="8" t="s">
        <v>930</v>
      </c>
      <c r="F310" s="8" t="s">
        <v>552</v>
      </c>
      <c r="G310" s="8" t="s">
        <v>16</v>
      </c>
      <c r="H310" s="8" t="s">
        <v>17</v>
      </c>
      <c r="I310" s="8" t="s">
        <v>15</v>
      </c>
      <c r="J310" s="9">
        <v>26</v>
      </c>
      <c r="K310" s="8" t="s">
        <v>18</v>
      </c>
      <c r="L310" s="8" t="s">
        <v>32</v>
      </c>
      <c r="M310" s="12">
        <v>2</v>
      </c>
      <c r="N310" s="8" t="s">
        <v>1046</v>
      </c>
      <c r="O310" s="8" t="s">
        <v>579</v>
      </c>
      <c r="P310" s="8" t="s">
        <v>138</v>
      </c>
      <c r="Q310" s="8" t="s">
        <v>139</v>
      </c>
      <c r="R310" s="8" t="s">
        <v>36</v>
      </c>
      <c r="S310" s="13" t="s">
        <v>45</v>
      </c>
      <c r="T310" s="10">
        <v>0</v>
      </c>
      <c r="U310" s="10">
        <v>7</v>
      </c>
      <c r="V310" s="20">
        <v>44120</v>
      </c>
      <c r="W310" s="22">
        <v>0</v>
      </c>
      <c r="X310" s="11">
        <v>43938</v>
      </c>
      <c r="Y310" s="11">
        <v>44120</v>
      </c>
      <c r="Z310" s="20">
        <v>44302</v>
      </c>
      <c r="AA310" s="20">
        <v>44484</v>
      </c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</row>
    <row r="311" spans="1:93" x14ac:dyDescent="0.2">
      <c r="A311" s="8" t="s">
        <v>1486</v>
      </c>
      <c r="B311" s="8" t="s">
        <v>1173</v>
      </c>
      <c r="C311" s="8" t="s">
        <v>1487</v>
      </c>
      <c r="D311" s="8" t="s">
        <v>826</v>
      </c>
      <c r="E311" s="8" t="s">
        <v>1107</v>
      </c>
      <c r="F311" s="8" t="s">
        <v>549</v>
      </c>
      <c r="G311" s="8" t="s">
        <v>16</v>
      </c>
      <c r="H311" s="8" t="s">
        <v>17</v>
      </c>
      <c r="I311" s="8" t="s">
        <v>15</v>
      </c>
      <c r="J311" s="9">
        <v>26</v>
      </c>
      <c r="K311" s="8" t="s">
        <v>18</v>
      </c>
      <c r="L311" s="8" t="s">
        <v>32</v>
      </c>
      <c r="M311" s="12">
        <v>0.25</v>
      </c>
      <c r="N311" s="8" t="s">
        <v>1106</v>
      </c>
      <c r="O311" s="8" t="s">
        <v>580</v>
      </c>
      <c r="P311" s="8" t="s">
        <v>138</v>
      </c>
      <c r="Q311" s="8" t="s">
        <v>139</v>
      </c>
      <c r="R311" s="8" t="s">
        <v>36</v>
      </c>
      <c r="S311" s="13" t="s">
        <v>45</v>
      </c>
      <c r="T311" s="10">
        <v>0</v>
      </c>
      <c r="U311" s="10">
        <v>7</v>
      </c>
      <c r="V311" s="20">
        <v>44120</v>
      </c>
      <c r="W311" s="22">
        <v>0</v>
      </c>
      <c r="X311" s="11">
        <v>43938</v>
      </c>
      <c r="Y311" s="11">
        <v>44120</v>
      </c>
      <c r="Z311" s="20">
        <v>44302</v>
      </c>
      <c r="AA311" s="20">
        <v>44484</v>
      </c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</row>
    <row r="312" spans="1:93" x14ac:dyDescent="0.2">
      <c r="A312" s="8" t="s">
        <v>1488</v>
      </c>
      <c r="B312" s="8" t="s">
        <v>1174</v>
      </c>
      <c r="C312" s="8" t="s">
        <v>1489</v>
      </c>
      <c r="D312" s="8" t="s">
        <v>826</v>
      </c>
      <c r="E312" s="8" t="s">
        <v>20</v>
      </c>
      <c r="F312" s="8" t="s">
        <v>21</v>
      </c>
      <c r="G312" s="8" t="s">
        <v>16</v>
      </c>
      <c r="H312" s="8" t="s">
        <v>17</v>
      </c>
      <c r="I312" s="8" t="s">
        <v>15</v>
      </c>
      <c r="J312" s="9">
        <v>52</v>
      </c>
      <c r="K312" s="8" t="s">
        <v>18</v>
      </c>
      <c r="L312" s="8" t="s">
        <v>32</v>
      </c>
      <c r="M312" s="12">
        <v>0.25</v>
      </c>
      <c r="N312" s="8" t="s">
        <v>1068</v>
      </c>
      <c r="O312" s="8" t="s">
        <v>561</v>
      </c>
      <c r="P312" s="8" t="s">
        <v>138</v>
      </c>
      <c r="Q312" s="8" t="s">
        <v>139</v>
      </c>
      <c r="R312" s="8" t="s">
        <v>36</v>
      </c>
      <c r="S312" s="13" t="s">
        <v>45</v>
      </c>
      <c r="T312" s="10">
        <v>0</v>
      </c>
      <c r="U312" s="10">
        <v>7</v>
      </c>
      <c r="V312" s="20">
        <v>44158</v>
      </c>
      <c r="W312" s="22">
        <v>0</v>
      </c>
      <c r="X312" s="11">
        <v>43794</v>
      </c>
      <c r="Y312" s="11">
        <v>44158</v>
      </c>
      <c r="Z312" s="20">
        <v>44522</v>
      </c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</row>
    <row r="313" spans="1:93" x14ac:dyDescent="0.2">
      <c r="A313" s="8" t="s">
        <v>1490</v>
      </c>
      <c r="B313" s="8" t="s">
        <v>1175</v>
      </c>
      <c r="C313" s="8" t="s">
        <v>1491</v>
      </c>
      <c r="D313" s="8" t="s">
        <v>826</v>
      </c>
      <c r="E313" s="8" t="s">
        <v>992</v>
      </c>
      <c r="F313" s="8" t="s">
        <v>993</v>
      </c>
      <c r="G313" s="8" t="s">
        <v>16</v>
      </c>
      <c r="H313" s="8" t="s">
        <v>17</v>
      </c>
      <c r="I313" s="8" t="s">
        <v>15</v>
      </c>
      <c r="J313" s="9">
        <v>52</v>
      </c>
      <c r="K313" s="8" t="s">
        <v>18</v>
      </c>
      <c r="L313" s="8" t="s">
        <v>32</v>
      </c>
      <c r="M313" s="12">
        <v>0.25</v>
      </c>
      <c r="N313" s="8" t="s">
        <v>1070</v>
      </c>
      <c r="O313" s="8" t="s">
        <v>581</v>
      </c>
      <c r="P313" s="8" t="s">
        <v>138</v>
      </c>
      <c r="Q313" s="8" t="s">
        <v>139</v>
      </c>
      <c r="R313" s="8" t="s">
        <v>36</v>
      </c>
      <c r="S313" s="13" t="s">
        <v>45</v>
      </c>
      <c r="T313" s="10">
        <v>0</v>
      </c>
      <c r="U313" s="10">
        <v>7</v>
      </c>
      <c r="V313" s="20">
        <v>44158</v>
      </c>
      <c r="W313" s="22">
        <v>0</v>
      </c>
      <c r="X313" s="11">
        <v>43794</v>
      </c>
      <c r="Y313" s="11">
        <v>44158</v>
      </c>
      <c r="Z313" s="20">
        <v>44522</v>
      </c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</row>
    <row r="314" spans="1:93" x14ac:dyDescent="0.2">
      <c r="A314" s="8" t="s">
        <v>1492</v>
      </c>
      <c r="B314" s="8" t="s">
        <v>1176</v>
      </c>
      <c r="C314" s="8" t="s">
        <v>1493</v>
      </c>
      <c r="D314" s="8" t="s">
        <v>826</v>
      </c>
      <c r="E314" s="8" t="s">
        <v>996</v>
      </c>
      <c r="F314" s="8" t="s">
        <v>556</v>
      </c>
      <c r="G314" s="8" t="s">
        <v>16</v>
      </c>
      <c r="H314" s="8" t="s">
        <v>17</v>
      </c>
      <c r="I314" s="8" t="s">
        <v>15</v>
      </c>
      <c r="J314" s="9">
        <v>52</v>
      </c>
      <c r="K314" s="8" t="s">
        <v>18</v>
      </c>
      <c r="L314" s="8" t="s">
        <v>32</v>
      </c>
      <c r="M314" s="12">
        <v>0.25</v>
      </c>
      <c r="N314" s="8" t="s">
        <v>1072</v>
      </c>
      <c r="O314" s="8" t="s">
        <v>562</v>
      </c>
      <c r="P314" s="8" t="s">
        <v>138</v>
      </c>
      <c r="Q314" s="8" t="s">
        <v>139</v>
      </c>
      <c r="R314" s="8" t="s">
        <v>36</v>
      </c>
      <c r="S314" s="13" t="s">
        <v>45</v>
      </c>
      <c r="T314" s="10">
        <v>0</v>
      </c>
      <c r="U314" s="10">
        <v>7</v>
      </c>
      <c r="V314" s="20">
        <v>44158</v>
      </c>
      <c r="W314" s="22">
        <v>0</v>
      </c>
      <c r="X314" s="11">
        <v>43794</v>
      </c>
      <c r="Y314" s="11">
        <v>44158</v>
      </c>
      <c r="Z314" s="20">
        <v>44522</v>
      </c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</row>
    <row r="315" spans="1:93" x14ac:dyDescent="0.2">
      <c r="A315" s="8" t="s">
        <v>1494</v>
      </c>
      <c r="B315" s="8" t="s">
        <v>1177</v>
      </c>
      <c r="C315" s="8" t="s">
        <v>2366</v>
      </c>
      <c r="D315" s="8" t="s">
        <v>826</v>
      </c>
      <c r="E315" s="8" t="s">
        <v>2308</v>
      </c>
      <c r="F315" s="8" t="s">
        <v>2309</v>
      </c>
      <c r="G315" s="8" t="s">
        <v>16</v>
      </c>
      <c r="H315" s="8" t="s">
        <v>17</v>
      </c>
      <c r="I315" s="8" t="s">
        <v>15</v>
      </c>
      <c r="J315" s="9">
        <v>52</v>
      </c>
      <c r="K315" s="8" t="s">
        <v>18</v>
      </c>
      <c r="L315" s="8" t="s">
        <v>32</v>
      </c>
      <c r="M315" s="12">
        <v>0.25</v>
      </c>
      <c r="N315" s="8" t="s">
        <v>1073</v>
      </c>
      <c r="O315" s="8" t="s">
        <v>582</v>
      </c>
      <c r="P315" s="8" t="s">
        <v>138</v>
      </c>
      <c r="Q315" s="8" t="s">
        <v>139</v>
      </c>
      <c r="R315" s="8" t="s">
        <v>36</v>
      </c>
      <c r="S315" s="13" t="s">
        <v>45</v>
      </c>
      <c r="T315" s="10">
        <v>0</v>
      </c>
      <c r="U315" s="10">
        <v>7</v>
      </c>
      <c r="V315" s="20">
        <v>44158</v>
      </c>
      <c r="W315" s="22">
        <v>0</v>
      </c>
      <c r="X315" s="11">
        <v>43794</v>
      </c>
      <c r="Y315" s="11">
        <v>44158</v>
      </c>
      <c r="Z315" s="20">
        <v>44522</v>
      </c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</row>
    <row r="316" spans="1:93" x14ac:dyDescent="0.2">
      <c r="A316" s="8" t="s">
        <v>1495</v>
      </c>
      <c r="B316" s="8" t="s">
        <v>1178</v>
      </c>
      <c r="C316" s="8" t="s">
        <v>1496</v>
      </c>
      <c r="D316" s="8" t="s">
        <v>826</v>
      </c>
      <c r="E316" s="8" t="s">
        <v>1005</v>
      </c>
      <c r="F316" s="8" t="s">
        <v>557</v>
      </c>
      <c r="G316" s="8" t="s">
        <v>16</v>
      </c>
      <c r="H316" s="8" t="s">
        <v>17</v>
      </c>
      <c r="I316" s="8" t="s">
        <v>15</v>
      </c>
      <c r="J316" s="9">
        <v>52</v>
      </c>
      <c r="K316" s="8" t="s">
        <v>18</v>
      </c>
      <c r="L316" s="8" t="s">
        <v>32</v>
      </c>
      <c r="M316" s="12">
        <v>0.25</v>
      </c>
      <c r="N316" s="8" t="s">
        <v>1074</v>
      </c>
      <c r="O316" s="8" t="s">
        <v>563</v>
      </c>
      <c r="P316" s="8" t="s">
        <v>138</v>
      </c>
      <c r="Q316" s="8" t="s">
        <v>139</v>
      </c>
      <c r="R316" s="8" t="s">
        <v>36</v>
      </c>
      <c r="S316" s="13" t="s">
        <v>45</v>
      </c>
      <c r="T316" s="10">
        <v>0</v>
      </c>
      <c r="U316" s="10">
        <v>7</v>
      </c>
      <c r="V316" s="20">
        <v>44158</v>
      </c>
      <c r="W316" s="22">
        <v>0</v>
      </c>
      <c r="X316" s="11">
        <v>43794</v>
      </c>
      <c r="Y316" s="11">
        <v>44158</v>
      </c>
      <c r="Z316" s="20">
        <v>44522</v>
      </c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</row>
    <row r="317" spans="1:93" x14ac:dyDescent="0.2">
      <c r="A317" s="8" t="s">
        <v>1497</v>
      </c>
      <c r="B317" s="8" t="s">
        <v>1179</v>
      </c>
      <c r="C317" s="8" t="s">
        <v>2367</v>
      </c>
      <c r="D317" s="8" t="s">
        <v>826</v>
      </c>
      <c r="E317" s="8" t="s">
        <v>2310</v>
      </c>
      <c r="F317" s="8" t="s">
        <v>2311</v>
      </c>
      <c r="G317" s="8" t="s">
        <v>16</v>
      </c>
      <c r="H317" s="8" t="s">
        <v>17</v>
      </c>
      <c r="I317" s="8" t="s">
        <v>15</v>
      </c>
      <c r="J317" s="9">
        <v>52</v>
      </c>
      <c r="K317" s="8" t="s">
        <v>18</v>
      </c>
      <c r="L317" s="8" t="s">
        <v>32</v>
      </c>
      <c r="M317" s="12">
        <v>0.25</v>
      </c>
      <c r="N317" s="8" t="s">
        <v>1075</v>
      </c>
      <c r="O317" s="8" t="s">
        <v>583</v>
      </c>
      <c r="P317" s="8" t="s">
        <v>138</v>
      </c>
      <c r="Q317" s="8" t="s">
        <v>139</v>
      </c>
      <c r="R317" s="8" t="s">
        <v>36</v>
      </c>
      <c r="S317" s="13" t="s">
        <v>45</v>
      </c>
      <c r="T317" s="10">
        <v>0</v>
      </c>
      <c r="U317" s="10">
        <v>7</v>
      </c>
      <c r="V317" s="20">
        <v>44158</v>
      </c>
      <c r="W317" s="22">
        <v>0</v>
      </c>
      <c r="X317" s="11">
        <v>43794</v>
      </c>
      <c r="Y317" s="11">
        <v>44158</v>
      </c>
      <c r="Z317" s="20">
        <v>44522</v>
      </c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</row>
    <row r="318" spans="1:93" x14ac:dyDescent="0.2">
      <c r="A318" s="8" t="s">
        <v>1498</v>
      </c>
      <c r="B318" s="8" t="s">
        <v>1499</v>
      </c>
      <c r="C318" s="8" t="s">
        <v>2368</v>
      </c>
      <c r="D318" s="8" t="s">
        <v>826</v>
      </c>
      <c r="E318" s="8" t="s">
        <v>2316</v>
      </c>
      <c r="F318" s="8" t="s">
        <v>559</v>
      </c>
      <c r="G318" s="8" t="s">
        <v>16</v>
      </c>
      <c r="H318" s="8" t="s">
        <v>17</v>
      </c>
      <c r="I318" s="8" t="s">
        <v>15</v>
      </c>
      <c r="J318" s="9">
        <v>52</v>
      </c>
      <c r="K318" s="8" t="s">
        <v>18</v>
      </c>
      <c r="L318" s="8" t="s">
        <v>32</v>
      </c>
      <c r="M318" s="12">
        <v>0.25</v>
      </c>
      <c r="N318" s="8" t="s">
        <v>1040</v>
      </c>
      <c r="O318" s="8" t="s">
        <v>1041</v>
      </c>
      <c r="P318" s="8" t="s">
        <v>138</v>
      </c>
      <c r="Q318" s="8" t="s">
        <v>139</v>
      </c>
      <c r="R318" s="8" t="s">
        <v>36</v>
      </c>
      <c r="S318" s="13" t="s">
        <v>45</v>
      </c>
      <c r="T318" s="10">
        <v>0</v>
      </c>
      <c r="U318" s="10">
        <v>7</v>
      </c>
      <c r="V318" s="20">
        <v>44158</v>
      </c>
      <c r="W318" s="22">
        <v>0</v>
      </c>
      <c r="X318" s="11">
        <v>43794</v>
      </c>
      <c r="Y318" s="11">
        <v>44158</v>
      </c>
      <c r="Z318" s="20">
        <v>44522</v>
      </c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</row>
    <row r="319" spans="1:93" x14ac:dyDescent="0.2">
      <c r="A319" s="8" t="s">
        <v>1500</v>
      </c>
      <c r="B319" s="8" t="s">
        <v>1180</v>
      </c>
      <c r="C319" s="8" t="s">
        <v>1501</v>
      </c>
      <c r="D319" s="8" t="s">
        <v>826</v>
      </c>
      <c r="E319" s="8" t="s">
        <v>943</v>
      </c>
      <c r="F319" s="8" t="s">
        <v>944</v>
      </c>
      <c r="G319" s="8" t="s">
        <v>16</v>
      </c>
      <c r="H319" s="8" t="s">
        <v>17</v>
      </c>
      <c r="I319" s="8" t="s">
        <v>15</v>
      </c>
      <c r="J319" s="9">
        <v>52</v>
      </c>
      <c r="K319" s="8" t="s">
        <v>18</v>
      </c>
      <c r="L319" s="8" t="s">
        <v>32</v>
      </c>
      <c r="M319" s="12">
        <v>0.25</v>
      </c>
      <c r="N319" s="8" t="s">
        <v>1042</v>
      </c>
      <c r="O319" s="8" t="s">
        <v>575</v>
      </c>
      <c r="P319" s="8" t="s">
        <v>138</v>
      </c>
      <c r="Q319" s="8" t="s">
        <v>139</v>
      </c>
      <c r="R319" s="8" t="s">
        <v>36</v>
      </c>
      <c r="S319" s="13" t="s">
        <v>45</v>
      </c>
      <c r="T319" s="10">
        <v>0</v>
      </c>
      <c r="U319" s="10">
        <v>7</v>
      </c>
      <c r="V319" s="20">
        <v>44158</v>
      </c>
      <c r="W319" s="22">
        <v>0</v>
      </c>
      <c r="X319" s="11">
        <v>43794</v>
      </c>
      <c r="Y319" s="11">
        <v>44158</v>
      </c>
      <c r="Z319" s="20">
        <v>44522</v>
      </c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</row>
    <row r="320" spans="1:93" x14ac:dyDescent="0.2">
      <c r="A320" s="8" t="s">
        <v>1502</v>
      </c>
      <c r="B320" s="8" t="s">
        <v>1503</v>
      </c>
      <c r="C320" s="8" t="s">
        <v>1504</v>
      </c>
      <c r="D320" s="8" t="s">
        <v>826</v>
      </c>
      <c r="E320" s="8" t="s">
        <v>928</v>
      </c>
      <c r="F320" s="8" t="s">
        <v>929</v>
      </c>
      <c r="G320" s="8" t="s">
        <v>16</v>
      </c>
      <c r="H320" s="8" t="s">
        <v>17</v>
      </c>
      <c r="I320" s="8" t="s">
        <v>15</v>
      </c>
      <c r="J320" s="9">
        <v>52</v>
      </c>
      <c r="K320" s="8" t="s">
        <v>18</v>
      </c>
      <c r="L320" s="8" t="s">
        <v>32</v>
      </c>
      <c r="M320" s="12">
        <v>0.25</v>
      </c>
      <c r="N320" s="8" t="s">
        <v>1045</v>
      </c>
      <c r="O320" s="8" t="s">
        <v>578</v>
      </c>
      <c r="P320" s="8" t="s">
        <v>138</v>
      </c>
      <c r="Q320" s="8" t="s">
        <v>139</v>
      </c>
      <c r="R320" s="8" t="s">
        <v>36</v>
      </c>
      <c r="S320" s="13" t="s">
        <v>45</v>
      </c>
      <c r="T320" s="10">
        <v>0</v>
      </c>
      <c r="U320" s="10">
        <v>7</v>
      </c>
      <c r="V320" s="20">
        <v>44158</v>
      </c>
      <c r="W320" s="22">
        <v>0</v>
      </c>
      <c r="X320" s="11">
        <v>43794</v>
      </c>
      <c r="Y320" s="11">
        <v>44158</v>
      </c>
      <c r="Z320" s="20">
        <v>44522</v>
      </c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</row>
    <row r="321" spans="1:93" x14ac:dyDescent="0.2">
      <c r="A321" s="8" t="s">
        <v>1505</v>
      </c>
      <c r="B321" s="8" t="s">
        <v>1181</v>
      </c>
      <c r="C321" s="8" t="s">
        <v>1506</v>
      </c>
      <c r="D321" s="8" t="s">
        <v>826</v>
      </c>
      <c r="E321" s="8" t="s">
        <v>1107</v>
      </c>
      <c r="F321" s="8" t="s">
        <v>549</v>
      </c>
      <c r="G321" s="8" t="s">
        <v>16</v>
      </c>
      <c r="H321" s="8" t="s">
        <v>17</v>
      </c>
      <c r="I321" s="8" t="s">
        <v>15</v>
      </c>
      <c r="J321" s="9">
        <v>52</v>
      </c>
      <c r="K321" s="8" t="s">
        <v>18</v>
      </c>
      <c r="L321" s="8" t="s">
        <v>32</v>
      </c>
      <c r="M321" s="12">
        <v>0.25</v>
      </c>
      <c r="N321" s="8" t="s">
        <v>1106</v>
      </c>
      <c r="O321" s="8" t="s">
        <v>580</v>
      </c>
      <c r="P321" s="8" t="s">
        <v>138</v>
      </c>
      <c r="Q321" s="8" t="s">
        <v>139</v>
      </c>
      <c r="R321" s="8" t="s">
        <v>36</v>
      </c>
      <c r="S321" s="13" t="s">
        <v>45</v>
      </c>
      <c r="T321" s="10">
        <v>0</v>
      </c>
      <c r="U321" s="10">
        <v>7</v>
      </c>
      <c r="V321" s="20">
        <v>44158</v>
      </c>
      <c r="W321" s="22">
        <v>0</v>
      </c>
      <c r="X321" s="11">
        <v>43794</v>
      </c>
      <c r="Y321" s="11">
        <v>44158</v>
      </c>
      <c r="Z321" s="20">
        <v>44522</v>
      </c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</row>
    <row r="322" spans="1:93" x14ac:dyDescent="0.2">
      <c r="A322" s="8" t="s">
        <v>1507</v>
      </c>
      <c r="B322" s="8" t="s">
        <v>1508</v>
      </c>
      <c r="C322" s="8" t="s">
        <v>2369</v>
      </c>
      <c r="D322" s="8" t="s">
        <v>826</v>
      </c>
      <c r="E322" s="8" t="s">
        <v>2317</v>
      </c>
      <c r="F322" s="8" t="s">
        <v>964</v>
      </c>
      <c r="G322" s="8" t="s">
        <v>16</v>
      </c>
      <c r="H322" s="8" t="s">
        <v>17</v>
      </c>
      <c r="I322" s="8" t="s">
        <v>15</v>
      </c>
      <c r="J322" s="9">
        <v>52</v>
      </c>
      <c r="K322" s="8" t="s">
        <v>18</v>
      </c>
      <c r="L322" s="8" t="s">
        <v>32</v>
      </c>
      <c r="M322" s="12">
        <v>2</v>
      </c>
      <c r="N322" s="8" t="s">
        <v>1040</v>
      </c>
      <c r="O322" s="8" t="s">
        <v>1041</v>
      </c>
      <c r="P322" s="8" t="s">
        <v>138</v>
      </c>
      <c r="Q322" s="8" t="s">
        <v>139</v>
      </c>
      <c r="R322" s="8" t="s">
        <v>36</v>
      </c>
      <c r="S322" s="13" t="s">
        <v>45</v>
      </c>
      <c r="T322" s="10">
        <v>0</v>
      </c>
      <c r="U322" s="10">
        <v>7</v>
      </c>
      <c r="V322" s="20">
        <v>44158</v>
      </c>
      <c r="W322" s="22">
        <v>0</v>
      </c>
      <c r="X322" s="11">
        <v>43794</v>
      </c>
      <c r="Y322" s="11">
        <v>44158</v>
      </c>
      <c r="Z322" s="20">
        <v>44522</v>
      </c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</row>
    <row r="323" spans="1:93" x14ac:dyDescent="0.2">
      <c r="A323" s="8" t="s">
        <v>1509</v>
      </c>
      <c r="B323" s="8" t="s">
        <v>1047</v>
      </c>
      <c r="C323" s="8" t="s">
        <v>1510</v>
      </c>
      <c r="D323" s="8" t="s">
        <v>826</v>
      </c>
      <c r="E323" s="8" t="s">
        <v>971</v>
      </c>
      <c r="F323" s="8" t="s">
        <v>972</v>
      </c>
      <c r="G323" s="8" t="s">
        <v>16</v>
      </c>
      <c r="H323" s="8" t="s">
        <v>17</v>
      </c>
      <c r="I323" s="8" t="s">
        <v>15</v>
      </c>
      <c r="J323" s="9">
        <v>52</v>
      </c>
      <c r="K323" s="8" t="s">
        <v>18</v>
      </c>
      <c r="L323" s="8" t="s">
        <v>32</v>
      </c>
      <c r="M323" s="12">
        <v>1.25</v>
      </c>
      <c r="N323" s="8" t="s">
        <v>973</v>
      </c>
      <c r="O323" s="8" t="s">
        <v>558</v>
      </c>
      <c r="P323" s="8" t="s">
        <v>138</v>
      </c>
      <c r="Q323" s="8" t="s">
        <v>139</v>
      </c>
      <c r="R323" s="8" t="s">
        <v>36</v>
      </c>
      <c r="S323" s="13" t="s">
        <v>45</v>
      </c>
      <c r="T323" s="10">
        <v>0</v>
      </c>
      <c r="U323" s="10">
        <v>7</v>
      </c>
      <c r="V323" s="20">
        <v>44158</v>
      </c>
      <c r="W323" s="22">
        <v>0</v>
      </c>
      <c r="X323" s="11">
        <v>43794</v>
      </c>
      <c r="Y323" s="11">
        <v>44158</v>
      </c>
      <c r="Z323" s="20">
        <v>44522</v>
      </c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</row>
    <row r="324" spans="1:93" x14ac:dyDescent="0.2">
      <c r="A324" s="8" t="s">
        <v>1511</v>
      </c>
      <c r="B324" s="8" t="s">
        <v>1048</v>
      </c>
      <c r="C324" s="8" t="s">
        <v>1512</v>
      </c>
      <c r="D324" s="8" t="s">
        <v>826</v>
      </c>
      <c r="E324" s="8" t="s">
        <v>824</v>
      </c>
      <c r="F324" s="8" t="s">
        <v>825</v>
      </c>
      <c r="G324" s="8" t="s">
        <v>16</v>
      </c>
      <c r="H324" s="8" t="s">
        <v>17</v>
      </c>
      <c r="I324" s="8" t="s">
        <v>15</v>
      </c>
      <c r="J324" s="9">
        <v>52</v>
      </c>
      <c r="K324" s="8" t="s">
        <v>18</v>
      </c>
      <c r="L324" s="8" t="s">
        <v>32</v>
      </c>
      <c r="M324" s="12">
        <v>1.25</v>
      </c>
      <c r="N324" s="8" t="s">
        <v>973</v>
      </c>
      <c r="O324" s="8" t="s">
        <v>558</v>
      </c>
      <c r="P324" s="8" t="s">
        <v>138</v>
      </c>
      <c r="Q324" s="8" t="s">
        <v>139</v>
      </c>
      <c r="R324" s="8" t="s">
        <v>36</v>
      </c>
      <c r="S324" s="13" t="s">
        <v>45</v>
      </c>
      <c r="T324" s="10">
        <v>0</v>
      </c>
      <c r="U324" s="10">
        <v>7</v>
      </c>
      <c r="V324" s="20">
        <v>44158</v>
      </c>
      <c r="W324" s="22">
        <v>0</v>
      </c>
      <c r="X324" s="11">
        <v>43794</v>
      </c>
      <c r="Y324" s="11">
        <v>44158</v>
      </c>
      <c r="Z324" s="20">
        <v>44522</v>
      </c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</row>
    <row r="325" spans="1:93" x14ac:dyDescent="0.2">
      <c r="A325" s="8" t="s">
        <v>1513</v>
      </c>
      <c r="B325" s="8" t="s">
        <v>1049</v>
      </c>
      <c r="C325" s="8" t="s">
        <v>1514</v>
      </c>
      <c r="D325" s="8" t="s">
        <v>826</v>
      </c>
      <c r="E325" s="8" t="s">
        <v>827</v>
      </c>
      <c r="F325" s="8" t="s">
        <v>828</v>
      </c>
      <c r="G325" s="8" t="s">
        <v>16</v>
      </c>
      <c r="H325" s="8" t="s">
        <v>17</v>
      </c>
      <c r="I325" s="8" t="s">
        <v>15</v>
      </c>
      <c r="J325" s="9">
        <v>52</v>
      </c>
      <c r="K325" s="8" t="s">
        <v>18</v>
      </c>
      <c r="L325" s="8" t="s">
        <v>32</v>
      </c>
      <c r="M325" s="12">
        <v>1.25</v>
      </c>
      <c r="N325" s="8" t="s">
        <v>973</v>
      </c>
      <c r="O325" s="8" t="s">
        <v>558</v>
      </c>
      <c r="P325" s="8" t="s">
        <v>138</v>
      </c>
      <c r="Q325" s="8" t="s">
        <v>139</v>
      </c>
      <c r="R325" s="8" t="s">
        <v>36</v>
      </c>
      <c r="S325" s="13" t="s">
        <v>45</v>
      </c>
      <c r="T325" s="10">
        <v>0</v>
      </c>
      <c r="U325" s="10">
        <v>7</v>
      </c>
      <c r="V325" s="20">
        <v>44158</v>
      </c>
      <c r="W325" s="22">
        <v>0</v>
      </c>
      <c r="X325" s="11">
        <v>43794</v>
      </c>
      <c r="Y325" s="11">
        <v>44158</v>
      </c>
      <c r="Z325" s="20">
        <v>44522</v>
      </c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</row>
    <row r="326" spans="1:93" x14ac:dyDescent="0.2">
      <c r="A326" s="8" t="s">
        <v>1515</v>
      </c>
      <c r="B326" s="8" t="s">
        <v>1050</v>
      </c>
      <c r="C326" s="8" t="s">
        <v>1516</v>
      </c>
      <c r="D326" s="8" t="s">
        <v>826</v>
      </c>
      <c r="E326" s="8" t="s">
        <v>829</v>
      </c>
      <c r="F326" s="8" t="s">
        <v>830</v>
      </c>
      <c r="G326" s="8" t="s">
        <v>16</v>
      </c>
      <c r="H326" s="8" t="s">
        <v>17</v>
      </c>
      <c r="I326" s="8" t="s">
        <v>15</v>
      </c>
      <c r="J326" s="9">
        <v>52</v>
      </c>
      <c r="K326" s="8" t="s">
        <v>18</v>
      </c>
      <c r="L326" s="8" t="s">
        <v>32</v>
      </c>
      <c r="M326" s="12">
        <v>1.25</v>
      </c>
      <c r="N326" s="8" t="s">
        <v>973</v>
      </c>
      <c r="O326" s="8" t="s">
        <v>558</v>
      </c>
      <c r="P326" s="8" t="s">
        <v>138</v>
      </c>
      <c r="Q326" s="8" t="s">
        <v>139</v>
      </c>
      <c r="R326" s="8" t="s">
        <v>36</v>
      </c>
      <c r="S326" s="13" t="s">
        <v>45</v>
      </c>
      <c r="T326" s="10">
        <v>0</v>
      </c>
      <c r="U326" s="10">
        <v>7</v>
      </c>
      <c r="V326" s="20">
        <v>44158</v>
      </c>
      <c r="W326" s="22">
        <v>0</v>
      </c>
      <c r="X326" s="11">
        <v>43794</v>
      </c>
      <c r="Y326" s="11">
        <v>44158</v>
      </c>
      <c r="Z326" s="20">
        <v>44522</v>
      </c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</row>
    <row r="327" spans="1:93" x14ac:dyDescent="0.2">
      <c r="A327" s="8" t="s">
        <v>1517</v>
      </c>
      <c r="B327" s="8" t="s">
        <v>1051</v>
      </c>
      <c r="C327" s="8" t="s">
        <v>1518</v>
      </c>
      <c r="D327" s="8" t="s">
        <v>826</v>
      </c>
      <c r="E327" s="8" t="s">
        <v>831</v>
      </c>
      <c r="F327" s="8" t="s">
        <v>832</v>
      </c>
      <c r="G327" s="8" t="s">
        <v>16</v>
      </c>
      <c r="H327" s="8" t="s">
        <v>17</v>
      </c>
      <c r="I327" s="8" t="s">
        <v>15</v>
      </c>
      <c r="J327" s="9">
        <v>52</v>
      </c>
      <c r="K327" s="8" t="s">
        <v>18</v>
      </c>
      <c r="L327" s="8" t="s">
        <v>32</v>
      </c>
      <c r="M327" s="12">
        <v>1.25</v>
      </c>
      <c r="N327" s="8" t="s">
        <v>974</v>
      </c>
      <c r="O327" s="8" t="s">
        <v>975</v>
      </c>
      <c r="P327" s="8" t="s">
        <v>138</v>
      </c>
      <c r="Q327" s="8" t="s">
        <v>139</v>
      </c>
      <c r="R327" s="8" t="s">
        <v>36</v>
      </c>
      <c r="S327" s="13" t="s">
        <v>45</v>
      </c>
      <c r="T327" s="10">
        <v>0</v>
      </c>
      <c r="U327" s="10">
        <v>7</v>
      </c>
      <c r="V327" s="20">
        <v>44158</v>
      </c>
      <c r="W327" s="22">
        <v>0</v>
      </c>
      <c r="X327" s="11">
        <v>43794</v>
      </c>
      <c r="Y327" s="11">
        <v>44158</v>
      </c>
      <c r="Z327" s="20">
        <v>44522</v>
      </c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</row>
    <row r="328" spans="1:93" x14ac:dyDescent="0.2">
      <c r="A328" s="8" t="s">
        <v>1519</v>
      </c>
      <c r="B328" s="8" t="s">
        <v>1052</v>
      </c>
      <c r="C328" s="8" t="s">
        <v>1520</v>
      </c>
      <c r="D328" s="8" t="s">
        <v>826</v>
      </c>
      <c r="E328" s="8" t="s">
        <v>833</v>
      </c>
      <c r="F328" s="8" t="s">
        <v>834</v>
      </c>
      <c r="G328" s="8" t="s">
        <v>16</v>
      </c>
      <c r="H328" s="8" t="s">
        <v>17</v>
      </c>
      <c r="I328" s="8" t="s">
        <v>15</v>
      </c>
      <c r="J328" s="9">
        <v>52</v>
      </c>
      <c r="K328" s="8" t="s">
        <v>18</v>
      </c>
      <c r="L328" s="8" t="s">
        <v>32</v>
      </c>
      <c r="M328" s="12">
        <v>1.25</v>
      </c>
      <c r="N328" s="8" t="s">
        <v>976</v>
      </c>
      <c r="O328" s="8" t="s">
        <v>977</v>
      </c>
      <c r="P328" s="8" t="s">
        <v>138</v>
      </c>
      <c r="Q328" s="8" t="s">
        <v>139</v>
      </c>
      <c r="R328" s="8" t="s">
        <v>36</v>
      </c>
      <c r="S328" s="13" t="s">
        <v>45</v>
      </c>
      <c r="T328" s="10">
        <v>0</v>
      </c>
      <c r="U328" s="10">
        <v>7</v>
      </c>
      <c r="V328" s="20">
        <v>44158</v>
      </c>
      <c r="W328" s="22">
        <v>0</v>
      </c>
      <c r="X328" s="11">
        <v>43794</v>
      </c>
      <c r="Y328" s="11">
        <v>44158</v>
      </c>
      <c r="Z328" s="20">
        <v>44522</v>
      </c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</row>
    <row r="329" spans="1:93" x14ac:dyDescent="0.2">
      <c r="A329" s="8" t="s">
        <v>1521</v>
      </c>
      <c r="B329" s="8" t="s">
        <v>1053</v>
      </c>
      <c r="C329" s="8" t="s">
        <v>1522</v>
      </c>
      <c r="D329" s="8" t="s">
        <v>826</v>
      </c>
      <c r="E329" s="8" t="s">
        <v>960</v>
      </c>
      <c r="F329" s="8" t="s">
        <v>961</v>
      </c>
      <c r="G329" s="8" t="s">
        <v>16</v>
      </c>
      <c r="H329" s="8" t="s">
        <v>17</v>
      </c>
      <c r="I329" s="8" t="s">
        <v>15</v>
      </c>
      <c r="J329" s="9">
        <v>52</v>
      </c>
      <c r="K329" s="8" t="s">
        <v>18</v>
      </c>
      <c r="L329" s="8" t="s">
        <v>32</v>
      </c>
      <c r="M329" s="12">
        <v>1.25</v>
      </c>
      <c r="N329" s="8" t="s">
        <v>1082</v>
      </c>
      <c r="O329" s="8" t="s">
        <v>1083</v>
      </c>
      <c r="P329" s="8" t="s">
        <v>138</v>
      </c>
      <c r="Q329" s="8" t="s">
        <v>139</v>
      </c>
      <c r="R329" s="8" t="s">
        <v>36</v>
      </c>
      <c r="S329" s="13" t="s">
        <v>45</v>
      </c>
      <c r="T329" s="10">
        <v>0</v>
      </c>
      <c r="U329" s="10">
        <v>7</v>
      </c>
      <c r="V329" s="20">
        <v>44158</v>
      </c>
      <c r="W329" s="22">
        <v>0</v>
      </c>
      <c r="X329" s="11">
        <v>43794</v>
      </c>
      <c r="Y329" s="11">
        <v>44158</v>
      </c>
      <c r="Z329" s="20">
        <v>44522</v>
      </c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</row>
    <row r="330" spans="1:93" x14ac:dyDescent="0.2">
      <c r="A330" s="8" t="s">
        <v>1523</v>
      </c>
      <c r="B330" s="8" t="s">
        <v>1054</v>
      </c>
      <c r="C330" s="8" t="s">
        <v>1524</v>
      </c>
      <c r="D330" s="8" t="s">
        <v>826</v>
      </c>
      <c r="E330" s="8" t="s">
        <v>816</v>
      </c>
      <c r="F330" s="8" t="s">
        <v>817</v>
      </c>
      <c r="G330" s="8" t="s">
        <v>16</v>
      </c>
      <c r="H330" s="8" t="s">
        <v>17</v>
      </c>
      <c r="I330" s="8" t="s">
        <v>15</v>
      </c>
      <c r="J330" s="9">
        <v>52</v>
      </c>
      <c r="K330" s="8" t="s">
        <v>18</v>
      </c>
      <c r="L330" s="8" t="s">
        <v>32</v>
      </c>
      <c r="M330" s="12">
        <v>1.25</v>
      </c>
      <c r="N330" s="8" t="s">
        <v>954</v>
      </c>
      <c r="O330" s="8" t="s">
        <v>955</v>
      </c>
      <c r="P330" s="8" t="s">
        <v>138</v>
      </c>
      <c r="Q330" s="8" t="s">
        <v>139</v>
      </c>
      <c r="R330" s="8" t="s">
        <v>36</v>
      </c>
      <c r="S330" s="13" t="s">
        <v>45</v>
      </c>
      <c r="T330" s="10">
        <v>0</v>
      </c>
      <c r="U330" s="10">
        <v>7</v>
      </c>
      <c r="V330" s="20">
        <v>44158</v>
      </c>
      <c r="W330" s="22">
        <v>0</v>
      </c>
      <c r="X330" s="11">
        <v>43794</v>
      </c>
      <c r="Y330" s="11">
        <v>44158</v>
      </c>
      <c r="Z330" s="20">
        <v>44522</v>
      </c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</row>
    <row r="331" spans="1:93" x14ac:dyDescent="0.2">
      <c r="A331" s="8" t="s">
        <v>1525</v>
      </c>
      <c r="B331" s="8" t="s">
        <v>1055</v>
      </c>
      <c r="C331" s="8" t="s">
        <v>1526</v>
      </c>
      <c r="D331" s="8" t="s">
        <v>826</v>
      </c>
      <c r="E331" s="8" t="s">
        <v>820</v>
      </c>
      <c r="F331" s="8" t="s">
        <v>821</v>
      </c>
      <c r="G331" s="8" t="s">
        <v>16</v>
      </c>
      <c r="H331" s="8" t="s">
        <v>17</v>
      </c>
      <c r="I331" s="8" t="s">
        <v>15</v>
      </c>
      <c r="J331" s="9">
        <v>52</v>
      </c>
      <c r="K331" s="8" t="s">
        <v>18</v>
      </c>
      <c r="L331" s="8" t="s">
        <v>32</v>
      </c>
      <c r="M331" s="12">
        <v>1.25</v>
      </c>
      <c r="N331" s="8" t="s">
        <v>958</v>
      </c>
      <c r="O331" s="8" t="s">
        <v>959</v>
      </c>
      <c r="P331" s="8" t="s">
        <v>138</v>
      </c>
      <c r="Q331" s="8" t="s">
        <v>139</v>
      </c>
      <c r="R331" s="8" t="s">
        <v>36</v>
      </c>
      <c r="S331" s="13" t="s">
        <v>45</v>
      </c>
      <c r="T331" s="10">
        <v>0</v>
      </c>
      <c r="U331" s="10">
        <v>7</v>
      </c>
      <c r="V331" s="20">
        <v>44158</v>
      </c>
      <c r="W331" s="22">
        <v>0</v>
      </c>
      <c r="X331" s="11">
        <v>43794</v>
      </c>
      <c r="Y331" s="11">
        <v>44158</v>
      </c>
      <c r="Z331" s="20">
        <v>44522</v>
      </c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</row>
    <row r="332" spans="1:93" x14ac:dyDescent="0.2">
      <c r="A332" s="8" t="s">
        <v>1527</v>
      </c>
      <c r="B332" s="8" t="s">
        <v>1056</v>
      </c>
      <c r="C332" s="8" t="s">
        <v>1528</v>
      </c>
      <c r="D332" s="8" t="s">
        <v>826</v>
      </c>
      <c r="E332" s="8" t="s">
        <v>822</v>
      </c>
      <c r="F332" s="8" t="s">
        <v>823</v>
      </c>
      <c r="G332" s="8" t="s">
        <v>16</v>
      </c>
      <c r="H332" s="8" t="s">
        <v>17</v>
      </c>
      <c r="I332" s="8" t="s">
        <v>15</v>
      </c>
      <c r="J332" s="9">
        <v>52</v>
      </c>
      <c r="K332" s="8" t="s">
        <v>18</v>
      </c>
      <c r="L332" s="8" t="s">
        <v>32</v>
      </c>
      <c r="M332" s="12">
        <v>1.25</v>
      </c>
      <c r="N332" s="8" t="s">
        <v>960</v>
      </c>
      <c r="O332" s="8" t="s">
        <v>961</v>
      </c>
      <c r="P332" s="8" t="s">
        <v>138</v>
      </c>
      <c r="Q332" s="8" t="s">
        <v>139</v>
      </c>
      <c r="R332" s="8" t="s">
        <v>36</v>
      </c>
      <c r="S332" s="13" t="s">
        <v>45</v>
      </c>
      <c r="T332" s="10">
        <v>0</v>
      </c>
      <c r="U332" s="10">
        <v>7</v>
      </c>
      <c r="V332" s="20">
        <v>44158</v>
      </c>
      <c r="W332" s="22">
        <v>0</v>
      </c>
      <c r="X332" s="11">
        <v>43794</v>
      </c>
      <c r="Y332" s="11">
        <v>44158</v>
      </c>
      <c r="Z332" s="20">
        <v>44522</v>
      </c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</row>
    <row r="333" spans="1:93" x14ac:dyDescent="0.2">
      <c r="A333" s="8" t="s">
        <v>1529</v>
      </c>
      <c r="B333" s="8" t="s">
        <v>1057</v>
      </c>
      <c r="C333" s="8" t="s">
        <v>1530</v>
      </c>
      <c r="D333" s="8" t="s">
        <v>826</v>
      </c>
      <c r="E333" s="8" t="s">
        <v>818</v>
      </c>
      <c r="F333" s="8" t="s">
        <v>819</v>
      </c>
      <c r="G333" s="8" t="s">
        <v>16</v>
      </c>
      <c r="H333" s="8" t="s">
        <v>17</v>
      </c>
      <c r="I333" s="8" t="s">
        <v>15</v>
      </c>
      <c r="J333" s="9">
        <v>52</v>
      </c>
      <c r="K333" s="8" t="s">
        <v>18</v>
      </c>
      <c r="L333" s="8" t="s">
        <v>32</v>
      </c>
      <c r="M333" s="12">
        <v>1.25</v>
      </c>
      <c r="N333" s="8" t="s">
        <v>956</v>
      </c>
      <c r="O333" s="8" t="s">
        <v>957</v>
      </c>
      <c r="P333" s="8" t="s">
        <v>138</v>
      </c>
      <c r="Q333" s="8" t="s">
        <v>139</v>
      </c>
      <c r="R333" s="8" t="s">
        <v>36</v>
      </c>
      <c r="S333" s="13" t="s">
        <v>45</v>
      </c>
      <c r="T333" s="10">
        <v>0</v>
      </c>
      <c r="U333" s="10">
        <v>7</v>
      </c>
      <c r="V333" s="20">
        <v>44158</v>
      </c>
      <c r="W333" s="22">
        <v>0</v>
      </c>
      <c r="X333" s="11">
        <v>43794</v>
      </c>
      <c r="Y333" s="11">
        <v>44158</v>
      </c>
      <c r="Z333" s="20">
        <v>44522</v>
      </c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</row>
    <row r="334" spans="1:93" x14ac:dyDescent="0.2">
      <c r="A334" s="8" t="s">
        <v>1531</v>
      </c>
      <c r="B334" s="8" t="s">
        <v>1058</v>
      </c>
      <c r="C334" s="8" t="s">
        <v>1532</v>
      </c>
      <c r="D334" s="8" t="s">
        <v>826</v>
      </c>
      <c r="E334" s="8" t="s">
        <v>814</v>
      </c>
      <c r="F334" s="8" t="s">
        <v>815</v>
      </c>
      <c r="G334" s="8" t="s">
        <v>16</v>
      </c>
      <c r="H334" s="8" t="s">
        <v>17</v>
      </c>
      <c r="I334" s="8" t="s">
        <v>15</v>
      </c>
      <c r="J334" s="9">
        <v>52</v>
      </c>
      <c r="K334" s="8" t="s">
        <v>18</v>
      </c>
      <c r="L334" s="8" t="s">
        <v>32</v>
      </c>
      <c r="M334" s="12">
        <v>1.25</v>
      </c>
      <c r="N334" s="8" t="s">
        <v>1084</v>
      </c>
      <c r="O334" s="8" t="s">
        <v>1085</v>
      </c>
      <c r="P334" s="8" t="s">
        <v>138</v>
      </c>
      <c r="Q334" s="8" t="s">
        <v>139</v>
      </c>
      <c r="R334" s="8" t="s">
        <v>36</v>
      </c>
      <c r="S334" s="13" t="s">
        <v>45</v>
      </c>
      <c r="T334" s="10">
        <v>0</v>
      </c>
      <c r="U334" s="10">
        <v>7</v>
      </c>
      <c r="V334" s="20">
        <v>44158</v>
      </c>
      <c r="W334" s="22">
        <v>0</v>
      </c>
      <c r="X334" s="11">
        <v>43794</v>
      </c>
      <c r="Y334" s="11">
        <v>44158</v>
      </c>
      <c r="Z334" s="20">
        <v>44522</v>
      </c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</row>
    <row r="335" spans="1:93" x14ac:dyDescent="0.2">
      <c r="A335" s="8" t="s">
        <v>1533</v>
      </c>
      <c r="B335" s="8" t="s">
        <v>1059</v>
      </c>
      <c r="C335" s="8" t="s">
        <v>1534</v>
      </c>
      <c r="D335" s="8" t="s">
        <v>826</v>
      </c>
      <c r="E335" s="8" t="s">
        <v>962</v>
      </c>
      <c r="F335" s="8" t="s">
        <v>963</v>
      </c>
      <c r="G335" s="8" t="s">
        <v>16</v>
      </c>
      <c r="H335" s="8" t="s">
        <v>17</v>
      </c>
      <c r="I335" s="8" t="s">
        <v>15</v>
      </c>
      <c r="J335" s="9">
        <v>52</v>
      </c>
      <c r="K335" s="8" t="s">
        <v>18</v>
      </c>
      <c r="L335" s="8" t="s">
        <v>32</v>
      </c>
      <c r="M335" s="12">
        <v>1.25</v>
      </c>
      <c r="N335" s="8" t="s">
        <v>1092</v>
      </c>
      <c r="O335" s="8" t="s">
        <v>1093</v>
      </c>
      <c r="P335" s="8" t="s">
        <v>138</v>
      </c>
      <c r="Q335" s="8" t="s">
        <v>139</v>
      </c>
      <c r="R335" s="8" t="s">
        <v>36</v>
      </c>
      <c r="S335" s="13" t="s">
        <v>45</v>
      </c>
      <c r="T335" s="10">
        <v>0</v>
      </c>
      <c r="U335" s="10">
        <v>7</v>
      </c>
      <c r="V335" s="20">
        <v>44158</v>
      </c>
      <c r="W335" s="22">
        <v>0</v>
      </c>
      <c r="X335" s="11">
        <v>43794</v>
      </c>
      <c r="Y335" s="11">
        <v>44158</v>
      </c>
      <c r="Z335" s="20">
        <v>44522</v>
      </c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</row>
    <row r="336" spans="1:93" x14ac:dyDescent="0.2">
      <c r="A336" s="8" t="s">
        <v>1535</v>
      </c>
      <c r="B336" s="8" t="s">
        <v>1060</v>
      </c>
      <c r="C336" s="8" t="s">
        <v>1536</v>
      </c>
      <c r="D336" s="8" t="s">
        <v>826</v>
      </c>
      <c r="E336" s="8" t="s">
        <v>812</v>
      </c>
      <c r="F336" s="8" t="s">
        <v>813</v>
      </c>
      <c r="G336" s="8" t="s">
        <v>16</v>
      </c>
      <c r="H336" s="8" t="s">
        <v>17</v>
      </c>
      <c r="I336" s="8" t="s">
        <v>15</v>
      </c>
      <c r="J336" s="9">
        <v>52</v>
      </c>
      <c r="K336" s="8" t="s">
        <v>18</v>
      </c>
      <c r="L336" s="8" t="s">
        <v>32</v>
      </c>
      <c r="M336" s="12">
        <v>1.25</v>
      </c>
      <c r="N336" s="8" t="s">
        <v>1092</v>
      </c>
      <c r="O336" s="8" t="s">
        <v>1093</v>
      </c>
      <c r="P336" s="8" t="s">
        <v>138</v>
      </c>
      <c r="Q336" s="8" t="s">
        <v>139</v>
      </c>
      <c r="R336" s="8" t="s">
        <v>36</v>
      </c>
      <c r="S336" s="13" t="s">
        <v>45</v>
      </c>
      <c r="T336" s="10">
        <v>0</v>
      </c>
      <c r="U336" s="10">
        <v>7</v>
      </c>
      <c r="V336" s="20">
        <v>44158</v>
      </c>
      <c r="W336" s="22">
        <v>0</v>
      </c>
      <c r="X336" s="11">
        <v>43794</v>
      </c>
      <c r="Y336" s="11">
        <v>44158</v>
      </c>
      <c r="Z336" s="20">
        <v>44522</v>
      </c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</row>
    <row r="337" spans="1:93" x14ac:dyDescent="0.2">
      <c r="A337" s="8" t="s">
        <v>1537</v>
      </c>
      <c r="B337" s="8" t="s">
        <v>1061</v>
      </c>
      <c r="C337" s="8" t="s">
        <v>1538</v>
      </c>
      <c r="D337" s="8" t="s">
        <v>826</v>
      </c>
      <c r="E337" s="8" t="s">
        <v>808</v>
      </c>
      <c r="F337" s="8" t="s">
        <v>809</v>
      </c>
      <c r="G337" s="8" t="s">
        <v>16</v>
      </c>
      <c r="H337" s="8" t="s">
        <v>17</v>
      </c>
      <c r="I337" s="8" t="s">
        <v>15</v>
      </c>
      <c r="J337" s="9">
        <v>52</v>
      </c>
      <c r="K337" s="8" t="s">
        <v>18</v>
      </c>
      <c r="L337" s="8" t="s">
        <v>32</v>
      </c>
      <c r="M337" s="12">
        <v>1.25</v>
      </c>
      <c r="N337" s="8" t="s">
        <v>1092</v>
      </c>
      <c r="O337" s="8" t="s">
        <v>1093</v>
      </c>
      <c r="P337" s="8" t="s">
        <v>138</v>
      </c>
      <c r="Q337" s="8" t="s">
        <v>139</v>
      </c>
      <c r="R337" s="8" t="s">
        <v>36</v>
      </c>
      <c r="S337" s="13" t="s">
        <v>45</v>
      </c>
      <c r="T337" s="10">
        <v>0</v>
      </c>
      <c r="U337" s="10">
        <v>7</v>
      </c>
      <c r="V337" s="20">
        <v>44158</v>
      </c>
      <c r="W337" s="22">
        <v>0</v>
      </c>
      <c r="X337" s="11">
        <v>43794</v>
      </c>
      <c r="Y337" s="11">
        <v>44158</v>
      </c>
      <c r="Z337" s="20">
        <v>44522</v>
      </c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</row>
    <row r="338" spans="1:93" x14ac:dyDescent="0.2">
      <c r="A338" s="8" t="s">
        <v>1539</v>
      </c>
      <c r="B338" s="8" t="s">
        <v>1062</v>
      </c>
      <c r="C338" s="8" t="s">
        <v>1540</v>
      </c>
      <c r="D338" s="8" t="s">
        <v>826</v>
      </c>
      <c r="E338" s="8" t="s">
        <v>22</v>
      </c>
      <c r="F338" s="8" t="s">
        <v>23</v>
      </c>
      <c r="G338" s="8" t="s">
        <v>16</v>
      </c>
      <c r="H338" s="8" t="s">
        <v>17</v>
      </c>
      <c r="I338" s="8" t="s">
        <v>15</v>
      </c>
      <c r="J338" s="9">
        <v>52</v>
      </c>
      <c r="K338" s="8" t="s">
        <v>18</v>
      </c>
      <c r="L338" s="8" t="s">
        <v>32</v>
      </c>
      <c r="M338" s="12">
        <v>1.25</v>
      </c>
      <c r="N338" s="8" t="s">
        <v>1092</v>
      </c>
      <c r="O338" s="8" t="s">
        <v>1093</v>
      </c>
      <c r="P338" s="8" t="s">
        <v>138</v>
      </c>
      <c r="Q338" s="8" t="s">
        <v>139</v>
      </c>
      <c r="R338" s="8" t="s">
        <v>36</v>
      </c>
      <c r="S338" s="13" t="s">
        <v>45</v>
      </c>
      <c r="T338" s="10">
        <v>0</v>
      </c>
      <c r="U338" s="10">
        <v>7</v>
      </c>
      <c r="V338" s="20">
        <v>44158</v>
      </c>
      <c r="W338" s="22">
        <v>0</v>
      </c>
      <c r="X338" s="11">
        <v>43794</v>
      </c>
      <c r="Y338" s="11">
        <v>44158</v>
      </c>
      <c r="Z338" s="20">
        <v>44522</v>
      </c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</row>
    <row r="339" spans="1:93" x14ac:dyDescent="0.2">
      <c r="A339" s="8" t="s">
        <v>1541</v>
      </c>
      <c r="B339" s="8" t="s">
        <v>1063</v>
      </c>
      <c r="C339" s="8" t="s">
        <v>1542</v>
      </c>
      <c r="D339" s="8" t="s">
        <v>826</v>
      </c>
      <c r="E339" s="8" t="s">
        <v>806</v>
      </c>
      <c r="F339" s="8" t="s">
        <v>807</v>
      </c>
      <c r="G339" s="8" t="s">
        <v>16</v>
      </c>
      <c r="H339" s="8" t="s">
        <v>17</v>
      </c>
      <c r="I339" s="8" t="s">
        <v>15</v>
      </c>
      <c r="J339" s="9">
        <v>52</v>
      </c>
      <c r="K339" s="8" t="s">
        <v>18</v>
      </c>
      <c r="L339" s="8" t="s">
        <v>32</v>
      </c>
      <c r="M339" s="12">
        <v>1.25</v>
      </c>
      <c r="N339" s="8" t="s">
        <v>952</v>
      </c>
      <c r="O339" s="8" t="s">
        <v>953</v>
      </c>
      <c r="P339" s="8" t="s">
        <v>138</v>
      </c>
      <c r="Q339" s="8" t="s">
        <v>139</v>
      </c>
      <c r="R339" s="8" t="s">
        <v>36</v>
      </c>
      <c r="S339" s="13" t="s">
        <v>45</v>
      </c>
      <c r="T339" s="10">
        <v>0</v>
      </c>
      <c r="U339" s="10">
        <v>7</v>
      </c>
      <c r="V339" s="20">
        <v>44158</v>
      </c>
      <c r="W339" s="22">
        <v>0</v>
      </c>
      <c r="X339" s="11">
        <v>43794</v>
      </c>
      <c r="Y339" s="11">
        <v>44158</v>
      </c>
      <c r="Z339" s="20">
        <v>44522</v>
      </c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</row>
    <row r="340" spans="1:93" x14ac:dyDescent="0.2">
      <c r="A340" s="8" t="s">
        <v>1543</v>
      </c>
      <c r="B340" s="8" t="s">
        <v>1064</v>
      </c>
      <c r="C340" s="8" t="s">
        <v>1544</v>
      </c>
      <c r="D340" s="8" t="s">
        <v>826</v>
      </c>
      <c r="E340" s="8" t="s">
        <v>810</v>
      </c>
      <c r="F340" s="8" t="s">
        <v>811</v>
      </c>
      <c r="G340" s="8" t="s">
        <v>16</v>
      </c>
      <c r="H340" s="8" t="s">
        <v>17</v>
      </c>
      <c r="I340" s="8" t="s">
        <v>15</v>
      </c>
      <c r="J340" s="9">
        <v>52</v>
      </c>
      <c r="K340" s="8" t="s">
        <v>18</v>
      </c>
      <c r="L340" s="8" t="s">
        <v>32</v>
      </c>
      <c r="M340" s="12">
        <v>1.25</v>
      </c>
      <c r="N340" s="8" t="s">
        <v>952</v>
      </c>
      <c r="O340" s="8" t="s">
        <v>953</v>
      </c>
      <c r="P340" s="8" t="s">
        <v>138</v>
      </c>
      <c r="Q340" s="8" t="s">
        <v>139</v>
      </c>
      <c r="R340" s="8" t="s">
        <v>36</v>
      </c>
      <c r="S340" s="13" t="s">
        <v>45</v>
      </c>
      <c r="T340" s="10">
        <v>0</v>
      </c>
      <c r="U340" s="10">
        <v>7</v>
      </c>
      <c r="V340" s="20">
        <v>44158</v>
      </c>
      <c r="W340" s="22">
        <v>0</v>
      </c>
      <c r="X340" s="11">
        <v>43794</v>
      </c>
      <c r="Y340" s="11">
        <v>44158</v>
      </c>
      <c r="Z340" s="20">
        <v>44522</v>
      </c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</row>
    <row r="341" spans="1:93" x14ac:dyDescent="0.2">
      <c r="A341" s="8" t="s">
        <v>1545</v>
      </c>
      <c r="B341" s="8" t="s">
        <v>1182</v>
      </c>
      <c r="C341" s="8" t="s">
        <v>1546</v>
      </c>
      <c r="D341" s="8" t="s">
        <v>826</v>
      </c>
      <c r="E341" s="8" t="s">
        <v>936</v>
      </c>
      <c r="F341" s="8" t="s">
        <v>937</v>
      </c>
      <c r="G341" s="8" t="s">
        <v>16</v>
      </c>
      <c r="H341" s="8" t="s">
        <v>17</v>
      </c>
      <c r="I341" s="8" t="s">
        <v>15</v>
      </c>
      <c r="J341" s="9">
        <v>52</v>
      </c>
      <c r="K341" s="8" t="s">
        <v>18</v>
      </c>
      <c r="L341" s="8" t="s">
        <v>32</v>
      </c>
      <c r="M341" s="12">
        <v>0.75</v>
      </c>
      <c r="N341" s="8" t="s">
        <v>1039</v>
      </c>
      <c r="O341" s="8" t="s">
        <v>574</v>
      </c>
      <c r="P341" s="8" t="s">
        <v>138</v>
      </c>
      <c r="Q341" s="8" t="s">
        <v>139</v>
      </c>
      <c r="R341" s="8" t="s">
        <v>36</v>
      </c>
      <c r="S341" s="13" t="s">
        <v>45</v>
      </c>
      <c r="T341" s="10">
        <v>0</v>
      </c>
      <c r="U341" s="10">
        <v>7</v>
      </c>
      <c r="V341" s="20">
        <v>44158</v>
      </c>
      <c r="W341" s="22">
        <v>0</v>
      </c>
      <c r="X341" s="11">
        <v>43794</v>
      </c>
      <c r="Y341" s="11">
        <v>44158</v>
      </c>
      <c r="Z341" s="20">
        <v>44522</v>
      </c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</row>
    <row r="342" spans="1:93" x14ac:dyDescent="0.2">
      <c r="A342" s="8" t="s">
        <v>1547</v>
      </c>
      <c r="B342" s="8" t="s">
        <v>1065</v>
      </c>
      <c r="C342" s="8" t="s">
        <v>1548</v>
      </c>
      <c r="D342" s="8" t="s">
        <v>826</v>
      </c>
      <c r="E342" s="8" t="s">
        <v>945</v>
      </c>
      <c r="F342" s="8" t="s">
        <v>946</v>
      </c>
      <c r="G342" s="8" t="s">
        <v>16</v>
      </c>
      <c r="H342" s="8" t="s">
        <v>17</v>
      </c>
      <c r="I342" s="8" t="s">
        <v>15</v>
      </c>
      <c r="J342" s="9">
        <v>52</v>
      </c>
      <c r="K342" s="8" t="s">
        <v>18</v>
      </c>
      <c r="L342" s="8" t="s">
        <v>32</v>
      </c>
      <c r="M342" s="12">
        <v>1.25</v>
      </c>
      <c r="N342" s="8" t="s">
        <v>942</v>
      </c>
      <c r="O342" s="8" t="s">
        <v>555</v>
      </c>
      <c r="P342" s="8" t="s">
        <v>138</v>
      </c>
      <c r="Q342" s="8" t="s">
        <v>139</v>
      </c>
      <c r="R342" s="8" t="s">
        <v>36</v>
      </c>
      <c r="S342" s="13" t="s">
        <v>45</v>
      </c>
      <c r="T342" s="10">
        <v>0</v>
      </c>
      <c r="U342" s="10">
        <v>7</v>
      </c>
      <c r="V342" s="20">
        <v>44158</v>
      </c>
      <c r="W342" s="22">
        <v>0</v>
      </c>
      <c r="X342" s="11">
        <v>43794</v>
      </c>
      <c r="Y342" s="11">
        <v>44158</v>
      </c>
      <c r="Z342" s="20">
        <v>44522</v>
      </c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</row>
    <row r="343" spans="1:93" x14ac:dyDescent="0.2">
      <c r="A343" s="8" t="s">
        <v>1549</v>
      </c>
      <c r="B343" s="8" t="s">
        <v>1550</v>
      </c>
      <c r="C343" s="8" t="s">
        <v>2370</v>
      </c>
      <c r="D343" s="8" t="s">
        <v>826</v>
      </c>
      <c r="E343" s="8" t="s">
        <v>1026</v>
      </c>
      <c r="F343" s="8" t="s">
        <v>1027</v>
      </c>
      <c r="G343" s="8" t="s">
        <v>16</v>
      </c>
      <c r="H343" s="8" t="s">
        <v>17</v>
      </c>
      <c r="I343" s="8" t="s">
        <v>15</v>
      </c>
      <c r="J343" s="9">
        <v>52</v>
      </c>
      <c r="K343" s="8" t="s">
        <v>18</v>
      </c>
      <c r="L343" s="8" t="s">
        <v>32</v>
      </c>
      <c r="M343" s="12">
        <v>0.25</v>
      </c>
      <c r="N343" s="8" t="s">
        <v>1043</v>
      </c>
      <c r="O343" s="8" t="s">
        <v>576</v>
      </c>
      <c r="P343" s="8" t="s">
        <v>138</v>
      </c>
      <c r="Q343" s="8" t="s">
        <v>139</v>
      </c>
      <c r="R343" s="8" t="s">
        <v>36</v>
      </c>
      <c r="S343" s="13" t="s">
        <v>45</v>
      </c>
      <c r="T343" s="10">
        <v>0</v>
      </c>
      <c r="U343" s="10">
        <v>7</v>
      </c>
      <c r="V343" s="20">
        <v>44158</v>
      </c>
      <c r="W343" s="22">
        <v>0</v>
      </c>
      <c r="X343" s="11">
        <v>43794</v>
      </c>
      <c r="Y343" s="11">
        <v>44158</v>
      </c>
      <c r="Z343" s="20">
        <v>44522</v>
      </c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</row>
    <row r="344" spans="1:93" x14ac:dyDescent="0.2">
      <c r="A344" s="8" t="s">
        <v>1551</v>
      </c>
      <c r="B344" s="8" t="s">
        <v>1552</v>
      </c>
      <c r="C344" s="8" t="s">
        <v>2371</v>
      </c>
      <c r="D344" s="8" t="s">
        <v>826</v>
      </c>
      <c r="E344" s="8" t="s">
        <v>925</v>
      </c>
      <c r="F344" s="8" t="s">
        <v>926</v>
      </c>
      <c r="G344" s="8" t="s">
        <v>16</v>
      </c>
      <c r="H344" s="8" t="s">
        <v>17</v>
      </c>
      <c r="I344" s="8" t="s">
        <v>15</v>
      </c>
      <c r="J344" s="9">
        <v>52</v>
      </c>
      <c r="K344" s="8" t="s">
        <v>18</v>
      </c>
      <c r="L344" s="8" t="s">
        <v>32</v>
      </c>
      <c r="M344" s="12">
        <v>0.25</v>
      </c>
      <c r="N344" s="8" t="s">
        <v>1044</v>
      </c>
      <c r="O344" s="8" t="s">
        <v>577</v>
      </c>
      <c r="P344" s="8" t="s">
        <v>138</v>
      </c>
      <c r="Q344" s="8" t="s">
        <v>139</v>
      </c>
      <c r="R344" s="8" t="s">
        <v>36</v>
      </c>
      <c r="S344" s="13" t="s">
        <v>45</v>
      </c>
      <c r="T344" s="10">
        <v>0</v>
      </c>
      <c r="U344" s="10">
        <v>7</v>
      </c>
      <c r="V344" s="20">
        <v>44158</v>
      </c>
      <c r="W344" s="22">
        <v>0</v>
      </c>
      <c r="X344" s="11">
        <v>43794</v>
      </c>
      <c r="Y344" s="11">
        <v>44158</v>
      </c>
      <c r="Z344" s="20">
        <v>44522</v>
      </c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</row>
    <row r="345" spans="1:93" x14ac:dyDescent="0.2">
      <c r="A345" s="8" t="s">
        <v>1553</v>
      </c>
      <c r="B345" s="8" t="s">
        <v>1066</v>
      </c>
      <c r="C345" s="8" t="s">
        <v>1554</v>
      </c>
      <c r="D345" s="8" t="s">
        <v>826</v>
      </c>
      <c r="E345" s="8" t="s">
        <v>802</v>
      </c>
      <c r="F345" s="8" t="s">
        <v>803</v>
      </c>
      <c r="G345" s="8" t="s">
        <v>16</v>
      </c>
      <c r="H345" s="8" t="s">
        <v>17</v>
      </c>
      <c r="I345" s="8" t="s">
        <v>15</v>
      </c>
      <c r="J345" s="9">
        <v>52</v>
      </c>
      <c r="K345" s="8" t="s">
        <v>18</v>
      </c>
      <c r="L345" s="8" t="s">
        <v>32</v>
      </c>
      <c r="M345" s="12">
        <v>1.25</v>
      </c>
      <c r="N345" s="8" t="s">
        <v>930</v>
      </c>
      <c r="O345" s="8" t="s">
        <v>552</v>
      </c>
      <c r="P345" s="8" t="s">
        <v>138</v>
      </c>
      <c r="Q345" s="8" t="s">
        <v>139</v>
      </c>
      <c r="R345" s="8" t="s">
        <v>36</v>
      </c>
      <c r="S345" s="13" t="s">
        <v>45</v>
      </c>
      <c r="T345" s="10">
        <v>0</v>
      </c>
      <c r="U345" s="10">
        <v>7</v>
      </c>
      <c r="V345" s="20">
        <v>44158</v>
      </c>
      <c r="W345" s="22">
        <v>0</v>
      </c>
      <c r="X345" s="11">
        <v>43794</v>
      </c>
      <c r="Y345" s="11">
        <v>44158</v>
      </c>
      <c r="Z345" s="20">
        <v>44522</v>
      </c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</row>
    <row r="346" spans="1:93" x14ac:dyDescent="0.2">
      <c r="A346" s="8" t="s">
        <v>1555</v>
      </c>
      <c r="B346" s="8" t="s">
        <v>1067</v>
      </c>
      <c r="C346" s="8" t="s">
        <v>2372</v>
      </c>
      <c r="D346" s="8" t="s">
        <v>826</v>
      </c>
      <c r="E346" s="8" t="s">
        <v>2302</v>
      </c>
      <c r="F346" s="8" t="s">
        <v>2303</v>
      </c>
      <c r="G346" s="8" t="s">
        <v>16</v>
      </c>
      <c r="H346" s="8" t="s">
        <v>17</v>
      </c>
      <c r="I346" s="8" t="s">
        <v>15</v>
      </c>
      <c r="J346" s="9">
        <v>104</v>
      </c>
      <c r="K346" s="8" t="s">
        <v>18</v>
      </c>
      <c r="L346" s="8" t="s">
        <v>32</v>
      </c>
      <c r="M346" s="12">
        <v>1.25</v>
      </c>
      <c r="N346" s="8" t="s">
        <v>1068</v>
      </c>
      <c r="O346" s="8" t="s">
        <v>561</v>
      </c>
      <c r="P346" s="8" t="s">
        <v>138</v>
      </c>
      <c r="Q346" s="8" t="s">
        <v>139</v>
      </c>
      <c r="R346" s="8" t="s">
        <v>36</v>
      </c>
      <c r="S346" s="13" t="s">
        <v>45</v>
      </c>
      <c r="T346" s="10">
        <v>0</v>
      </c>
      <c r="U346" s="10">
        <v>7</v>
      </c>
      <c r="V346" s="20">
        <v>44522</v>
      </c>
      <c r="W346" s="22">
        <v>0</v>
      </c>
      <c r="X346" s="11">
        <v>43794</v>
      </c>
      <c r="Y346" s="11">
        <v>44522</v>
      </c>
      <c r="Z346" s="20">
        <v>44522</v>
      </c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</row>
    <row r="347" spans="1:93" x14ac:dyDescent="0.2">
      <c r="A347" s="8" t="s">
        <v>1556</v>
      </c>
      <c r="B347" s="8" t="s">
        <v>1069</v>
      </c>
      <c r="C347" s="8" t="s">
        <v>2373</v>
      </c>
      <c r="D347" s="8" t="s">
        <v>826</v>
      </c>
      <c r="E347" s="8" t="s">
        <v>990</v>
      </c>
      <c r="F347" s="8" t="s">
        <v>991</v>
      </c>
      <c r="G347" s="8" t="s">
        <v>16</v>
      </c>
      <c r="H347" s="8" t="s">
        <v>17</v>
      </c>
      <c r="I347" s="8" t="s">
        <v>15</v>
      </c>
      <c r="J347" s="9">
        <v>104</v>
      </c>
      <c r="K347" s="8" t="s">
        <v>18</v>
      </c>
      <c r="L347" s="8" t="s">
        <v>32</v>
      </c>
      <c r="M347" s="12">
        <v>3.25</v>
      </c>
      <c r="N347" s="8" t="s">
        <v>1070</v>
      </c>
      <c r="O347" s="8" t="s">
        <v>581</v>
      </c>
      <c r="P347" s="8" t="s">
        <v>138</v>
      </c>
      <c r="Q347" s="8" t="s">
        <v>139</v>
      </c>
      <c r="R347" s="8" t="s">
        <v>36</v>
      </c>
      <c r="S347" s="13" t="s">
        <v>45</v>
      </c>
      <c r="T347" s="10">
        <v>0</v>
      </c>
      <c r="U347" s="10">
        <v>7</v>
      </c>
      <c r="V347" s="20">
        <v>44522</v>
      </c>
      <c r="W347" s="22">
        <v>0</v>
      </c>
      <c r="X347" s="11">
        <v>43794</v>
      </c>
      <c r="Y347" s="11">
        <v>44522</v>
      </c>
      <c r="Z347" s="20">
        <v>44522</v>
      </c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</row>
    <row r="348" spans="1:93" x14ac:dyDescent="0.2">
      <c r="A348" s="8" t="s">
        <v>1557</v>
      </c>
      <c r="B348" s="8" t="s">
        <v>1071</v>
      </c>
      <c r="C348" s="8" t="s">
        <v>1558</v>
      </c>
      <c r="D348" s="8" t="s">
        <v>826</v>
      </c>
      <c r="E348" s="8" t="s">
        <v>996</v>
      </c>
      <c r="F348" s="8" t="s">
        <v>556</v>
      </c>
      <c r="G348" s="8" t="s">
        <v>16</v>
      </c>
      <c r="H348" s="8" t="s">
        <v>17</v>
      </c>
      <c r="I348" s="8" t="s">
        <v>15</v>
      </c>
      <c r="J348" s="9">
        <v>104</v>
      </c>
      <c r="K348" s="8" t="s">
        <v>18</v>
      </c>
      <c r="L348" s="8" t="s">
        <v>32</v>
      </c>
      <c r="M348" s="12">
        <v>1.25</v>
      </c>
      <c r="N348" s="8" t="s">
        <v>1072</v>
      </c>
      <c r="O348" s="8" t="s">
        <v>562</v>
      </c>
      <c r="P348" s="8" t="s">
        <v>138</v>
      </c>
      <c r="Q348" s="8" t="s">
        <v>139</v>
      </c>
      <c r="R348" s="8" t="s">
        <v>36</v>
      </c>
      <c r="S348" s="13" t="s">
        <v>45</v>
      </c>
      <c r="T348" s="10">
        <v>0</v>
      </c>
      <c r="U348" s="10">
        <v>7</v>
      </c>
      <c r="V348" s="20">
        <v>44522</v>
      </c>
      <c r="W348" s="22">
        <v>0</v>
      </c>
      <c r="X348" s="11">
        <v>43794</v>
      </c>
      <c r="Y348" s="11">
        <v>44522</v>
      </c>
      <c r="Z348" s="20">
        <v>44522</v>
      </c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</row>
    <row r="349" spans="1:93" x14ac:dyDescent="0.2">
      <c r="A349" s="8" t="s">
        <v>1559</v>
      </c>
      <c r="B349" s="8" t="s">
        <v>585</v>
      </c>
      <c r="C349" s="8" t="s">
        <v>2374</v>
      </c>
      <c r="D349" s="8" t="s">
        <v>826</v>
      </c>
      <c r="E349" s="8" t="s">
        <v>2304</v>
      </c>
      <c r="F349" s="8" t="s">
        <v>2305</v>
      </c>
      <c r="G349" s="8" t="s">
        <v>16</v>
      </c>
      <c r="H349" s="8" t="s">
        <v>17</v>
      </c>
      <c r="I349" s="8" t="s">
        <v>15</v>
      </c>
      <c r="J349" s="9">
        <v>104</v>
      </c>
      <c r="K349" s="8" t="s">
        <v>18</v>
      </c>
      <c r="L349" s="8" t="s">
        <v>32</v>
      </c>
      <c r="M349" s="12">
        <v>3.25</v>
      </c>
      <c r="N349" s="8" t="s">
        <v>1073</v>
      </c>
      <c r="O349" s="8" t="s">
        <v>582</v>
      </c>
      <c r="P349" s="8" t="s">
        <v>138</v>
      </c>
      <c r="Q349" s="8" t="s">
        <v>139</v>
      </c>
      <c r="R349" s="8" t="s">
        <v>36</v>
      </c>
      <c r="S349" s="13" t="s">
        <v>45</v>
      </c>
      <c r="T349" s="10">
        <v>0</v>
      </c>
      <c r="U349" s="10">
        <v>7</v>
      </c>
      <c r="V349" s="20">
        <v>44522</v>
      </c>
      <c r="W349" s="22">
        <v>0</v>
      </c>
      <c r="X349" s="11">
        <v>43794</v>
      </c>
      <c r="Y349" s="11">
        <v>44522</v>
      </c>
      <c r="Z349" s="20">
        <v>44522</v>
      </c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</row>
    <row r="350" spans="1:93" x14ac:dyDescent="0.2">
      <c r="A350" s="8" t="s">
        <v>1560</v>
      </c>
      <c r="B350" s="8" t="s">
        <v>586</v>
      </c>
      <c r="C350" s="8" t="s">
        <v>1561</v>
      </c>
      <c r="D350" s="8" t="s">
        <v>826</v>
      </c>
      <c r="E350" s="8" t="s">
        <v>1005</v>
      </c>
      <c r="F350" s="8" t="s">
        <v>557</v>
      </c>
      <c r="G350" s="8" t="s">
        <v>16</v>
      </c>
      <c r="H350" s="8" t="s">
        <v>17</v>
      </c>
      <c r="I350" s="8" t="s">
        <v>15</v>
      </c>
      <c r="J350" s="9">
        <v>104</v>
      </c>
      <c r="K350" s="8" t="s">
        <v>18</v>
      </c>
      <c r="L350" s="8" t="s">
        <v>32</v>
      </c>
      <c r="M350" s="12">
        <v>1.25</v>
      </c>
      <c r="N350" s="8" t="s">
        <v>1074</v>
      </c>
      <c r="O350" s="8" t="s">
        <v>563</v>
      </c>
      <c r="P350" s="8" t="s">
        <v>138</v>
      </c>
      <c r="Q350" s="8" t="s">
        <v>139</v>
      </c>
      <c r="R350" s="8" t="s">
        <v>36</v>
      </c>
      <c r="S350" s="13" t="s">
        <v>45</v>
      </c>
      <c r="T350" s="10">
        <v>0</v>
      </c>
      <c r="U350" s="10">
        <v>7</v>
      </c>
      <c r="V350" s="20">
        <v>44522</v>
      </c>
      <c r="W350" s="22">
        <v>0</v>
      </c>
      <c r="X350" s="11">
        <v>43794</v>
      </c>
      <c r="Y350" s="11">
        <v>44522</v>
      </c>
      <c r="Z350" s="20">
        <v>44522</v>
      </c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</row>
    <row r="351" spans="1:93" x14ac:dyDescent="0.2">
      <c r="A351" s="8" t="s">
        <v>1562</v>
      </c>
      <c r="B351" s="8" t="s">
        <v>587</v>
      </c>
      <c r="C351" s="8" t="s">
        <v>1563</v>
      </c>
      <c r="D351" s="8" t="s">
        <v>826</v>
      </c>
      <c r="E351" s="8" t="s">
        <v>1008</v>
      </c>
      <c r="F351" s="8" t="s">
        <v>1009</v>
      </c>
      <c r="G351" s="8" t="s">
        <v>16</v>
      </c>
      <c r="H351" s="8" t="s">
        <v>17</v>
      </c>
      <c r="I351" s="8" t="s">
        <v>15</v>
      </c>
      <c r="J351" s="9">
        <v>104</v>
      </c>
      <c r="K351" s="8" t="s">
        <v>18</v>
      </c>
      <c r="L351" s="8" t="s">
        <v>32</v>
      </c>
      <c r="M351" s="12">
        <v>3.25</v>
      </c>
      <c r="N351" s="8" t="s">
        <v>1075</v>
      </c>
      <c r="O351" s="8" t="s">
        <v>583</v>
      </c>
      <c r="P351" s="8" t="s">
        <v>138</v>
      </c>
      <c r="Q351" s="8" t="s">
        <v>139</v>
      </c>
      <c r="R351" s="8" t="s">
        <v>36</v>
      </c>
      <c r="S351" s="13" t="s">
        <v>45</v>
      </c>
      <c r="T351" s="10">
        <v>0</v>
      </c>
      <c r="U351" s="10">
        <v>7</v>
      </c>
      <c r="V351" s="20">
        <v>44522</v>
      </c>
      <c r="W351" s="22">
        <v>0</v>
      </c>
      <c r="X351" s="11">
        <v>43794</v>
      </c>
      <c r="Y351" s="11">
        <v>44522</v>
      </c>
      <c r="Z351" s="20">
        <v>44522</v>
      </c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</row>
    <row r="352" spans="1:93" x14ac:dyDescent="0.2">
      <c r="A352" s="8" t="s">
        <v>1564</v>
      </c>
      <c r="B352" s="8" t="s">
        <v>588</v>
      </c>
      <c r="C352" s="8" t="s">
        <v>1565</v>
      </c>
      <c r="D352" s="8" t="s">
        <v>826</v>
      </c>
      <c r="E352" s="8" t="s">
        <v>1012</v>
      </c>
      <c r="F352" s="8" t="s">
        <v>1013</v>
      </c>
      <c r="G352" s="8" t="s">
        <v>16</v>
      </c>
      <c r="H352" s="8" t="s">
        <v>17</v>
      </c>
      <c r="I352" s="8" t="s">
        <v>15</v>
      </c>
      <c r="J352" s="9">
        <v>104</v>
      </c>
      <c r="K352" s="8" t="s">
        <v>18</v>
      </c>
      <c r="L352" s="8" t="s">
        <v>32</v>
      </c>
      <c r="M352" s="12">
        <v>1.75</v>
      </c>
      <c r="N352" s="8" t="s">
        <v>1030</v>
      </c>
      <c r="O352" s="8" t="s">
        <v>564</v>
      </c>
      <c r="P352" s="8" t="s">
        <v>138</v>
      </c>
      <c r="Q352" s="8" t="s">
        <v>139</v>
      </c>
      <c r="R352" s="8" t="s">
        <v>36</v>
      </c>
      <c r="S352" s="13" t="s">
        <v>45</v>
      </c>
      <c r="T352" s="10">
        <v>0</v>
      </c>
      <c r="U352" s="10">
        <v>7</v>
      </c>
      <c r="V352" s="20">
        <v>44522</v>
      </c>
      <c r="W352" s="22">
        <v>0</v>
      </c>
      <c r="X352" s="11">
        <v>43794</v>
      </c>
      <c r="Y352" s="11">
        <v>44522</v>
      </c>
      <c r="Z352" s="20">
        <v>44522</v>
      </c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</row>
    <row r="353" spans="1:93" x14ac:dyDescent="0.2">
      <c r="A353" s="8" t="s">
        <v>1566</v>
      </c>
      <c r="B353" s="8" t="s">
        <v>589</v>
      </c>
      <c r="C353" s="8" t="s">
        <v>1567</v>
      </c>
      <c r="D353" s="8" t="s">
        <v>826</v>
      </c>
      <c r="E353" s="8" t="s">
        <v>1014</v>
      </c>
      <c r="F353" s="8" t="s">
        <v>1015</v>
      </c>
      <c r="G353" s="8" t="s">
        <v>16</v>
      </c>
      <c r="H353" s="8" t="s">
        <v>17</v>
      </c>
      <c r="I353" s="8" t="s">
        <v>15</v>
      </c>
      <c r="J353" s="9">
        <v>104</v>
      </c>
      <c r="K353" s="8" t="s">
        <v>18</v>
      </c>
      <c r="L353" s="8" t="s">
        <v>32</v>
      </c>
      <c r="M353" s="12">
        <v>2.25</v>
      </c>
      <c r="N353" s="8" t="s">
        <v>1031</v>
      </c>
      <c r="O353" s="8" t="s">
        <v>565</v>
      </c>
      <c r="P353" s="8" t="s">
        <v>138</v>
      </c>
      <c r="Q353" s="8" t="s">
        <v>139</v>
      </c>
      <c r="R353" s="8" t="s">
        <v>36</v>
      </c>
      <c r="S353" s="13" t="s">
        <v>45</v>
      </c>
      <c r="T353" s="10">
        <v>0</v>
      </c>
      <c r="U353" s="10">
        <v>7</v>
      </c>
      <c r="V353" s="20">
        <v>44522</v>
      </c>
      <c r="W353" s="22">
        <v>0</v>
      </c>
      <c r="X353" s="11">
        <v>43794</v>
      </c>
      <c r="Y353" s="11">
        <v>44522</v>
      </c>
      <c r="Z353" s="20">
        <v>44522</v>
      </c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</row>
    <row r="354" spans="1:93" x14ac:dyDescent="0.2">
      <c r="A354" s="8" t="s">
        <v>1568</v>
      </c>
      <c r="B354" s="8" t="s">
        <v>590</v>
      </c>
      <c r="C354" s="8" t="s">
        <v>1569</v>
      </c>
      <c r="D354" s="8" t="s">
        <v>826</v>
      </c>
      <c r="E354" s="8" t="s">
        <v>1020</v>
      </c>
      <c r="F354" s="8" t="s">
        <v>1021</v>
      </c>
      <c r="G354" s="8" t="s">
        <v>16</v>
      </c>
      <c r="H354" s="8" t="s">
        <v>17</v>
      </c>
      <c r="I354" s="8" t="s">
        <v>15</v>
      </c>
      <c r="J354" s="9">
        <v>104</v>
      </c>
      <c r="K354" s="8" t="s">
        <v>18</v>
      </c>
      <c r="L354" s="8" t="s">
        <v>32</v>
      </c>
      <c r="M354" s="12">
        <v>2.25</v>
      </c>
      <c r="N354" s="8" t="s">
        <v>1032</v>
      </c>
      <c r="O354" s="8" t="s">
        <v>566</v>
      </c>
      <c r="P354" s="8" t="s">
        <v>138</v>
      </c>
      <c r="Q354" s="8" t="s">
        <v>139</v>
      </c>
      <c r="R354" s="8" t="s">
        <v>36</v>
      </c>
      <c r="S354" s="13" t="s">
        <v>45</v>
      </c>
      <c r="T354" s="10">
        <v>0</v>
      </c>
      <c r="U354" s="10">
        <v>7</v>
      </c>
      <c r="V354" s="20">
        <v>44522</v>
      </c>
      <c r="W354" s="22">
        <v>0</v>
      </c>
      <c r="X354" s="11">
        <v>43794</v>
      </c>
      <c r="Y354" s="11">
        <v>44522</v>
      </c>
      <c r="Z354" s="20">
        <v>44522</v>
      </c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</row>
    <row r="355" spans="1:93" x14ac:dyDescent="0.2">
      <c r="A355" s="8" t="s">
        <v>1570</v>
      </c>
      <c r="B355" s="8" t="s">
        <v>591</v>
      </c>
      <c r="C355" s="8" t="s">
        <v>1571</v>
      </c>
      <c r="D355" s="8" t="s">
        <v>826</v>
      </c>
      <c r="E355" s="8" t="s">
        <v>1024</v>
      </c>
      <c r="F355" s="8" t="s">
        <v>1025</v>
      </c>
      <c r="G355" s="8" t="s">
        <v>16</v>
      </c>
      <c r="H355" s="8" t="s">
        <v>17</v>
      </c>
      <c r="I355" s="8" t="s">
        <v>15</v>
      </c>
      <c r="J355" s="9">
        <v>104</v>
      </c>
      <c r="K355" s="8" t="s">
        <v>18</v>
      </c>
      <c r="L355" s="8" t="s">
        <v>32</v>
      </c>
      <c r="M355" s="12">
        <v>2.25</v>
      </c>
      <c r="N355" s="8" t="s">
        <v>1033</v>
      </c>
      <c r="O355" s="8" t="s">
        <v>567</v>
      </c>
      <c r="P355" s="8" t="s">
        <v>138</v>
      </c>
      <c r="Q355" s="8" t="s">
        <v>139</v>
      </c>
      <c r="R355" s="8" t="s">
        <v>36</v>
      </c>
      <c r="S355" s="13" t="s">
        <v>45</v>
      </c>
      <c r="T355" s="10">
        <v>0</v>
      </c>
      <c r="U355" s="10">
        <v>7</v>
      </c>
      <c r="V355" s="20">
        <v>44522</v>
      </c>
      <c r="W355" s="22">
        <v>0</v>
      </c>
      <c r="X355" s="11">
        <v>43794</v>
      </c>
      <c r="Y355" s="11">
        <v>44522</v>
      </c>
      <c r="Z355" s="20">
        <v>44522</v>
      </c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</row>
    <row r="356" spans="1:93" x14ac:dyDescent="0.2">
      <c r="A356" s="8" t="s">
        <v>1572</v>
      </c>
      <c r="B356" s="8" t="s">
        <v>592</v>
      </c>
      <c r="C356" s="8" t="s">
        <v>2375</v>
      </c>
      <c r="D356" s="8" t="s">
        <v>826</v>
      </c>
      <c r="E356" s="8" t="s">
        <v>984</v>
      </c>
      <c r="F356" s="8" t="s">
        <v>985</v>
      </c>
      <c r="G356" s="8" t="s">
        <v>16</v>
      </c>
      <c r="H356" s="8" t="s">
        <v>17</v>
      </c>
      <c r="I356" s="8" t="s">
        <v>15</v>
      </c>
      <c r="J356" s="9">
        <v>104</v>
      </c>
      <c r="K356" s="8" t="s">
        <v>18</v>
      </c>
      <c r="L356" s="8" t="s">
        <v>32</v>
      </c>
      <c r="M356" s="12">
        <v>2.25</v>
      </c>
      <c r="N356" s="8" t="s">
        <v>1034</v>
      </c>
      <c r="O356" s="8" t="s">
        <v>568</v>
      </c>
      <c r="P356" s="8" t="s">
        <v>138</v>
      </c>
      <c r="Q356" s="8" t="s">
        <v>139</v>
      </c>
      <c r="R356" s="8" t="s">
        <v>36</v>
      </c>
      <c r="S356" s="13" t="s">
        <v>45</v>
      </c>
      <c r="T356" s="10">
        <v>0</v>
      </c>
      <c r="U356" s="10">
        <v>7</v>
      </c>
      <c r="V356" s="20">
        <v>44522</v>
      </c>
      <c r="W356" s="22">
        <v>0</v>
      </c>
      <c r="X356" s="11">
        <v>43794</v>
      </c>
      <c r="Y356" s="11">
        <v>44522</v>
      </c>
      <c r="Z356" s="20">
        <v>44522</v>
      </c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</row>
    <row r="357" spans="1:93" x14ac:dyDescent="0.2">
      <c r="A357" s="8" t="s">
        <v>1573</v>
      </c>
      <c r="B357" s="8" t="s">
        <v>1574</v>
      </c>
      <c r="C357" s="8" t="s">
        <v>2376</v>
      </c>
      <c r="D357" s="8" t="s">
        <v>826</v>
      </c>
      <c r="E357" s="8" t="s">
        <v>939</v>
      </c>
      <c r="F357" s="8" t="s">
        <v>940</v>
      </c>
      <c r="G357" s="8" t="s">
        <v>16</v>
      </c>
      <c r="H357" s="8" t="s">
        <v>17</v>
      </c>
      <c r="I357" s="8" t="s">
        <v>15</v>
      </c>
      <c r="J357" s="9">
        <v>104</v>
      </c>
      <c r="K357" s="8" t="s">
        <v>18</v>
      </c>
      <c r="L357" s="8" t="s">
        <v>32</v>
      </c>
      <c r="M357" s="12">
        <v>6.75</v>
      </c>
      <c r="N357" s="8" t="s">
        <v>1040</v>
      </c>
      <c r="O357" s="8" t="s">
        <v>1041</v>
      </c>
      <c r="P357" s="8" t="s">
        <v>138</v>
      </c>
      <c r="Q357" s="8" t="s">
        <v>139</v>
      </c>
      <c r="R357" s="8" t="s">
        <v>36</v>
      </c>
      <c r="S357" s="13" t="s">
        <v>45</v>
      </c>
      <c r="T357" s="10">
        <v>0</v>
      </c>
      <c r="U357" s="10">
        <v>7</v>
      </c>
      <c r="V357" s="20">
        <v>44522</v>
      </c>
      <c r="W357" s="22">
        <v>0</v>
      </c>
      <c r="X357" s="11">
        <v>43794</v>
      </c>
      <c r="Y357" s="11">
        <v>44522</v>
      </c>
      <c r="Z357" s="20">
        <v>44522</v>
      </c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</row>
    <row r="358" spans="1:93" x14ac:dyDescent="0.2">
      <c r="A358" s="8" t="s">
        <v>1575</v>
      </c>
      <c r="B358" s="8" t="s">
        <v>593</v>
      </c>
      <c r="C358" s="8" t="s">
        <v>1576</v>
      </c>
      <c r="D358" s="8" t="s">
        <v>826</v>
      </c>
      <c r="E358" s="8" t="s">
        <v>973</v>
      </c>
      <c r="F358" s="8" t="s">
        <v>558</v>
      </c>
      <c r="G358" s="8" t="s">
        <v>16</v>
      </c>
      <c r="H358" s="8" t="s">
        <v>17</v>
      </c>
      <c r="I358" s="8" t="s">
        <v>15</v>
      </c>
      <c r="J358" s="9">
        <v>104</v>
      </c>
      <c r="K358" s="8" t="s">
        <v>18</v>
      </c>
      <c r="L358" s="8" t="s">
        <v>32</v>
      </c>
      <c r="M358" s="12">
        <v>4.25</v>
      </c>
      <c r="N358" s="8" t="s">
        <v>1035</v>
      </c>
      <c r="O358" s="8" t="s">
        <v>569</v>
      </c>
      <c r="P358" s="8" t="s">
        <v>138</v>
      </c>
      <c r="Q358" s="8" t="s">
        <v>139</v>
      </c>
      <c r="R358" s="8" t="s">
        <v>36</v>
      </c>
      <c r="S358" s="13" t="s">
        <v>45</v>
      </c>
      <c r="T358" s="10">
        <v>0</v>
      </c>
      <c r="U358" s="10">
        <v>7</v>
      </c>
      <c r="V358" s="20">
        <v>44522</v>
      </c>
      <c r="W358" s="22">
        <v>0</v>
      </c>
      <c r="X358" s="11">
        <v>43794</v>
      </c>
      <c r="Y358" s="11">
        <v>44522</v>
      </c>
      <c r="Z358" s="20">
        <v>44522</v>
      </c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</row>
    <row r="359" spans="1:93" x14ac:dyDescent="0.2">
      <c r="A359" s="8" t="s">
        <v>1577</v>
      </c>
      <c r="B359" s="8" t="s">
        <v>1076</v>
      </c>
      <c r="C359" s="8" t="s">
        <v>1578</v>
      </c>
      <c r="D359" s="8" t="s">
        <v>826</v>
      </c>
      <c r="E359" s="8" t="s">
        <v>971</v>
      </c>
      <c r="F359" s="8" t="s">
        <v>972</v>
      </c>
      <c r="G359" s="8" t="s">
        <v>16</v>
      </c>
      <c r="H359" s="8" t="s">
        <v>17</v>
      </c>
      <c r="I359" s="8" t="s">
        <v>15</v>
      </c>
      <c r="J359" s="9">
        <v>104</v>
      </c>
      <c r="K359" s="8" t="s">
        <v>18</v>
      </c>
      <c r="L359" s="8" t="s">
        <v>32</v>
      </c>
      <c r="M359" s="12">
        <v>0.25</v>
      </c>
      <c r="N359" s="8" t="s">
        <v>973</v>
      </c>
      <c r="O359" s="8" t="s">
        <v>558</v>
      </c>
      <c r="P359" s="8" t="s">
        <v>138</v>
      </c>
      <c r="Q359" s="8" t="s">
        <v>139</v>
      </c>
      <c r="R359" s="8" t="s">
        <v>36</v>
      </c>
      <c r="S359" s="13" t="s">
        <v>45</v>
      </c>
      <c r="T359" s="10">
        <v>0</v>
      </c>
      <c r="U359" s="10">
        <v>7</v>
      </c>
      <c r="V359" s="20">
        <v>44522</v>
      </c>
      <c r="W359" s="22">
        <v>0</v>
      </c>
      <c r="X359" s="11">
        <v>43794</v>
      </c>
      <c r="Y359" s="11">
        <v>44522</v>
      </c>
      <c r="Z359" s="20">
        <v>44522</v>
      </c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</row>
    <row r="360" spans="1:93" x14ac:dyDescent="0.2">
      <c r="A360" s="8" t="s">
        <v>1579</v>
      </c>
      <c r="B360" s="8" t="s">
        <v>1077</v>
      </c>
      <c r="C360" s="8" t="s">
        <v>1580</v>
      </c>
      <c r="D360" s="8" t="s">
        <v>826</v>
      </c>
      <c r="E360" s="8" t="s">
        <v>824</v>
      </c>
      <c r="F360" s="8" t="s">
        <v>825</v>
      </c>
      <c r="G360" s="8" t="s">
        <v>16</v>
      </c>
      <c r="H360" s="8" t="s">
        <v>17</v>
      </c>
      <c r="I360" s="8" t="s">
        <v>15</v>
      </c>
      <c r="J360" s="9">
        <v>104</v>
      </c>
      <c r="K360" s="8" t="s">
        <v>18</v>
      </c>
      <c r="L360" s="8" t="s">
        <v>32</v>
      </c>
      <c r="M360" s="12">
        <v>0.25</v>
      </c>
      <c r="N360" s="8" t="s">
        <v>973</v>
      </c>
      <c r="O360" s="8" t="s">
        <v>558</v>
      </c>
      <c r="P360" s="8" t="s">
        <v>138</v>
      </c>
      <c r="Q360" s="8" t="s">
        <v>139</v>
      </c>
      <c r="R360" s="8" t="s">
        <v>36</v>
      </c>
      <c r="S360" s="13" t="s">
        <v>45</v>
      </c>
      <c r="T360" s="10">
        <v>0</v>
      </c>
      <c r="U360" s="10">
        <v>7</v>
      </c>
      <c r="V360" s="20">
        <v>44522</v>
      </c>
      <c r="W360" s="22">
        <v>0</v>
      </c>
      <c r="X360" s="11">
        <v>43794</v>
      </c>
      <c r="Y360" s="11">
        <v>44522</v>
      </c>
      <c r="Z360" s="20">
        <v>44522</v>
      </c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</row>
    <row r="361" spans="1:93" x14ac:dyDescent="0.2">
      <c r="A361" s="8" t="s">
        <v>1581</v>
      </c>
      <c r="B361" s="8" t="s">
        <v>1078</v>
      </c>
      <c r="C361" s="8" t="s">
        <v>1582</v>
      </c>
      <c r="D361" s="8" t="s">
        <v>826</v>
      </c>
      <c r="E361" s="8" t="s">
        <v>827</v>
      </c>
      <c r="F361" s="8" t="s">
        <v>828</v>
      </c>
      <c r="G361" s="8" t="s">
        <v>16</v>
      </c>
      <c r="H361" s="8" t="s">
        <v>17</v>
      </c>
      <c r="I361" s="8" t="s">
        <v>15</v>
      </c>
      <c r="J361" s="9">
        <v>104</v>
      </c>
      <c r="K361" s="8" t="s">
        <v>18</v>
      </c>
      <c r="L361" s="8" t="s">
        <v>32</v>
      </c>
      <c r="M361" s="12">
        <v>0.25</v>
      </c>
      <c r="N361" s="8" t="s">
        <v>973</v>
      </c>
      <c r="O361" s="8" t="s">
        <v>558</v>
      </c>
      <c r="P361" s="8" t="s">
        <v>138</v>
      </c>
      <c r="Q361" s="8" t="s">
        <v>139</v>
      </c>
      <c r="R361" s="8" t="s">
        <v>36</v>
      </c>
      <c r="S361" s="13" t="s">
        <v>45</v>
      </c>
      <c r="T361" s="10">
        <v>0</v>
      </c>
      <c r="U361" s="10">
        <v>7</v>
      </c>
      <c r="V361" s="20">
        <v>44522</v>
      </c>
      <c r="W361" s="22">
        <v>0</v>
      </c>
      <c r="X361" s="11">
        <v>43794</v>
      </c>
      <c r="Y361" s="11">
        <v>44522</v>
      </c>
      <c r="Z361" s="20">
        <v>44522</v>
      </c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</row>
    <row r="362" spans="1:93" x14ac:dyDescent="0.2">
      <c r="A362" s="8" t="s">
        <v>1583</v>
      </c>
      <c r="B362" s="8" t="s">
        <v>1079</v>
      </c>
      <c r="C362" s="8" t="s">
        <v>1584</v>
      </c>
      <c r="D362" s="8" t="s">
        <v>826</v>
      </c>
      <c r="E362" s="8" t="s">
        <v>829</v>
      </c>
      <c r="F362" s="8" t="s">
        <v>830</v>
      </c>
      <c r="G362" s="8" t="s">
        <v>16</v>
      </c>
      <c r="H362" s="8" t="s">
        <v>17</v>
      </c>
      <c r="I362" s="8" t="s">
        <v>15</v>
      </c>
      <c r="J362" s="9">
        <v>104</v>
      </c>
      <c r="K362" s="8" t="s">
        <v>18</v>
      </c>
      <c r="L362" s="8" t="s">
        <v>32</v>
      </c>
      <c r="M362" s="12">
        <v>0.25</v>
      </c>
      <c r="N362" s="8" t="s">
        <v>973</v>
      </c>
      <c r="O362" s="8" t="s">
        <v>558</v>
      </c>
      <c r="P362" s="8" t="s">
        <v>138</v>
      </c>
      <c r="Q362" s="8" t="s">
        <v>139</v>
      </c>
      <c r="R362" s="8" t="s">
        <v>36</v>
      </c>
      <c r="S362" s="13" t="s">
        <v>45</v>
      </c>
      <c r="T362" s="10">
        <v>0</v>
      </c>
      <c r="U362" s="10">
        <v>7</v>
      </c>
      <c r="V362" s="20">
        <v>44522</v>
      </c>
      <c r="W362" s="22">
        <v>0</v>
      </c>
      <c r="X362" s="11">
        <v>43794</v>
      </c>
      <c r="Y362" s="11">
        <v>44522</v>
      </c>
      <c r="Z362" s="20">
        <v>44522</v>
      </c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</row>
    <row r="363" spans="1:93" x14ac:dyDescent="0.2">
      <c r="A363" s="8" t="s">
        <v>1585</v>
      </c>
      <c r="B363" s="8" t="s">
        <v>1080</v>
      </c>
      <c r="C363" s="8" t="s">
        <v>1586</v>
      </c>
      <c r="D363" s="8" t="s">
        <v>826</v>
      </c>
      <c r="E363" s="8" t="s">
        <v>831</v>
      </c>
      <c r="F363" s="8" t="s">
        <v>832</v>
      </c>
      <c r="G363" s="8" t="s">
        <v>16</v>
      </c>
      <c r="H363" s="8" t="s">
        <v>17</v>
      </c>
      <c r="I363" s="8" t="s">
        <v>15</v>
      </c>
      <c r="J363" s="9">
        <v>104</v>
      </c>
      <c r="K363" s="8" t="s">
        <v>18</v>
      </c>
      <c r="L363" s="8" t="s">
        <v>32</v>
      </c>
      <c r="M363" s="12">
        <v>0.25</v>
      </c>
      <c r="N363" s="8" t="s">
        <v>974</v>
      </c>
      <c r="O363" s="8" t="s">
        <v>975</v>
      </c>
      <c r="P363" s="8" t="s">
        <v>138</v>
      </c>
      <c r="Q363" s="8" t="s">
        <v>139</v>
      </c>
      <c r="R363" s="8" t="s">
        <v>36</v>
      </c>
      <c r="S363" s="13" t="s">
        <v>45</v>
      </c>
      <c r="T363" s="10">
        <v>0</v>
      </c>
      <c r="U363" s="10">
        <v>7</v>
      </c>
      <c r="V363" s="20">
        <v>44522</v>
      </c>
      <c r="W363" s="22">
        <v>0</v>
      </c>
      <c r="X363" s="11">
        <v>43794</v>
      </c>
      <c r="Y363" s="11">
        <v>44522</v>
      </c>
      <c r="Z363" s="20">
        <v>44522</v>
      </c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</row>
    <row r="364" spans="1:93" x14ac:dyDescent="0.2">
      <c r="A364" s="8" t="s">
        <v>1587</v>
      </c>
      <c r="B364" s="8" t="s">
        <v>1081</v>
      </c>
      <c r="C364" s="8" t="s">
        <v>1588</v>
      </c>
      <c r="D364" s="8" t="s">
        <v>826</v>
      </c>
      <c r="E364" s="8" t="s">
        <v>833</v>
      </c>
      <c r="F364" s="8" t="s">
        <v>834</v>
      </c>
      <c r="G364" s="8" t="s">
        <v>16</v>
      </c>
      <c r="H364" s="8" t="s">
        <v>17</v>
      </c>
      <c r="I364" s="8" t="s">
        <v>15</v>
      </c>
      <c r="J364" s="9">
        <v>104</v>
      </c>
      <c r="K364" s="8" t="s">
        <v>18</v>
      </c>
      <c r="L364" s="8" t="s">
        <v>32</v>
      </c>
      <c r="M364" s="12">
        <v>0.25</v>
      </c>
      <c r="N364" s="8" t="s">
        <v>976</v>
      </c>
      <c r="O364" s="8" t="s">
        <v>977</v>
      </c>
      <c r="P364" s="8" t="s">
        <v>138</v>
      </c>
      <c r="Q364" s="8" t="s">
        <v>139</v>
      </c>
      <c r="R364" s="8" t="s">
        <v>36</v>
      </c>
      <c r="S364" s="13" t="s">
        <v>45</v>
      </c>
      <c r="T364" s="10">
        <v>0</v>
      </c>
      <c r="U364" s="10">
        <v>7</v>
      </c>
      <c r="V364" s="20">
        <v>44522</v>
      </c>
      <c r="W364" s="22">
        <v>0</v>
      </c>
      <c r="X364" s="11">
        <v>43794</v>
      </c>
      <c r="Y364" s="11">
        <v>44522</v>
      </c>
      <c r="Z364" s="20">
        <v>44522</v>
      </c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</row>
    <row r="365" spans="1:93" x14ac:dyDescent="0.2">
      <c r="A365" s="8" t="s">
        <v>1589</v>
      </c>
      <c r="B365" s="8" t="s">
        <v>594</v>
      </c>
      <c r="C365" s="8" t="s">
        <v>1590</v>
      </c>
      <c r="D365" s="8" t="s">
        <v>826</v>
      </c>
      <c r="E365" s="8" t="s">
        <v>966</v>
      </c>
      <c r="F365" s="8" t="s">
        <v>560</v>
      </c>
      <c r="G365" s="8" t="s">
        <v>16</v>
      </c>
      <c r="H365" s="8" t="s">
        <v>17</v>
      </c>
      <c r="I365" s="8" t="s">
        <v>15</v>
      </c>
      <c r="J365" s="9">
        <v>104</v>
      </c>
      <c r="K365" s="8" t="s">
        <v>18</v>
      </c>
      <c r="L365" s="8" t="s">
        <v>32</v>
      </c>
      <c r="M365" s="12">
        <v>3</v>
      </c>
      <c r="N365" s="8" t="s">
        <v>1036</v>
      </c>
      <c r="O365" s="8" t="s">
        <v>570</v>
      </c>
      <c r="P365" s="8" t="s">
        <v>138</v>
      </c>
      <c r="Q365" s="8" t="s">
        <v>139</v>
      </c>
      <c r="R365" s="8" t="s">
        <v>36</v>
      </c>
      <c r="S365" s="13" t="s">
        <v>45</v>
      </c>
      <c r="T365" s="10">
        <v>0</v>
      </c>
      <c r="U365" s="10">
        <v>7</v>
      </c>
      <c r="V365" s="20">
        <v>44522</v>
      </c>
      <c r="W365" s="22">
        <v>0</v>
      </c>
      <c r="X365" s="11">
        <v>43794</v>
      </c>
      <c r="Y365" s="11">
        <v>44522</v>
      </c>
      <c r="Z365" s="20">
        <v>44522</v>
      </c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</row>
    <row r="366" spans="1:93" x14ac:dyDescent="0.2">
      <c r="A366" s="8" t="s">
        <v>1591</v>
      </c>
      <c r="B366" s="8" t="s">
        <v>1592</v>
      </c>
      <c r="C366" s="8" t="s">
        <v>1593</v>
      </c>
      <c r="D366" s="8" t="s">
        <v>826</v>
      </c>
      <c r="E366" s="8" t="s">
        <v>1594</v>
      </c>
      <c r="F366" s="8" t="s">
        <v>1595</v>
      </c>
      <c r="G366" s="8" t="s">
        <v>16</v>
      </c>
      <c r="H366" s="8" t="s">
        <v>17</v>
      </c>
      <c r="I366" s="8" t="s">
        <v>15</v>
      </c>
      <c r="J366" s="9">
        <v>104</v>
      </c>
      <c r="K366" s="8" t="s">
        <v>18</v>
      </c>
      <c r="L366" s="8" t="s">
        <v>32</v>
      </c>
      <c r="M366" s="12">
        <v>0.25</v>
      </c>
      <c r="N366" s="8" t="s">
        <v>1596</v>
      </c>
      <c r="O366" s="8" t="s">
        <v>1597</v>
      </c>
      <c r="P366" s="8" t="s">
        <v>138</v>
      </c>
      <c r="Q366" s="8" t="s">
        <v>139</v>
      </c>
      <c r="R366" s="8" t="s">
        <v>36</v>
      </c>
      <c r="S366" s="13" t="s">
        <v>45</v>
      </c>
      <c r="T366" s="10">
        <v>0</v>
      </c>
      <c r="U366" s="10">
        <v>7</v>
      </c>
      <c r="V366" s="20">
        <v>44522</v>
      </c>
      <c r="W366" s="22">
        <v>0</v>
      </c>
      <c r="X366" s="11">
        <v>43794</v>
      </c>
      <c r="Y366" s="11">
        <v>44522</v>
      </c>
      <c r="Z366" s="20">
        <v>44522</v>
      </c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</row>
    <row r="367" spans="1:93" x14ac:dyDescent="0.2">
      <c r="A367" s="8" t="s">
        <v>1598</v>
      </c>
      <c r="B367" s="8" t="s">
        <v>595</v>
      </c>
      <c r="C367" s="8" t="s">
        <v>2377</v>
      </c>
      <c r="D367" s="8" t="s">
        <v>826</v>
      </c>
      <c r="E367" s="8" t="s">
        <v>1082</v>
      </c>
      <c r="F367" s="8" t="s">
        <v>1083</v>
      </c>
      <c r="G367" s="8" t="s">
        <v>16</v>
      </c>
      <c r="H367" s="8" t="s">
        <v>17</v>
      </c>
      <c r="I367" s="8" t="s">
        <v>15</v>
      </c>
      <c r="J367" s="9">
        <v>104</v>
      </c>
      <c r="K367" s="8" t="s">
        <v>18</v>
      </c>
      <c r="L367" s="8" t="s">
        <v>32</v>
      </c>
      <c r="M367" s="12">
        <v>2</v>
      </c>
      <c r="N367" s="8" t="s">
        <v>1037</v>
      </c>
      <c r="O367" s="8" t="s">
        <v>571</v>
      </c>
      <c r="P367" s="8" t="s">
        <v>138</v>
      </c>
      <c r="Q367" s="8" t="s">
        <v>139</v>
      </c>
      <c r="R367" s="8" t="s">
        <v>36</v>
      </c>
      <c r="S367" s="13" t="s">
        <v>45</v>
      </c>
      <c r="T367" s="10">
        <v>0</v>
      </c>
      <c r="U367" s="10">
        <v>7</v>
      </c>
      <c r="V367" s="20">
        <v>44522</v>
      </c>
      <c r="W367" s="22">
        <v>0</v>
      </c>
      <c r="X367" s="11">
        <v>43794</v>
      </c>
      <c r="Y367" s="11">
        <v>44522</v>
      </c>
      <c r="Z367" s="20">
        <v>44522</v>
      </c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</row>
    <row r="368" spans="1:93" x14ac:dyDescent="0.2">
      <c r="A368" s="8" t="s">
        <v>1599</v>
      </c>
      <c r="B368" s="8" t="s">
        <v>1086</v>
      </c>
      <c r="C368" s="8" t="s">
        <v>1600</v>
      </c>
      <c r="D368" s="8" t="s">
        <v>826</v>
      </c>
      <c r="E368" s="8" t="s">
        <v>960</v>
      </c>
      <c r="F368" s="8" t="s">
        <v>961</v>
      </c>
      <c r="G368" s="8" t="s">
        <v>16</v>
      </c>
      <c r="H368" s="8" t="s">
        <v>17</v>
      </c>
      <c r="I368" s="8" t="s">
        <v>15</v>
      </c>
      <c r="J368" s="9">
        <v>104</v>
      </c>
      <c r="K368" s="8" t="s">
        <v>18</v>
      </c>
      <c r="L368" s="8" t="s">
        <v>32</v>
      </c>
      <c r="M368" s="12">
        <v>0.25</v>
      </c>
      <c r="N368" s="8" t="s">
        <v>1082</v>
      </c>
      <c r="O368" s="8" t="s">
        <v>1083</v>
      </c>
      <c r="P368" s="8" t="s">
        <v>138</v>
      </c>
      <c r="Q368" s="8" t="s">
        <v>139</v>
      </c>
      <c r="R368" s="8" t="s">
        <v>36</v>
      </c>
      <c r="S368" s="13" t="s">
        <v>45</v>
      </c>
      <c r="T368" s="10">
        <v>0</v>
      </c>
      <c r="U368" s="10">
        <v>7</v>
      </c>
      <c r="V368" s="20">
        <v>44522</v>
      </c>
      <c r="W368" s="22">
        <v>0</v>
      </c>
      <c r="X368" s="11">
        <v>43794</v>
      </c>
      <c r="Y368" s="11">
        <v>44522</v>
      </c>
      <c r="Z368" s="20">
        <v>44522</v>
      </c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</row>
    <row r="369" spans="1:93" x14ac:dyDescent="0.2">
      <c r="A369" s="8" t="s">
        <v>1601</v>
      </c>
      <c r="B369" s="8" t="s">
        <v>1087</v>
      </c>
      <c r="C369" s="8" t="s">
        <v>1602</v>
      </c>
      <c r="D369" s="8" t="s">
        <v>826</v>
      </c>
      <c r="E369" s="8" t="s">
        <v>816</v>
      </c>
      <c r="F369" s="8" t="s">
        <v>817</v>
      </c>
      <c r="G369" s="8" t="s">
        <v>16</v>
      </c>
      <c r="H369" s="8" t="s">
        <v>17</v>
      </c>
      <c r="I369" s="8" t="s">
        <v>15</v>
      </c>
      <c r="J369" s="9">
        <v>104</v>
      </c>
      <c r="K369" s="8" t="s">
        <v>18</v>
      </c>
      <c r="L369" s="8" t="s">
        <v>32</v>
      </c>
      <c r="M369" s="12">
        <v>0.25</v>
      </c>
      <c r="N369" s="8" t="s">
        <v>954</v>
      </c>
      <c r="O369" s="8" t="s">
        <v>955</v>
      </c>
      <c r="P369" s="8" t="s">
        <v>138</v>
      </c>
      <c r="Q369" s="8" t="s">
        <v>139</v>
      </c>
      <c r="R369" s="8" t="s">
        <v>36</v>
      </c>
      <c r="S369" s="13" t="s">
        <v>45</v>
      </c>
      <c r="T369" s="10">
        <v>0</v>
      </c>
      <c r="U369" s="10">
        <v>7</v>
      </c>
      <c r="V369" s="20">
        <v>44522</v>
      </c>
      <c r="W369" s="22">
        <v>0</v>
      </c>
      <c r="X369" s="11">
        <v>43794</v>
      </c>
      <c r="Y369" s="11">
        <v>44522</v>
      </c>
      <c r="Z369" s="20">
        <v>44522</v>
      </c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</row>
    <row r="370" spans="1:93" x14ac:dyDescent="0.2">
      <c r="A370" s="8" t="s">
        <v>1603</v>
      </c>
      <c r="B370" s="8" t="s">
        <v>1088</v>
      </c>
      <c r="C370" s="8" t="s">
        <v>1604</v>
      </c>
      <c r="D370" s="8" t="s">
        <v>826</v>
      </c>
      <c r="E370" s="8" t="s">
        <v>820</v>
      </c>
      <c r="F370" s="8" t="s">
        <v>821</v>
      </c>
      <c r="G370" s="8" t="s">
        <v>16</v>
      </c>
      <c r="H370" s="8" t="s">
        <v>17</v>
      </c>
      <c r="I370" s="8" t="s">
        <v>15</v>
      </c>
      <c r="J370" s="9">
        <v>104</v>
      </c>
      <c r="K370" s="8" t="s">
        <v>18</v>
      </c>
      <c r="L370" s="8" t="s">
        <v>32</v>
      </c>
      <c r="M370" s="12">
        <v>0.25</v>
      </c>
      <c r="N370" s="8" t="s">
        <v>958</v>
      </c>
      <c r="O370" s="8" t="s">
        <v>959</v>
      </c>
      <c r="P370" s="8" t="s">
        <v>138</v>
      </c>
      <c r="Q370" s="8" t="s">
        <v>139</v>
      </c>
      <c r="R370" s="8" t="s">
        <v>36</v>
      </c>
      <c r="S370" s="13" t="s">
        <v>45</v>
      </c>
      <c r="T370" s="10">
        <v>0</v>
      </c>
      <c r="U370" s="10">
        <v>7</v>
      </c>
      <c r="V370" s="20">
        <v>44522</v>
      </c>
      <c r="W370" s="22">
        <v>0</v>
      </c>
      <c r="X370" s="11">
        <v>43794</v>
      </c>
      <c r="Y370" s="11">
        <v>44522</v>
      </c>
      <c r="Z370" s="20">
        <v>44522</v>
      </c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</row>
    <row r="371" spans="1:93" x14ac:dyDescent="0.2">
      <c r="A371" s="8" t="s">
        <v>1605</v>
      </c>
      <c r="B371" s="8" t="s">
        <v>1089</v>
      </c>
      <c r="C371" s="8" t="s">
        <v>1606</v>
      </c>
      <c r="D371" s="8" t="s">
        <v>826</v>
      </c>
      <c r="E371" s="8" t="s">
        <v>822</v>
      </c>
      <c r="F371" s="8" t="s">
        <v>823</v>
      </c>
      <c r="G371" s="8" t="s">
        <v>16</v>
      </c>
      <c r="H371" s="8" t="s">
        <v>17</v>
      </c>
      <c r="I371" s="8" t="s">
        <v>15</v>
      </c>
      <c r="J371" s="9">
        <v>104</v>
      </c>
      <c r="K371" s="8" t="s">
        <v>18</v>
      </c>
      <c r="L371" s="8" t="s">
        <v>32</v>
      </c>
      <c r="M371" s="12">
        <v>0.25</v>
      </c>
      <c r="N371" s="8" t="s">
        <v>960</v>
      </c>
      <c r="O371" s="8" t="s">
        <v>961</v>
      </c>
      <c r="P371" s="8" t="s">
        <v>138</v>
      </c>
      <c r="Q371" s="8" t="s">
        <v>139</v>
      </c>
      <c r="R371" s="8" t="s">
        <v>36</v>
      </c>
      <c r="S371" s="13" t="s">
        <v>45</v>
      </c>
      <c r="T371" s="10">
        <v>0</v>
      </c>
      <c r="U371" s="10">
        <v>7</v>
      </c>
      <c r="V371" s="20">
        <v>44522</v>
      </c>
      <c r="W371" s="22">
        <v>0</v>
      </c>
      <c r="X371" s="11">
        <v>43794</v>
      </c>
      <c r="Y371" s="11">
        <v>44522</v>
      </c>
      <c r="Z371" s="20">
        <v>44522</v>
      </c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</row>
    <row r="372" spans="1:93" x14ac:dyDescent="0.2">
      <c r="A372" s="8" t="s">
        <v>1607</v>
      </c>
      <c r="B372" s="8" t="s">
        <v>1090</v>
      </c>
      <c r="C372" s="8" t="s">
        <v>1608</v>
      </c>
      <c r="D372" s="8" t="s">
        <v>826</v>
      </c>
      <c r="E372" s="8" t="s">
        <v>818</v>
      </c>
      <c r="F372" s="8" t="s">
        <v>819</v>
      </c>
      <c r="G372" s="8" t="s">
        <v>16</v>
      </c>
      <c r="H372" s="8" t="s">
        <v>17</v>
      </c>
      <c r="I372" s="8" t="s">
        <v>15</v>
      </c>
      <c r="J372" s="9">
        <v>104</v>
      </c>
      <c r="K372" s="8" t="s">
        <v>18</v>
      </c>
      <c r="L372" s="8" t="s">
        <v>32</v>
      </c>
      <c r="M372" s="12">
        <v>0.25</v>
      </c>
      <c r="N372" s="8" t="s">
        <v>956</v>
      </c>
      <c r="O372" s="8" t="s">
        <v>957</v>
      </c>
      <c r="P372" s="8" t="s">
        <v>138</v>
      </c>
      <c r="Q372" s="8" t="s">
        <v>139</v>
      </c>
      <c r="R372" s="8" t="s">
        <v>36</v>
      </c>
      <c r="S372" s="13" t="s">
        <v>45</v>
      </c>
      <c r="T372" s="10">
        <v>0</v>
      </c>
      <c r="U372" s="10">
        <v>7</v>
      </c>
      <c r="V372" s="20">
        <v>44522</v>
      </c>
      <c r="W372" s="22">
        <v>0</v>
      </c>
      <c r="X372" s="11">
        <v>43794</v>
      </c>
      <c r="Y372" s="11">
        <v>44522</v>
      </c>
      <c r="Z372" s="20">
        <v>44522</v>
      </c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</row>
    <row r="373" spans="1:93" x14ac:dyDescent="0.2">
      <c r="A373" s="8" t="s">
        <v>1609</v>
      </c>
      <c r="B373" s="8" t="s">
        <v>1091</v>
      </c>
      <c r="C373" s="8" t="s">
        <v>1610</v>
      </c>
      <c r="D373" s="8" t="s">
        <v>826</v>
      </c>
      <c r="E373" s="8" t="s">
        <v>814</v>
      </c>
      <c r="F373" s="8" t="s">
        <v>815</v>
      </c>
      <c r="G373" s="8" t="s">
        <v>16</v>
      </c>
      <c r="H373" s="8" t="s">
        <v>17</v>
      </c>
      <c r="I373" s="8" t="s">
        <v>15</v>
      </c>
      <c r="J373" s="9">
        <v>104</v>
      </c>
      <c r="K373" s="8" t="s">
        <v>18</v>
      </c>
      <c r="L373" s="8" t="s">
        <v>32</v>
      </c>
      <c r="M373" s="12">
        <v>0.25</v>
      </c>
      <c r="N373" s="8" t="s">
        <v>1084</v>
      </c>
      <c r="O373" s="8" t="s">
        <v>1085</v>
      </c>
      <c r="P373" s="8" t="s">
        <v>138</v>
      </c>
      <c r="Q373" s="8" t="s">
        <v>139</v>
      </c>
      <c r="R373" s="8" t="s">
        <v>36</v>
      </c>
      <c r="S373" s="13" t="s">
        <v>45</v>
      </c>
      <c r="T373" s="10">
        <v>0</v>
      </c>
      <c r="U373" s="10">
        <v>7</v>
      </c>
      <c r="V373" s="20">
        <v>44522</v>
      </c>
      <c r="W373" s="22">
        <v>0</v>
      </c>
      <c r="X373" s="11">
        <v>43794</v>
      </c>
      <c r="Y373" s="11">
        <v>44522</v>
      </c>
      <c r="Z373" s="20">
        <v>44522</v>
      </c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</row>
    <row r="374" spans="1:93" x14ac:dyDescent="0.2">
      <c r="A374" s="8" t="s">
        <v>1611</v>
      </c>
      <c r="B374" s="8" t="s">
        <v>596</v>
      </c>
      <c r="C374" s="8" t="s">
        <v>2378</v>
      </c>
      <c r="D374" s="8" t="s">
        <v>826</v>
      </c>
      <c r="E374" s="8" t="s">
        <v>1092</v>
      </c>
      <c r="F374" s="8" t="s">
        <v>1093</v>
      </c>
      <c r="G374" s="8" t="s">
        <v>16</v>
      </c>
      <c r="H374" s="8" t="s">
        <v>17</v>
      </c>
      <c r="I374" s="8" t="s">
        <v>15</v>
      </c>
      <c r="J374" s="9">
        <v>104</v>
      </c>
      <c r="K374" s="8" t="s">
        <v>18</v>
      </c>
      <c r="L374" s="8" t="s">
        <v>32</v>
      </c>
      <c r="M374" s="12">
        <v>3.25</v>
      </c>
      <c r="N374" s="8" t="s">
        <v>1038</v>
      </c>
      <c r="O374" s="8" t="s">
        <v>572</v>
      </c>
      <c r="P374" s="8" t="s">
        <v>138</v>
      </c>
      <c r="Q374" s="8" t="s">
        <v>139</v>
      </c>
      <c r="R374" s="8" t="s">
        <v>36</v>
      </c>
      <c r="S374" s="13" t="s">
        <v>45</v>
      </c>
      <c r="T374" s="10">
        <v>0</v>
      </c>
      <c r="U374" s="10">
        <v>7</v>
      </c>
      <c r="V374" s="20">
        <v>44522</v>
      </c>
      <c r="W374" s="22">
        <v>0</v>
      </c>
      <c r="X374" s="11">
        <v>43794</v>
      </c>
      <c r="Y374" s="11">
        <v>44522</v>
      </c>
      <c r="Z374" s="20">
        <v>44522</v>
      </c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</row>
    <row r="375" spans="1:93" x14ac:dyDescent="0.2">
      <c r="A375" s="8" t="s">
        <v>1612</v>
      </c>
      <c r="B375" s="8" t="s">
        <v>1094</v>
      </c>
      <c r="C375" s="8" t="s">
        <v>1613</v>
      </c>
      <c r="D375" s="8" t="s">
        <v>826</v>
      </c>
      <c r="E375" s="8" t="s">
        <v>962</v>
      </c>
      <c r="F375" s="8" t="s">
        <v>963</v>
      </c>
      <c r="G375" s="8" t="s">
        <v>16</v>
      </c>
      <c r="H375" s="8" t="s">
        <v>17</v>
      </c>
      <c r="I375" s="8" t="s">
        <v>15</v>
      </c>
      <c r="J375" s="9">
        <v>104</v>
      </c>
      <c r="K375" s="8" t="s">
        <v>18</v>
      </c>
      <c r="L375" s="8" t="s">
        <v>32</v>
      </c>
      <c r="M375" s="12">
        <v>0.25</v>
      </c>
      <c r="N375" s="8" t="s">
        <v>1092</v>
      </c>
      <c r="O375" s="8" t="s">
        <v>1093</v>
      </c>
      <c r="P375" s="8" t="s">
        <v>138</v>
      </c>
      <c r="Q375" s="8" t="s">
        <v>139</v>
      </c>
      <c r="R375" s="8" t="s">
        <v>36</v>
      </c>
      <c r="S375" s="13" t="s">
        <v>45</v>
      </c>
      <c r="T375" s="10">
        <v>0</v>
      </c>
      <c r="U375" s="10">
        <v>7</v>
      </c>
      <c r="V375" s="20">
        <v>44522</v>
      </c>
      <c r="W375" s="22">
        <v>0</v>
      </c>
      <c r="X375" s="11">
        <v>43794</v>
      </c>
      <c r="Y375" s="11">
        <v>44522</v>
      </c>
      <c r="Z375" s="20">
        <v>44522</v>
      </c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</row>
    <row r="376" spans="1:93" x14ac:dyDescent="0.2">
      <c r="A376" s="8" t="s">
        <v>1614</v>
      </c>
      <c r="B376" s="8" t="s">
        <v>1095</v>
      </c>
      <c r="C376" s="8" t="s">
        <v>1615</v>
      </c>
      <c r="D376" s="8" t="s">
        <v>826</v>
      </c>
      <c r="E376" s="8" t="s">
        <v>812</v>
      </c>
      <c r="F376" s="8" t="s">
        <v>813</v>
      </c>
      <c r="G376" s="8" t="s">
        <v>16</v>
      </c>
      <c r="H376" s="8" t="s">
        <v>17</v>
      </c>
      <c r="I376" s="8" t="s">
        <v>15</v>
      </c>
      <c r="J376" s="9">
        <v>104</v>
      </c>
      <c r="K376" s="8" t="s">
        <v>18</v>
      </c>
      <c r="L376" s="8" t="s">
        <v>32</v>
      </c>
      <c r="M376" s="12">
        <v>0.25</v>
      </c>
      <c r="N376" s="8" t="s">
        <v>1092</v>
      </c>
      <c r="O376" s="8" t="s">
        <v>1093</v>
      </c>
      <c r="P376" s="8" t="s">
        <v>138</v>
      </c>
      <c r="Q376" s="8" t="s">
        <v>139</v>
      </c>
      <c r="R376" s="8" t="s">
        <v>36</v>
      </c>
      <c r="S376" s="13" t="s">
        <v>45</v>
      </c>
      <c r="T376" s="10">
        <v>0</v>
      </c>
      <c r="U376" s="10">
        <v>7</v>
      </c>
      <c r="V376" s="20">
        <v>44522</v>
      </c>
      <c r="W376" s="22">
        <v>0</v>
      </c>
      <c r="X376" s="11">
        <v>43794</v>
      </c>
      <c r="Y376" s="11">
        <v>44522</v>
      </c>
      <c r="Z376" s="20">
        <v>44522</v>
      </c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</row>
    <row r="377" spans="1:93" x14ac:dyDescent="0.2">
      <c r="A377" s="8" t="s">
        <v>1616</v>
      </c>
      <c r="B377" s="8" t="s">
        <v>1096</v>
      </c>
      <c r="C377" s="8" t="s">
        <v>1617</v>
      </c>
      <c r="D377" s="8" t="s">
        <v>826</v>
      </c>
      <c r="E377" s="8" t="s">
        <v>808</v>
      </c>
      <c r="F377" s="8" t="s">
        <v>809</v>
      </c>
      <c r="G377" s="8" t="s">
        <v>16</v>
      </c>
      <c r="H377" s="8" t="s">
        <v>17</v>
      </c>
      <c r="I377" s="8" t="s">
        <v>15</v>
      </c>
      <c r="J377" s="9">
        <v>104</v>
      </c>
      <c r="K377" s="8" t="s">
        <v>18</v>
      </c>
      <c r="L377" s="8" t="s">
        <v>32</v>
      </c>
      <c r="M377" s="12">
        <v>0.25</v>
      </c>
      <c r="N377" s="8" t="s">
        <v>1092</v>
      </c>
      <c r="O377" s="8" t="s">
        <v>1093</v>
      </c>
      <c r="P377" s="8" t="s">
        <v>138</v>
      </c>
      <c r="Q377" s="8" t="s">
        <v>139</v>
      </c>
      <c r="R377" s="8" t="s">
        <v>36</v>
      </c>
      <c r="S377" s="13" t="s">
        <v>45</v>
      </c>
      <c r="T377" s="10">
        <v>0</v>
      </c>
      <c r="U377" s="10">
        <v>7</v>
      </c>
      <c r="V377" s="20">
        <v>44522</v>
      </c>
      <c r="W377" s="22">
        <v>0</v>
      </c>
      <c r="X377" s="11">
        <v>43794</v>
      </c>
      <c r="Y377" s="11">
        <v>44522</v>
      </c>
      <c r="Z377" s="20">
        <v>44522</v>
      </c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</row>
    <row r="378" spans="1:93" x14ac:dyDescent="0.2">
      <c r="A378" s="8" t="s">
        <v>1618</v>
      </c>
      <c r="B378" s="8" t="s">
        <v>1097</v>
      </c>
      <c r="C378" s="8" t="s">
        <v>1619</v>
      </c>
      <c r="D378" s="8" t="s">
        <v>826</v>
      </c>
      <c r="E378" s="8" t="s">
        <v>22</v>
      </c>
      <c r="F378" s="8" t="s">
        <v>23</v>
      </c>
      <c r="G378" s="8" t="s">
        <v>16</v>
      </c>
      <c r="H378" s="8" t="s">
        <v>17</v>
      </c>
      <c r="I378" s="8" t="s">
        <v>15</v>
      </c>
      <c r="J378" s="9">
        <v>104</v>
      </c>
      <c r="K378" s="8" t="s">
        <v>18</v>
      </c>
      <c r="L378" s="8" t="s">
        <v>32</v>
      </c>
      <c r="M378" s="12">
        <v>0.25</v>
      </c>
      <c r="N378" s="8" t="s">
        <v>1092</v>
      </c>
      <c r="O378" s="8" t="s">
        <v>1093</v>
      </c>
      <c r="P378" s="8" t="s">
        <v>138</v>
      </c>
      <c r="Q378" s="8" t="s">
        <v>139</v>
      </c>
      <c r="R378" s="8" t="s">
        <v>36</v>
      </c>
      <c r="S378" s="13" t="s">
        <v>45</v>
      </c>
      <c r="T378" s="10">
        <v>0</v>
      </c>
      <c r="U378" s="10">
        <v>7</v>
      </c>
      <c r="V378" s="20">
        <v>44522</v>
      </c>
      <c r="W378" s="22">
        <v>0</v>
      </c>
      <c r="X378" s="11">
        <v>43794</v>
      </c>
      <c r="Y378" s="11">
        <v>44522</v>
      </c>
      <c r="Z378" s="20">
        <v>44522</v>
      </c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</row>
    <row r="379" spans="1:93" x14ac:dyDescent="0.2">
      <c r="A379" s="8" t="s">
        <v>1620</v>
      </c>
      <c r="B379" s="8" t="s">
        <v>1098</v>
      </c>
      <c r="C379" s="8" t="s">
        <v>1621</v>
      </c>
      <c r="D379" s="8" t="s">
        <v>826</v>
      </c>
      <c r="E379" s="8" t="s">
        <v>806</v>
      </c>
      <c r="F379" s="8" t="s">
        <v>807</v>
      </c>
      <c r="G379" s="8" t="s">
        <v>16</v>
      </c>
      <c r="H379" s="8" t="s">
        <v>17</v>
      </c>
      <c r="I379" s="8" t="s">
        <v>15</v>
      </c>
      <c r="J379" s="9">
        <v>104</v>
      </c>
      <c r="K379" s="8" t="s">
        <v>18</v>
      </c>
      <c r="L379" s="8" t="s">
        <v>32</v>
      </c>
      <c r="M379" s="12">
        <v>0.25</v>
      </c>
      <c r="N379" s="8" t="s">
        <v>952</v>
      </c>
      <c r="O379" s="8" t="s">
        <v>953</v>
      </c>
      <c r="P379" s="8" t="s">
        <v>138</v>
      </c>
      <c r="Q379" s="8" t="s">
        <v>139</v>
      </c>
      <c r="R379" s="8" t="s">
        <v>36</v>
      </c>
      <c r="S379" s="13" t="s">
        <v>45</v>
      </c>
      <c r="T379" s="10">
        <v>0</v>
      </c>
      <c r="U379" s="10">
        <v>7</v>
      </c>
      <c r="V379" s="20">
        <v>44522</v>
      </c>
      <c r="W379" s="22">
        <v>0</v>
      </c>
      <c r="X379" s="11">
        <v>43794</v>
      </c>
      <c r="Y379" s="11">
        <v>44522</v>
      </c>
      <c r="Z379" s="20">
        <v>44522</v>
      </c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</row>
    <row r="380" spans="1:93" x14ac:dyDescent="0.2">
      <c r="A380" s="8" t="s">
        <v>1622</v>
      </c>
      <c r="B380" s="8" t="s">
        <v>1099</v>
      </c>
      <c r="C380" s="8" t="s">
        <v>1623</v>
      </c>
      <c r="D380" s="8" t="s">
        <v>826</v>
      </c>
      <c r="E380" s="8" t="s">
        <v>810</v>
      </c>
      <c r="F380" s="8" t="s">
        <v>811</v>
      </c>
      <c r="G380" s="8" t="s">
        <v>16</v>
      </c>
      <c r="H380" s="8" t="s">
        <v>17</v>
      </c>
      <c r="I380" s="8" t="s">
        <v>15</v>
      </c>
      <c r="J380" s="9">
        <v>104</v>
      </c>
      <c r="K380" s="8" t="s">
        <v>18</v>
      </c>
      <c r="L380" s="8" t="s">
        <v>32</v>
      </c>
      <c r="M380" s="12">
        <v>0.25</v>
      </c>
      <c r="N380" s="8" t="s">
        <v>952</v>
      </c>
      <c r="O380" s="8" t="s">
        <v>953</v>
      </c>
      <c r="P380" s="8" t="s">
        <v>138</v>
      </c>
      <c r="Q380" s="8" t="s">
        <v>139</v>
      </c>
      <c r="R380" s="8" t="s">
        <v>36</v>
      </c>
      <c r="S380" s="13" t="s">
        <v>45</v>
      </c>
      <c r="T380" s="10">
        <v>0</v>
      </c>
      <c r="U380" s="10">
        <v>7</v>
      </c>
      <c r="V380" s="20">
        <v>44522</v>
      </c>
      <c r="W380" s="22">
        <v>0</v>
      </c>
      <c r="X380" s="11">
        <v>43794</v>
      </c>
      <c r="Y380" s="11">
        <v>44522</v>
      </c>
      <c r="Z380" s="20">
        <v>44522</v>
      </c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</row>
    <row r="381" spans="1:93" x14ac:dyDescent="0.2">
      <c r="A381" s="8" t="s">
        <v>1624</v>
      </c>
      <c r="B381" s="8" t="s">
        <v>1625</v>
      </c>
      <c r="C381" s="8" t="s">
        <v>1626</v>
      </c>
      <c r="D381" s="8" t="s">
        <v>826</v>
      </c>
      <c r="E381" s="8" t="s">
        <v>936</v>
      </c>
      <c r="F381" s="8" t="s">
        <v>937</v>
      </c>
      <c r="G381" s="8" t="s">
        <v>16</v>
      </c>
      <c r="H381" s="8" t="s">
        <v>17</v>
      </c>
      <c r="I381" s="8" t="s">
        <v>15</v>
      </c>
      <c r="J381" s="9">
        <v>104</v>
      </c>
      <c r="K381" s="8" t="s">
        <v>18</v>
      </c>
      <c r="L381" s="8" t="s">
        <v>32</v>
      </c>
      <c r="M381" s="12">
        <v>0.25</v>
      </c>
      <c r="N381" s="8" t="s">
        <v>1039</v>
      </c>
      <c r="O381" s="8" t="s">
        <v>574</v>
      </c>
      <c r="P381" s="8" t="s">
        <v>138</v>
      </c>
      <c r="Q381" s="8" t="s">
        <v>139</v>
      </c>
      <c r="R381" s="8" t="s">
        <v>36</v>
      </c>
      <c r="S381" s="13" t="s">
        <v>45</v>
      </c>
      <c r="T381" s="10">
        <v>0</v>
      </c>
      <c r="U381" s="10">
        <v>7</v>
      </c>
      <c r="V381" s="20">
        <v>44522</v>
      </c>
      <c r="W381" s="22">
        <v>0</v>
      </c>
      <c r="X381" s="11">
        <v>43794</v>
      </c>
      <c r="Y381" s="11">
        <v>44522</v>
      </c>
      <c r="Z381" s="20">
        <v>44522</v>
      </c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</row>
    <row r="382" spans="1:93" x14ac:dyDescent="0.2">
      <c r="A382" s="8" t="s">
        <v>1627</v>
      </c>
      <c r="B382" s="8" t="s">
        <v>597</v>
      </c>
      <c r="C382" s="8" t="s">
        <v>1628</v>
      </c>
      <c r="D382" s="8" t="s">
        <v>826</v>
      </c>
      <c r="E382" s="8" t="s">
        <v>943</v>
      </c>
      <c r="F382" s="8" t="s">
        <v>944</v>
      </c>
      <c r="G382" s="8" t="s">
        <v>16</v>
      </c>
      <c r="H382" s="8" t="s">
        <v>17</v>
      </c>
      <c r="I382" s="8" t="s">
        <v>15</v>
      </c>
      <c r="J382" s="9">
        <v>104</v>
      </c>
      <c r="K382" s="8" t="s">
        <v>18</v>
      </c>
      <c r="L382" s="8" t="s">
        <v>32</v>
      </c>
      <c r="M382" s="12">
        <v>1.75</v>
      </c>
      <c r="N382" s="8" t="s">
        <v>1042</v>
      </c>
      <c r="O382" s="8" t="s">
        <v>575</v>
      </c>
      <c r="P382" s="8" t="s">
        <v>138</v>
      </c>
      <c r="Q382" s="8" t="s">
        <v>139</v>
      </c>
      <c r="R382" s="8" t="s">
        <v>36</v>
      </c>
      <c r="S382" s="13" t="s">
        <v>45</v>
      </c>
      <c r="T382" s="10">
        <v>0</v>
      </c>
      <c r="U382" s="10">
        <v>7</v>
      </c>
      <c r="V382" s="20">
        <v>44522</v>
      </c>
      <c r="W382" s="22">
        <v>0</v>
      </c>
      <c r="X382" s="11">
        <v>43794</v>
      </c>
      <c r="Y382" s="11">
        <v>44522</v>
      </c>
      <c r="Z382" s="20">
        <v>44522</v>
      </c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</row>
    <row r="383" spans="1:93" x14ac:dyDescent="0.2">
      <c r="A383" s="8" t="s">
        <v>1629</v>
      </c>
      <c r="B383" s="8" t="s">
        <v>1100</v>
      </c>
      <c r="C383" s="8" t="s">
        <v>1630</v>
      </c>
      <c r="D383" s="8" t="s">
        <v>826</v>
      </c>
      <c r="E383" s="8" t="s">
        <v>945</v>
      </c>
      <c r="F383" s="8" t="s">
        <v>946</v>
      </c>
      <c r="G383" s="8" t="s">
        <v>16</v>
      </c>
      <c r="H383" s="8" t="s">
        <v>17</v>
      </c>
      <c r="I383" s="8" t="s">
        <v>15</v>
      </c>
      <c r="J383" s="9">
        <v>104</v>
      </c>
      <c r="K383" s="8" t="s">
        <v>18</v>
      </c>
      <c r="L383" s="8" t="s">
        <v>32</v>
      </c>
      <c r="M383" s="12">
        <v>0.25</v>
      </c>
      <c r="N383" s="8" t="s">
        <v>942</v>
      </c>
      <c r="O383" s="8" t="s">
        <v>555</v>
      </c>
      <c r="P383" s="8" t="s">
        <v>138</v>
      </c>
      <c r="Q383" s="8" t="s">
        <v>139</v>
      </c>
      <c r="R383" s="8" t="s">
        <v>36</v>
      </c>
      <c r="S383" s="13" t="s">
        <v>45</v>
      </c>
      <c r="T383" s="10">
        <v>0</v>
      </c>
      <c r="U383" s="10">
        <v>7</v>
      </c>
      <c r="V383" s="20">
        <v>44522</v>
      </c>
      <c r="W383" s="22">
        <v>0</v>
      </c>
      <c r="X383" s="11">
        <v>43794</v>
      </c>
      <c r="Y383" s="11">
        <v>44522</v>
      </c>
      <c r="Z383" s="20">
        <v>44522</v>
      </c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</row>
    <row r="384" spans="1:93" x14ac:dyDescent="0.2">
      <c r="A384" s="8" t="s">
        <v>1631</v>
      </c>
      <c r="B384" s="8" t="s">
        <v>598</v>
      </c>
      <c r="C384" s="8" t="s">
        <v>1632</v>
      </c>
      <c r="D384" s="8" t="s">
        <v>826</v>
      </c>
      <c r="E384" s="8" t="s">
        <v>1101</v>
      </c>
      <c r="F384" s="8" t="s">
        <v>1102</v>
      </c>
      <c r="G384" s="8" t="s">
        <v>16</v>
      </c>
      <c r="H384" s="8" t="s">
        <v>17</v>
      </c>
      <c r="I384" s="8" t="s">
        <v>15</v>
      </c>
      <c r="J384" s="9">
        <v>104</v>
      </c>
      <c r="K384" s="8" t="s">
        <v>18</v>
      </c>
      <c r="L384" s="8" t="s">
        <v>32</v>
      </c>
      <c r="M384" s="12">
        <v>5</v>
      </c>
      <c r="N384" s="8" t="s">
        <v>1043</v>
      </c>
      <c r="O384" s="8" t="s">
        <v>576</v>
      </c>
      <c r="P384" s="8" t="s">
        <v>138</v>
      </c>
      <c r="Q384" s="8" t="s">
        <v>139</v>
      </c>
      <c r="R384" s="8" t="s">
        <v>36</v>
      </c>
      <c r="S384" s="13" t="s">
        <v>45</v>
      </c>
      <c r="T384" s="10">
        <v>0</v>
      </c>
      <c r="U384" s="10">
        <v>7</v>
      </c>
      <c r="V384" s="20">
        <v>44522</v>
      </c>
      <c r="W384" s="22">
        <v>0</v>
      </c>
      <c r="X384" s="11">
        <v>43794</v>
      </c>
      <c r="Y384" s="11">
        <v>44522</v>
      </c>
      <c r="Z384" s="20">
        <v>44522</v>
      </c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</row>
    <row r="385" spans="1:93" x14ac:dyDescent="0.2">
      <c r="A385" s="8" t="s">
        <v>1633</v>
      </c>
      <c r="B385" s="8" t="s">
        <v>599</v>
      </c>
      <c r="C385" s="8" t="s">
        <v>1634</v>
      </c>
      <c r="D385" s="8" t="s">
        <v>826</v>
      </c>
      <c r="E385" s="8" t="s">
        <v>949</v>
      </c>
      <c r="F385" s="8" t="s">
        <v>950</v>
      </c>
      <c r="G385" s="8" t="s">
        <v>16</v>
      </c>
      <c r="H385" s="8" t="s">
        <v>17</v>
      </c>
      <c r="I385" s="8" t="s">
        <v>15</v>
      </c>
      <c r="J385" s="9">
        <v>104</v>
      </c>
      <c r="K385" s="8" t="s">
        <v>18</v>
      </c>
      <c r="L385" s="8" t="s">
        <v>32</v>
      </c>
      <c r="M385" s="12">
        <v>5</v>
      </c>
      <c r="N385" s="8" t="s">
        <v>1044</v>
      </c>
      <c r="O385" s="8" t="s">
        <v>577</v>
      </c>
      <c r="P385" s="8" t="s">
        <v>138</v>
      </c>
      <c r="Q385" s="8" t="s">
        <v>139</v>
      </c>
      <c r="R385" s="8" t="s">
        <v>36</v>
      </c>
      <c r="S385" s="13" t="s">
        <v>45</v>
      </c>
      <c r="T385" s="10">
        <v>0</v>
      </c>
      <c r="U385" s="10">
        <v>7</v>
      </c>
      <c r="V385" s="20">
        <v>44522</v>
      </c>
      <c r="W385" s="22">
        <v>0</v>
      </c>
      <c r="X385" s="11">
        <v>43794</v>
      </c>
      <c r="Y385" s="11">
        <v>44522</v>
      </c>
      <c r="Z385" s="20">
        <v>44522</v>
      </c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</row>
    <row r="386" spans="1:93" x14ac:dyDescent="0.2">
      <c r="A386" s="8" t="s">
        <v>1635</v>
      </c>
      <c r="B386" s="8" t="s">
        <v>600</v>
      </c>
      <c r="C386" s="8" t="s">
        <v>1636</v>
      </c>
      <c r="D386" s="8" t="s">
        <v>826</v>
      </c>
      <c r="E386" s="8" t="s">
        <v>927</v>
      </c>
      <c r="F386" s="8" t="s">
        <v>551</v>
      </c>
      <c r="G386" s="8" t="s">
        <v>16</v>
      </c>
      <c r="H386" s="8" t="s">
        <v>17</v>
      </c>
      <c r="I386" s="8" t="s">
        <v>15</v>
      </c>
      <c r="J386" s="9">
        <v>104</v>
      </c>
      <c r="K386" s="8" t="s">
        <v>18</v>
      </c>
      <c r="L386" s="8" t="s">
        <v>32</v>
      </c>
      <c r="M386" s="12">
        <v>1.25</v>
      </c>
      <c r="N386" s="8" t="s">
        <v>1045</v>
      </c>
      <c r="O386" s="8" t="s">
        <v>578</v>
      </c>
      <c r="P386" s="8" t="s">
        <v>138</v>
      </c>
      <c r="Q386" s="8" t="s">
        <v>139</v>
      </c>
      <c r="R386" s="8" t="s">
        <v>36</v>
      </c>
      <c r="S386" s="13" t="s">
        <v>45</v>
      </c>
      <c r="T386" s="10">
        <v>0</v>
      </c>
      <c r="U386" s="10">
        <v>7</v>
      </c>
      <c r="V386" s="20">
        <v>44522</v>
      </c>
      <c r="W386" s="22">
        <v>0</v>
      </c>
      <c r="X386" s="11">
        <v>43794</v>
      </c>
      <c r="Y386" s="11">
        <v>44522</v>
      </c>
      <c r="Z386" s="20">
        <v>44522</v>
      </c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</row>
    <row r="387" spans="1:93" x14ac:dyDescent="0.2">
      <c r="A387" s="8" t="s">
        <v>1637</v>
      </c>
      <c r="B387" s="8" t="s">
        <v>601</v>
      </c>
      <c r="C387" s="8" t="s">
        <v>1638</v>
      </c>
      <c r="D387" s="8" t="s">
        <v>826</v>
      </c>
      <c r="E387" s="8" t="s">
        <v>930</v>
      </c>
      <c r="F387" s="8" t="s">
        <v>552</v>
      </c>
      <c r="G387" s="8" t="s">
        <v>16</v>
      </c>
      <c r="H387" s="8" t="s">
        <v>17</v>
      </c>
      <c r="I387" s="8" t="s">
        <v>15</v>
      </c>
      <c r="J387" s="9">
        <v>104</v>
      </c>
      <c r="K387" s="8" t="s">
        <v>18</v>
      </c>
      <c r="L387" s="8" t="s">
        <v>32</v>
      </c>
      <c r="M387" s="12">
        <v>2.75</v>
      </c>
      <c r="N387" s="8" t="s">
        <v>1046</v>
      </c>
      <c r="O387" s="8" t="s">
        <v>579</v>
      </c>
      <c r="P387" s="8" t="s">
        <v>138</v>
      </c>
      <c r="Q387" s="8" t="s">
        <v>139</v>
      </c>
      <c r="R387" s="8" t="s">
        <v>36</v>
      </c>
      <c r="S387" s="13" t="s">
        <v>45</v>
      </c>
      <c r="T387" s="10">
        <v>0</v>
      </c>
      <c r="U387" s="10">
        <v>7</v>
      </c>
      <c r="V387" s="20">
        <v>44522</v>
      </c>
      <c r="W387" s="22">
        <v>0</v>
      </c>
      <c r="X387" s="11">
        <v>43794</v>
      </c>
      <c r="Y387" s="11">
        <v>44522</v>
      </c>
      <c r="Z387" s="20">
        <v>44522</v>
      </c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</row>
    <row r="388" spans="1:93" x14ac:dyDescent="0.2">
      <c r="A388" s="8" t="s">
        <v>1639</v>
      </c>
      <c r="B388" s="8" t="s">
        <v>1105</v>
      </c>
      <c r="C388" s="8" t="s">
        <v>1640</v>
      </c>
      <c r="D388" s="8" t="s">
        <v>826</v>
      </c>
      <c r="E388" s="8" t="s">
        <v>802</v>
      </c>
      <c r="F388" s="8" t="s">
        <v>803</v>
      </c>
      <c r="G388" s="8" t="s">
        <v>16</v>
      </c>
      <c r="H388" s="8" t="s">
        <v>17</v>
      </c>
      <c r="I388" s="8" t="s">
        <v>15</v>
      </c>
      <c r="J388" s="9">
        <v>104</v>
      </c>
      <c r="K388" s="8" t="s">
        <v>18</v>
      </c>
      <c r="L388" s="8" t="s">
        <v>32</v>
      </c>
      <c r="M388" s="12">
        <v>0.25</v>
      </c>
      <c r="N388" s="8" t="s">
        <v>930</v>
      </c>
      <c r="O388" s="8" t="s">
        <v>552</v>
      </c>
      <c r="P388" s="8" t="s">
        <v>138</v>
      </c>
      <c r="Q388" s="8" t="s">
        <v>139</v>
      </c>
      <c r="R388" s="8" t="s">
        <v>36</v>
      </c>
      <c r="S388" s="13" t="s">
        <v>45</v>
      </c>
      <c r="T388" s="10">
        <v>0</v>
      </c>
      <c r="U388" s="10">
        <v>7</v>
      </c>
      <c r="V388" s="20">
        <v>44522</v>
      </c>
      <c r="W388" s="22">
        <v>0</v>
      </c>
      <c r="X388" s="11">
        <v>43794</v>
      </c>
      <c r="Y388" s="11">
        <v>44522</v>
      </c>
      <c r="Z388" s="20">
        <v>44522</v>
      </c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</row>
    <row r="389" spans="1:93" x14ac:dyDescent="0.2">
      <c r="A389" s="8" t="s">
        <v>1641</v>
      </c>
      <c r="B389" s="8" t="s">
        <v>602</v>
      </c>
      <c r="C389" s="8" t="s">
        <v>1642</v>
      </c>
      <c r="D389" s="8" t="s">
        <v>826</v>
      </c>
      <c r="E389" s="8" t="s">
        <v>1107</v>
      </c>
      <c r="F389" s="8" t="s">
        <v>549</v>
      </c>
      <c r="G389" s="8" t="s">
        <v>16</v>
      </c>
      <c r="H389" s="8" t="s">
        <v>17</v>
      </c>
      <c r="I389" s="8" t="s">
        <v>15</v>
      </c>
      <c r="J389" s="9">
        <v>104</v>
      </c>
      <c r="K389" s="8" t="s">
        <v>18</v>
      </c>
      <c r="L389" s="8" t="s">
        <v>32</v>
      </c>
      <c r="M389" s="12">
        <v>0.5</v>
      </c>
      <c r="N389" s="8" t="s">
        <v>1106</v>
      </c>
      <c r="O389" s="8" t="s">
        <v>580</v>
      </c>
      <c r="P389" s="8" t="s">
        <v>138</v>
      </c>
      <c r="Q389" s="8" t="s">
        <v>139</v>
      </c>
      <c r="R389" s="8" t="s">
        <v>36</v>
      </c>
      <c r="S389" s="13" t="s">
        <v>45</v>
      </c>
      <c r="T389" s="10">
        <v>0</v>
      </c>
      <c r="U389" s="10">
        <v>7</v>
      </c>
      <c r="V389" s="20">
        <v>44522</v>
      </c>
      <c r="W389" s="22">
        <v>0</v>
      </c>
      <c r="X389" s="11">
        <v>43794</v>
      </c>
      <c r="Y389" s="11">
        <v>44522</v>
      </c>
      <c r="Z389" s="20">
        <v>44522</v>
      </c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</row>
    <row r="390" spans="1:93" x14ac:dyDescent="0.2">
      <c r="A390" s="8" t="s">
        <v>1829</v>
      </c>
      <c r="B390" s="8" t="s">
        <v>1830</v>
      </c>
      <c r="C390" s="8" t="s">
        <v>2387</v>
      </c>
      <c r="D390" s="8" t="s">
        <v>826</v>
      </c>
      <c r="E390" s="8" t="s">
        <v>1833</v>
      </c>
      <c r="F390" s="8" t="s">
        <v>38</v>
      </c>
      <c r="G390" s="8" t="s">
        <v>16</v>
      </c>
      <c r="H390" s="8" t="s">
        <v>17</v>
      </c>
      <c r="I390" s="8" t="s">
        <v>15</v>
      </c>
      <c r="J390" s="9">
        <v>1</v>
      </c>
      <c r="K390" s="8" t="s">
        <v>18</v>
      </c>
      <c r="L390" s="8" t="s">
        <v>32</v>
      </c>
      <c r="M390" s="12">
        <v>3</v>
      </c>
      <c r="N390" s="8" t="s">
        <v>1832</v>
      </c>
      <c r="O390" s="8" t="s">
        <v>33</v>
      </c>
      <c r="P390" s="8" t="s">
        <v>34</v>
      </c>
      <c r="Q390" s="8" t="s">
        <v>35</v>
      </c>
      <c r="R390" s="8" t="s">
        <v>36</v>
      </c>
      <c r="S390" s="13" t="s">
        <v>45</v>
      </c>
      <c r="T390" s="10">
        <v>0</v>
      </c>
      <c r="U390" s="10">
        <v>7</v>
      </c>
      <c r="V390" s="20">
        <v>44082</v>
      </c>
      <c r="W390" s="22">
        <v>0</v>
      </c>
      <c r="X390" s="11">
        <v>44075</v>
      </c>
      <c r="Y390" s="11">
        <v>44082</v>
      </c>
      <c r="Z390" s="20">
        <v>44201</v>
      </c>
      <c r="AA390" s="20">
        <v>44208</v>
      </c>
      <c r="AB390" s="20">
        <v>44215</v>
      </c>
      <c r="AC390" s="20">
        <v>44222</v>
      </c>
      <c r="AD390" s="20">
        <v>44229</v>
      </c>
      <c r="AE390" s="20">
        <v>44236</v>
      </c>
      <c r="AF390" s="20">
        <v>44243</v>
      </c>
      <c r="AG390" s="20">
        <v>44250</v>
      </c>
      <c r="AH390" s="20">
        <v>44257</v>
      </c>
      <c r="AI390" s="20">
        <v>44264</v>
      </c>
      <c r="AJ390" s="20">
        <v>44271</v>
      </c>
      <c r="AK390" s="20">
        <v>44278</v>
      </c>
      <c r="AL390" s="20">
        <v>44285</v>
      </c>
      <c r="AM390" s="20">
        <v>44292</v>
      </c>
      <c r="AN390" s="20">
        <v>44299</v>
      </c>
      <c r="AO390" s="20">
        <v>44306</v>
      </c>
      <c r="AP390" s="23">
        <v>44313</v>
      </c>
      <c r="AQ390" s="23">
        <v>44320</v>
      </c>
      <c r="AR390" s="23">
        <v>44327</v>
      </c>
      <c r="AS390" s="23">
        <v>44334</v>
      </c>
      <c r="AT390" s="23">
        <v>44341</v>
      </c>
      <c r="AU390" s="23">
        <v>44348</v>
      </c>
      <c r="AV390" s="23">
        <v>44355</v>
      </c>
      <c r="AW390" s="23">
        <v>44362</v>
      </c>
      <c r="AX390" s="23">
        <v>44369</v>
      </c>
      <c r="AY390" s="23">
        <v>44376</v>
      </c>
      <c r="AZ390" s="23">
        <v>44383</v>
      </c>
      <c r="BA390" s="23">
        <v>44390</v>
      </c>
      <c r="BB390" s="23">
        <v>44397</v>
      </c>
      <c r="BC390" s="23">
        <v>44404</v>
      </c>
      <c r="BD390" s="23">
        <v>44411</v>
      </c>
      <c r="BE390" s="23">
        <v>44418</v>
      </c>
      <c r="BF390" s="23">
        <v>44425</v>
      </c>
      <c r="BG390" s="23">
        <v>44432</v>
      </c>
      <c r="BH390" s="23">
        <v>44439</v>
      </c>
      <c r="BI390" s="23">
        <v>44446</v>
      </c>
      <c r="BJ390" s="23">
        <v>44453</v>
      </c>
      <c r="BK390" s="23">
        <v>44460</v>
      </c>
      <c r="BL390" s="23">
        <v>44467</v>
      </c>
      <c r="BM390" s="23">
        <v>44474</v>
      </c>
      <c r="BN390" s="23">
        <v>44481</v>
      </c>
      <c r="BO390" s="23">
        <v>44488</v>
      </c>
      <c r="BP390" s="23">
        <v>44495</v>
      </c>
      <c r="BQ390" s="23">
        <v>44502</v>
      </c>
      <c r="BR390" s="23">
        <v>44509</v>
      </c>
      <c r="BS390" s="23">
        <v>44516</v>
      </c>
      <c r="BT390" s="23">
        <v>44523</v>
      </c>
      <c r="BU390" s="23">
        <v>44530</v>
      </c>
      <c r="BV390" s="23">
        <v>44537</v>
      </c>
      <c r="BW390" s="23">
        <v>44544</v>
      </c>
      <c r="BX390" s="23">
        <v>44551</v>
      </c>
      <c r="BY390" s="23">
        <v>44558</v>
      </c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</row>
    <row r="391" spans="1:93" x14ac:dyDescent="0.2">
      <c r="A391" s="8" t="s">
        <v>1835</v>
      </c>
      <c r="B391" s="8" t="s">
        <v>1836</v>
      </c>
      <c r="C391" s="8" t="s">
        <v>1837</v>
      </c>
      <c r="D391" s="8" t="s">
        <v>826</v>
      </c>
      <c r="E391" s="8" t="s">
        <v>1831</v>
      </c>
      <c r="F391" s="8" t="s">
        <v>37</v>
      </c>
      <c r="G391" s="8" t="s">
        <v>16</v>
      </c>
      <c r="H391" s="8" t="s">
        <v>17</v>
      </c>
      <c r="I391" s="8" t="s">
        <v>15</v>
      </c>
      <c r="J391" s="9">
        <v>1</v>
      </c>
      <c r="K391" s="8" t="s">
        <v>18</v>
      </c>
      <c r="L391" s="8" t="s">
        <v>32</v>
      </c>
      <c r="M391" s="12">
        <v>0.75</v>
      </c>
      <c r="N391" s="8" t="s">
        <v>1832</v>
      </c>
      <c r="O391" s="8" t="s">
        <v>33</v>
      </c>
      <c r="P391" s="8" t="s">
        <v>34</v>
      </c>
      <c r="Q391" s="8" t="s">
        <v>35</v>
      </c>
      <c r="R391" s="8" t="s">
        <v>36</v>
      </c>
      <c r="S391" s="13" t="s">
        <v>45</v>
      </c>
      <c r="T391" s="10">
        <v>0</v>
      </c>
      <c r="U391" s="10">
        <v>7</v>
      </c>
      <c r="V391" s="20">
        <v>44082</v>
      </c>
      <c r="W391" s="22">
        <v>0</v>
      </c>
      <c r="X391" s="11">
        <v>44075</v>
      </c>
      <c r="Y391" s="11">
        <v>44082</v>
      </c>
      <c r="Z391" s="20">
        <v>44201</v>
      </c>
      <c r="AA391" s="20">
        <v>44208</v>
      </c>
      <c r="AB391" s="20">
        <v>44215</v>
      </c>
      <c r="AC391" s="20">
        <v>44222</v>
      </c>
      <c r="AD391" s="20">
        <v>44229</v>
      </c>
      <c r="AE391" s="20">
        <v>44236</v>
      </c>
      <c r="AF391" s="20">
        <v>44243</v>
      </c>
      <c r="AG391" s="20">
        <v>44250</v>
      </c>
      <c r="AH391" s="20">
        <v>44257</v>
      </c>
      <c r="AI391" s="20">
        <v>44264</v>
      </c>
      <c r="AJ391" s="20">
        <v>44271</v>
      </c>
      <c r="AK391" s="20">
        <v>44278</v>
      </c>
      <c r="AL391" s="20">
        <v>44285</v>
      </c>
      <c r="AM391" s="20">
        <v>44292</v>
      </c>
      <c r="AN391" s="20">
        <v>44299</v>
      </c>
      <c r="AO391" s="20">
        <v>44306</v>
      </c>
      <c r="AP391" s="23">
        <v>44313</v>
      </c>
      <c r="AQ391" s="23">
        <v>44320</v>
      </c>
      <c r="AR391" s="23">
        <v>44327</v>
      </c>
      <c r="AS391" s="23">
        <v>44334</v>
      </c>
      <c r="AT391" s="23">
        <v>44341</v>
      </c>
      <c r="AU391" s="23">
        <v>44348</v>
      </c>
      <c r="AV391" s="23">
        <v>44355</v>
      </c>
      <c r="AW391" s="23">
        <v>44362</v>
      </c>
      <c r="AX391" s="23">
        <v>44369</v>
      </c>
      <c r="AY391" s="23">
        <v>44376</v>
      </c>
      <c r="AZ391" s="23">
        <v>44383</v>
      </c>
      <c r="BA391" s="23">
        <v>44390</v>
      </c>
      <c r="BB391" s="23">
        <v>44397</v>
      </c>
      <c r="BC391" s="23">
        <v>44404</v>
      </c>
      <c r="BD391" s="23">
        <v>44411</v>
      </c>
      <c r="BE391" s="23">
        <v>44418</v>
      </c>
      <c r="BF391" s="23">
        <v>44425</v>
      </c>
      <c r="BG391" s="23">
        <v>44432</v>
      </c>
      <c r="BH391" s="23">
        <v>44439</v>
      </c>
      <c r="BI391" s="23">
        <v>44446</v>
      </c>
      <c r="BJ391" s="23">
        <v>44453</v>
      </c>
      <c r="BK391" s="23">
        <v>44460</v>
      </c>
      <c r="BL391" s="23">
        <v>44467</v>
      </c>
      <c r="BM391" s="23">
        <v>44474</v>
      </c>
      <c r="BN391" s="23">
        <v>44481</v>
      </c>
      <c r="BO391" s="23">
        <v>44488</v>
      </c>
      <c r="BP391" s="23">
        <v>44495</v>
      </c>
      <c r="BQ391" s="23">
        <v>44502</v>
      </c>
      <c r="BR391" s="23">
        <v>44509</v>
      </c>
      <c r="BS391" s="23">
        <v>44516</v>
      </c>
      <c r="BT391" s="23">
        <v>44523</v>
      </c>
      <c r="BU391" s="23">
        <v>44530</v>
      </c>
      <c r="BV391" s="23">
        <v>44537</v>
      </c>
      <c r="BW391" s="23">
        <v>44544</v>
      </c>
      <c r="BX391" s="23">
        <v>44551</v>
      </c>
      <c r="BY391" s="23">
        <v>44558</v>
      </c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</row>
    <row r="392" spans="1:93" x14ac:dyDescent="0.2">
      <c r="A392" s="8" t="s">
        <v>1838</v>
      </c>
      <c r="B392" s="8" t="s">
        <v>1839</v>
      </c>
      <c r="C392" s="8" t="s">
        <v>2388</v>
      </c>
      <c r="D392" s="8" t="s">
        <v>826</v>
      </c>
      <c r="E392" s="8" t="s">
        <v>1833</v>
      </c>
      <c r="F392" s="8" t="s">
        <v>38</v>
      </c>
      <c r="G392" s="8" t="s">
        <v>16</v>
      </c>
      <c r="H392" s="8" t="s">
        <v>17</v>
      </c>
      <c r="I392" s="8" t="s">
        <v>15</v>
      </c>
      <c r="J392" s="9">
        <v>2</v>
      </c>
      <c r="K392" s="8" t="s">
        <v>18</v>
      </c>
      <c r="L392" s="8" t="s">
        <v>32</v>
      </c>
      <c r="M392" s="12">
        <v>1</v>
      </c>
      <c r="N392" s="8" t="s">
        <v>1832</v>
      </c>
      <c r="O392" s="8" t="s">
        <v>33</v>
      </c>
      <c r="P392" s="8" t="s">
        <v>34</v>
      </c>
      <c r="Q392" s="8" t="s">
        <v>35</v>
      </c>
      <c r="R392" s="8" t="s">
        <v>36</v>
      </c>
      <c r="S392" s="13" t="s">
        <v>45</v>
      </c>
      <c r="T392" s="10">
        <v>0</v>
      </c>
      <c r="U392" s="10">
        <v>7</v>
      </c>
      <c r="V392" s="20">
        <v>44083</v>
      </c>
      <c r="W392" s="22">
        <v>0</v>
      </c>
      <c r="X392" s="11">
        <v>44069</v>
      </c>
      <c r="Y392" s="11">
        <v>44083</v>
      </c>
      <c r="Z392" s="20">
        <v>44209</v>
      </c>
      <c r="AA392" s="20">
        <v>44223</v>
      </c>
      <c r="AB392" s="20">
        <v>44237</v>
      </c>
      <c r="AC392" s="20">
        <v>44251</v>
      </c>
      <c r="AD392" s="20">
        <v>44265</v>
      </c>
      <c r="AE392" s="20">
        <v>44279</v>
      </c>
      <c r="AF392" s="20">
        <v>44293</v>
      </c>
      <c r="AG392" s="20">
        <v>44307</v>
      </c>
      <c r="AH392" s="23">
        <v>44321</v>
      </c>
      <c r="AI392" s="23">
        <v>44335</v>
      </c>
      <c r="AJ392" s="23">
        <v>44349</v>
      </c>
      <c r="AK392" s="23">
        <v>44363</v>
      </c>
      <c r="AL392" s="23">
        <v>44377</v>
      </c>
      <c r="AM392" s="23">
        <v>44391</v>
      </c>
      <c r="AN392" s="23">
        <v>44405</v>
      </c>
      <c r="AO392" s="23">
        <v>44419</v>
      </c>
      <c r="AP392" s="23">
        <v>44433</v>
      </c>
      <c r="AQ392" s="23">
        <v>44447</v>
      </c>
      <c r="AR392" s="23">
        <v>44461</v>
      </c>
      <c r="AS392" s="23">
        <v>44475</v>
      </c>
      <c r="AT392" s="23">
        <v>44489</v>
      </c>
      <c r="AU392" s="23">
        <v>44503</v>
      </c>
      <c r="AV392" s="23">
        <v>44517</v>
      </c>
      <c r="AW392" s="23">
        <v>44531</v>
      </c>
      <c r="AX392" s="23">
        <v>44545</v>
      </c>
      <c r="AY392" s="23">
        <v>44559</v>
      </c>
      <c r="AZ392" s="23"/>
      <c r="BA392" s="23"/>
      <c r="BB392" s="23"/>
      <c r="BC392" s="23"/>
      <c r="BD392" s="23"/>
      <c r="BE392" s="23"/>
      <c r="BF392" s="23"/>
      <c r="BG392" s="23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</row>
    <row r="393" spans="1:93" x14ac:dyDescent="0.2">
      <c r="A393" s="8" t="s">
        <v>1840</v>
      </c>
      <c r="B393" s="8" t="s">
        <v>1841</v>
      </c>
      <c r="C393" s="8" t="s">
        <v>1842</v>
      </c>
      <c r="D393" s="8" t="s">
        <v>826</v>
      </c>
      <c r="E393" s="8" t="s">
        <v>1834</v>
      </c>
      <c r="F393" s="8" t="s">
        <v>31</v>
      </c>
      <c r="G393" s="8" t="s">
        <v>16</v>
      </c>
      <c r="H393" s="8" t="s">
        <v>17</v>
      </c>
      <c r="I393" s="8" t="s">
        <v>15</v>
      </c>
      <c r="J393" s="9">
        <v>4</v>
      </c>
      <c r="K393" s="8" t="s">
        <v>18</v>
      </c>
      <c r="L393" s="8" t="s">
        <v>32</v>
      </c>
      <c r="M393" s="12">
        <v>4.25</v>
      </c>
      <c r="N393" s="8" t="s">
        <v>1832</v>
      </c>
      <c r="O393" s="8" t="s">
        <v>33</v>
      </c>
      <c r="P393" s="8" t="s">
        <v>34</v>
      </c>
      <c r="Q393" s="8" t="s">
        <v>35</v>
      </c>
      <c r="R393" s="8" t="s">
        <v>36</v>
      </c>
      <c r="S393" s="13" t="s">
        <v>45</v>
      </c>
      <c r="T393" s="10">
        <v>0</v>
      </c>
      <c r="U393" s="10">
        <v>7</v>
      </c>
      <c r="V393" s="20">
        <v>44088</v>
      </c>
      <c r="W393" s="22">
        <v>0</v>
      </c>
      <c r="X393" s="11">
        <v>44060</v>
      </c>
      <c r="Y393" s="11">
        <v>44088</v>
      </c>
      <c r="Z393" s="20">
        <v>44200</v>
      </c>
      <c r="AA393" s="20">
        <v>44228</v>
      </c>
      <c r="AB393" s="20">
        <v>44256</v>
      </c>
      <c r="AC393" s="23">
        <v>44284</v>
      </c>
      <c r="AD393" s="23">
        <v>44312</v>
      </c>
      <c r="AE393" s="23">
        <v>44340</v>
      </c>
      <c r="AF393" s="23">
        <v>44368</v>
      </c>
      <c r="AG393" s="23">
        <v>44396</v>
      </c>
      <c r="AH393" s="23">
        <v>44424</v>
      </c>
      <c r="AI393" s="23">
        <v>44452</v>
      </c>
      <c r="AJ393" s="23">
        <v>44480</v>
      </c>
      <c r="AK393" s="23">
        <v>44508</v>
      </c>
      <c r="AL393" s="23">
        <v>44536</v>
      </c>
      <c r="AM393" s="23"/>
      <c r="AN393" s="23"/>
      <c r="AO393" s="23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</row>
    <row r="394" spans="1:93" x14ac:dyDescent="0.2">
      <c r="A394" s="8" t="s">
        <v>1843</v>
      </c>
      <c r="B394" s="8" t="s">
        <v>1844</v>
      </c>
      <c r="C394" s="8" t="s">
        <v>1845</v>
      </c>
      <c r="D394" s="8" t="s">
        <v>826</v>
      </c>
      <c r="E394" s="8" t="s">
        <v>1831</v>
      </c>
      <c r="F394" s="8" t="s">
        <v>37</v>
      </c>
      <c r="G394" s="8" t="s">
        <v>16</v>
      </c>
      <c r="H394" s="8" t="s">
        <v>17</v>
      </c>
      <c r="I394" s="8" t="s">
        <v>15</v>
      </c>
      <c r="J394" s="9">
        <v>4</v>
      </c>
      <c r="K394" s="8" t="s">
        <v>18</v>
      </c>
      <c r="L394" s="8" t="s">
        <v>32</v>
      </c>
      <c r="M394" s="12">
        <v>4</v>
      </c>
      <c r="N394" s="8" t="s">
        <v>1832</v>
      </c>
      <c r="O394" s="8" t="s">
        <v>33</v>
      </c>
      <c r="P394" s="8" t="s">
        <v>34</v>
      </c>
      <c r="Q394" s="8" t="s">
        <v>35</v>
      </c>
      <c r="R394" s="8" t="s">
        <v>36</v>
      </c>
      <c r="S394" s="13" t="s">
        <v>45</v>
      </c>
      <c r="T394" s="10">
        <v>0</v>
      </c>
      <c r="U394" s="10">
        <v>7</v>
      </c>
      <c r="V394" s="20">
        <v>44083</v>
      </c>
      <c r="W394" s="22">
        <v>0</v>
      </c>
      <c r="X394" s="11">
        <v>44055</v>
      </c>
      <c r="Y394" s="11">
        <v>44083</v>
      </c>
      <c r="Z394" s="20">
        <v>44223</v>
      </c>
      <c r="AA394" s="20">
        <v>44251</v>
      </c>
      <c r="AB394" s="20">
        <v>44279</v>
      </c>
      <c r="AC394" s="20">
        <v>44307</v>
      </c>
      <c r="AD394" s="23">
        <v>44335</v>
      </c>
      <c r="AE394" s="23">
        <v>44363</v>
      </c>
      <c r="AF394" s="23">
        <v>44391</v>
      </c>
      <c r="AG394" s="23">
        <v>44419</v>
      </c>
      <c r="AH394" s="23">
        <v>44447</v>
      </c>
      <c r="AI394" s="23">
        <v>44475</v>
      </c>
      <c r="AJ394" s="23">
        <v>44503</v>
      </c>
      <c r="AK394" s="23">
        <v>44531</v>
      </c>
      <c r="AL394" s="23">
        <v>44559</v>
      </c>
      <c r="AM394" s="23"/>
      <c r="AN394" s="23"/>
      <c r="AO394" s="23"/>
      <c r="AP394" s="23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</row>
    <row r="395" spans="1:93" x14ac:dyDescent="0.2">
      <c r="A395" s="8" t="s">
        <v>1846</v>
      </c>
      <c r="B395" s="8" t="s">
        <v>1847</v>
      </c>
      <c r="C395" s="8" t="s">
        <v>1848</v>
      </c>
      <c r="D395" s="8" t="s">
        <v>826</v>
      </c>
      <c r="E395" s="8" t="s">
        <v>207</v>
      </c>
      <c r="F395" s="8" t="s">
        <v>208</v>
      </c>
      <c r="G395" s="8" t="s">
        <v>16</v>
      </c>
      <c r="H395" s="8" t="s">
        <v>17</v>
      </c>
      <c r="I395" s="8" t="s">
        <v>15</v>
      </c>
      <c r="J395" s="9">
        <v>8</v>
      </c>
      <c r="K395" s="8" t="s">
        <v>18</v>
      </c>
      <c r="L395" s="8" t="s">
        <v>32</v>
      </c>
      <c r="M395" s="12">
        <v>3</v>
      </c>
      <c r="N395" s="8" t="s">
        <v>1832</v>
      </c>
      <c r="O395" s="8" t="s">
        <v>33</v>
      </c>
      <c r="P395" s="8" t="s">
        <v>34</v>
      </c>
      <c r="Q395" s="8" t="s">
        <v>35</v>
      </c>
      <c r="R395" s="8" t="s">
        <v>36</v>
      </c>
      <c r="S395" s="13" t="s">
        <v>45</v>
      </c>
      <c r="T395" s="10">
        <v>0</v>
      </c>
      <c r="U395" s="10">
        <v>7</v>
      </c>
      <c r="V395" s="20">
        <v>44102</v>
      </c>
      <c r="W395" s="22">
        <v>0</v>
      </c>
      <c r="X395" s="11">
        <v>44046</v>
      </c>
      <c r="Y395" s="11">
        <v>44102</v>
      </c>
      <c r="Z395" s="20">
        <v>44214</v>
      </c>
      <c r="AA395" s="23">
        <v>44270</v>
      </c>
      <c r="AB395" s="23">
        <v>44326</v>
      </c>
      <c r="AC395" s="23">
        <v>44382</v>
      </c>
      <c r="AD395" s="23">
        <v>44438</v>
      </c>
      <c r="AE395" s="23">
        <v>44494</v>
      </c>
      <c r="AF395" s="23">
        <v>44550</v>
      </c>
      <c r="AG395" s="23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</row>
    <row r="396" spans="1:93" x14ac:dyDescent="0.2">
      <c r="A396" s="8" t="s">
        <v>1849</v>
      </c>
      <c r="B396" s="8" t="s">
        <v>1847</v>
      </c>
      <c r="C396" s="8" t="s">
        <v>1850</v>
      </c>
      <c r="D396" s="8" t="s">
        <v>826</v>
      </c>
      <c r="E396" s="8" t="s">
        <v>1833</v>
      </c>
      <c r="F396" s="8" t="s">
        <v>38</v>
      </c>
      <c r="G396" s="8" t="s">
        <v>16</v>
      </c>
      <c r="H396" s="8" t="s">
        <v>17</v>
      </c>
      <c r="I396" s="8" t="s">
        <v>15</v>
      </c>
      <c r="J396" s="9">
        <v>8</v>
      </c>
      <c r="K396" s="8" t="s">
        <v>18</v>
      </c>
      <c r="L396" s="8" t="s">
        <v>32</v>
      </c>
      <c r="M396" s="12">
        <v>0.5</v>
      </c>
      <c r="N396" s="8" t="s">
        <v>1832</v>
      </c>
      <c r="O396" s="8" t="s">
        <v>33</v>
      </c>
      <c r="P396" s="8" t="s">
        <v>34</v>
      </c>
      <c r="Q396" s="8" t="s">
        <v>35</v>
      </c>
      <c r="R396" s="8" t="s">
        <v>36</v>
      </c>
      <c r="S396" s="13" t="s">
        <v>45</v>
      </c>
      <c r="T396" s="10">
        <v>0</v>
      </c>
      <c r="U396" s="10">
        <v>7</v>
      </c>
      <c r="V396" s="20">
        <v>44102</v>
      </c>
      <c r="W396" s="22">
        <v>0</v>
      </c>
      <c r="X396" s="11">
        <v>44046</v>
      </c>
      <c r="Y396" s="11">
        <v>44102</v>
      </c>
      <c r="Z396" s="20">
        <v>44214</v>
      </c>
      <c r="AA396" s="23">
        <v>44270</v>
      </c>
      <c r="AB396" s="23">
        <v>44326</v>
      </c>
      <c r="AC396" s="23">
        <v>44382</v>
      </c>
      <c r="AD396" s="23">
        <v>44438</v>
      </c>
      <c r="AE396" s="23">
        <v>44494</v>
      </c>
      <c r="AF396" s="23">
        <v>44550</v>
      </c>
      <c r="AG396" s="23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</row>
    <row r="397" spans="1:93" x14ac:dyDescent="0.2">
      <c r="A397" s="8" t="s">
        <v>1851</v>
      </c>
      <c r="B397" s="8" t="s">
        <v>1852</v>
      </c>
      <c r="C397" s="8" t="s">
        <v>1853</v>
      </c>
      <c r="D397" s="8" t="s">
        <v>826</v>
      </c>
      <c r="E397" s="8" t="s">
        <v>1833</v>
      </c>
      <c r="F397" s="8" t="s">
        <v>38</v>
      </c>
      <c r="G397" s="8" t="s">
        <v>16</v>
      </c>
      <c r="H397" s="8" t="s">
        <v>17</v>
      </c>
      <c r="I397" s="8" t="s">
        <v>15</v>
      </c>
      <c r="J397" s="9">
        <v>13</v>
      </c>
      <c r="K397" s="8" t="s">
        <v>18</v>
      </c>
      <c r="L397" s="8" t="s">
        <v>32</v>
      </c>
      <c r="M397" s="12">
        <v>1.75</v>
      </c>
      <c r="N397" s="8" t="s">
        <v>1832</v>
      </c>
      <c r="O397" s="8" t="s">
        <v>33</v>
      </c>
      <c r="P397" s="8" t="s">
        <v>34</v>
      </c>
      <c r="Q397" s="8" t="s">
        <v>35</v>
      </c>
      <c r="R397" s="8" t="s">
        <v>36</v>
      </c>
      <c r="S397" s="13" t="s">
        <v>45</v>
      </c>
      <c r="T397" s="10">
        <v>0</v>
      </c>
      <c r="U397" s="10">
        <v>7</v>
      </c>
      <c r="V397" s="20">
        <v>44109</v>
      </c>
      <c r="W397" s="22">
        <v>0</v>
      </c>
      <c r="X397" s="11">
        <v>44018</v>
      </c>
      <c r="Y397" s="11">
        <v>44109</v>
      </c>
      <c r="Z397" s="20">
        <v>44200</v>
      </c>
      <c r="AA397" s="20">
        <v>44291</v>
      </c>
      <c r="AB397" s="20">
        <v>44382</v>
      </c>
      <c r="AC397" s="20">
        <v>44473</v>
      </c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</row>
    <row r="398" spans="1:93" x14ac:dyDescent="0.2">
      <c r="A398" s="8" t="s">
        <v>1854</v>
      </c>
      <c r="B398" s="8" t="s">
        <v>1855</v>
      </c>
      <c r="C398" s="8" t="s">
        <v>1856</v>
      </c>
      <c r="D398" s="8" t="s">
        <v>826</v>
      </c>
      <c r="E398" s="8" t="s">
        <v>1834</v>
      </c>
      <c r="F398" s="8" t="s">
        <v>31</v>
      </c>
      <c r="G398" s="8" t="s">
        <v>16</v>
      </c>
      <c r="H398" s="8" t="s">
        <v>17</v>
      </c>
      <c r="I398" s="8" t="s">
        <v>15</v>
      </c>
      <c r="J398" s="9">
        <v>13</v>
      </c>
      <c r="K398" s="8" t="s">
        <v>18</v>
      </c>
      <c r="L398" s="8" t="s">
        <v>32</v>
      </c>
      <c r="M398" s="12">
        <v>3</v>
      </c>
      <c r="N398" s="8" t="s">
        <v>1832</v>
      </c>
      <c r="O398" s="8" t="s">
        <v>33</v>
      </c>
      <c r="P398" s="8" t="s">
        <v>34</v>
      </c>
      <c r="Q398" s="8" t="s">
        <v>35</v>
      </c>
      <c r="R398" s="8" t="s">
        <v>36</v>
      </c>
      <c r="S398" s="13" t="s">
        <v>45</v>
      </c>
      <c r="T398" s="10">
        <v>0</v>
      </c>
      <c r="U398" s="10">
        <v>7</v>
      </c>
      <c r="V398" s="20">
        <v>44159</v>
      </c>
      <c r="W398" s="22">
        <v>0</v>
      </c>
      <c r="X398" s="11">
        <v>44068</v>
      </c>
      <c r="Y398" s="11">
        <v>44159</v>
      </c>
      <c r="Z398" s="20">
        <v>44250</v>
      </c>
      <c r="AA398" s="20">
        <v>44341</v>
      </c>
      <c r="AB398" s="20">
        <v>44432</v>
      </c>
      <c r="AC398" s="20">
        <v>44523</v>
      </c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</row>
    <row r="399" spans="1:93" x14ac:dyDescent="0.2">
      <c r="A399" s="8" t="s">
        <v>1857</v>
      </c>
      <c r="B399" s="8" t="s">
        <v>1858</v>
      </c>
      <c r="C399" s="8" t="s">
        <v>1859</v>
      </c>
      <c r="D399" s="8" t="s">
        <v>826</v>
      </c>
      <c r="E399" s="8" t="s">
        <v>1833</v>
      </c>
      <c r="F399" s="8" t="s">
        <v>38</v>
      </c>
      <c r="G399" s="8" t="s">
        <v>16</v>
      </c>
      <c r="H399" s="8" t="s">
        <v>17</v>
      </c>
      <c r="I399" s="8" t="s">
        <v>15</v>
      </c>
      <c r="J399" s="9">
        <v>26</v>
      </c>
      <c r="K399" s="8" t="s">
        <v>18</v>
      </c>
      <c r="L399" s="8" t="s">
        <v>32</v>
      </c>
      <c r="M399" s="12">
        <v>1.25</v>
      </c>
      <c r="N399" s="8" t="s">
        <v>1832</v>
      </c>
      <c r="O399" s="8" t="s">
        <v>33</v>
      </c>
      <c r="P399" s="8" t="s">
        <v>34</v>
      </c>
      <c r="Q399" s="8" t="s">
        <v>35</v>
      </c>
      <c r="R399" s="8" t="s">
        <v>36</v>
      </c>
      <c r="S399" s="13" t="s">
        <v>45</v>
      </c>
      <c r="T399" s="10">
        <v>0</v>
      </c>
      <c r="U399" s="10">
        <v>7</v>
      </c>
      <c r="V399" s="20">
        <v>44158</v>
      </c>
      <c r="W399" s="22">
        <v>0</v>
      </c>
      <c r="X399" s="11">
        <v>43976</v>
      </c>
      <c r="Y399" s="11">
        <v>44158</v>
      </c>
      <c r="Z399" s="20">
        <v>44340</v>
      </c>
      <c r="AA399" s="20">
        <v>44522</v>
      </c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</row>
    <row r="400" spans="1:93" x14ac:dyDescent="0.2">
      <c r="A400" s="8" t="s">
        <v>1860</v>
      </c>
      <c r="B400" s="8" t="s">
        <v>1861</v>
      </c>
      <c r="C400" s="8" t="s">
        <v>1862</v>
      </c>
      <c r="D400" s="8" t="s">
        <v>826</v>
      </c>
      <c r="E400" s="8" t="s">
        <v>1834</v>
      </c>
      <c r="F400" s="8" t="s">
        <v>31</v>
      </c>
      <c r="G400" s="8" t="s">
        <v>16</v>
      </c>
      <c r="H400" s="8" t="s">
        <v>17</v>
      </c>
      <c r="I400" s="8" t="s">
        <v>15</v>
      </c>
      <c r="J400" s="9">
        <v>26</v>
      </c>
      <c r="K400" s="8" t="s">
        <v>18</v>
      </c>
      <c r="L400" s="8" t="s">
        <v>32</v>
      </c>
      <c r="M400" s="12">
        <v>1.5</v>
      </c>
      <c r="N400" s="8" t="s">
        <v>1832</v>
      </c>
      <c r="O400" s="8" t="s">
        <v>33</v>
      </c>
      <c r="P400" s="8" t="s">
        <v>34</v>
      </c>
      <c r="Q400" s="8" t="s">
        <v>35</v>
      </c>
      <c r="R400" s="8" t="s">
        <v>36</v>
      </c>
      <c r="S400" s="13" t="s">
        <v>45</v>
      </c>
      <c r="T400" s="10">
        <v>0</v>
      </c>
      <c r="U400" s="10">
        <v>7</v>
      </c>
      <c r="V400" s="20">
        <v>44186</v>
      </c>
      <c r="W400" s="22">
        <v>0</v>
      </c>
      <c r="X400" s="11">
        <v>44004</v>
      </c>
      <c r="Y400" s="11">
        <v>44186</v>
      </c>
      <c r="Z400" s="20">
        <v>44368</v>
      </c>
      <c r="AA400" s="20">
        <v>44550</v>
      </c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</row>
    <row r="401" spans="1:93" x14ac:dyDescent="0.2">
      <c r="A401" s="8" t="s">
        <v>1863</v>
      </c>
      <c r="B401" s="8" t="s">
        <v>1864</v>
      </c>
      <c r="C401" s="8" t="s">
        <v>1865</v>
      </c>
      <c r="D401" s="8" t="s">
        <v>826</v>
      </c>
      <c r="E401" s="8" t="s">
        <v>1831</v>
      </c>
      <c r="F401" s="8" t="s">
        <v>37</v>
      </c>
      <c r="G401" s="8" t="s">
        <v>16</v>
      </c>
      <c r="H401" s="8" t="s">
        <v>17</v>
      </c>
      <c r="I401" s="8" t="s">
        <v>15</v>
      </c>
      <c r="J401" s="9">
        <v>52</v>
      </c>
      <c r="K401" s="8" t="s">
        <v>18</v>
      </c>
      <c r="L401" s="8" t="s">
        <v>32</v>
      </c>
      <c r="M401" s="12">
        <v>8</v>
      </c>
      <c r="N401" s="8" t="s">
        <v>1832</v>
      </c>
      <c r="O401" s="8" t="s">
        <v>33</v>
      </c>
      <c r="P401" s="8" t="s">
        <v>34</v>
      </c>
      <c r="Q401" s="8" t="s">
        <v>35</v>
      </c>
      <c r="R401" s="8" t="s">
        <v>36</v>
      </c>
      <c r="S401" s="13" t="s">
        <v>45</v>
      </c>
      <c r="T401" s="10">
        <v>0</v>
      </c>
      <c r="U401" s="10">
        <v>7</v>
      </c>
      <c r="V401" s="20">
        <v>44217</v>
      </c>
      <c r="W401" s="22">
        <v>0</v>
      </c>
      <c r="X401" s="11">
        <v>43853</v>
      </c>
      <c r="Y401" s="11">
        <v>44217</v>
      </c>
      <c r="Z401" s="20">
        <v>44217</v>
      </c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</row>
    <row r="402" spans="1:93" x14ac:dyDescent="0.2">
      <c r="A402" s="8" t="s">
        <v>1866</v>
      </c>
      <c r="B402" s="8" t="s">
        <v>1864</v>
      </c>
      <c r="C402" s="8" t="s">
        <v>2389</v>
      </c>
      <c r="D402" s="8" t="s">
        <v>826</v>
      </c>
      <c r="E402" s="8" t="s">
        <v>1831</v>
      </c>
      <c r="F402" s="8" t="s">
        <v>37</v>
      </c>
      <c r="G402" s="8" t="s">
        <v>16</v>
      </c>
      <c r="H402" s="8" t="s">
        <v>17</v>
      </c>
      <c r="I402" s="8" t="s">
        <v>15</v>
      </c>
      <c r="J402" s="9">
        <v>52</v>
      </c>
      <c r="K402" s="8" t="s">
        <v>18</v>
      </c>
      <c r="L402" s="8" t="s">
        <v>32</v>
      </c>
      <c r="M402" s="12">
        <v>3</v>
      </c>
      <c r="N402" s="8" t="s">
        <v>1832</v>
      </c>
      <c r="O402" s="8" t="s">
        <v>33</v>
      </c>
      <c r="P402" s="8" t="s">
        <v>34</v>
      </c>
      <c r="Q402" s="8" t="s">
        <v>35</v>
      </c>
      <c r="R402" s="8" t="s">
        <v>36</v>
      </c>
      <c r="S402" s="13" t="s">
        <v>45</v>
      </c>
      <c r="T402" s="10">
        <v>0</v>
      </c>
      <c r="U402" s="10">
        <v>7</v>
      </c>
      <c r="V402" s="20">
        <v>44368</v>
      </c>
      <c r="W402" s="22">
        <v>0</v>
      </c>
      <c r="X402" s="11">
        <v>44004</v>
      </c>
      <c r="Y402" s="11">
        <v>44368</v>
      </c>
      <c r="Z402" s="20">
        <v>44368</v>
      </c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</row>
    <row r="403" spans="1:93" x14ac:dyDescent="0.2">
      <c r="A403" s="8" t="s">
        <v>1867</v>
      </c>
      <c r="B403" s="8" t="s">
        <v>1868</v>
      </c>
      <c r="C403" s="8" t="s">
        <v>2390</v>
      </c>
      <c r="D403" s="8" t="s">
        <v>826</v>
      </c>
      <c r="E403" s="8" t="s">
        <v>1831</v>
      </c>
      <c r="F403" s="8" t="s">
        <v>37</v>
      </c>
      <c r="G403" s="8" t="s">
        <v>16</v>
      </c>
      <c r="H403" s="8" t="s">
        <v>17</v>
      </c>
      <c r="I403" s="8" t="s">
        <v>15</v>
      </c>
      <c r="J403" s="9">
        <v>52</v>
      </c>
      <c r="K403" s="8" t="s">
        <v>18</v>
      </c>
      <c r="L403" s="8" t="s">
        <v>32</v>
      </c>
      <c r="M403" s="12">
        <v>6.5</v>
      </c>
      <c r="N403" s="8" t="s">
        <v>1832</v>
      </c>
      <c r="O403" s="8" t="s">
        <v>33</v>
      </c>
      <c r="P403" s="8" t="s">
        <v>34</v>
      </c>
      <c r="Q403" s="8" t="s">
        <v>35</v>
      </c>
      <c r="R403" s="8" t="s">
        <v>36</v>
      </c>
      <c r="S403" s="13" t="s">
        <v>45</v>
      </c>
      <c r="T403" s="10">
        <v>0</v>
      </c>
      <c r="U403" s="10">
        <v>7</v>
      </c>
      <c r="V403" s="20">
        <v>44291</v>
      </c>
      <c r="W403" s="22">
        <v>0</v>
      </c>
      <c r="X403" s="11">
        <v>43927</v>
      </c>
      <c r="Y403" s="11">
        <v>44291</v>
      </c>
      <c r="Z403" s="20">
        <v>44291</v>
      </c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</row>
    <row r="404" spans="1:93" x14ac:dyDescent="0.2">
      <c r="A404" s="8" t="s">
        <v>1869</v>
      </c>
      <c r="B404" s="8" t="s">
        <v>1870</v>
      </c>
      <c r="C404" s="8" t="s">
        <v>1871</v>
      </c>
      <c r="D404" s="8" t="s">
        <v>826</v>
      </c>
      <c r="E404" s="8" t="s">
        <v>1834</v>
      </c>
      <c r="F404" s="8" t="s">
        <v>31</v>
      </c>
      <c r="G404" s="8" t="s">
        <v>16</v>
      </c>
      <c r="H404" s="8" t="s">
        <v>17</v>
      </c>
      <c r="I404" s="8" t="s">
        <v>15</v>
      </c>
      <c r="J404" s="9">
        <v>104</v>
      </c>
      <c r="K404" s="8" t="s">
        <v>18</v>
      </c>
      <c r="L404" s="8" t="s">
        <v>32</v>
      </c>
      <c r="M404" s="12">
        <v>2</v>
      </c>
      <c r="N404" s="8" t="s">
        <v>1832</v>
      </c>
      <c r="O404" s="8" t="s">
        <v>33</v>
      </c>
      <c r="P404" s="8" t="s">
        <v>34</v>
      </c>
      <c r="Q404" s="8" t="s">
        <v>35</v>
      </c>
      <c r="R404" s="8" t="s">
        <v>36</v>
      </c>
      <c r="S404" s="13" t="s">
        <v>45</v>
      </c>
      <c r="T404" s="10">
        <v>0</v>
      </c>
      <c r="U404" s="10">
        <v>7</v>
      </c>
      <c r="V404" s="20">
        <v>44725</v>
      </c>
      <c r="W404" s="22">
        <v>0</v>
      </c>
      <c r="X404" s="11">
        <v>43997</v>
      </c>
      <c r="Y404" s="11">
        <v>44725</v>
      </c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</row>
    <row r="405" spans="1:93" x14ac:dyDescent="0.2">
      <c r="A405" s="8" t="s">
        <v>1872</v>
      </c>
      <c r="B405" s="8" t="s">
        <v>1873</v>
      </c>
      <c r="C405" s="8" t="s">
        <v>11</v>
      </c>
      <c r="D405" s="8" t="s">
        <v>826</v>
      </c>
      <c r="E405" s="8" t="s">
        <v>1831</v>
      </c>
      <c r="F405" s="8" t="s">
        <v>37</v>
      </c>
      <c r="G405" s="8" t="s">
        <v>16</v>
      </c>
      <c r="H405" s="8" t="s">
        <v>17</v>
      </c>
      <c r="I405" s="8" t="s">
        <v>15</v>
      </c>
      <c r="J405" s="9">
        <v>104</v>
      </c>
      <c r="K405" s="8" t="s">
        <v>18</v>
      </c>
      <c r="L405" s="8" t="s">
        <v>32</v>
      </c>
      <c r="M405" s="12">
        <v>3</v>
      </c>
      <c r="N405" s="8" t="s">
        <v>1832</v>
      </c>
      <c r="O405" s="8" t="s">
        <v>33</v>
      </c>
      <c r="P405" s="8" t="s">
        <v>34</v>
      </c>
      <c r="Q405" s="8" t="s">
        <v>35</v>
      </c>
      <c r="R405" s="8" t="s">
        <v>36</v>
      </c>
      <c r="S405" s="13" t="s">
        <v>45</v>
      </c>
      <c r="T405" s="10">
        <v>0</v>
      </c>
      <c r="U405" s="10">
        <v>7</v>
      </c>
      <c r="V405" s="20">
        <v>44725</v>
      </c>
      <c r="W405" s="22">
        <v>0</v>
      </c>
      <c r="X405" s="11">
        <v>43997</v>
      </c>
      <c r="Y405" s="11">
        <v>44725</v>
      </c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</row>
    <row r="406" spans="1:93" x14ac:dyDescent="0.2">
      <c r="A406" s="8" t="s">
        <v>1874</v>
      </c>
      <c r="B406" s="8" t="s">
        <v>1643</v>
      </c>
      <c r="C406" s="8" t="s">
        <v>1875</v>
      </c>
      <c r="D406" s="8" t="s">
        <v>826</v>
      </c>
      <c r="E406" s="8" t="s">
        <v>1646</v>
      </c>
      <c r="F406" s="8" t="s">
        <v>1647</v>
      </c>
      <c r="G406" s="8" t="s">
        <v>16</v>
      </c>
      <c r="H406" s="8" t="s">
        <v>17</v>
      </c>
      <c r="I406" s="8" t="s">
        <v>15</v>
      </c>
      <c r="J406" s="9">
        <v>4</v>
      </c>
      <c r="K406" s="8" t="s">
        <v>18</v>
      </c>
      <c r="L406" s="8" t="s">
        <v>32</v>
      </c>
      <c r="M406" s="12">
        <v>0.25</v>
      </c>
      <c r="N406" s="8" t="s">
        <v>1644</v>
      </c>
      <c r="O406" s="8" t="s">
        <v>1645</v>
      </c>
      <c r="P406" s="8" t="s">
        <v>132</v>
      </c>
      <c r="Q406" s="8" t="s">
        <v>133</v>
      </c>
      <c r="R406" s="8" t="s">
        <v>36</v>
      </c>
      <c r="S406" s="13" t="s">
        <v>45</v>
      </c>
      <c r="T406" s="10">
        <v>0</v>
      </c>
      <c r="U406" s="10">
        <v>7</v>
      </c>
      <c r="V406" s="20">
        <v>44088</v>
      </c>
      <c r="W406" s="22">
        <v>0</v>
      </c>
      <c r="X406" s="11">
        <v>44060</v>
      </c>
      <c r="Y406" s="11">
        <v>44088</v>
      </c>
      <c r="Z406" s="20">
        <v>44200</v>
      </c>
      <c r="AA406" s="20">
        <v>44228</v>
      </c>
      <c r="AB406" s="20">
        <v>44256</v>
      </c>
      <c r="AC406" s="23">
        <v>44284</v>
      </c>
      <c r="AD406" s="23">
        <v>44312</v>
      </c>
      <c r="AE406" s="23">
        <v>44340</v>
      </c>
      <c r="AF406" s="23">
        <v>44368</v>
      </c>
      <c r="AG406" s="23">
        <v>44396</v>
      </c>
      <c r="AH406" s="23">
        <v>44424</v>
      </c>
      <c r="AI406" s="23">
        <v>44452</v>
      </c>
      <c r="AJ406" s="23">
        <v>44480</v>
      </c>
      <c r="AK406" s="23">
        <v>44508</v>
      </c>
      <c r="AL406" s="23">
        <v>44536</v>
      </c>
      <c r="AM406" s="23"/>
      <c r="AN406" s="23"/>
      <c r="AO406" s="23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</row>
    <row r="407" spans="1:93" x14ac:dyDescent="0.2">
      <c r="A407" s="8" t="s">
        <v>1876</v>
      </c>
      <c r="B407" s="8" t="s">
        <v>1650</v>
      </c>
      <c r="C407" s="8" t="s">
        <v>1877</v>
      </c>
      <c r="D407" s="8" t="s">
        <v>826</v>
      </c>
      <c r="E407" s="8" t="s">
        <v>1655</v>
      </c>
      <c r="F407" s="8" t="s">
        <v>1656</v>
      </c>
      <c r="G407" s="8" t="s">
        <v>16</v>
      </c>
      <c r="H407" s="8" t="s">
        <v>17</v>
      </c>
      <c r="I407" s="8" t="s">
        <v>15</v>
      </c>
      <c r="J407" s="9">
        <v>4</v>
      </c>
      <c r="K407" s="8" t="s">
        <v>18</v>
      </c>
      <c r="L407" s="8" t="s">
        <v>32</v>
      </c>
      <c r="M407" s="12">
        <v>0.25</v>
      </c>
      <c r="N407" s="8" t="s">
        <v>1651</v>
      </c>
      <c r="O407" s="8" t="s">
        <v>1652</v>
      </c>
      <c r="P407" s="8" t="s">
        <v>132</v>
      </c>
      <c r="Q407" s="8" t="s">
        <v>133</v>
      </c>
      <c r="R407" s="8" t="s">
        <v>36</v>
      </c>
      <c r="S407" s="13" t="s">
        <v>45</v>
      </c>
      <c r="T407" s="10">
        <v>0</v>
      </c>
      <c r="U407" s="10">
        <v>7</v>
      </c>
      <c r="V407" s="20">
        <v>44088</v>
      </c>
      <c r="W407" s="22">
        <v>0</v>
      </c>
      <c r="X407" s="11">
        <v>44060</v>
      </c>
      <c r="Y407" s="11">
        <v>44088</v>
      </c>
      <c r="Z407" s="20">
        <v>44200</v>
      </c>
      <c r="AA407" s="20">
        <v>44228</v>
      </c>
      <c r="AB407" s="20">
        <v>44256</v>
      </c>
      <c r="AC407" s="23">
        <v>44284</v>
      </c>
      <c r="AD407" s="23">
        <v>44312</v>
      </c>
      <c r="AE407" s="23">
        <v>44340</v>
      </c>
      <c r="AF407" s="23">
        <v>44368</v>
      </c>
      <c r="AG407" s="23">
        <v>44396</v>
      </c>
      <c r="AH407" s="23">
        <v>44424</v>
      </c>
      <c r="AI407" s="23">
        <v>44452</v>
      </c>
      <c r="AJ407" s="23">
        <v>44480</v>
      </c>
      <c r="AK407" s="23">
        <v>44508</v>
      </c>
      <c r="AL407" s="23">
        <v>44536</v>
      </c>
      <c r="AM407" s="23"/>
      <c r="AN407" s="23"/>
      <c r="AO407" s="23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</row>
    <row r="408" spans="1:93" x14ac:dyDescent="0.2">
      <c r="A408" s="8" t="s">
        <v>1878</v>
      </c>
      <c r="B408" s="8" t="s">
        <v>1657</v>
      </c>
      <c r="C408" s="8" t="s">
        <v>2391</v>
      </c>
      <c r="D408" s="8" t="s">
        <v>826</v>
      </c>
      <c r="E408" s="8" t="s">
        <v>1662</v>
      </c>
      <c r="F408" s="8" t="s">
        <v>1663</v>
      </c>
      <c r="G408" s="8" t="s">
        <v>16</v>
      </c>
      <c r="H408" s="8" t="s">
        <v>17</v>
      </c>
      <c r="I408" s="8" t="s">
        <v>15</v>
      </c>
      <c r="J408" s="9">
        <v>4</v>
      </c>
      <c r="K408" s="8" t="s">
        <v>18</v>
      </c>
      <c r="L408" s="8" t="s">
        <v>32</v>
      </c>
      <c r="M408" s="12">
        <v>0.25</v>
      </c>
      <c r="N408" s="8" t="s">
        <v>1660</v>
      </c>
      <c r="O408" s="8" t="s">
        <v>1661</v>
      </c>
      <c r="P408" s="8" t="s">
        <v>132</v>
      </c>
      <c r="Q408" s="8" t="s">
        <v>133</v>
      </c>
      <c r="R408" s="8" t="s">
        <v>36</v>
      </c>
      <c r="S408" s="13" t="s">
        <v>45</v>
      </c>
      <c r="T408" s="10">
        <v>0</v>
      </c>
      <c r="U408" s="10">
        <v>7</v>
      </c>
      <c r="V408" s="20">
        <v>44088</v>
      </c>
      <c r="W408" s="22">
        <v>0</v>
      </c>
      <c r="X408" s="11">
        <v>44060</v>
      </c>
      <c r="Y408" s="11">
        <v>44088</v>
      </c>
      <c r="Z408" s="20">
        <v>44200</v>
      </c>
      <c r="AA408" s="20">
        <v>44228</v>
      </c>
      <c r="AB408" s="20">
        <v>44256</v>
      </c>
      <c r="AC408" s="23">
        <v>44284</v>
      </c>
      <c r="AD408" s="23">
        <v>44312</v>
      </c>
      <c r="AE408" s="23">
        <v>44340</v>
      </c>
      <c r="AF408" s="23">
        <v>44368</v>
      </c>
      <c r="AG408" s="23">
        <v>44396</v>
      </c>
      <c r="AH408" s="23">
        <v>44424</v>
      </c>
      <c r="AI408" s="23">
        <v>44452</v>
      </c>
      <c r="AJ408" s="23">
        <v>44480</v>
      </c>
      <c r="AK408" s="23">
        <v>44508</v>
      </c>
      <c r="AL408" s="23">
        <v>44536</v>
      </c>
      <c r="AM408" s="23"/>
      <c r="AN408" s="23"/>
      <c r="AO408" s="23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</row>
    <row r="409" spans="1:93" x14ac:dyDescent="0.2">
      <c r="A409" s="8" t="s">
        <v>1879</v>
      </c>
      <c r="B409" s="8" t="s">
        <v>1666</v>
      </c>
      <c r="C409" s="8" t="s">
        <v>2392</v>
      </c>
      <c r="D409" s="8" t="s">
        <v>826</v>
      </c>
      <c r="E409" s="8" t="s">
        <v>2379</v>
      </c>
      <c r="F409" s="8" t="s">
        <v>2380</v>
      </c>
      <c r="G409" s="8" t="s">
        <v>16</v>
      </c>
      <c r="H409" s="8" t="s">
        <v>17</v>
      </c>
      <c r="I409" s="8" t="s">
        <v>15</v>
      </c>
      <c r="J409" s="9">
        <v>4</v>
      </c>
      <c r="K409" s="8" t="s">
        <v>18</v>
      </c>
      <c r="L409" s="8" t="s">
        <v>32</v>
      </c>
      <c r="M409" s="12">
        <v>0.25</v>
      </c>
      <c r="N409" s="8" t="s">
        <v>1667</v>
      </c>
      <c r="O409" s="8" t="s">
        <v>1668</v>
      </c>
      <c r="P409" s="8" t="s">
        <v>132</v>
      </c>
      <c r="Q409" s="8" t="s">
        <v>133</v>
      </c>
      <c r="R409" s="8" t="s">
        <v>36</v>
      </c>
      <c r="S409" s="13" t="s">
        <v>45</v>
      </c>
      <c r="T409" s="10">
        <v>0</v>
      </c>
      <c r="U409" s="10">
        <v>7</v>
      </c>
      <c r="V409" s="20">
        <v>44088</v>
      </c>
      <c r="W409" s="22">
        <v>0</v>
      </c>
      <c r="X409" s="11">
        <v>44060</v>
      </c>
      <c r="Y409" s="11">
        <v>44088</v>
      </c>
      <c r="Z409" s="20">
        <v>44200</v>
      </c>
      <c r="AA409" s="20">
        <v>44228</v>
      </c>
      <c r="AB409" s="20">
        <v>44256</v>
      </c>
      <c r="AC409" s="23">
        <v>44284</v>
      </c>
      <c r="AD409" s="23">
        <v>44312</v>
      </c>
      <c r="AE409" s="23">
        <v>44340</v>
      </c>
      <c r="AF409" s="23">
        <v>44368</v>
      </c>
      <c r="AG409" s="23">
        <v>44396</v>
      </c>
      <c r="AH409" s="23">
        <v>44424</v>
      </c>
      <c r="AI409" s="23">
        <v>44452</v>
      </c>
      <c r="AJ409" s="23">
        <v>44480</v>
      </c>
      <c r="AK409" s="23">
        <v>44508</v>
      </c>
      <c r="AL409" s="23">
        <v>44536</v>
      </c>
      <c r="AM409" s="23"/>
      <c r="AN409" s="23"/>
      <c r="AO409" s="23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</row>
    <row r="410" spans="1:93" x14ac:dyDescent="0.2">
      <c r="A410" s="8" t="s">
        <v>1880</v>
      </c>
      <c r="B410" s="8" t="s">
        <v>1673</v>
      </c>
      <c r="C410" s="8" t="s">
        <v>2393</v>
      </c>
      <c r="D410" s="8" t="s">
        <v>826</v>
      </c>
      <c r="E410" s="8" t="s">
        <v>1682</v>
      </c>
      <c r="F410" s="8" t="s">
        <v>1683</v>
      </c>
      <c r="G410" s="8" t="s">
        <v>16</v>
      </c>
      <c r="H410" s="8" t="s">
        <v>17</v>
      </c>
      <c r="I410" s="8" t="s">
        <v>15</v>
      </c>
      <c r="J410" s="9">
        <v>4</v>
      </c>
      <c r="K410" s="8" t="s">
        <v>18</v>
      </c>
      <c r="L410" s="8" t="s">
        <v>32</v>
      </c>
      <c r="M410" s="12">
        <v>0.25</v>
      </c>
      <c r="N410" s="8" t="s">
        <v>1676</v>
      </c>
      <c r="O410" s="8" t="s">
        <v>1677</v>
      </c>
      <c r="P410" s="8" t="s">
        <v>132</v>
      </c>
      <c r="Q410" s="8" t="s">
        <v>133</v>
      </c>
      <c r="R410" s="8" t="s">
        <v>36</v>
      </c>
      <c r="S410" s="13" t="s">
        <v>45</v>
      </c>
      <c r="T410" s="10">
        <v>0</v>
      </c>
      <c r="U410" s="10">
        <v>7</v>
      </c>
      <c r="V410" s="20">
        <v>44088</v>
      </c>
      <c r="W410" s="22">
        <v>0</v>
      </c>
      <c r="X410" s="11">
        <v>44060</v>
      </c>
      <c r="Y410" s="11">
        <v>44088</v>
      </c>
      <c r="Z410" s="20">
        <v>44200</v>
      </c>
      <c r="AA410" s="20">
        <v>44228</v>
      </c>
      <c r="AB410" s="20">
        <v>44256</v>
      </c>
      <c r="AC410" s="23">
        <v>44284</v>
      </c>
      <c r="AD410" s="23">
        <v>44312</v>
      </c>
      <c r="AE410" s="23">
        <v>44340</v>
      </c>
      <c r="AF410" s="23">
        <v>44368</v>
      </c>
      <c r="AG410" s="23">
        <v>44396</v>
      </c>
      <c r="AH410" s="23">
        <v>44424</v>
      </c>
      <c r="AI410" s="23">
        <v>44452</v>
      </c>
      <c r="AJ410" s="23">
        <v>44480</v>
      </c>
      <c r="AK410" s="23">
        <v>44508</v>
      </c>
      <c r="AL410" s="23">
        <v>44536</v>
      </c>
      <c r="AM410" s="23"/>
      <c r="AN410" s="23"/>
      <c r="AO410" s="23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</row>
    <row r="411" spans="1:93" x14ac:dyDescent="0.2">
      <c r="A411" s="8" t="s">
        <v>1881</v>
      </c>
      <c r="B411" s="8" t="s">
        <v>1684</v>
      </c>
      <c r="C411" s="8" t="s">
        <v>1882</v>
      </c>
      <c r="D411" s="8" t="s">
        <v>826</v>
      </c>
      <c r="E411" s="8" t="s">
        <v>1685</v>
      </c>
      <c r="F411" s="8" t="s">
        <v>1686</v>
      </c>
      <c r="G411" s="8" t="s">
        <v>16</v>
      </c>
      <c r="H411" s="8" t="s">
        <v>17</v>
      </c>
      <c r="I411" s="8" t="s">
        <v>15</v>
      </c>
      <c r="J411" s="9">
        <v>4</v>
      </c>
      <c r="K411" s="8" t="s">
        <v>18</v>
      </c>
      <c r="L411" s="8" t="s">
        <v>32</v>
      </c>
      <c r="M411" s="12">
        <v>0.25</v>
      </c>
      <c r="N411" s="8" t="s">
        <v>1687</v>
      </c>
      <c r="O411" s="8" t="s">
        <v>1688</v>
      </c>
      <c r="P411" s="8" t="s">
        <v>132</v>
      </c>
      <c r="Q411" s="8" t="s">
        <v>133</v>
      </c>
      <c r="R411" s="8" t="s">
        <v>36</v>
      </c>
      <c r="S411" s="13" t="s">
        <v>45</v>
      </c>
      <c r="T411" s="10">
        <v>0</v>
      </c>
      <c r="U411" s="10">
        <v>7</v>
      </c>
      <c r="V411" s="20">
        <v>44088</v>
      </c>
      <c r="W411" s="22">
        <v>0</v>
      </c>
      <c r="X411" s="11">
        <v>44060</v>
      </c>
      <c r="Y411" s="11">
        <v>44088</v>
      </c>
      <c r="Z411" s="20">
        <v>44200</v>
      </c>
      <c r="AA411" s="20">
        <v>44228</v>
      </c>
      <c r="AB411" s="20">
        <v>44256</v>
      </c>
      <c r="AC411" s="23">
        <v>44284</v>
      </c>
      <c r="AD411" s="23">
        <v>44312</v>
      </c>
      <c r="AE411" s="23">
        <v>44340</v>
      </c>
      <c r="AF411" s="23">
        <v>44368</v>
      </c>
      <c r="AG411" s="23">
        <v>44396</v>
      </c>
      <c r="AH411" s="23">
        <v>44424</v>
      </c>
      <c r="AI411" s="23">
        <v>44452</v>
      </c>
      <c r="AJ411" s="23">
        <v>44480</v>
      </c>
      <c r="AK411" s="23">
        <v>44508</v>
      </c>
      <c r="AL411" s="23">
        <v>44536</v>
      </c>
      <c r="AM411" s="23"/>
      <c r="AN411" s="23"/>
      <c r="AO411" s="23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</row>
    <row r="412" spans="1:93" x14ac:dyDescent="0.2">
      <c r="A412" s="8" t="s">
        <v>1883</v>
      </c>
      <c r="B412" s="8" t="s">
        <v>1689</v>
      </c>
      <c r="C412" s="8" t="s">
        <v>1884</v>
      </c>
      <c r="D412" s="8" t="s">
        <v>826</v>
      </c>
      <c r="E412" s="8" t="s">
        <v>1690</v>
      </c>
      <c r="F412" s="8" t="s">
        <v>1691</v>
      </c>
      <c r="G412" s="8" t="s">
        <v>16</v>
      </c>
      <c r="H412" s="8" t="s">
        <v>17</v>
      </c>
      <c r="I412" s="8" t="s">
        <v>15</v>
      </c>
      <c r="J412" s="9">
        <v>4</v>
      </c>
      <c r="K412" s="8" t="s">
        <v>18</v>
      </c>
      <c r="L412" s="8" t="s">
        <v>32</v>
      </c>
      <c r="M412" s="12">
        <v>0.25</v>
      </c>
      <c r="N412" s="8" t="s">
        <v>1692</v>
      </c>
      <c r="O412" s="8" t="s">
        <v>1693</v>
      </c>
      <c r="P412" s="8" t="s">
        <v>132</v>
      </c>
      <c r="Q412" s="8" t="s">
        <v>133</v>
      </c>
      <c r="R412" s="8" t="s">
        <v>36</v>
      </c>
      <c r="S412" s="13" t="s">
        <v>45</v>
      </c>
      <c r="T412" s="10">
        <v>0</v>
      </c>
      <c r="U412" s="10">
        <v>7</v>
      </c>
      <c r="V412" s="20">
        <v>44088</v>
      </c>
      <c r="W412" s="22">
        <v>0</v>
      </c>
      <c r="X412" s="11">
        <v>44060</v>
      </c>
      <c r="Y412" s="11">
        <v>44088</v>
      </c>
      <c r="Z412" s="20">
        <v>44200</v>
      </c>
      <c r="AA412" s="20">
        <v>44228</v>
      </c>
      <c r="AB412" s="20">
        <v>44256</v>
      </c>
      <c r="AC412" s="23">
        <v>44284</v>
      </c>
      <c r="AD412" s="23">
        <v>44312</v>
      </c>
      <c r="AE412" s="23">
        <v>44340</v>
      </c>
      <c r="AF412" s="23">
        <v>44368</v>
      </c>
      <c r="AG412" s="23">
        <v>44396</v>
      </c>
      <c r="AH412" s="23">
        <v>44424</v>
      </c>
      <c r="AI412" s="23">
        <v>44452</v>
      </c>
      <c r="AJ412" s="23">
        <v>44480</v>
      </c>
      <c r="AK412" s="23">
        <v>44508</v>
      </c>
      <c r="AL412" s="23">
        <v>44536</v>
      </c>
      <c r="AM412" s="23"/>
      <c r="AN412" s="23"/>
      <c r="AO412" s="23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</row>
    <row r="413" spans="1:93" x14ac:dyDescent="0.2">
      <c r="A413" s="8" t="s">
        <v>1885</v>
      </c>
      <c r="B413" s="8" t="s">
        <v>1700</v>
      </c>
      <c r="C413" s="8" t="s">
        <v>1886</v>
      </c>
      <c r="D413" s="8" t="s">
        <v>826</v>
      </c>
      <c r="E413" s="8" t="s">
        <v>1707</v>
      </c>
      <c r="F413" s="8" t="s">
        <v>1708</v>
      </c>
      <c r="G413" s="8" t="s">
        <v>16</v>
      </c>
      <c r="H413" s="8" t="s">
        <v>17</v>
      </c>
      <c r="I413" s="8" t="s">
        <v>15</v>
      </c>
      <c r="J413" s="9">
        <v>4</v>
      </c>
      <c r="K413" s="8" t="s">
        <v>18</v>
      </c>
      <c r="L413" s="8" t="s">
        <v>32</v>
      </c>
      <c r="M413" s="12">
        <v>1.25</v>
      </c>
      <c r="N413" s="8" t="s">
        <v>1701</v>
      </c>
      <c r="O413" s="8" t="s">
        <v>1702</v>
      </c>
      <c r="P413" s="8" t="s">
        <v>132</v>
      </c>
      <c r="Q413" s="8" t="s">
        <v>133</v>
      </c>
      <c r="R413" s="8" t="s">
        <v>36</v>
      </c>
      <c r="S413" s="13" t="s">
        <v>45</v>
      </c>
      <c r="T413" s="10">
        <v>0</v>
      </c>
      <c r="U413" s="10">
        <v>7</v>
      </c>
      <c r="V413" s="20">
        <v>44088</v>
      </c>
      <c r="W413" s="22">
        <v>0</v>
      </c>
      <c r="X413" s="11">
        <v>44060</v>
      </c>
      <c r="Y413" s="11">
        <v>44088</v>
      </c>
      <c r="Z413" s="20">
        <v>44200</v>
      </c>
      <c r="AA413" s="20">
        <v>44228</v>
      </c>
      <c r="AB413" s="20">
        <v>44256</v>
      </c>
      <c r="AC413" s="23">
        <v>44284</v>
      </c>
      <c r="AD413" s="23">
        <v>44312</v>
      </c>
      <c r="AE413" s="23">
        <v>44340</v>
      </c>
      <c r="AF413" s="23">
        <v>44368</v>
      </c>
      <c r="AG413" s="23">
        <v>44396</v>
      </c>
      <c r="AH413" s="23">
        <v>44424</v>
      </c>
      <c r="AI413" s="23">
        <v>44452</v>
      </c>
      <c r="AJ413" s="23">
        <v>44480</v>
      </c>
      <c r="AK413" s="23">
        <v>44508</v>
      </c>
      <c r="AL413" s="23">
        <v>44536</v>
      </c>
      <c r="AM413" s="23"/>
      <c r="AN413" s="23"/>
      <c r="AO413" s="23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</row>
    <row r="414" spans="1:93" x14ac:dyDescent="0.2">
      <c r="A414" s="8" t="s">
        <v>1889</v>
      </c>
      <c r="B414" s="8" t="s">
        <v>1709</v>
      </c>
      <c r="C414" s="8" t="s">
        <v>1890</v>
      </c>
      <c r="D414" s="8" t="s">
        <v>826</v>
      </c>
      <c r="E414" s="8" t="s">
        <v>1710</v>
      </c>
      <c r="F414" s="8" t="s">
        <v>1711</v>
      </c>
      <c r="G414" s="8" t="s">
        <v>16</v>
      </c>
      <c r="H414" s="8" t="s">
        <v>17</v>
      </c>
      <c r="I414" s="8" t="s">
        <v>15</v>
      </c>
      <c r="J414" s="9">
        <v>4</v>
      </c>
      <c r="K414" s="8" t="s">
        <v>18</v>
      </c>
      <c r="L414" s="8" t="s">
        <v>32</v>
      </c>
      <c r="M414" s="12">
        <v>0.5</v>
      </c>
      <c r="N414" s="8" t="s">
        <v>1712</v>
      </c>
      <c r="O414" s="8" t="s">
        <v>1713</v>
      </c>
      <c r="P414" s="8" t="s">
        <v>132</v>
      </c>
      <c r="Q414" s="8" t="s">
        <v>133</v>
      </c>
      <c r="R414" s="8" t="s">
        <v>36</v>
      </c>
      <c r="S414" s="13" t="s">
        <v>45</v>
      </c>
      <c r="T414" s="10">
        <v>0</v>
      </c>
      <c r="U414" s="10">
        <v>7</v>
      </c>
      <c r="V414" s="20">
        <v>44088</v>
      </c>
      <c r="W414" s="22">
        <v>0</v>
      </c>
      <c r="X414" s="11">
        <v>44060</v>
      </c>
      <c r="Y414" s="11">
        <v>44088</v>
      </c>
      <c r="Z414" s="20">
        <v>44200</v>
      </c>
      <c r="AA414" s="20">
        <v>44228</v>
      </c>
      <c r="AB414" s="20">
        <v>44256</v>
      </c>
      <c r="AC414" s="23">
        <v>44284</v>
      </c>
      <c r="AD414" s="23">
        <v>44312</v>
      </c>
      <c r="AE414" s="23">
        <v>44340</v>
      </c>
      <c r="AF414" s="23">
        <v>44368</v>
      </c>
      <c r="AG414" s="23">
        <v>44396</v>
      </c>
      <c r="AH414" s="23">
        <v>44424</v>
      </c>
      <c r="AI414" s="23">
        <v>44452</v>
      </c>
      <c r="AJ414" s="23">
        <v>44480</v>
      </c>
      <c r="AK414" s="23">
        <v>44508</v>
      </c>
      <c r="AL414" s="23">
        <v>44536</v>
      </c>
      <c r="AM414" s="23"/>
      <c r="AN414" s="23"/>
      <c r="AO414" s="23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</row>
    <row r="415" spans="1:93" x14ac:dyDescent="0.2">
      <c r="A415" s="8" t="s">
        <v>1895</v>
      </c>
      <c r="B415" s="8" t="s">
        <v>1718</v>
      </c>
      <c r="C415" s="8" t="s">
        <v>2394</v>
      </c>
      <c r="D415" s="8" t="s">
        <v>826</v>
      </c>
      <c r="E415" s="8" t="s">
        <v>1719</v>
      </c>
      <c r="F415" s="8" t="s">
        <v>1720</v>
      </c>
      <c r="G415" s="8" t="s">
        <v>16</v>
      </c>
      <c r="H415" s="8" t="s">
        <v>17</v>
      </c>
      <c r="I415" s="8" t="s">
        <v>15</v>
      </c>
      <c r="J415" s="9">
        <v>4</v>
      </c>
      <c r="K415" s="8" t="s">
        <v>18</v>
      </c>
      <c r="L415" s="8" t="s">
        <v>32</v>
      </c>
      <c r="M415" s="12">
        <v>0.25</v>
      </c>
      <c r="N415" s="8" t="s">
        <v>1721</v>
      </c>
      <c r="O415" s="8" t="s">
        <v>1722</v>
      </c>
      <c r="P415" s="8" t="s">
        <v>132</v>
      </c>
      <c r="Q415" s="8" t="s">
        <v>133</v>
      </c>
      <c r="R415" s="8" t="s">
        <v>36</v>
      </c>
      <c r="S415" s="13" t="s">
        <v>45</v>
      </c>
      <c r="T415" s="10">
        <v>0</v>
      </c>
      <c r="U415" s="10">
        <v>7</v>
      </c>
      <c r="V415" s="20">
        <v>44088</v>
      </c>
      <c r="W415" s="22">
        <v>0</v>
      </c>
      <c r="X415" s="11">
        <v>44060</v>
      </c>
      <c r="Y415" s="11">
        <v>44088</v>
      </c>
      <c r="Z415" s="20">
        <v>44200</v>
      </c>
      <c r="AA415" s="20">
        <v>44228</v>
      </c>
      <c r="AB415" s="20">
        <v>44256</v>
      </c>
      <c r="AC415" s="23">
        <v>44284</v>
      </c>
      <c r="AD415" s="23">
        <v>44312</v>
      </c>
      <c r="AE415" s="23">
        <v>44340</v>
      </c>
      <c r="AF415" s="23">
        <v>44368</v>
      </c>
      <c r="AG415" s="23">
        <v>44396</v>
      </c>
      <c r="AH415" s="23">
        <v>44424</v>
      </c>
      <c r="AI415" s="23">
        <v>44452</v>
      </c>
      <c r="AJ415" s="23">
        <v>44480</v>
      </c>
      <c r="AK415" s="23">
        <v>44508</v>
      </c>
      <c r="AL415" s="23">
        <v>44536</v>
      </c>
      <c r="AM415" s="23"/>
      <c r="AN415" s="23"/>
      <c r="AO415" s="23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</row>
    <row r="416" spans="1:93" x14ac:dyDescent="0.2">
      <c r="A416" s="8" t="s">
        <v>1896</v>
      </c>
      <c r="B416" s="8" t="s">
        <v>1727</v>
      </c>
      <c r="C416" s="8" t="s">
        <v>1897</v>
      </c>
      <c r="D416" s="8" t="s">
        <v>826</v>
      </c>
      <c r="E416" s="8" t="s">
        <v>1728</v>
      </c>
      <c r="F416" s="8" t="s">
        <v>1729</v>
      </c>
      <c r="G416" s="8" t="s">
        <v>16</v>
      </c>
      <c r="H416" s="8" t="s">
        <v>17</v>
      </c>
      <c r="I416" s="8" t="s">
        <v>15</v>
      </c>
      <c r="J416" s="9">
        <v>4</v>
      </c>
      <c r="K416" s="8" t="s">
        <v>18</v>
      </c>
      <c r="L416" s="8" t="s">
        <v>32</v>
      </c>
      <c r="M416" s="12">
        <v>0.5</v>
      </c>
      <c r="N416" s="8" t="s">
        <v>1730</v>
      </c>
      <c r="O416" s="8" t="s">
        <v>1731</v>
      </c>
      <c r="P416" s="8" t="s">
        <v>132</v>
      </c>
      <c r="Q416" s="8" t="s">
        <v>133</v>
      </c>
      <c r="R416" s="8" t="s">
        <v>36</v>
      </c>
      <c r="S416" s="13" t="s">
        <v>45</v>
      </c>
      <c r="T416" s="10">
        <v>0</v>
      </c>
      <c r="U416" s="10">
        <v>7</v>
      </c>
      <c r="V416" s="20">
        <v>44088</v>
      </c>
      <c r="W416" s="22">
        <v>0</v>
      </c>
      <c r="X416" s="11">
        <v>44060</v>
      </c>
      <c r="Y416" s="11">
        <v>44088</v>
      </c>
      <c r="Z416" s="20">
        <v>44200</v>
      </c>
      <c r="AA416" s="20">
        <v>44228</v>
      </c>
      <c r="AB416" s="20">
        <v>44256</v>
      </c>
      <c r="AC416" s="23">
        <v>44284</v>
      </c>
      <c r="AD416" s="23">
        <v>44312</v>
      </c>
      <c r="AE416" s="23">
        <v>44340</v>
      </c>
      <c r="AF416" s="23">
        <v>44368</v>
      </c>
      <c r="AG416" s="23">
        <v>44396</v>
      </c>
      <c r="AH416" s="23">
        <v>44424</v>
      </c>
      <c r="AI416" s="23">
        <v>44452</v>
      </c>
      <c r="AJ416" s="23">
        <v>44480</v>
      </c>
      <c r="AK416" s="23">
        <v>44508</v>
      </c>
      <c r="AL416" s="23">
        <v>44536</v>
      </c>
      <c r="AM416" s="23"/>
      <c r="AN416" s="23"/>
      <c r="AO416" s="23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</row>
    <row r="417" spans="1:93" x14ac:dyDescent="0.2">
      <c r="A417" s="8" t="s">
        <v>1898</v>
      </c>
      <c r="B417" s="8" t="s">
        <v>1734</v>
      </c>
      <c r="C417" s="8" t="s">
        <v>2395</v>
      </c>
      <c r="D417" s="8" t="s">
        <v>826</v>
      </c>
      <c r="E417" s="8" t="s">
        <v>1741</v>
      </c>
      <c r="F417" s="8" t="s">
        <v>1742</v>
      </c>
      <c r="G417" s="8" t="s">
        <v>16</v>
      </c>
      <c r="H417" s="8" t="s">
        <v>17</v>
      </c>
      <c r="I417" s="8" t="s">
        <v>15</v>
      </c>
      <c r="J417" s="9">
        <v>4</v>
      </c>
      <c r="K417" s="8" t="s">
        <v>18</v>
      </c>
      <c r="L417" s="8" t="s">
        <v>32</v>
      </c>
      <c r="M417" s="12">
        <v>0.5</v>
      </c>
      <c r="N417" s="8" t="s">
        <v>1737</v>
      </c>
      <c r="O417" s="8" t="s">
        <v>1738</v>
      </c>
      <c r="P417" s="8" t="s">
        <v>132</v>
      </c>
      <c r="Q417" s="8" t="s">
        <v>133</v>
      </c>
      <c r="R417" s="8" t="s">
        <v>36</v>
      </c>
      <c r="S417" s="13" t="s">
        <v>45</v>
      </c>
      <c r="T417" s="10">
        <v>0</v>
      </c>
      <c r="U417" s="10">
        <v>7</v>
      </c>
      <c r="V417" s="20">
        <v>44088</v>
      </c>
      <c r="W417" s="22">
        <v>0</v>
      </c>
      <c r="X417" s="11">
        <v>44060</v>
      </c>
      <c r="Y417" s="11">
        <v>44088</v>
      </c>
      <c r="Z417" s="20">
        <v>44200</v>
      </c>
      <c r="AA417" s="20">
        <v>44228</v>
      </c>
      <c r="AB417" s="20">
        <v>44256</v>
      </c>
      <c r="AC417" s="23">
        <v>44284</v>
      </c>
      <c r="AD417" s="23">
        <v>44312</v>
      </c>
      <c r="AE417" s="23">
        <v>44340</v>
      </c>
      <c r="AF417" s="23">
        <v>44368</v>
      </c>
      <c r="AG417" s="23">
        <v>44396</v>
      </c>
      <c r="AH417" s="23">
        <v>44424</v>
      </c>
      <c r="AI417" s="23">
        <v>44452</v>
      </c>
      <c r="AJ417" s="23">
        <v>44480</v>
      </c>
      <c r="AK417" s="23">
        <v>44508</v>
      </c>
      <c r="AL417" s="23">
        <v>44536</v>
      </c>
      <c r="AM417" s="23"/>
      <c r="AN417" s="23"/>
      <c r="AO417" s="23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</row>
    <row r="418" spans="1:93" x14ac:dyDescent="0.2">
      <c r="A418" s="8" t="s">
        <v>1899</v>
      </c>
      <c r="B418" s="8" t="s">
        <v>1749</v>
      </c>
      <c r="C418" s="8" t="s">
        <v>2396</v>
      </c>
      <c r="D418" s="8" t="s">
        <v>826</v>
      </c>
      <c r="E418" s="8" t="s">
        <v>1750</v>
      </c>
      <c r="F418" s="8" t="s">
        <v>1751</v>
      </c>
      <c r="G418" s="8" t="s">
        <v>16</v>
      </c>
      <c r="H418" s="8" t="s">
        <v>17</v>
      </c>
      <c r="I418" s="8" t="s">
        <v>15</v>
      </c>
      <c r="J418" s="9">
        <v>4</v>
      </c>
      <c r="K418" s="8" t="s">
        <v>18</v>
      </c>
      <c r="L418" s="8" t="s">
        <v>32</v>
      </c>
      <c r="M418" s="12">
        <v>0.25</v>
      </c>
      <c r="N418" s="8" t="s">
        <v>1752</v>
      </c>
      <c r="O418" s="8" t="s">
        <v>1753</v>
      </c>
      <c r="P418" s="8" t="s">
        <v>132</v>
      </c>
      <c r="Q418" s="8" t="s">
        <v>133</v>
      </c>
      <c r="R418" s="8" t="s">
        <v>36</v>
      </c>
      <c r="S418" s="13" t="s">
        <v>45</v>
      </c>
      <c r="T418" s="10">
        <v>0</v>
      </c>
      <c r="U418" s="10">
        <v>7</v>
      </c>
      <c r="V418" s="20">
        <v>44088</v>
      </c>
      <c r="W418" s="22">
        <v>0</v>
      </c>
      <c r="X418" s="11">
        <v>44060</v>
      </c>
      <c r="Y418" s="11">
        <v>44088</v>
      </c>
      <c r="Z418" s="20">
        <v>44200</v>
      </c>
      <c r="AA418" s="20">
        <v>44228</v>
      </c>
      <c r="AB418" s="20">
        <v>44256</v>
      </c>
      <c r="AC418" s="23">
        <v>44284</v>
      </c>
      <c r="AD418" s="23">
        <v>44312</v>
      </c>
      <c r="AE418" s="23">
        <v>44340</v>
      </c>
      <c r="AF418" s="23">
        <v>44368</v>
      </c>
      <c r="AG418" s="23">
        <v>44396</v>
      </c>
      <c r="AH418" s="23">
        <v>44424</v>
      </c>
      <c r="AI418" s="23">
        <v>44452</v>
      </c>
      <c r="AJ418" s="23">
        <v>44480</v>
      </c>
      <c r="AK418" s="23">
        <v>44508</v>
      </c>
      <c r="AL418" s="23">
        <v>44536</v>
      </c>
      <c r="AM418" s="23"/>
      <c r="AN418" s="23"/>
      <c r="AO418" s="23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</row>
    <row r="419" spans="1:93" x14ac:dyDescent="0.2">
      <c r="A419" s="8" t="s">
        <v>1900</v>
      </c>
      <c r="B419" s="8" t="s">
        <v>1756</v>
      </c>
      <c r="C419" s="8" t="s">
        <v>1901</v>
      </c>
      <c r="D419" s="8" t="s">
        <v>826</v>
      </c>
      <c r="E419" s="8" t="s">
        <v>1646</v>
      </c>
      <c r="F419" s="8" t="s">
        <v>1647</v>
      </c>
      <c r="G419" s="8" t="s">
        <v>16</v>
      </c>
      <c r="H419" s="8" t="s">
        <v>17</v>
      </c>
      <c r="I419" s="8" t="s">
        <v>15</v>
      </c>
      <c r="J419" s="9">
        <v>4</v>
      </c>
      <c r="K419" s="8" t="s">
        <v>18</v>
      </c>
      <c r="L419" s="8" t="s">
        <v>32</v>
      </c>
      <c r="M419" s="12">
        <v>0.25</v>
      </c>
      <c r="N419" s="8" t="s">
        <v>1644</v>
      </c>
      <c r="O419" s="8" t="s">
        <v>1645</v>
      </c>
      <c r="P419" s="8" t="s">
        <v>132</v>
      </c>
      <c r="Q419" s="8" t="s">
        <v>133</v>
      </c>
      <c r="R419" s="8" t="s">
        <v>36</v>
      </c>
      <c r="S419" s="13" t="s">
        <v>45</v>
      </c>
      <c r="T419" s="10">
        <v>0</v>
      </c>
      <c r="U419" s="10">
        <v>7</v>
      </c>
      <c r="V419" s="20">
        <v>44102</v>
      </c>
      <c r="W419" s="22">
        <v>0</v>
      </c>
      <c r="X419" s="11">
        <v>44074</v>
      </c>
      <c r="Y419" s="11">
        <v>44102</v>
      </c>
      <c r="Z419" s="20">
        <v>44214</v>
      </c>
      <c r="AA419" s="20">
        <v>44242</v>
      </c>
      <c r="AB419" s="20">
        <v>44270</v>
      </c>
      <c r="AC419" s="23">
        <v>44298</v>
      </c>
      <c r="AD419" s="23">
        <v>44326</v>
      </c>
      <c r="AE419" s="23">
        <v>44354</v>
      </c>
      <c r="AF419" s="23">
        <v>44382</v>
      </c>
      <c r="AG419" s="23">
        <v>44410</v>
      </c>
      <c r="AH419" s="23">
        <v>44438</v>
      </c>
      <c r="AI419" s="23">
        <v>44466</v>
      </c>
      <c r="AJ419" s="23">
        <v>44494</v>
      </c>
      <c r="AK419" s="23">
        <v>44522</v>
      </c>
      <c r="AL419" s="23">
        <v>44550</v>
      </c>
      <c r="AM419" s="23"/>
      <c r="AN419" s="23"/>
      <c r="AO419" s="23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</row>
    <row r="420" spans="1:93" x14ac:dyDescent="0.2">
      <c r="A420" s="8" t="s">
        <v>1902</v>
      </c>
      <c r="B420" s="8" t="s">
        <v>1757</v>
      </c>
      <c r="C420" s="8" t="s">
        <v>1903</v>
      </c>
      <c r="D420" s="8" t="s">
        <v>826</v>
      </c>
      <c r="E420" s="8" t="s">
        <v>1655</v>
      </c>
      <c r="F420" s="8" t="s">
        <v>1656</v>
      </c>
      <c r="G420" s="8" t="s">
        <v>16</v>
      </c>
      <c r="H420" s="8" t="s">
        <v>17</v>
      </c>
      <c r="I420" s="8" t="s">
        <v>15</v>
      </c>
      <c r="J420" s="9">
        <v>4</v>
      </c>
      <c r="K420" s="8" t="s">
        <v>18</v>
      </c>
      <c r="L420" s="8" t="s">
        <v>32</v>
      </c>
      <c r="M420" s="12">
        <v>0.25</v>
      </c>
      <c r="N420" s="8" t="s">
        <v>1651</v>
      </c>
      <c r="O420" s="8" t="s">
        <v>1652</v>
      </c>
      <c r="P420" s="8" t="s">
        <v>132</v>
      </c>
      <c r="Q420" s="8" t="s">
        <v>133</v>
      </c>
      <c r="R420" s="8" t="s">
        <v>36</v>
      </c>
      <c r="S420" s="13" t="s">
        <v>45</v>
      </c>
      <c r="T420" s="10">
        <v>0</v>
      </c>
      <c r="U420" s="10">
        <v>7</v>
      </c>
      <c r="V420" s="20">
        <v>44102</v>
      </c>
      <c r="W420" s="22">
        <v>0</v>
      </c>
      <c r="X420" s="11">
        <v>44074</v>
      </c>
      <c r="Y420" s="11">
        <v>44102</v>
      </c>
      <c r="Z420" s="20">
        <v>44214</v>
      </c>
      <c r="AA420" s="20">
        <v>44242</v>
      </c>
      <c r="AB420" s="20">
        <v>44270</v>
      </c>
      <c r="AC420" s="23">
        <v>44298</v>
      </c>
      <c r="AD420" s="23">
        <v>44326</v>
      </c>
      <c r="AE420" s="23">
        <v>44354</v>
      </c>
      <c r="AF420" s="23">
        <v>44382</v>
      </c>
      <c r="AG420" s="23">
        <v>44410</v>
      </c>
      <c r="AH420" s="23">
        <v>44438</v>
      </c>
      <c r="AI420" s="23">
        <v>44466</v>
      </c>
      <c r="AJ420" s="23">
        <v>44494</v>
      </c>
      <c r="AK420" s="23">
        <v>44522</v>
      </c>
      <c r="AL420" s="23">
        <v>44550</v>
      </c>
      <c r="AM420" s="23"/>
      <c r="AN420" s="23"/>
      <c r="AO420" s="23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</row>
    <row r="421" spans="1:93" x14ac:dyDescent="0.2">
      <c r="A421" s="8" t="s">
        <v>1904</v>
      </c>
      <c r="B421" s="8" t="s">
        <v>1758</v>
      </c>
      <c r="C421" s="8" t="s">
        <v>1905</v>
      </c>
      <c r="D421" s="8" t="s">
        <v>826</v>
      </c>
      <c r="E421" s="8" t="s">
        <v>1664</v>
      </c>
      <c r="F421" s="8" t="s">
        <v>1665</v>
      </c>
      <c r="G421" s="8" t="s">
        <v>16</v>
      </c>
      <c r="H421" s="8" t="s">
        <v>17</v>
      </c>
      <c r="I421" s="8" t="s">
        <v>15</v>
      </c>
      <c r="J421" s="9">
        <v>4</v>
      </c>
      <c r="K421" s="8" t="s">
        <v>18</v>
      </c>
      <c r="L421" s="8" t="s">
        <v>32</v>
      </c>
      <c r="M421" s="12">
        <v>0.25</v>
      </c>
      <c r="N421" s="8" t="s">
        <v>1660</v>
      </c>
      <c r="O421" s="8" t="s">
        <v>1661</v>
      </c>
      <c r="P421" s="8" t="s">
        <v>132</v>
      </c>
      <c r="Q421" s="8" t="s">
        <v>133</v>
      </c>
      <c r="R421" s="8" t="s">
        <v>36</v>
      </c>
      <c r="S421" s="13" t="s">
        <v>45</v>
      </c>
      <c r="T421" s="10">
        <v>0</v>
      </c>
      <c r="U421" s="10">
        <v>7</v>
      </c>
      <c r="V421" s="20">
        <v>44102</v>
      </c>
      <c r="W421" s="22">
        <v>0</v>
      </c>
      <c r="X421" s="11">
        <v>44074</v>
      </c>
      <c r="Y421" s="11">
        <v>44102</v>
      </c>
      <c r="Z421" s="20">
        <v>44214</v>
      </c>
      <c r="AA421" s="20">
        <v>44242</v>
      </c>
      <c r="AB421" s="20">
        <v>44270</v>
      </c>
      <c r="AC421" s="23">
        <v>44298</v>
      </c>
      <c r="AD421" s="23">
        <v>44326</v>
      </c>
      <c r="AE421" s="23">
        <v>44354</v>
      </c>
      <c r="AF421" s="23">
        <v>44382</v>
      </c>
      <c r="AG421" s="23">
        <v>44410</v>
      </c>
      <c r="AH421" s="23">
        <v>44438</v>
      </c>
      <c r="AI421" s="23">
        <v>44466</v>
      </c>
      <c r="AJ421" s="23">
        <v>44494</v>
      </c>
      <c r="AK421" s="23">
        <v>44522</v>
      </c>
      <c r="AL421" s="23">
        <v>44550</v>
      </c>
      <c r="AM421" s="23"/>
      <c r="AN421" s="23"/>
      <c r="AO421" s="23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</row>
    <row r="422" spans="1:93" x14ac:dyDescent="0.2">
      <c r="A422" s="8" t="s">
        <v>1906</v>
      </c>
      <c r="B422" s="8" t="s">
        <v>1759</v>
      </c>
      <c r="C422" s="8" t="s">
        <v>1907</v>
      </c>
      <c r="D422" s="8" t="s">
        <v>826</v>
      </c>
      <c r="E422" s="8" t="s">
        <v>1671</v>
      </c>
      <c r="F422" s="8" t="s">
        <v>1672</v>
      </c>
      <c r="G422" s="8" t="s">
        <v>16</v>
      </c>
      <c r="H422" s="8" t="s">
        <v>17</v>
      </c>
      <c r="I422" s="8" t="s">
        <v>15</v>
      </c>
      <c r="J422" s="9">
        <v>4</v>
      </c>
      <c r="K422" s="8" t="s">
        <v>18</v>
      </c>
      <c r="L422" s="8" t="s">
        <v>32</v>
      </c>
      <c r="M422" s="12">
        <v>0.25</v>
      </c>
      <c r="N422" s="8" t="s">
        <v>1667</v>
      </c>
      <c r="O422" s="8" t="s">
        <v>1668</v>
      </c>
      <c r="P422" s="8" t="s">
        <v>132</v>
      </c>
      <c r="Q422" s="8" t="s">
        <v>133</v>
      </c>
      <c r="R422" s="8" t="s">
        <v>36</v>
      </c>
      <c r="S422" s="13" t="s">
        <v>45</v>
      </c>
      <c r="T422" s="10">
        <v>0</v>
      </c>
      <c r="U422" s="10">
        <v>7</v>
      </c>
      <c r="V422" s="20">
        <v>44102</v>
      </c>
      <c r="W422" s="22">
        <v>0</v>
      </c>
      <c r="X422" s="11">
        <v>44074</v>
      </c>
      <c r="Y422" s="11">
        <v>44102</v>
      </c>
      <c r="Z422" s="20">
        <v>44214</v>
      </c>
      <c r="AA422" s="20">
        <v>44242</v>
      </c>
      <c r="AB422" s="20">
        <v>44270</v>
      </c>
      <c r="AC422" s="23">
        <v>44298</v>
      </c>
      <c r="AD422" s="23">
        <v>44326</v>
      </c>
      <c r="AE422" s="23">
        <v>44354</v>
      </c>
      <c r="AF422" s="23">
        <v>44382</v>
      </c>
      <c r="AG422" s="23">
        <v>44410</v>
      </c>
      <c r="AH422" s="23">
        <v>44438</v>
      </c>
      <c r="AI422" s="23">
        <v>44466</v>
      </c>
      <c r="AJ422" s="23">
        <v>44494</v>
      </c>
      <c r="AK422" s="23">
        <v>44522</v>
      </c>
      <c r="AL422" s="23">
        <v>44550</v>
      </c>
      <c r="AM422" s="23"/>
      <c r="AN422" s="23"/>
      <c r="AO422" s="23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</row>
    <row r="423" spans="1:93" x14ac:dyDescent="0.2">
      <c r="A423" s="8" t="s">
        <v>1908</v>
      </c>
      <c r="B423" s="8" t="s">
        <v>1760</v>
      </c>
      <c r="C423" s="8" t="s">
        <v>1909</v>
      </c>
      <c r="D423" s="8" t="s">
        <v>826</v>
      </c>
      <c r="E423" s="8" t="s">
        <v>1674</v>
      </c>
      <c r="F423" s="8" t="s">
        <v>1675</v>
      </c>
      <c r="G423" s="8" t="s">
        <v>16</v>
      </c>
      <c r="H423" s="8" t="s">
        <v>17</v>
      </c>
      <c r="I423" s="8" t="s">
        <v>15</v>
      </c>
      <c r="J423" s="9">
        <v>4</v>
      </c>
      <c r="K423" s="8" t="s">
        <v>18</v>
      </c>
      <c r="L423" s="8" t="s">
        <v>32</v>
      </c>
      <c r="M423" s="12">
        <v>0.25</v>
      </c>
      <c r="N423" s="8" t="s">
        <v>1676</v>
      </c>
      <c r="O423" s="8" t="s">
        <v>1677</v>
      </c>
      <c r="P423" s="8" t="s">
        <v>132</v>
      </c>
      <c r="Q423" s="8" t="s">
        <v>133</v>
      </c>
      <c r="R423" s="8" t="s">
        <v>36</v>
      </c>
      <c r="S423" s="13" t="s">
        <v>45</v>
      </c>
      <c r="T423" s="10">
        <v>0</v>
      </c>
      <c r="U423" s="10">
        <v>7</v>
      </c>
      <c r="V423" s="20">
        <v>44102</v>
      </c>
      <c r="W423" s="22">
        <v>0</v>
      </c>
      <c r="X423" s="11">
        <v>44074</v>
      </c>
      <c r="Y423" s="11">
        <v>44102</v>
      </c>
      <c r="Z423" s="20">
        <v>44214</v>
      </c>
      <c r="AA423" s="20">
        <v>44242</v>
      </c>
      <c r="AB423" s="20">
        <v>44270</v>
      </c>
      <c r="AC423" s="23">
        <v>44298</v>
      </c>
      <c r="AD423" s="23">
        <v>44326</v>
      </c>
      <c r="AE423" s="23">
        <v>44354</v>
      </c>
      <c r="AF423" s="23">
        <v>44382</v>
      </c>
      <c r="AG423" s="23">
        <v>44410</v>
      </c>
      <c r="AH423" s="23">
        <v>44438</v>
      </c>
      <c r="AI423" s="23">
        <v>44466</v>
      </c>
      <c r="AJ423" s="23">
        <v>44494</v>
      </c>
      <c r="AK423" s="23">
        <v>44522</v>
      </c>
      <c r="AL423" s="23">
        <v>44550</v>
      </c>
      <c r="AM423" s="23"/>
      <c r="AN423" s="23"/>
      <c r="AO423" s="23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</row>
    <row r="424" spans="1:93" x14ac:dyDescent="0.2">
      <c r="A424" s="8" t="s">
        <v>1910</v>
      </c>
      <c r="B424" s="8" t="s">
        <v>1761</v>
      </c>
      <c r="C424" s="8" t="s">
        <v>1911</v>
      </c>
      <c r="D424" s="8" t="s">
        <v>826</v>
      </c>
      <c r="E424" s="8" t="s">
        <v>1685</v>
      </c>
      <c r="F424" s="8" t="s">
        <v>1686</v>
      </c>
      <c r="G424" s="8" t="s">
        <v>16</v>
      </c>
      <c r="H424" s="8" t="s">
        <v>17</v>
      </c>
      <c r="I424" s="8" t="s">
        <v>15</v>
      </c>
      <c r="J424" s="9">
        <v>4</v>
      </c>
      <c r="K424" s="8" t="s">
        <v>18</v>
      </c>
      <c r="L424" s="8" t="s">
        <v>32</v>
      </c>
      <c r="M424" s="12">
        <v>0.25</v>
      </c>
      <c r="N424" s="8" t="s">
        <v>1687</v>
      </c>
      <c r="O424" s="8" t="s">
        <v>1688</v>
      </c>
      <c r="P424" s="8" t="s">
        <v>132</v>
      </c>
      <c r="Q424" s="8" t="s">
        <v>133</v>
      </c>
      <c r="R424" s="8" t="s">
        <v>36</v>
      </c>
      <c r="S424" s="13" t="s">
        <v>45</v>
      </c>
      <c r="T424" s="10">
        <v>0</v>
      </c>
      <c r="U424" s="10">
        <v>7</v>
      </c>
      <c r="V424" s="20">
        <v>44102</v>
      </c>
      <c r="W424" s="22">
        <v>0</v>
      </c>
      <c r="X424" s="11">
        <v>44074</v>
      </c>
      <c r="Y424" s="11">
        <v>44102</v>
      </c>
      <c r="Z424" s="20">
        <v>44214</v>
      </c>
      <c r="AA424" s="20">
        <v>44242</v>
      </c>
      <c r="AB424" s="20">
        <v>44270</v>
      </c>
      <c r="AC424" s="23">
        <v>44298</v>
      </c>
      <c r="AD424" s="23">
        <v>44326</v>
      </c>
      <c r="AE424" s="23">
        <v>44354</v>
      </c>
      <c r="AF424" s="23">
        <v>44382</v>
      </c>
      <c r="AG424" s="23">
        <v>44410</v>
      </c>
      <c r="AH424" s="23">
        <v>44438</v>
      </c>
      <c r="AI424" s="23">
        <v>44466</v>
      </c>
      <c r="AJ424" s="23">
        <v>44494</v>
      </c>
      <c r="AK424" s="23">
        <v>44522</v>
      </c>
      <c r="AL424" s="23">
        <v>44550</v>
      </c>
      <c r="AM424" s="23"/>
      <c r="AN424" s="23"/>
      <c r="AO424" s="23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</row>
    <row r="425" spans="1:93" x14ac:dyDescent="0.2">
      <c r="A425" s="8" t="s">
        <v>1912</v>
      </c>
      <c r="B425" s="8" t="s">
        <v>1762</v>
      </c>
      <c r="C425" s="8" t="s">
        <v>1913</v>
      </c>
      <c r="D425" s="8" t="s">
        <v>826</v>
      </c>
      <c r="E425" s="8" t="s">
        <v>1694</v>
      </c>
      <c r="F425" s="8" t="s">
        <v>1695</v>
      </c>
      <c r="G425" s="8" t="s">
        <v>16</v>
      </c>
      <c r="H425" s="8" t="s">
        <v>17</v>
      </c>
      <c r="I425" s="8" t="s">
        <v>15</v>
      </c>
      <c r="J425" s="9">
        <v>4</v>
      </c>
      <c r="K425" s="8" t="s">
        <v>18</v>
      </c>
      <c r="L425" s="8" t="s">
        <v>32</v>
      </c>
      <c r="M425" s="12">
        <v>0.25</v>
      </c>
      <c r="N425" s="8" t="s">
        <v>1692</v>
      </c>
      <c r="O425" s="8" t="s">
        <v>1693</v>
      </c>
      <c r="P425" s="8" t="s">
        <v>132</v>
      </c>
      <c r="Q425" s="8" t="s">
        <v>133</v>
      </c>
      <c r="R425" s="8" t="s">
        <v>36</v>
      </c>
      <c r="S425" s="13" t="s">
        <v>45</v>
      </c>
      <c r="T425" s="10">
        <v>0</v>
      </c>
      <c r="U425" s="10">
        <v>7</v>
      </c>
      <c r="V425" s="20">
        <v>44102</v>
      </c>
      <c r="W425" s="22">
        <v>0</v>
      </c>
      <c r="X425" s="11">
        <v>44074</v>
      </c>
      <c r="Y425" s="11">
        <v>44102</v>
      </c>
      <c r="Z425" s="20">
        <v>44214</v>
      </c>
      <c r="AA425" s="20">
        <v>44242</v>
      </c>
      <c r="AB425" s="20">
        <v>44270</v>
      </c>
      <c r="AC425" s="23">
        <v>44298</v>
      </c>
      <c r="AD425" s="23">
        <v>44326</v>
      </c>
      <c r="AE425" s="23">
        <v>44354</v>
      </c>
      <c r="AF425" s="23">
        <v>44382</v>
      </c>
      <c r="AG425" s="23">
        <v>44410</v>
      </c>
      <c r="AH425" s="23">
        <v>44438</v>
      </c>
      <c r="AI425" s="23">
        <v>44466</v>
      </c>
      <c r="AJ425" s="23">
        <v>44494</v>
      </c>
      <c r="AK425" s="23">
        <v>44522</v>
      </c>
      <c r="AL425" s="23">
        <v>44550</v>
      </c>
      <c r="AM425" s="23"/>
      <c r="AN425" s="23"/>
      <c r="AO425" s="23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</row>
    <row r="426" spans="1:93" x14ac:dyDescent="0.2">
      <c r="A426" s="8" t="s">
        <v>1914</v>
      </c>
      <c r="B426" s="8" t="s">
        <v>1763</v>
      </c>
      <c r="C426" s="8" t="s">
        <v>1915</v>
      </c>
      <c r="D426" s="8" t="s">
        <v>826</v>
      </c>
      <c r="E426" s="8" t="s">
        <v>1703</v>
      </c>
      <c r="F426" s="8" t="s">
        <v>1704</v>
      </c>
      <c r="G426" s="8" t="s">
        <v>16</v>
      </c>
      <c r="H426" s="8" t="s">
        <v>17</v>
      </c>
      <c r="I426" s="8" t="s">
        <v>15</v>
      </c>
      <c r="J426" s="9">
        <v>4</v>
      </c>
      <c r="K426" s="8" t="s">
        <v>18</v>
      </c>
      <c r="L426" s="8" t="s">
        <v>32</v>
      </c>
      <c r="M426" s="12">
        <v>0.5</v>
      </c>
      <c r="N426" s="8" t="s">
        <v>1701</v>
      </c>
      <c r="O426" s="8" t="s">
        <v>1702</v>
      </c>
      <c r="P426" s="8" t="s">
        <v>132</v>
      </c>
      <c r="Q426" s="8" t="s">
        <v>133</v>
      </c>
      <c r="R426" s="8" t="s">
        <v>36</v>
      </c>
      <c r="S426" s="13" t="s">
        <v>45</v>
      </c>
      <c r="T426" s="10">
        <v>0</v>
      </c>
      <c r="U426" s="10">
        <v>7</v>
      </c>
      <c r="V426" s="20">
        <v>44102</v>
      </c>
      <c r="W426" s="22">
        <v>0</v>
      </c>
      <c r="X426" s="11">
        <v>44074</v>
      </c>
      <c r="Y426" s="11">
        <v>44102</v>
      </c>
      <c r="Z426" s="20">
        <v>44214</v>
      </c>
      <c r="AA426" s="20">
        <v>44242</v>
      </c>
      <c r="AB426" s="20">
        <v>44270</v>
      </c>
      <c r="AC426" s="23">
        <v>44298</v>
      </c>
      <c r="AD426" s="23">
        <v>44326</v>
      </c>
      <c r="AE426" s="23">
        <v>44354</v>
      </c>
      <c r="AF426" s="23">
        <v>44382</v>
      </c>
      <c r="AG426" s="23">
        <v>44410</v>
      </c>
      <c r="AH426" s="23">
        <v>44438</v>
      </c>
      <c r="AI426" s="23">
        <v>44466</v>
      </c>
      <c r="AJ426" s="23">
        <v>44494</v>
      </c>
      <c r="AK426" s="23">
        <v>44522</v>
      </c>
      <c r="AL426" s="23">
        <v>44550</v>
      </c>
      <c r="AM426" s="23"/>
      <c r="AN426" s="23"/>
      <c r="AO426" s="23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  <c r="CO426" s="20"/>
    </row>
    <row r="427" spans="1:93" x14ac:dyDescent="0.2">
      <c r="A427" s="8" t="s">
        <v>1916</v>
      </c>
      <c r="B427" s="8" t="s">
        <v>1764</v>
      </c>
      <c r="C427" s="8" t="s">
        <v>1917</v>
      </c>
      <c r="D427" s="8" t="s">
        <v>826</v>
      </c>
      <c r="E427" s="8" t="s">
        <v>1714</v>
      </c>
      <c r="F427" s="8" t="s">
        <v>1715</v>
      </c>
      <c r="G427" s="8" t="s">
        <v>16</v>
      </c>
      <c r="H427" s="8" t="s">
        <v>17</v>
      </c>
      <c r="I427" s="8" t="s">
        <v>15</v>
      </c>
      <c r="J427" s="9">
        <v>4</v>
      </c>
      <c r="K427" s="8" t="s">
        <v>18</v>
      </c>
      <c r="L427" s="8" t="s">
        <v>32</v>
      </c>
      <c r="M427" s="12">
        <v>0.25</v>
      </c>
      <c r="N427" s="8" t="s">
        <v>1712</v>
      </c>
      <c r="O427" s="8" t="s">
        <v>1713</v>
      </c>
      <c r="P427" s="8" t="s">
        <v>132</v>
      </c>
      <c r="Q427" s="8" t="s">
        <v>133</v>
      </c>
      <c r="R427" s="8" t="s">
        <v>36</v>
      </c>
      <c r="S427" s="13" t="s">
        <v>45</v>
      </c>
      <c r="T427" s="10">
        <v>0</v>
      </c>
      <c r="U427" s="10">
        <v>7</v>
      </c>
      <c r="V427" s="20">
        <v>44102</v>
      </c>
      <c r="W427" s="22">
        <v>0</v>
      </c>
      <c r="X427" s="11">
        <v>44074</v>
      </c>
      <c r="Y427" s="11">
        <v>44102</v>
      </c>
      <c r="Z427" s="20">
        <v>44214</v>
      </c>
      <c r="AA427" s="20">
        <v>44242</v>
      </c>
      <c r="AB427" s="20">
        <v>44270</v>
      </c>
      <c r="AC427" s="23">
        <v>44298</v>
      </c>
      <c r="AD427" s="23">
        <v>44326</v>
      </c>
      <c r="AE427" s="23">
        <v>44354</v>
      </c>
      <c r="AF427" s="23">
        <v>44382</v>
      </c>
      <c r="AG427" s="23">
        <v>44410</v>
      </c>
      <c r="AH427" s="23">
        <v>44438</v>
      </c>
      <c r="AI427" s="23">
        <v>44466</v>
      </c>
      <c r="AJ427" s="23">
        <v>44494</v>
      </c>
      <c r="AK427" s="23">
        <v>44522</v>
      </c>
      <c r="AL427" s="23">
        <v>44550</v>
      </c>
      <c r="AM427" s="23"/>
      <c r="AN427" s="23"/>
      <c r="AO427" s="23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</row>
    <row r="428" spans="1:93" x14ac:dyDescent="0.2">
      <c r="A428" s="8" t="s">
        <v>1918</v>
      </c>
      <c r="B428" s="8" t="s">
        <v>1765</v>
      </c>
      <c r="C428" s="8" t="s">
        <v>1919</v>
      </c>
      <c r="D428" s="8" t="s">
        <v>826</v>
      </c>
      <c r="E428" s="8" t="s">
        <v>1719</v>
      </c>
      <c r="F428" s="8" t="s">
        <v>1720</v>
      </c>
      <c r="G428" s="8" t="s">
        <v>16</v>
      </c>
      <c r="H428" s="8" t="s">
        <v>17</v>
      </c>
      <c r="I428" s="8" t="s">
        <v>15</v>
      </c>
      <c r="J428" s="9">
        <v>4</v>
      </c>
      <c r="K428" s="8" t="s">
        <v>18</v>
      </c>
      <c r="L428" s="8" t="s">
        <v>32</v>
      </c>
      <c r="M428" s="12">
        <v>0.25</v>
      </c>
      <c r="N428" s="8" t="s">
        <v>1721</v>
      </c>
      <c r="O428" s="8" t="s">
        <v>1722</v>
      </c>
      <c r="P428" s="8" t="s">
        <v>132</v>
      </c>
      <c r="Q428" s="8" t="s">
        <v>133</v>
      </c>
      <c r="R428" s="8" t="s">
        <v>36</v>
      </c>
      <c r="S428" s="13" t="s">
        <v>45</v>
      </c>
      <c r="T428" s="10">
        <v>0</v>
      </c>
      <c r="U428" s="10">
        <v>7</v>
      </c>
      <c r="V428" s="20">
        <v>44102</v>
      </c>
      <c r="W428" s="22">
        <v>0</v>
      </c>
      <c r="X428" s="11">
        <v>44074</v>
      </c>
      <c r="Y428" s="11">
        <v>44102</v>
      </c>
      <c r="Z428" s="20">
        <v>44214</v>
      </c>
      <c r="AA428" s="20">
        <v>44242</v>
      </c>
      <c r="AB428" s="20">
        <v>44270</v>
      </c>
      <c r="AC428" s="23">
        <v>44298</v>
      </c>
      <c r="AD428" s="23">
        <v>44326</v>
      </c>
      <c r="AE428" s="23">
        <v>44354</v>
      </c>
      <c r="AF428" s="23">
        <v>44382</v>
      </c>
      <c r="AG428" s="23">
        <v>44410</v>
      </c>
      <c r="AH428" s="23">
        <v>44438</v>
      </c>
      <c r="AI428" s="23">
        <v>44466</v>
      </c>
      <c r="AJ428" s="23">
        <v>44494</v>
      </c>
      <c r="AK428" s="23">
        <v>44522</v>
      </c>
      <c r="AL428" s="23">
        <v>44550</v>
      </c>
      <c r="AM428" s="23"/>
      <c r="AN428" s="23"/>
      <c r="AO428" s="23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</row>
    <row r="429" spans="1:93" x14ac:dyDescent="0.2">
      <c r="A429" s="8" t="s">
        <v>1920</v>
      </c>
      <c r="B429" s="8" t="s">
        <v>1766</v>
      </c>
      <c r="C429" s="8" t="s">
        <v>2397</v>
      </c>
      <c r="D429" s="8" t="s">
        <v>826</v>
      </c>
      <c r="E429" s="8" t="s">
        <v>1728</v>
      </c>
      <c r="F429" s="8" t="s">
        <v>1729</v>
      </c>
      <c r="G429" s="8" t="s">
        <v>16</v>
      </c>
      <c r="H429" s="8" t="s">
        <v>17</v>
      </c>
      <c r="I429" s="8" t="s">
        <v>15</v>
      </c>
      <c r="J429" s="9">
        <v>4</v>
      </c>
      <c r="K429" s="8" t="s">
        <v>18</v>
      </c>
      <c r="L429" s="8" t="s">
        <v>32</v>
      </c>
      <c r="M429" s="12">
        <v>0.25</v>
      </c>
      <c r="N429" s="8" t="s">
        <v>1730</v>
      </c>
      <c r="O429" s="8" t="s">
        <v>1731</v>
      </c>
      <c r="P429" s="8" t="s">
        <v>132</v>
      </c>
      <c r="Q429" s="8" t="s">
        <v>133</v>
      </c>
      <c r="R429" s="8" t="s">
        <v>36</v>
      </c>
      <c r="S429" s="13" t="s">
        <v>45</v>
      </c>
      <c r="T429" s="10">
        <v>0</v>
      </c>
      <c r="U429" s="10">
        <v>7</v>
      </c>
      <c r="V429" s="20">
        <v>44102</v>
      </c>
      <c r="W429" s="22">
        <v>0</v>
      </c>
      <c r="X429" s="11">
        <v>44074</v>
      </c>
      <c r="Y429" s="11">
        <v>44102</v>
      </c>
      <c r="Z429" s="20">
        <v>44214</v>
      </c>
      <c r="AA429" s="20">
        <v>44242</v>
      </c>
      <c r="AB429" s="20">
        <v>44270</v>
      </c>
      <c r="AC429" s="23">
        <v>44298</v>
      </c>
      <c r="AD429" s="23">
        <v>44326</v>
      </c>
      <c r="AE429" s="23">
        <v>44354</v>
      </c>
      <c r="AF429" s="23">
        <v>44382</v>
      </c>
      <c r="AG429" s="23">
        <v>44410</v>
      </c>
      <c r="AH429" s="23">
        <v>44438</v>
      </c>
      <c r="AI429" s="23">
        <v>44466</v>
      </c>
      <c r="AJ429" s="23">
        <v>44494</v>
      </c>
      <c r="AK429" s="23">
        <v>44522</v>
      </c>
      <c r="AL429" s="23">
        <v>44550</v>
      </c>
      <c r="AM429" s="23"/>
      <c r="AN429" s="23"/>
      <c r="AO429" s="23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</row>
    <row r="430" spans="1:93" x14ac:dyDescent="0.2">
      <c r="A430" s="8" t="s">
        <v>1921</v>
      </c>
      <c r="B430" s="8" t="s">
        <v>1767</v>
      </c>
      <c r="C430" s="8" t="s">
        <v>2398</v>
      </c>
      <c r="D430" s="8" t="s">
        <v>826</v>
      </c>
      <c r="E430" s="8" t="s">
        <v>1747</v>
      </c>
      <c r="F430" s="8" t="s">
        <v>1748</v>
      </c>
      <c r="G430" s="8" t="s">
        <v>16</v>
      </c>
      <c r="H430" s="8" t="s">
        <v>17</v>
      </c>
      <c r="I430" s="8" t="s">
        <v>15</v>
      </c>
      <c r="J430" s="9">
        <v>4</v>
      </c>
      <c r="K430" s="8" t="s">
        <v>18</v>
      </c>
      <c r="L430" s="8" t="s">
        <v>32</v>
      </c>
      <c r="M430" s="12">
        <v>0.25</v>
      </c>
      <c r="N430" s="8" t="s">
        <v>1737</v>
      </c>
      <c r="O430" s="8" t="s">
        <v>1738</v>
      </c>
      <c r="P430" s="8" t="s">
        <v>132</v>
      </c>
      <c r="Q430" s="8" t="s">
        <v>133</v>
      </c>
      <c r="R430" s="8" t="s">
        <v>36</v>
      </c>
      <c r="S430" s="13" t="s">
        <v>45</v>
      </c>
      <c r="T430" s="10">
        <v>0</v>
      </c>
      <c r="U430" s="10">
        <v>7</v>
      </c>
      <c r="V430" s="20">
        <v>44102</v>
      </c>
      <c r="W430" s="22">
        <v>0</v>
      </c>
      <c r="X430" s="11">
        <v>44074</v>
      </c>
      <c r="Y430" s="11">
        <v>44102</v>
      </c>
      <c r="Z430" s="20">
        <v>44214</v>
      </c>
      <c r="AA430" s="20">
        <v>44242</v>
      </c>
      <c r="AB430" s="20">
        <v>44270</v>
      </c>
      <c r="AC430" s="23">
        <v>44298</v>
      </c>
      <c r="AD430" s="23">
        <v>44326</v>
      </c>
      <c r="AE430" s="23">
        <v>44354</v>
      </c>
      <c r="AF430" s="23">
        <v>44382</v>
      </c>
      <c r="AG430" s="23">
        <v>44410</v>
      </c>
      <c r="AH430" s="23">
        <v>44438</v>
      </c>
      <c r="AI430" s="23">
        <v>44466</v>
      </c>
      <c r="AJ430" s="23">
        <v>44494</v>
      </c>
      <c r="AK430" s="23">
        <v>44522</v>
      </c>
      <c r="AL430" s="23">
        <v>44550</v>
      </c>
      <c r="AM430" s="23"/>
      <c r="AN430" s="23"/>
      <c r="AO430" s="23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</row>
    <row r="431" spans="1:93" x14ac:dyDescent="0.2">
      <c r="A431" s="8" t="s">
        <v>1922</v>
      </c>
      <c r="B431" s="8" t="s">
        <v>1768</v>
      </c>
      <c r="C431" s="8" t="s">
        <v>2399</v>
      </c>
      <c r="D431" s="8" t="s">
        <v>826</v>
      </c>
      <c r="E431" s="8" t="s">
        <v>1750</v>
      </c>
      <c r="F431" s="8" t="s">
        <v>1751</v>
      </c>
      <c r="G431" s="8" t="s">
        <v>16</v>
      </c>
      <c r="H431" s="8" t="s">
        <v>17</v>
      </c>
      <c r="I431" s="8" t="s">
        <v>15</v>
      </c>
      <c r="J431" s="9">
        <v>4</v>
      </c>
      <c r="K431" s="8" t="s">
        <v>18</v>
      </c>
      <c r="L431" s="8" t="s">
        <v>32</v>
      </c>
      <c r="M431" s="12">
        <v>0.25</v>
      </c>
      <c r="N431" s="8" t="s">
        <v>1752</v>
      </c>
      <c r="O431" s="8" t="s">
        <v>1753</v>
      </c>
      <c r="P431" s="8" t="s">
        <v>132</v>
      </c>
      <c r="Q431" s="8" t="s">
        <v>133</v>
      </c>
      <c r="R431" s="8" t="s">
        <v>36</v>
      </c>
      <c r="S431" s="13" t="s">
        <v>45</v>
      </c>
      <c r="T431" s="10">
        <v>0</v>
      </c>
      <c r="U431" s="10">
        <v>7</v>
      </c>
      <c r="V431" s="20">
        <v>44102</v>
      </c>
      <c r="W431" s="22">
        <v>0</v>
      </c>
      <c r="X431" s="11">
        <v>44074</v>
      </c>
      <c r="Y431" s="11">
        <v>44102</v>
      </c>
      <c r="Z431" s="20">
        <v>44214</v>
      </c>
      <c r="AA431" s="20">
        <v>44242</v>
      </c>
      <c r="AB431" s="20">
        <v>44270</v>
      </c>
      <c r="AC431" s="23">
        <v>44298</v>
      </c>
      <c r="AD431" s="23">
        <v>44326</v>
      </c>
      <c r="AE431" s="23">
        <v>44354</v>
      </c>
      <c r="AF431" s="23">
        <v>44382</v>
      </c>
      <c r="AG431" s="23">
        <v>44410</v>
      </c>
      <c r="AH431" s="23">
        <v>44438</v>
      </c>
      <c r="AI431" s="23">
        <v>44466</v>
      </c>
      <c r="AJ431" s="23">
        <v>44494</v>
      </c>
      <c r="AK431" s="23">
        <v>44522</v>
      </c>
      <c r="AL431" s="23">
        <v>44550</v>
      </c>
      <c r="AM431" s="23"/>
      <c r="AN431" s="23"/>
      <c r="AO431" s="23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</row>
    <row r="432" spans="1:93" x14ac:dyDescent="0.2">
      <c r="A432" s="8" t="s">
        <v>1923</v>
      </c>
      <c r="B432" s="8" t="s">
        <v>1769</v>
      </c>
      <c r="C432" s="8" t="s">
        <v>1924</v>
      </c>
      <c r="D432" s="8" t="s">
        <v>826</v>
      </c>
      <c r="E432" s="8" t="s">
        <v>1646</v>
      </c>
      <c r="F432" s="8" t="s">
        <v>1647</v>
      </c>
      <c r="G432" s="8" t="s">
        <v>16</v>
      </c>
      <c r="H432" s="8" t="s">
        <v>17</v>
      </c>
      <c r="I432" s="8" t="s">
        <v>15</v>
      </c>
      <c r="J432" s="9">
        <v>13</v>
      </c>
      <c r="K432" s="8" t="s">
        <v>18</v>
      </c>
      <c r="L432" s="8" t="s">
        <v>32</v>
      </c>
      <c r="M432" s="12">
        <v>1.75</v>
      </c>
      <c r="N432" s="8" t="s">
        <v>1644</v>
      </c>
      <c r="O432" s="8" t="s">
        <v>1645</v>
      </c>
      <c r="P432" s="8" t="s">
        <v>132</v>
      </c>
      <c r="Q432" s="8" t="s">
        <v>133</v>
      </c>
      <c r="R432" s="8" t="s">
        <v>36</v>
      </c>
      <c r="S432" s="13" t="s">
        <v>45</v>
      </c>
      <c r="T432" s="10">
        <v>0</v>
      </c>
      <c r="U432" s="10">
        <v>7</v>
      </c>
      <c r="V432" s="20">
        <v>44131</v>
      </c>
      <c r="W432" s="22">
        <v>0</v>
      </c>
      <c r="X432" s="11">
        <v>44040</v>
      </c>
      <c r="Y432" s="11">
        <v>44131</v>
      </c>
      <c r="Z432" s="20">
        <v>44222</v>
      </c>
      <c r="AA432" s="20">
        <v>44313</v>
      </c>
      <c r="AB432" s="20">
        <v>44404</v>
      </c>
      <c r="AC432" s="20">
        <v>44495</v>
      </c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</row>
    <row r="433" spans="1:93" x14ac:dyDescent="0.2">
      <c r="A433" s="8" t="s">
        <v>1925</v>
      </c>
      <c r="B433" s="8" t="s">
        <v>1770</v>
      </c>
      <c r="C433" s="8" t="s">
        <v>2400</v>
      </c>
      <c r="D433" s="8" t="s">
        <v>826</v>
      </c>
      <c r="E433" s="8" t="s">
        <v>1655</v>
      </c>
      <c r="F433" s="8" t="s">
        <v>1656</v>
      </c>
      <c r="G433" s="8" t="s">
        <v>16</v>
      </c>
      <c r="H433" s="8" t="s">
        <v>17</v>
      </c>
      <c r="I433" s="8" t="s">
        <v>15</v>
      </c>
      <c r="J433" s="9">
        <v>13</v>
      </c>
      <c r="K433" s="8" t="s">
        <v>18</v>
      </c>
      <c r="L433" s="8" t="s">
        <v>32</v>
      </c>
      <c r="M433" s="12">
        <v>1.75</v>
      </c>
      <c r="N433" s="8" t="s">
        <v>1651</v>
      </c>
      <c r="O433" s="8" t="s">
        <v>1652</v>
      </c>
      <c r="P433" s="8" t="s">
        <v>132</v>
      </c>
      <c r="Q433" s="8" t="s">
        <v>133</v>
      </c>
      <c r="R433" s="8" t="s">
        <v>36</v>
      </c>
      <c r="S433" s="13" t="s">
        <v>45</v>
      </c>
      <c r="T433" s="10">
        <v>0</v>
      </c>
      <c r="U433" s="10">
        <v>7</v>
      </c>
      <c r="V433" s="20">
        <v>44131</v>
      </c>
      <c r="W433" s="22">
        <v>0</v>
      </c>
      <c r="X433" s="11">
        <v>44040</v>
      </c>
      <c r="Y433" s="11">
        <v>44131</v>
      </c>
      <c r="Z433" s="20">
        <v>44222</v>
      </c>
      <c r="AA433" s="20">
        <v>44313</v>
      </c>
      <c r="AB433" s="20">
        <v>44404</v>
      </c>
      <c r="AC433" s="20">
        <v>44495</v>
      </c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</row>
    <row r="434" spans="1:93" x14ac:dyDescent="0.2">
      <c r="A434" s="8" t="s">
        <v>1926</v>
      </c>
      <c r="B434" s="8" t="s">
        <v>1771</v>
      </c>
      <c r="C434" s="8" t="s">
        <v>1927</v>
      </c>
      <c r="D434" s="8" t="s">
        <v>826</v>
      </c>
      <c r="E434" s="8" t="s">
        <v>1658</v>
      </c>
      <c r="F434" s="8" t="s">
        <v>1659</v>
      </c>
      <c r="G434" s="8" t="s">
        <v>16</v>
      </c>
      <c r="H434" s="8" t="s">
        <v>17</v>
      </c>
      <c r="I434" s="8" t="s">
        <v>15</v>
      </c>
      <c r="J434" s="9">
        <v>13</v>
      </c>
      <c r="K434" s="8" t="s">
        <v>18</v>
      </c>
      <c r="L434" s="8" t="s">
        <v>32</v>
      </c>
      <c r="M434" s="12">
        <v>1.75</v>
      </c>
      <c r="N434" s="8" t="s">
        <v>1660</v>
      </c>
      <c r="O434" s="8" t="s">
        <v>1661</v>
      </c>
      <c r="P434" s="8" t="s">
        <v>132</v>
      </c>
      <c r="Q434" s="8" t="s">
        <v>133</v>
      </c>
      <c r="R434" s="8" t="s">
        <v>36</v>
      </c>
      <c r="S434" s="13" t="s">
        <v>45</v>
      </c>
      <c r="T434" s="10">
        <v>0</v>
      </c>
      <c r="U434" s="10">
        <v>7</v>
      </c>
      <c r="V434" s="20">
        <v>44131</v>
      </c>
      <c r="W434" s="22">
        <v>0</v>
      </c>
      <c r="X434" s="11">
        <v>44040</v>
      </c>
      <c r="Y434" s="11">
        <v>44131</v>
      </c>
      <c r="Z434" s="20">
        <v>44222</v>
      </c>
      <c r="AA434" s="20">
        <v>44313</v>
      </c>
      <c r="AB434" s="20">
        <v>44404</v>
      </c>
      <c r="AC434" s="20">
        <v>44495</v>
      </c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</row>
    <row r="435" spans="1:93" x14ac:dyDescent="0.2">
      <c r="A435" s="8" t="s">
        <v>1928</v>
      </c>
      <c r="B435" s="8" t="s">
        <v>1772</v>
      </c>
      <c r="C435" s="8" t="s">
        <v>1929</v>
      </c>
      <c r="D435" s="8" t="s">
        <v>826</v>
      </c>
      <c r="E435" s="8" t="s">
        <v>1671</v>
      </c>
      <c r="F435" s="8" t="s">
        <v>1672</v>
      </c>
      <c r="G435" s="8" t="s">
        <v>16</v>
      </c>
      <c r="H435" s="8" t="s">
        <v>17</v>
      </c>
      <c r="I435" s="8" t="s">
        <v>15</v>
      </c>
      <c r="J435" s="9">
        <v>13</v>
      </c>
      <c r="K435" s="8" t="s">
        <v>18</v>
      </c>
      <c r="L435" s="8" t="s">
        <v>32</v>
      </c>
      <c r="M435" s="12">
        <v>1.75</v>
      </c>
      <c r="N435" s="8" t="s">
        <v>1667</v>
      </c>
      <c r="O435" s="8" t="s">
        <v>1668</v>
      </c>
      <c r="P435" s="8" t="s">
        <v>132</v>
      </c>
      <c r="Q435" s="8" t="s">
        <v>133</v>
      </c>
      <c r="R435" s="8" t="s">
        <v>36</v>
      </c>
      <c r="S435" s="13" t="s">
        <v>45</v>
      </c>
      <c r="T435" s="10">
        <v>0</v>
      </c>
      <c r="U435" s="10">
        <v>7</v>
      </c>
      <c r="V435" s="20">
        <v>44131</v>
      </c>
      <c r="W435" s="22">
        <v>0</v>
      </c>
      <c r="X435" s="11">
        <v>44040</v>
      </c>
      <c r="Y435" s="11">
        <v>44131</v>
      </c>
      <c r="Z435" s="20">
        <v>44222</v>
      </c>
      <c r="AA435" s="20">
        <v>44313</v>
      </c>
      <c r="AB435" s="20">
        <v>44404</v>
      </c>
      <c r="AC435" s="20">
        <v>44495</v>
      </c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</row>
    <row r="436" spans="1:93" x14ac:dyDescent="0.2">
      <c r="A436" s="8" t="s">
        <v>1930</v>
      </c>
      <c r="B436" s="8" t="s">
        <v>1773</v>
      </c>
      <c r="C436" s="8" t="s">
        <v>1931</v>
      </c>
      <c r="D436" s="8" t="s">
        <v>826</v>
      </c>
      <c r="E436" s="8" t="s">
        <v>1674</v>
      </c>
      <c r="F436" s="8" t="s">
        <v>1675</v>
      </c>
      <c r="G436" s="8" t="s">
        <v>16</v>
      </c>
      <c r="H436" s="8" t="s">
        <v>17</v>
      </c>
      <c r="I436" s="8" t="s">
        <v>15</v>
      </c>
      <c r="J436" s="9">
        <v>13</v>
      </c>
      <c r="K436" s="8" t="s">
        <v>18</v>
      </c>
      <c r="L436" s="8" t="s">
        <v>32</v>
      </c>
      <c r="M436" s="12">
        <v>1.75</v>
      </c>
      <c r="N436" s="8" t="s">
        <v>1676</v>
      </c>
      <c r="O436" s="8" t="s">
        <v>1677</v>
      </c>
      <c r="P436" s="8" t="s">
        <v>132</v>
      </c>
      <c r="Q436" s="8" t="s">
        <v>133</v>
      </c>
      <c r="R436" s="8" t="s">
        <v>36</v>
      </c>
      <c r="S436" s="13" t="s">
        <v>45</v>
      </c>
      <c r="T436" s="10">
        <v>0</v>
      </c>
      <c r="U436" s="10">
        <v>7</v>
      </c>
      <c r="V436" s="20">
        <v>44131</v>
      </c>
      <c r="W436" s="22">
        <v>0</v>
      </c>
      <c r="X436" s="11">
        <v>44040</v>
      </c>
      <c r="Y436" s="11">
        <v>44131</v>
      </c>
      <c r="Z436" s="20">
        <v>44222</v>
      </c>
      <c r="AA436" s="20">
        <v>44313</v>
      </c>
      <c r="AB436" s="20">
        <v>44404</v>
      </c>
      <c r="AC436" s="20">
        <v>44495</v>
      </c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</row>
    <row r="437" spans="1:93" x14ac:dyDescent="0.2">
      <c r="A437" s="8" t="s">
        <v>1932</v>
      </c>
      <c r="B437" s="8" t="s">
        <v>1774</v>
      </c>
      <c r="C437" s="8" t="s">
        <v>1933</v>
      </c>
      <c r="D437" s="8" t="s">
        <v>826</v>
      </c>
      <c r="E437" s="8" t="s">
        <v>1685</v>
      </c>
      <c r="F437" s="8" t="s">
        <v>1686</v>
      </c>
      <c r="G437" s="8" t="s">
        <v>16</v>
      </c>
      <c r="H437" s="8" t="s">
        <v>17</v>
      </c>
      <c r="I437" s="8" t="s">
        <v>15</v>
      </c>
      <c r="J437" s="9">
        <v>13</v>
      </c>
      <c r="K437" s="8" t="s">
        <v>18</v>
      </c>
      <c r="L437" s="8" t="s">
        <v>32</v>
      </c>
      <c r="M437" s="12">
        <v>1.75</v>
      </c>
      <c r="N437" s="8" t="s">
        <v>1687</v>
      </c>
      <c r="O437" s="8" t="s">
        <v>1688</v>
      </c>
      <c r="P437" s="8" t="s">
        <v>132</v>
      </c>
      <c r="Q437" s="8" t="s">
        <v>133</v>
      </c>
      <c r="R437" s="8" t="s">
        <v>36</v>
      </c>
      <c r="S437" s="13" t="s">
        <v>45</v>
      </c>
      <c r="T437" s="10">
        <v>0</v>
      </c>
      <c r="U437" s="10">
        <v>7</v>
      </c>
      <c r="V437" s="20">
        <v>44131</v>
      </c>
      <c r="W437" s="22">
        <v>0</v>
      </c>
      <c r="X437" s="11">
        <v>44040</v>
      </c>
      <c r="Y437" s="11">
        <v>44131</v>
      </c>
      <c r="Z437" s="20">
        <v>44222</v>
      </c>
      <c r="AA437" s="20">
        <v>44313</v>
      </c>
      <c r="AB437" s="20">
        <v>44404</v>
      </c>
      <c r="AC437" s="20">
        <v>44495</v>
      </c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</row>
    <row r="438" spans="1:93" x14ac:dyDescent="0.2">
      <c r="A438" s="8" t="s">
        <v>1934</v>
      </c>
      <c r="B438" s="8" t="s">
        <v>1775</v>
      </c>
      <c r="C438" s="8" t="s">
        <v>1935</v>
      </c>
      <c r="D438" s="8" t="s">
        <v>826</v>
      </c>
      <c r="E438" s="8" t="s">
        <v>1698</v>
      </c>
      <c r="F438" s="8" t="s">
        <v>1699</v>
      </c>
      <c r="G438" s="8" t="s">
        <v>16</v>
      </c>
      <c r="H438" s="8" t="s">
        <v>17</v>
      </c>
      <c r="I438" s="8" t="s">
        <v>15</v>
      </c>
      <c r="J438" s="9">
        <v>13</v>
      </c>
      <c r="K438" s="8" t="s">
        <v>18</v>
      </c>
      <c r="L438" s="8" t="s">
        <v>32</v>
      </c>
      <c r="M438" s="12">
        <v>0.5</v>
      </c>
      <c r="N438" s="8" t="s">
        <v>1692</v>
      </c>
      <c r="O438" s="8" t="s">
        <v>1693</v>
      </c>
      <c r="P438" s="8" t="s">
        <v>132</v>
      </c>
      <c r="Q438" s="8" t="s">
        <v>133</v>
      </c>
      <c r="R438" s="8" t="s">
        <v>36</v>
      </c>
      <c r="S438" s="13" t="s">
        <v>45</v>
      </c>
      <c r="T438" s="10">
        <v>0</v>
      </c>
      <c r="U438" s="10">
        <v>7</v>
      </c>
      <c r="V438" s="20">
        <v>44131</v>
      </c>
      <c r="W438" s="22">
        <v>0</v>
      </c>
      <c r="X438" s="11">
        <v>44040</v>
      </c>
      <c r="Y438" s="11">
        <v>44131</v>
      </c>
      <c r="Z438" s="20">
        <v>44222</v>
      </c>
      <c r="AA438" s="20">
        <v>44313</v>
      </c>
      <c r="AB438" s="20">
        <v>44404</v>
      </c>
      <c r="AC438" s="20">
        <v>44495</v>
      </c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</row>
    <row r="439" spans="1:93" x14ac:dyDescent="0.2">
      <c r="A439" s="8" t="s">
        <v>1936</v>
      </c>
      <c r="B439" s="8" t="s">
        <v>1776</v>
      </c>
      <c r="C439" s="8" t="s">
        <v>2401</v>
      </c>
      <c r="D439" s="8" t="s">
        <v>826</v>
      </c>
      <c r="E439" s="8" t="s">
        <v>1705</v>
      </c>
      <c r="F439" s="8" t="s">
        <v>1706</v>
      </c>
      <c r="G439" s="8" t="s">
        <v>16</v>
      </c>
      <c r="H439" s="8" t="s">
        <v>17</v>
      </c>
      <c r="I439" s="8" t="s">
        <v>15</v>
      </c>
      <c r="J439" s="9">
        <v>13</v>
      </c>
      <c r="K439" s="8" t="s">
        <v>18</v>
      </c>
      <c r="L439" s="8" t="s">
        <v>32</v>
      </c>
      <c r="M439" s="12">
        <v>2.25</v>
      </c>
      <c r="N439" s="8" t="s">
        <v>1701</v>
      </c>
      <c r="O439" s="8" t="s">
        <v>1702</v>
      </c>
      <c r="P439" s="8" t="s">
        <v>132</v>
      </c>
      <c r="Q439" s="8" t="s">
        <v>133</v>
      </c>
      <c r="R439" s="8" t="s">
        <v>36</v>
      </c>
      <c r="S439" s="13" t="s">
        <v>45</v>
      </c>
      <c r="T439" s="10">
        <v>0</v>
      </c>
      <c r="U439" s="10">
        <v>7</v>
      </c>
      <c r="V439" s="20">
        <v>44131</v>
      </c>
      <c r="W439" s="22">
        <v>0</v>
      </c>
      <c r="X439" s="11">
        <v>44040</v>
      </c>
      <c r="Y439" s="11">
        <v>44131</v>
      </c>
      <c r="Z439" s="20">
        <v>44222</v>
      </c>
      <c r="AA439" s="20">
        <v>44313</v>
      </c>
      <c r="AB439" s="20">
        <v>44404</v>
      </c>
      <c r="AC439" s="20">
        <v>44495</v>
      </c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</row>
    <row r="440" spans="1:93" x14ac:dyDescent="0.2">
      <c r="A440" s="8" t="s">
        <v>1937</v>
      </c>
      <c r="B440" s="8" t="s">
        <v>1777</v>
      </c>
      <c r="C440" s="8" t="s">
        <v>1938</v>
      </c>
      <c r="D440" s="8" t="s">
        <v>826</v>
      </c>
      <c r="E440" s="8" t="s">
        <v>1710</v>
      </c>
      <c r="F440" s="8" t="s">
        <v>1711</v>
      </c>
      <c r="G440" s="8" t="s">
        <v>16</v>
      </c>
      <c r="H440" s="8" t="s">
        <v>17</v>
      </c>
      <c r="I440" s="8" t="s">
        <v>15</v>
      </c>
      <c r="J440" s="9">
        <v>13</v>
      </c>
      <c r="K440" s="8" t="s">
        <v>18</v>
      </c>
      <c r="L440" s="8" t="s">
        <v>32</v>
      </c>
      <c r="M440" s="12">
        <v>1</v>
      </c>
      <c r="N440" s="8" t="s">
        <v>1712</v>
      </c>
      <c r="O440" s="8" t="s">
        <v>1713</v>
      </c>
      <c r="P440" s="8" t="s">
        <v>132</v>
      </c>
      <c r="Q440" s="8" t="s">
        <v>133</v>
      </c>
      <c r="R440" s="8" t="s">
        <v>36</v>
      </c>
      <c r="S440" s="13" t="s">
        <v>45</v>
      </c>
      <c r="T440" s="10">
        <v>0</v>
      </c>
      <c r="U440" s="10">
        <v>7</v>
      </c>
      <c r="V440" s="20">
        <v>44131</v>
      </c>
      <c r="W440" s="22">
        <v>0</v>
      </c>
      <c r="X440" s="11">
        <v>44040</v>
      </c>
      <c r="Y440" s="11">
        <v>44131</v>
      </c>
      <c r="Z440" s="20">
        <v>44222</v>
      </c>
      <c r="AA440" s="20">
        <v>44313</v>
      </c>
      <c r="AB440" s="20">
        <v>44404</v>
      </c>
      <c r="AC440" s="20">
        <v>44495</v>
      </c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</row>
    <row r="441" spans="1:93" x14ac:dyDescent="0.2">
      <c r="A441" s="8" t="s">
        <v>1939</v>
      </c>
      <c r="B441" s="8" t="s">
        <v>1778</v>
      </c>
      <c r="C441" s="8" t="s">
        <v>2402</v>
      </c>
      <c r="D441" s="8" t="s">
        <v>826</v>
      </c>
      <c r="E441" s="8" t="s">
        <v>1719</v>
      </c>
      <c r="F441" s="8" t="s">
        <v>1720</v>
      </c>
      <c r="G441" s="8" t="s">
        <v>16</v>
      </c>
      <c r="H441" s="8" t="s">
        <v>17</v>
      </c>
      <c r="I441" s="8" t="s">
        <v>15</v>
      </c>
      <c r="J441" s="9">
        <v>13</v>
      </c>
      <c r="K441" s="8" t="s">
        <v>18</v>
      </c>
      <c r="L441" s="8" t="s">
        <v>32</v>
      </c>
      <c r="M441" s="12">
        <v>0.25</v>
      </c>
      <c r="N441" s="8" t="s">
        <v>1721</v>
      </c>
      <c r="O441" s="8" t="s">
        <v>1722</v>
      </c>
      <c r="P441" s="8" t="s">
        <v>132</v>
      </c>
      <c r="Q441" s="8" t="s">
        <v>133</v>
      </c>
      <c r="R441" s="8" t="s">
        <v>36</v>
      </c>
      <c r="S441" s="13" t="s">
        <v>45</v>
      </c>
      <c r="T441" s="10">
        <v>0</v>
      </c>
      <c r="U441" s="10">
        <v>7</v>
      </c>
      <c r="V441" s="20">
        <v>44131</v>
      </c>
      <c r="W441" s="22">
        <v>0</v>
      </c>
      <c r="X441" s="11">
        <v>44040</v>
      </c>
      <c r="Y441" s="11">
        <v>44131</v>
      </c>
      <c r="Z441" s="20">
        <v>44222</v>
      </c>
      <c r="AA441" s="20">
        <v>44313</v>
      </c>
      <c r="AB441" s="20">
        <v>44404</v>
      </c>
      <c r="AC441" s="20">
        <v>44495</v>
      </c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</row>
    <row r="442" spans="1:93" x14ac:dyDescent="0.2">
      <c r="A442" s="8" t="s">
        <v>1940</v>
      </c>
      <c r="B442" s="8" t="s">
        <v>1779</v>
      </c>
      <c r="C442" s="8" t="s">
        <v>1941</v>
      </c>
      <c r="D442" s="8" t="s">
        <v>826</v>
      </c>
      <c r="E442" s="8" t="s">
        <v>1728</v>
      </c>
      <c r="F442" s="8" t="s">
        <v>1729</v>
      </c>
      <c r="G442" s="8" t="s">
        <v>16</v>
      </c>
      <c r="H442" s="8" t="s">
        <v>17</v>
      </c>
      <c r="I442" s="8" t="s">
        <v>15</v>
      </c>
      <c r="J442" s="9">
        <v>13</v>
      </c>
      <c r="K442" s="8" t="s">
        <v>18</v>
      </c>
      <c r="L442" s="8" t="s">
        <v>32</v>
      </c>
      <c r="M442" s="12">
        <v>1</v>
      </c>
      <c r="N442" s="8" t="s">
        <v>1730</v>
      </c>
      <c r="O442" s="8" t="s">
        <v>1731</v>
      </c>
      <c r="P442" s="8" t="s">
        <v>132</v>
      </c>
      <c r="Q442" s="8" t="s">
        <v>133</v>
      </c>
      <c r="R442" s="8" t="s">
        <v>36</v>
      </c>
      <c r="S442" s="13" t="s">
        <v>45</v>
      </c>
      <c r="T442" s="10">
        <v>0</v>
      </c>
      <c r="U442" s="10">
        <v>7</v>
      </c>
      <c r="V442" s="20">
        <v>44131</v>
      </c>
      <c r="W442" s="22">
        <v>0</v>
      </c>
      <c r="X442" s="11">
        <v>44040</v>
      </c>
      <c r="Y442" s="11">
        <v>44131</v>
      </c>
      <c r="Z442" s="20">
        <v>44222</v>
      </c>
      <c r="AA442" s="20">
        <v>44313</v>
      </c>
      <c r="AB442" s="20">
        <v>44404</v>
      </c>
      <c r="AC442" s="20">
        <v>44495</v>
      </c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</row>
    <row r="443" spans="1:93" x14ac:dyDescent="0.2">
      <c r="A443" s="8" t="s">
        <v>1942</v>
      </c>
      <c r="B443" s="8" t="s">
        <v>1780</v>
      </c>
      <c r="C443" s="8" t="s">
        <v>1943</v>
      </c>
      <c r="D443" s="8" t="s">
        <v>826</v>
      </c>
      <c r="E443" s="8" t="s">
        <v>1735</v>
      </c>
      <c r="F443" s="8" t="s">
        <v>1736</v>
      </c>
      <c r="G443" s="8" t="s">
        <v>16</v>
      </c>
      <c r="H443" s="8" t="s">
        <v>17</v>
      </c>
      <c r="I443" s="8" t="s">
        <v>15</v>
      </c>
      <c r="J443" s="9">
        <v>13</v>
      </c>
      <c r="K443" s="8" t="s">
        <v>18</v>
      </c>
      <c r="L443" s="8" t="s">
        <v>32</v>
      </c>
      <c r="M443" s="12">
        <v>1</v>
      </c>
      <c r="N443" s="8" t="s">
        <v>1737</v>
      </c>
      <c r="O443" s="8" t="s">
        <v>1738</v>
      </c>
      <c r="P443" s="8" t="s">
        <v>132</v>
      </c>
      <c r="Q443" s="8" t="s">
        <v>133</v>
      </c>
      <c r="R443" s="8" t="s">
        <v>36</v>
      </c>
      <c r="S443" s="13" t="s">
        <v>45</v>
      </c>
      <c r="T443" s="10">
        <v>0</v>
      </c>
      <c r="U443" s="10">
        <v>7</v>
      </c>
      <c r="V443" s="20">
        <v>44131</v>
      </c>
      <c r="W443" s="22">
        <v>0</v>
      </c>
      <c r="X443" s="11">
        <v>44040</v>
      </c>
      <c r="Y443" s="11">
        <v>44131</v>
      </c>
      <c r="Z443" s="20">
        <v>44222</v>
      </c>
      <c r="AA443" s="20">
        <v>44313</v>
      </c>
      <c r="AB443" s="20">
        <v>44404</v>
      </c>
      <c r="AC443" s="20">
        <v>44495</v>
      </c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</row>
    <row r="444" spans="1:93" x14ac:dyDescent="0.2">
      <c r="A444" s="8" t="s">
        <v>1944</v>
      </c>
      <c r="B444" s="8" t="s">
        <v>1781</v>
      </c>
      <c r="C444" s="8" t="s">
        <v>1945</v>
      </c>
      <c r="D444" s="8" t="s">
        <v>826</v>
      </c>
      <c r="E444" s="8" t="s">
        <v>1750</v>
      </c>
      <c r="F444" s="8" t="s">
        <v>1751</v>
      </c>
      <c r="G444" s="8" t="s">
        <v>16</v>
      </c>
      <c r="H444" s="8" t="s">
        <v>17</v>
      </c>
      <c r="I444" s="8" t="s">
        <v>15</v>
      </c>
      <c r="J444" s="9">
        <v>13</v>
      </c>
      <c r="K444" s="8" t="s">
        <v>18</v>
      </c>
      <c r="L444" s="8" t="s">
        <v>32</v>
      </c>
      <c r="M444" s="12">
        <v>0.25</v>
      </c>
      <c r="N444" s="8" t="s">
        <v>1752</v>
      </c>
      <c r="O444" s="8" t="s">
        <v>1753</v>
      </c>
      <c r="P444" s="8" t="s">
        <v>132</v>
      </c>
      <c r="Q444" s="8" t="s">
        <v>133</v>
      </c>
      <c r="R444" s="8" t="s">
        <v>36</v>
      </c>
      <c r="S444" s="13" t="s">
        <v>45</v>
      </c>
      <c r="T444" s="10">
        <v>0</v>
      </c>
      <c r="U444" s="10">
        <v>7</v>
      </c>
      <c r="V444" s="20">
        <v>44131</v>
      </c>
      <c r="W444" s="22">
        <v>0</v>
      </c>
      <c r="X444" s="11">
        <v>44040</v>
      </c>
      <c r="Y444" s="11">
        <v>44131</v>
      </c>
      <c r="Z444" s="20">
        <v>44222</v>
      </c>
      <c r="AA444" s="20">
        <v>44313</v>
      </c>
      <c r="AB444" s="20">
        <v>44404</v>
      </c>
      <c r="AC444" s="20">
        <v>44495</v>
      </c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</row>
    <row r="445" spans="1:93" x14ac:dyDescent="0.2">
      <c r="A445" s="8" t="s">
        <v>1946</v>
      </c>
      <c r="B445" s="8" t="s">
        <v>1947</v>
      </c>
      <c r="C445" s="8" t="s">
        <v>2403</v>
      </c>
      <c r="D445" s="8" t="s">
        <v>826</v>
      </c>
      <c r="E445" s="8" t="s">
        <v>1646</v>
      </c>
      <c r="F445" s="8" t="s">
        <v>1647</v>
      </c>
      <c r="G445" s="8" t="s">
        <v>16</v>
      </c>
      <c r="H445" s="8" t="s">
        <v>17</v>
      </c>
      <c r="I445" s="8" t="s">
        <v>15</v>
      </c>
      <c r="J445" s="9">
        <v>13</v>
      </c>
      <c r="K445" s="8" t="s">
        <v>18</v>
      </c>
      <c r="L445" s="8" t="s">
        <v>32</v>
      </c>
      <c r="M445" s="12">
        <v>4.25</v>
      </c>
      <c r="N445" s="8" t="s">
        <v>1644</v>
      </c>
      <c r="O445" s="8" t="s">
        <v>1645</v>
      </c>
      <c r="P445" s="8" t="s">
        <v>132</v>
      </c>
      <c r="Q445" s="8" t="s">
        <v>133</v>
      </c>
      <c r="R445" s="8" t="s">
        <v>36</v>
      </c>
      <c r="S445" s="13" t="s">
        <v>45</v>
      </c>
      <c r="T445" s="10">
        <v>0</v>
      </c>
      <c r="U445" s="10">
        <v>7</v>
      </c>
      <c r="V445" s="20">
        <v>44109</v>
      </c>
      <c r="W445" s="22">
        <v>0</v>
      </c>
      <c r="X445" s="11">
        <v>44018</v>
      </c>
      <c r="Y445" s="11">
        <v>44109</v>
      </c>
      <c r="Z445" s="20">
        <v>44200</v>
      </c>
      <c r="AA445" s="20">
        <v>44291</v>
      </c>
      <c r="AB445" s="20">
        <v>44382</v>
      </c>
      <c r="AC445" s="20">
        <v>44473</v>
      </c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</row>
    <row r="446" spans="1:93" x14ac:dyDescent="0.2">
      <c r="A446" s="8" t="s">
        <v>1948</v>
      </c>
      <c r="B446" s="8" t="s">
        <v>1949</v>
      </c>
      <c r="C446" s="8" t="s">
        <v>2404</v>
      </c>
      <c r="D446" s="8" t="s">
        <v>826</v>
      </c>
      <c r="E446" s="8" t="s">
        <v>1653</v>
      </c>
      <c r="F446" s="8" t="s">
        <v>1654</v>
      </c>
      <c r="G446" s="8" t="s">
        <v>16</v>
      </c>
      <c r="H446" s="8" t="s">
        <v>17</v>
      </c>
      <c r="I446" s="8" t="s">
        <v>15</v>
      </c>
      <c r="J446" s="9">
        <v>13</v>
      </c>
      <c r="K446" s="8" t="s">
        <v>18</v>
      </c>
      <c r="L446" s="8" t="s">
        <v>32</v>
      </c>
      <c r="M446" s="12">
        <v>4.25</v>
      </c>
      <c r="N446" s="8" t="s">
        <v>1651</v>
      </c>
      <c r="O446" s="8" t="s">
        <v>1652</v>
      </c>
      <c r="P446" s="8" t="s">
        <v>132</v>
      </c>
      <c r="Q446" s="8" t="s">
        <v>133</v>
      </c>
      <c r="R446" s="8" t="s">
        <v>36</v>
      </c>
      <c r="S446" s="13" t="s">
        <v>45</v>
      </c>
      <c r="T446" s="10">
        <v>0</v>
      </c>
      <c r="U446" s="10">
        <v>7</v>
      </c>
      <c r="V446" s="20">
        <v>44109</v>
      </c>
      <c r="W446" s="22">
        <v>0</v>
      </c>
      <c r="X446" s="11">
        <v>44018</v>
      </c>
      <c r="Y446" s="11">
        <v>44109</v>
      </c>
      <c r="Z446" s="20">
        <v>44200</v>
      </c>
      <c r="AA446" s="20">
        <v>44291</v>
      </c>
      <c r="AB446" s="20">
        <v>44382</v>
      </c>
      <c r="AC446" s="20">
        <v>44473</v>
      </c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</row>
    <row r="447" spans="1:93" x14ac:dyDescent="0.2">
      <c r="A447" s="8" t="s">
        <v>1950</v>
      </c>
      <c r="B447" s="8" t="s">
        <v>1951</v>
      </c>
      <c r="C447" s="8" t="s">
        <v>2405</v>
      </c>
      <c r="D447" s="8" t="s">
        <v>826</v>
      </c>
      <c r="E447" s="8" t="s">
        <v>1664</v>
      </c>
      <c r="F447" s="8" t="s">
        <v>1665</v>
      </c>
      <c r="G447" s="8" t="s">
        <v>16</v>
      </c>
      <c r="H447" s="8" t="s">
        <v>17</v>
      </c>
      <c r="I447" s="8" t="s">
        <v>15</v>
      </c>
      <c r="J447" s="9">
        <v>13</v>
      </c>
      <c r="K447" s="8" t="s">
        <v>18</v>
      </c>
      <c r="L447" s="8" t="s">
        <v>32</v>
      </c>
      <c r="M447" s="12">
        <v>4.25</v>
      </c>
      <c r="N447" s="8" t="s">
        <v>1660</v>
      </c>
      <c r="O447" s="8" t="s">
        <v>1661</v>
      </c>
      <c r="P447" s="8" t="s">
        <v>132</v>
      </c>
      <c r="Q447" s="8" t="s">
        <v>133</v>
      </c>
      <c r="R447" s="8" t="s">
        <v>36</v>
      </c>
      <c r="S447" s="13" t="s">
        <v>45</v>
      </c>
      <c r="T447" s="10">
        <v>0</v>
      </c>
      <c r="U447" s="10">
        <v>7</v>
      </c>
      <c r="V447" s="20">
        <v>44109</v>
      </c>
      <c r="W447" s="22">
        <v>0</v>
      </c>
      <c r="X447" s="11">
        <v>44018</v>
      </c>
      <c r="Y447" s="11">
        <v>44109</v>
      </c>
      <c r="Z447" s="20">
        <v>44200</v>
      </c>
      <c r="AA447" s="20">
        <v>44291</v>
      </c>
      <c r="AB447" s="20">
        <v>44382</v>
      </c>
      <c r="AC447" s="20">
        <v>44473</v>
      </c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</row>
    <row r="448" spans="1:93" x14ac:dyDescent="0.2">
      <c r="A448" s="8" t="s">
        <v>1952</v>
      </c>
      <c r="B448" s="8" t="s">
        <v>1953</v>
      </c>
      <c r="C448" s="8" t="s">
        <v>2406</v>
      </c>
      <c r="D448" s="8" t="s">
        <v>826</v>
      </c>
      <c r="E448" s="8" t="s">
        <v>1671</v>
      </c>
      <c r="F448" s="8" t="s">
        <v>1672</v>
      </c>
      <c r="G448" s="8" t="s">
        <v>16</v>
      </c>
      <c r="H448" s="8" t="s">
        <v>17</v>
      </c>
      <c r="I448" s="8" t="s">
        <v>15</v>
      </c>
      <c r="J448" s="9">
        <v>13</v>
      </c>
      <c r="K448" s="8" t="s">
        <v>18</v>
      </c>
      <c r="L448" s="8" t="s">
        <v>32</v>
      </c>
      <c r="M448" s="12">
        <v>4.25</v>
      </c>
      <c r="N448" s="8" t="s">
        <v>1667</v>
      </c>
      <c r="O448" s="8" t="s">
        <v>1668</v>
      </c>
      <c r="P448" s="8" t="s">
        <v>132</v>
      </c>
      <c r="Q448" s="8" t="s">
        <v>133</v>
      </c>
      <c r="R448" s="8" t="s">
        <v>36</v>
      </c>
      <c r="S448" s="13" t="s">
        <v>45</v>
      </c>
      <c r="T448" s="10">
        <v>0</v>
      </c>
      <c r="U448" s="10">
        <v>7</v>
      </c>
      <c r="V448" s="20">
        <v>44109</v>
      </c>
      <c r="W448" s="22">
        <v>0</v>
      </c>
      <c r="X448" s="11">
        <v>44018</v>
      </c>
      <c r="Y448" s="11">
        <v>44109</v>
      </c>
      <c r="Z448" s="20">
        <v>44200</v>
      </c>
      <c r="AA448" s="20">
        <v>44291</v>
      </c>
      <c r="AB448" s="20">
        <v>44382</v>
      </c>
      <c r="AC448" s="20">
        <v>44473</v>
      </c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</row>
    <row r="449" spans="1:93" x14ac:dyDescent="0.2">
      <c r="A449" s="8" t="s">
        <v>1954</v>
      </c>
      <c r="B449" s="8" t="s">
        <v>1955</v>
      </c>
      <c r="C449" s="8" t="s">
        <v>2407</v>
      </c>
      <c r="D449" s="8" t="s">
        <v>826</v>
      </c>
      <c r="E449" s="8" t="s">
        <v>1678</v>
      </c>
      <c r="F449" s="8" t="s">
        <v>1679</v>
      </c>
      <c r="G449" s="8" t="s">
        <v>16</v>
      </c>
      <c r="H449" s="8" t="s">
        <v>17</v>
      </c>
      <c r="I449" s="8" t="s">
        <v>15</v>
      </c>
      <c r="J449" s="9">
        <v>13</v>
      </c>
      <c r="K449" s="8" t="s">
        <v>18</v>
      </c>
      <c r="L449" s="8" t="s">
        <v>32</v>
      </c>
      <c r="M449" s="12">
        <v>4.25</v>
      </c>
      <c r="N449" s="8" t="s">
        <v>1676</v>
      </c>
      <c r="O449" s="8" t="s">
        <v>1677</v>
      </c>
      <c r="P449" s="8" t="s">
        <v>132</v>
      </c>
      <c r="Q449" s="8" t="s">
        <v>133</v>
      </c>
      <c r="R449" s="8" t="s">
        <v>36</v>
      </c>
      <c r="S449" s="13" t="s">
        <v>45</v>
      </c>
      <c r="T449" s="10">
        <v>0</v>
      </c>
      <c r="U449" s="10">
        <v>7</v>
      </c>
      <c r="V449" s="20">
        <v>44109</v>
      </c>
      <c r="W449" s="22">
        <v>0</v>
      </c>
      <c r="X449" s="11">
        <v>44018</v>
      </c>
      <c r="Y449" s="11">
        <v>44109</v>
      </c>
      <c r="Z449" s="20">
        <v>44200</v>
      </c>
      <c r="AA449" s="20">
        <v>44291</v>
      </c>
      <c r="AB449" s="20">
        <v>44382</v>
      </c>
      <c r="AC449" s="20">
        <v>44473</v>
      </c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</row>
    <row r="450" spans="1:93" x14ac:dyDescent="0.2">
      <c r="A450" s="8" t="s">
        <v>1956</v>
      </c>
      <c r="B450" s="8" t="s">
        <v>1957</v>
      </c>
      <c r="C450" s="8" t="s">
        <v>1958</v>
      </c>
      <c r="D450" s="8" t="s">
        <v>826</v>
      </c>
      <c r="E450" s="8" t="s">
        <v>1685</v>
      </c>
      <c r="F450" s="8" t="s">
        <v>1686</v>
      </c>
      <c r="G450" s="8" t="s">
        <v>16</v>
      </c>
      <c r="H450" s="8" t="s">
        <v>17</v>
      </c>
      <c r="I450" s="8" t="s">
        <v>15</v>
      </c>
      <c r="J450" s="9">
        <v>13</v>
      </c>
      <c r="K450" s="8" t="s">
        <v>18</v>
      </c>
      <c r="L450" s="8" t="s">
        <v>32</v>
      </c>
      <c r="M450" s="12">
        <v>4.25</v>
      </c>
      <c r="N450" s="8" t="s">
        <v>1687</v>
      </c>
      <c r="O450" s="8" t="s">
        <v>1688</v>
      </c>
      <c r="P450" s="8" t="s">
        <v>132</v>
      </c>
      <c r="Q450" s="8" t="s">
        <v>133</v>
      </c>
      <c r="R450" s="8" t="s">
        <v>36</v>
      </c>
      <c r="S450" s="13" t="s">
        <v>45</v>
      </c>
      <c r="T450" s="10">
        <v>0</v>
      </c>
      <c r="U450" s="10">
        <v>7</v>
      </c>
      <c r="V450" s="20">
        <v>44109</v>
      </c>
      <c r="W450" s="22">
        <v>0</v>
      </c>
      <c r="X450" s="11">
        <v>44018</v>
      </c>
      <c r="Y450" s="11">
        <v>44109</v>
      </c>
      <c r="Z450" s="20">
        <v>44200</v>
      </c>
      <c r="AA450" s="20">
        <v>44291</v>
      </c>
      <c r="AB450" s="20">
        <v>44382</v>
      </c>
      <c r="AC450" s="20">
        <v>44473</v>
      </c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</row>
    <row r="451" spans="1:93" x14ac:dyDescent="0.2">
      <c r="A451" s="8" t="s">
        <v>1959</v>
      </c>
      <c r="B451" s="8" t="s">
        <v>1782</v>
      </c>
      <c r="C451" s="8" t="s">
        <v>1960</v>
      </c>
      <c r="D451" s="8" t="s">
        <v>826</v>
      </c>
      <c r="E451" s="8" t="s">
        <v>1690</v>
      </c>
      <c r="F451" s="8" t="s">
        <v>1691</v>
      </c>
      <c r="G451" s="8" t="s">
        <v>16</v>
      </c>
      <c r="H451" s="8" t="s">
        <v>17</v>
      </c>
      <c r="I451" s="8" t="s">
        <v>15</v>
      </c>
      <c r="J451" s="9">
        <v>13</v>
      </c>
      <c r="K451" s="8" t="s">
        <v>18</v>
      </c>
      <c r="L451" s="8" t="s">
        <v>32</v>
      </c>
      <c r="M451" s="12">
        <v>2.25</v>
      </c>
      <c r="N451" s="8" t="s">
        <v>1692</v>
      </c>
      <c r="O451" s="8" t="s">
        <v>1693</v>
      </c>
      <c r="P451" s="8" t="s">
        <v>132</v>
      </c>
      <c r="Q451" s="8" t="s">
        <v>133</v>
      </c>
      <c r="R451" s="8" t="s">
        <v>36</v>
      </c>
      <c r="S451" s="13" t="s">
        <v>45</v>
      </c>
      <c r="T451" s="10">
        <v>0</v>
      </c>
      <c r="U451" s="10">
        <v>7</v>
      </c>
      <c r="V451" s="20">
        <v>44109</v>
      </c>
      <c r="W451" s="22">
        <v>0</v>
      </c>
      <c r="X451" s="11">
        <v>44018</v>
      </c>
      <c r="Y451" s="11">
        <v>44109</v>
      </c>
      <c r="Z451" s="20">
        <v>44200</v>
      </c>
      <c r="AA451" s="20">
        <v>44291</v>
      </c>
      <c r="AB451" s="20">
        <v>44382</v>
      </c>
      <c r="AC451" s="20">
        <v>44473</v>
      </c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</row>
    <row r="452" spans="1:93" x14ac:dyDescent="0.2">
      <c r="A452" s="8" t="s">
        <v>1961</v>
      </c>
      <c r="B452" s="8" t="s">
        <v>1783</v>
      </c>
      <c r="C452" s="8" t="s">
        <v>1962</v>
      </c>
      <c r="D452" s="8" t="s">
        <v>826</v>
      </c>
      <c r="E452" s="8" t="s">
        <v>1887</v>
      </c>
      <c r="F452" s="8" t="s">
        <v>1888</v>
      </c>
      <c r="G452" s="8" t="s">
        <v>16</v>
      </c>
      <c r="H452" s="8" t="s">
        <v>17</v>
      </c>
      <c r="I452" s="8" t="s">
        <v>15</v>
      </c>
      <c r="J452" s="9">
        <v>13</v>
      </c>
      <c r="K452" s="8" t="s">
        <v>18</v>
      </c>
      <c r="L452" s="8" t="s">
        <v>32</v>
      </c>
      <c r="M452" s="12">
        <v>9.25</v>
      </c>
      <c r="N452" s="8" t="s">
        <v>1701</v>
      </c>
      <c r="O452" s="8" t="s">
        <v>1702</v>
      </c>
      <c r="P452" s="8" t="s">
        <v>132</v>
      </c>
      <c r="Q452" s="8" t="s">
        <v>133</v>
      </c>
      <c r="R452" s="8" t="s">
        <v>36</v>
      </c>
      <c r="S452" s="13" t="s">
        <v>45</v>
      </c>
      <c r="T452" s="10">
        <v>0</v>
      </c>
      <c r="U452" s="10">
        <v>7</v>
      </c>
      <c r="V452" s="20">
        <v>44109</v>
      </c>
      <c r="W452" s="22">
        <v>0</v>
      </c>
      <c r="X452" s="11">
        <v>44018</v>
      </c>
      <c r="Y452" s="11">
        <v>44109</v>
      </c>
      <c r="Z452" s="20">
        <v>44200</v>
      </c>
      <c r="AA452" s="20">
        <v>44291</v>
      </c>
      <c r="AB452" s="20">
        <v>44382</v>
      </c>
      <c r="AC452" s="20">
        <v>44473</v>
      </c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</row>
    <row r="453" spans="1:93" x14ac:dyDescent="0.2">
      <c r="A453" s="8" t="s">
        <v>1963</v>
      </c>
      <c r="B453" s="8" t="s">
        <v>1784</v>
      </c>
      <c r="C453" s="8" t="s">
        <v>1964</v>
      </c>
      <c r="D453" s="8" t="s">
        <v>826</v>
      </c>
      <c r="E453" s="8" t="s">
        <v>1710</v>
      </c>
      <c r="F453" s="8" t="s">
        <v>1711</v>
      </c>
      <c r="G453" s="8" t="s">
        <v>16</v>
      </c>
      <c r="H453" s="8" t="s">
        <v>17</v>
      </c>
      <c r="I453" s="8" t="s">
        <v>15</v>
      </c>
      <c r="J453" s="9">
        <v>13</v>
      </c>
      <c r="K453" s="8" t="s">
        <v>18</v>
      </c>
      <c r="L453" s="8" t="s">
        <v>32</v>
      </c>
      <c r="M453" s="12">
        <v>4</v>
      </c>
      <c r="N453" s="8" t="s">
        <v>1712</v>
      </c>
      <c r="O453" s="8" t="s">
        <v>1713</v>
      </c>
      <c r="P453" s="8" t="s">
        <v>132</v>
      </c>
      <c r="Q453" s="8" t="s">
        <v>133</v>
      </c>
      <c r="R453" s="8" t="s">
        <v>36</v>
      </c>
      <c r="S453" s="13" t="s">
        <v>45</v>
      </c>
      <c r="T453" s="10">
        <v>0</v>
      </c>
      <c r="U453" s="10">
        <v>7</v>
      </c>
      <c r="V453" s="20">
        <v>44109</v>
      </c>
      <c r="W453" s="22">
        <v>0</v>
      </c>
      <c r="X453" s="11">
        <v>44018</v>
      </c>
      <c r="Y453" s="11">
        <v>44109</v>
      </c>
      <c r="Z453" s="20">
        <v>44200</v>
      </c>
      <c r="AA453" s="20">
        <v>44291</v>
      </c>
      <c r="AB453" s="20">
        <v>44382</v>
      </c>
      <c r="AC453" s="20">
        <v>44473</v>
      </c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</row>
    <row r="454" spans="1:93" x14ac:dyDescent="0.2">
      <c r="A454" s="8" t="s">
        <v>1965</v>
      </c>
      <c r="B454" s="8" t="s">
        <v>1785</v>
      </c>
      <c r="C454" s="8" t="s">
        <v>1966</v>
      </c>
      <c r="D454" s="8" t="s">
        <v>826</v>
      </c>
      <c r="E454" s="8" t="s">
        <v>1719</v>
      </c>
      <c r="F454" s="8" t="s">
        <v>1720</v>
      </c>
      <c r="G454" s="8" t="s">
        <v>16</v>
      </c>
      <c r="H454" s="8" t="s">
        <v>17</v>
      </c>
      <c r="I454" s="8" t="s">
        <v>15</v>
      </c>
      <c r="J454" s="9">
        <v>13</v>
      </c>
      <c r="K454" s="8" t="s">
        <v>18</v>
      </c>
      <c r="L454" s="8" t="s">
        <v>32</v>
      </c>
      <c r="M454" s="12">
        <v>2</v>
      </c>
      <c r="N454" s="8" t="s">
        <v>1721</v>
      </c>
      <c r="O454" s="8" t="s">
        <v>1722</v>
      </c>
      <c r="P454" s="8" t="s">
        <v>132</v>
      </c>
      <c r="Q454" s="8" t="s">
        <v>133</v>
      </c>
      <c r="R454" s="8" t="s">
        <v>36</v>
      </c>
      <c r="S454" s="13" t="s">
        <v>45</v>
      </c>
      <c r="T454" s="10">
        <v>0</v>
      </c>
      <c r="U454" s="10">
        <v>7</v>
      </c>
      <c r="V454" s="20">
        <v>44109</v>
      </c>
      <c r="W454" s="22">
        <v>0</v>
      </c>
      <c r="X454" s="11">
        <v>44018</v>
      </c>
      <c r="Y454" s="11">
        <v>44109</v>
      </c>
      <c r="Z454" s="20">
        <v>44200</v>
      </c>
      <c r="AA454" s="20">
        <v>44291</v>
      </c>
      <c r="AB454" s="20">
        <v>44382</v>
      </c>
      <c r="AC454" s="20">
        <v>44473</v>
      </c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</row>
    <row r="455" spans="1:93" x14ac:dyDescent="0.2">
      <c r="A455" s="8" t="s">
        <v>1967</v>
      </c>
      <c r="B455" s="8" t="s">
        <v>1786</v>
      </c>
      <c r="C455" s="8" t="s">
        <v>1968</v>
      </c>
      <c r="D455" s="8" t="s">
        <v>826</v>
      </c>
      <c r="E455" s="8" t="s">
        <v>1728</v>
      </c>
      <c r="F455" s="8" t="s">
        <v>1729</v>
      </c>
      <c r="G455" s="8" t="s">
        <v>16</v>
      </c>
      <c r="H455" s="8" t="s">
        <v>17</v>
      </c>
      <c r="I455" s="8" t="s">
        <v>15</v>
      </c>
      <c r="J455" s="9">
        <v>13</v>
      </c>
      <c r="K455" s="8" t="s">
        <v>18</v>
      </c>
      <c r="L455" s="8" t="s">
        <v>32</v>
      </c>
      <c r="M455" s="12">
        <v>3.75</v>
      </c>
      <c r="N455" s="8" t="s">
        <v>1730</v>
      </c>
      <c r="O455" s="8" t="s">
        <v>1731</v>
      </c>
      <c r="P455" s="8" t="s">
        <v>132</v>
      </c>
      <c r="Q455" s="8" t="s">
        <v>133</v>
      </c>
      <c r="R455" s="8" t="s">
        <v>36</v>
      </c>
      <c r="S455" s="13" t="s">
        <v>45</v>
      </c>
      <c r="T455" s="10">
        <v>0</v>
      </c>
      <c r="U455" s="10">
        <v>7</v>
      </c>
      <c r="V455" s="20">
        <v>44109</v>
      </c>
      <c r="W455" s="22">
        <v>0</v>
      </c>
      <c r="X455" s="11">
        <v>44018</v>
      </c>
      <c r="Y455" s="11">
        <v>44109</v>
      </c>
      <c r="Z455" s="20">
        <v>44200</v>
      </c>
      <c r="AA455" s="20">
        <v>44291</v>
      </c>
      <c r="AB455" s="20">
        <v>44382</v>
      </c>
      <c r="AC455" s="20">
        <v>44473</v>
      </c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</row>
    <row r="456" spans="1:93" x14ac:dyDescent="0.2">
      <c r="A456" s="8" t="s">
        <v>1969</v>
      </c>
      <c r="B456" s="8" t="s">
        <v>1787</v>
      </c>
      <c r="C456" s="8" t="s">
        <v>2408</v>
      </c>
      <c r="D456" s="8" t="s">
        <v>826</v>
      </c>
      <c r="E456" s="8" t="s">
        <v>1743</v>
      </c>
      <c r="F456" s="8" t="s">
        <v>1744</v>
      </c>
      <c r="G456" s="8" t="s">
        <v>16</v>
      </c>
      <c r="H456" s="8" t="s">
        <v>17</v>
      </c>
      <c r="I456" s="8" t="s">
        <v>15</v>
      </c>
      <c r="J456" s="9">
        <v>13</v>
      </c>
      <c r="K456" s="8" t="s">
        <v>18</v>
      </c>
      <c r="L456" s="8" t="s">
        <v>32</v>
      </c>
      <c r="M456" s="12">
        <v>4.5</v>
      </c>
      <c r="N456" s="8" t="s">
        <v>1737</v>
      </c>
      <c r="O456" s="8" t="s">
        <v>1738</v>
      </c>
      <c r="P456" s="8" t="s">
        <v>132</v>
      </c>
      <c r="Q456" s="8" t="s">
        <v>133</v>
      </c>
      <c r="R456" s="8" t="s">
        <v>36</v>
      </c>
      <c r="S456" s="13" t="s">
        <v>45</v>
      </c>
      <c r="T456" s="10">
        <v>0</v>
      </c>
      <c r="U456" s="10">
        <v>7</v>
      </c>
      <c r="V456" s="20">
        <v>44109</v>
      </c>
      <c r="W456" s="22">
        <v>0</v>
      </c>
      <c r="X456" s="11">
        <v>44018</v>
      </c>
      <c r="Y456" s="11">
        <v>44109</v>
      </c>
      <c r="Z456" s="20">
        <v>44200</v>
      </c>
      <c r="AA456" s="20">
        <v>44291</v>
      </c>
      <c r="AB456" s="20">
        <v>44382</v>
      </c>
      <c r="AC456" s="20">
        <v>44473</v>
      </c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</row>
    <row r="457" spans="1:93" x14ac:dyDescent="0.2">
      <c r="A457" s="8" t="s">
        <v>1970</v>
      </c>
      <c r="B457" s="8" t="s">
        <v>1788</v>
      </c>
      <c r="C457" s="8" t="s">
        <v>2409</v>
      </c>
      <c r="D457" s="8" t="s">
        <v>826</v>
      </c>
      <c r="E457" s="8" t="s">
        <v>1750</v>
      </c>
      <c r="F457" s="8" t="s">
        <v>1751</v>
      </c>
      <c r="G457" s="8" t="s">
        <v>16</v>
      </c>
      <c r="H457" s="8" t="s">
        <v>17</v>
      </c>
      <c r="I457" s="8" t="s">
        <v>15</v>
      </c>
      <c r="J457" s="9">
        <v>13</v>
      </c>
      <c r="K457" s="8" t="s">
        <v>18</v>
      </c>
      <c r="L457" s="8" t="s">
        <v>32</v>
      </c>
      <c r="M457" s="12">
        <v>1</v>
      </c>
      <c r="N457" s="8" t="s">
        <v>1752</v>
      </c>
      <c r="O457" s="8" t="s">
        <v>1753</v>
      </c>
      <c r="P457" s="8" t="s">
        <v>132</v>
      </c>
      <c r="Q457" s="8" t="s">
        <v>133</v>
      </c>
      <c r="R457" s="8" t="s">
        <v>36</v>
      </c>
      <c r="S457" s="13" t="s">
        <v>45</v>
      </c>
      <c r="T457" s="10">
        <v>0</v>
      </c>
      <c r="U457" s="10">
        <v>7</v>
      </c>
      <c r="V457" s="20">
        <v>44109</v>
      </c>
      <c r="W457" s="22">
        <v>0</v>
      </c>
      <c r="X457" s="11">
        <v>44018</v>
      </c>
      <c r="Y457" s="11">
        <v>44109</v>
      </c>
      <c r="Z457" s="20">
        <v>44200</v>
      </c>
      <c r="AA457" s="20">
        <v>44291</v>
      </c>
      <c r="AB457" s="20">
        <v>44382</v>
      </c>
      <c r="AC457" s="20">
        <v>44473</v>
      </c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</row>
    <row r="458" spans="1:93" x14ac:dyDescent="0.2">
      <c r="A458" s="8" t="s">
        <v>1971</v>
      </c>
      <c r="B458" s="8" t="s">
        <v>1789</v>
      </c>
      <c r="C458" s="8" t="s">
        <v>2410</v>
      </c>
      <c r="D458" s="8" t="s">
        <v>826</v>
      </c>
      <c r="E458" s="8" t="s">
        <v>1646</v>
      </c>
      <c r="F458" s="8" t="s">
        <v>1647</v>
      </c>
      <c r="G458" s="8" t="s">
        <v>16</v>
      </c>
      <c r="H458" s="8" t="s">
        <v>17</v>
      </c>
      <c r="I458" s="8" t="s">
        <v>15</v>
      </c>
      <c r="J458" s="9">
        <v>26</v>
      </c>
      <c r="K458" s="8" t="s">
        <v>18</v>
      </c>
      <c r="L458" s="8" t="s">
        <v>32</v>
      </c>
      <c r="M458" s="12">
        <v>1.25</v>
      </c>
      <c r="N458" s="8" t="s">
        <v>1644</v>
      </c>
      <c r="O458" s="8" t="s">
        <v>1645</v>
      </c>
      <c r="P458" s="8" t="s">
        <v>132</v>
      </c>
      <c r="Q458" s="8" t="s">
        <v>133</v>
      </c>
      <c r="R458" s="8" t="s">
        <v>36</v>
      </c>
      <c r="S458" s="13" t="s">
        <v>45</v>
      </c>
      <c r="T458" s="10">
        <v>0</v>
      </c>
      <c r="U458" s="10">
        <v>7</v>
      </c>
      <c r="V458" s="20">
        <v>44150</v>
      </c>
      <c r="W458" s="22">
        <v>0</v>
      </c>
      <c r="X458" s="11">
        <v>43968</v>
      </c>
      <c r="Y458" s="11">
        <v>44150</v>
      </c>
      <c r="Z458" s="20">
        <v>44330</v>
      </c>
      <c r="AA458" s="20">
        <v>44512</v>
      </c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</row>
    <row r="459" spans="1:93" x14ac:dyDescent="0.2">
      <c r="A459" s="8" t="s">
        <v>1972</v>
      </c>
      <c r="B459" s="8" t="s">
        <v>1790</v>
      </c>
      <c r="C459" s="8" t="s">
        <v>2411</v>
      </c>
      <c r="D459" s="8" t="s">
        <v>826</v>
      </c>
      <c r="E459" s="8" t="s">
        <v>1655</v>
      </c>
      <c r="F459" s="8" t="s">
        <v>1656</v>
      </c>
      <c r="G459" s="8" t="s">
        <v>16</v>
      </c>
      <c r="H459" s="8" t="s">
        <v>17</v>
      </c>
      <c r="I459" s="8" t="s">
        <v>15</v>
      </c>
      <c r="J459" s="9">
        <v>26</v>
      </c>
      <c r="K459" s="8" t="s">
        <v>18</v>
      </c>
      <c r="L459" s="8" t="s">
        <v>32</v>
      </c>
      <c r="M459" s="12">
        <v>1.25</v>
      </c>
      <c r="N459" s="8" t="s">
        <v>1651</v>
      </c>
      <c r="O459" s="8" t="s">
        <v>1652</v>
      </c>
      <c r="P459" s="8" t="s">
        <v>132</v>
      </c>
      <c r="Q459" s="8" t="s">
        <v>133</v>
      </c>
      <c r="R459" s="8" t="s">
        <v>36</v>
      </c>
      <c r="S459" s="13" t="s">
        <v>45</v>
      </c>
      <c r="T459" s="10">
        <v>0</v>
      </c>
      <c r="U459" s="10">
        <v>7</v>
      </c>
      <c r="V459" s="20">
        <v>44150</v>
      </c>
      <c r="W459" s="22">
        <v>0</v>
      </c>
      <c r="X459" s="11">
        <v>43968</v>
      </c>
      <c r="Y459" s="11">
        <v>44150</v>
      </c>
      <c r="Z459" s="20">
        <v>44330</v>
      </c>
      <c r="AA459" s="20">
        <v>44512</v>
      </c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</row>
    <row r="460" spans="1:93" x14ac:dyDescent="0.2">
      <c r="A460" s="8" t="s">
        <v>1973</v>
      </c>
      <c r="B460" s="8" t="s">
        <v>1791</v>
      </c>
      <c r="C460" s="8" t="s">
        <v>1974</v>
      </c>
      <c r="D460" s="8" t="s">
        <v>826</v>
      </c>
      <c r="E460" s="8" t="s">
        <v>1662</v>
      </c>
      <c r="F460" s="8" t="s">
        <v>1663</v>
      </c>
      <c r="G460" s="8" t="s">
        <v>16</v>
      </c>
      <c r="H460" s="8" t="s">
        <v>17</v>
      </c>
      <c r="I460" s="8" t="s">
        <v>15</v>
      </c>
      <c r="J460" s="9">
        <v>26</v>
      </c>
      <c r="K460" s="8" t="s">
        <v>18</v>
      </c>
      <c r="L460" s="8" t="s">
        <v>32</v>
      </c>
      <c r="M460" s="12">
        <v>1.25</v>
      </c>
      <c r="N460" s="8" t="s">
        <v>1660</v>
      </c>
      <c r="O460" s="8" t="s">
        <v>1661</v>
      </c>
      <c r="P460" s="8" t="s">
        <v>132</v>
      </c>
      <c r="Q460" s="8" t="s">
        <v>133</v>
      </c>
      <c r="R460" s="8" t="s">
        <v>36</v>
      </c>
      <c r="S460" s="13" t="s">
        <v>45</v>
      </c>
      <c r="T460" s="10">
        <v>0</v>
      </c>
      <c r="U460" s="10">
        <v>7</v>
      </c>
      <c r="V460" s="20">
        <v>44150</v>
      </c>
      <c r="W460" s="22">
        <v>0</v>
      </c>
      <c r="X460" s="11">
        <v>43968</v>
      </c>
      <c r="Y460" s="11">
        <v>44150</v>
      </c>
      <c r="Z460" s="20">
        <v>44330</v>
      </c>
      <c r="AA460" s="20">
        <v>44512</v>
      </c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</row>
    <row r="461" spans="1:93" x14ac:dyDescent="0.2">
      <c r="A461" s="8" t="s">
        <v>1975</v>
      </c>
      <c r="B461" s="8" t="s">
        <v>1792</v>
      </c>
      <c r="C461" s="8" t="s">
        <v>2412</v>
      </c>
      <c r="D461" s="8" t="s">
        <v>826</v>
      </c>
      <c r="E461" s="8" t="s">
        <v>1669</v>
      </c>
      <c r="F461" s="8" t="s">
        <v>1670</v>
      </c>
      <c r="G461" s="8" t="s">
        <v>16</v>
      </c>
      <c r="H461" s="8" t="s">
        <v>17</v>
      </c>
      <c r="I461" s="8" t="s">
        <v>15</v>
      </c>
      <c r="J461" s="9">
        <v>26</v>
      </c>
      <c r="K461" s="8" t="s">
        <v>18</v>
      </c>
      <c r="L461" s="8" t="s">
        <v>32</v>
      </c>
      <c r="M461" s="12">
        <v>1.25</v>
      </c>
      <c r="N461" s="8" t="s">
        <v>1667</v>
      </c>
      <c r="O461" s="8" t="s">
        <v>1668</v>
      </c>
      <c r="P461" s="8" t="s">
        <v>132</v>
      </c>
      <c r="Q461" s="8" t="s">
        <v>133</v>
      </c>
      <c r="R461" s="8" t="s">
        <v>36</v>
      </c>
      <c r="S461" s="13" t="s">
        <v>45</v>
      </c>
      <c r="T461" s="10">
        <v>0</v>
      </c>
      <c r="U461" s="10">
        <v>7</v>
      </c>
      <c r="V461" s="20">
        <v>44150</v>
      </c>
      <c r="W461" s="22">
        <v>0</v>
      </c>
      <c r="X461" s="11">
        <v>43968</v>
      </c>
      <c r="Y461" s="11">
        <v>44150</v>
      </c>
      <c r="Z461" s="20">
        <v>44330</v>
      </c>
      <c r="AA461" s="20">
        <v>44512</v>
      </c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</row>
    <row r="462" spans="1:93" x14ac:dyDescent="0.2">
      <c r="A462" s="8" t="s">
        <v>1976</v>
      </c>
      <c r="B462" s="8" t="s">
        <v>1793</v>
      </c>
      <c r="C462" s="8" t="s">
        <v>1977</v>
      </c>
      <c r="D462" s="8" t="s">
        <v>826</v>
      </c>
      <c r="E462" s="8" t="s">
        <v>1680</v>
      </c>
      <c r="F462" s="8" t="s">
        <v>1681</v>
      </c>
      <c r="G462" s="8" t="s">
        <v>16</v>
      </c>
      <c r="H462" s="8" t="s">
        <v>17</v>
      </c>
      <c r="I462" s="8" t="s">
        <v>15</v>
      </c>
      <c r="J462" s="9">
        <v>26</v>
      </c>
      <c r="K462" s="8" t="s">
        <v>18</v>
      </c>
      <c r="L462" s="8" t="s">
        <v>32</v>
      </c>
      <c r="M462" s="12">
        <v>1.25</v>
      </c>
      <c r="N462" s="8" t="s">
        <v>1676</v>
      </c>
      <c r="O462" s="8" t="s">
        <v>1677</v>
      </c>
      <c r="P462" s="8" t="s">
        <v>132</v>
      </c>
      <c r="Q462" s="8" t="s">
        <v>133</v>
      </c>
      <c r="R462" s="8" t="s">
        <v>36</v>
      </c>
      <c r="S462" s="13" t="s">
        <v>45</v>
      </c>
      <c r="T462" s="10">
        <v>0</v>
      </c>
      <c r="U462" s="10">
        <v>7</v>
      </c>
      <c r="V462" s="20">
        <v>44150</v>
      </c>
      <c r="W462" s="22">
        <v>0</v>
      </c>
      <c r="X462" s="11">
        <v>43968</v>
      </c>
      <c r="Y462" s="11">
        <v>44150</v>
      </c>
      <c r="Z462" s="20">
        <v>44330</v>
      </c>
      <c r="AA462" s="20">
        <v>44512</v>
      </c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</row>
    <row r="463" spans="1:93" x14ac:dyDescent="0.2">
      <c r="A463" s="8" t="s">
        <v>1978</v>
      </c>
      <c r="B463" s="8" t="s">
        <v>1794</v>
      </c>
      <c r="C463" s="8" t="s">
        <v>1979</v>
      </c>
      <c r="D463" s="8" t="s">
        <v>826</v>
      </c>
      <c r="E463" s="8" t="s">
        <v>1685</v>
      </c>
      <c r="F463" s="8" t="s">
        <v>1686</v>
      </c>
      <c r="G463" s="8" t="s">
        <v>16</v>
      </c>
      <c r="H463" s="8" t="s">
        <v>17</v>
      </c>
      <c r="I463" s="8" t="s">
        <v>15</v>
      </c>
      <c r="J463" s="9">
        <v>26</v>
      </c>
      <c r="K463" s="8" t="s">
        <v>18</v>
      </c>
      <c r="L463" s="8" t="s">
        <v>32</v>
      </c>
      <c r="M463" s="12">
        <v>1.25</v>
      </c>
      <c r="N463" s="8" t="s">
        <v>1687</v>
      </c>
      <c r="O463" s="8" t="s">
        <v>1688</v>
      </c>
      <c r="P463" s="8" t="s">
        <v>132</v>
      </c>
      <c r="Q463" s="8" t="s">
        <v>133</v>
      </c>
      <c r="R463" s="8" t="s">
        <v>36</v>
      </c>
      <c r="S463" s="13" t="s">
        <v>45</v>
      </c>
      <c r="T463" s="10">
        <v>0</v>
      </c>
      <c r="U463" s="10">
        <v>7</v>
      </c>
      <c r="V463" s="20">
        <v>44150</v>
      </c>
      <c r="W463" s="22">
        <v>0</v>
      </c>
      <c r="X463" s="11">
        <v>43968</v>
      </c>
      <c r="Y463" s="11">
        <v>44150</v>
      </c>
      <c r="Z463" s="20">
        <v>44330</v>
      </c>
      <c r="AA463" s="20">
        <v>44512</v>
      </c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</row>
    <row r="464" spans="1:93" x14ac:dyDescent="0.2">
      <c r="A464" s="8" t="s">
        <v>1980</v>
      </c>
      <c r="B464" s="8" t="s">
        <v>1795</v>
      </c>
      <c r="C464" s="8" t="s">
        <v>2413</v>
      </c>
      <c r="D464" s="8" t="s">
        <v>826</v>
      </c>
      <c r="E464" s="8" t="s">
        <v>1690</v>
      </c>
      <c r="F464" s="8" t="s">
        <v>1691</v>
      </c>
      <c r="G464" s="8" t="s">
        <v>16</v>
      </c>
      <c r="H464" s="8" t="s">
        <v>17</v>
      </c>
      <c r="I464" s="8" t="s">
        <v>15</v>
      </c>
      <c r="J464" s="9">
        <v>26</v>
      </c>
      <c r="K464" s="8" t="s">
        <v>18</v>
      </c>
      <c r="L464" s="8" t="s">
        <v>32</v>
      </c>
      <c r="M464" s="12">
        <v>0.75</v>
      </c>
      <c r="N464" s="8" t="s">
        <v>1692</v>
      </c>
      <c r="O464" s="8" t="s">
        <v>1693</v>
      </c>
      <c r="P464" s="8" t="s">
        <v>132</v>
      </c>
      <c r="Q464" s="8" t="s">
        <v>133</v>
      </c>
      <c r="R464" s="8" t="s">
        <v>36</v>
      </c>
      <c r="S464" s="13" t="s">
        <v>45</v>
      </c>
      <c r="T464" s="10">
        <v>0</v>
      </c>
      <c r="U464" s="10">
        <v>7</v>
      </c>
      <c r="V464" s="20">
        <v>44150</v>
      </c>
      <c r="W464" s="22">
        <v>0</v>
      </c>
      <c r="X464" s="11">
        <v>43968</v>
      </c>
      <c r="Y464" s="11">
        <v>44150</v>
      </c>
      <c r="Z464" s="20">
        <v>44330</v>
      </c>
      <c r="AA464" s="20">
        <v>44512</v>
      </c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</row>
    <row r="465" spans="1:93" x14ac:dyDescent="0.2">
      <c r="A465" s="8" t="s">
        <v>1981</v>
      </c>
      <c r="B465" s="8" t="s">
        <v>1796</v>
      </c>
      <c r="C465" s="8" t="s">
        <v>2414</v>
      </c>
      <c r="D465" s="8" t="s">
        <v>826</v>
      </c>
      <c r="E465" s="8" t="s">
        <v>1707</v>
      </c>
      <c r="F465" s="8" t="s">
        <v>1708</v>
      </c>
      <c r="G465" s="8" t="s">
        <v>16</v>
      </c>
      <c r="H465" s="8" t="s">
        <v>17</v>
      </c>
      <c r="I465" s="8" t="s">
        <v>15</v>
      </c>
      <c r="J465" s="9">
        <v>26</v>
      </c>
      <c r="K465" s="8" t="s">
        <v>18</v>
      </c>
      <c r="L465" s="8" t="s">
        <v>32</v>
      </c>
      <c r="M465" s="12">
        <v>4.75</v>
      </c>
      <c r="N465" s="8" t="s">
        <v>1701</v>
      </c>
      <c r="O465" s="8" t="s">
        <v>1702</v>
      </c>
      <c r="P465" s="8" t="s">
        <v>132</v>
      </c>
      <c r="Q465" s="8" t="s">
        <v>133</v>
      </c>
      <c r="R465" s="8" t="s">
        <v>36</v>
      </c>
      <c r="S465" s="13" t="s">
        <v>45</v>
      </c>
      <c r="T465" s="10">
        <v>0</v>
      </c>
      <c r="U465" s="10">
        <v>7</v>
      </c>
      <c r="V465" s="20">
        <v>44150</v>
      </c>
      <c r="W465" s="22">
        <v>0</v>
      </c>
      <c r="X465" s="11">
        <v>43968</v>
      </c>
      <c r="Y465" s="11">
        <v>44150</v>
      </c>
      <c r="Z465" s="20">
        <v>44330</v>
      </c>
      <c r="AA465" s="20">
        <v>44512</v>
      </c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</row>
    <row r="466" spans="1:93" x14ac:dyDescent="0.2">
      <c r="A466" s="8" t="s">
        <v>1982</v>
      </c>
      <c r="B466" s="8" t="s">
        <v>1797</v>
      </c>
      <c r="C466" s="8" t="s">
        <v>2415</v>
      </c>
      <c r="D466" s="8" t="s">
        <v>826</v>
      </c>
      <c r="E466" s="8" t="s">
        <v>1716</v>
      </c>
      <c r="F466" s="8" t="s">
        <v>1717</v>
      </c>
      <c r="G466" s="8" t="s">
        <v>16</v>
      </c>
      <c r="H466" s="8" t="s">
        <v>17</v>
      </c>
      <c r="I466" s="8" t="s">
        <v>15</v>
      </c>
      <c r="J466" s="9">
        <v>26</v>
      </c>
      <c r="K466" s="8" t="s">
        <v>18</v>
      </c>
      <c r="L466" s="8" t="s">
        <v>32</v>
      </c>
      <c r="M466" s="12">
        <v>1.75</v>
      </c>
      <c r="N466" s="8" t="s">
        <v>1712</v>
      </c>
      <c r="O466" s="8" t="s">
        <v>1713</v>
      </c>
      <c r="P466" s="8" t="s">
        <v>132</v>
      </c>
      <c r="Q466" s="8" t="s">
        <v>133</v>
      </c>
      <c r="R466" s="8" t="s">
        <v>36</v>
      </c>
      <c r="S466" s="13" t="s">
        <v>45</v>
      </c>
      <c r="T466" s="10">
        <v>0</v>
      </c>
      <c r="U466" s="10">
        <v>7</v>
      </c>
      <c r="V466" s="20">
        <v>44150</v>
      </c>
      <c r="W466" s="22">
        <v>0</v>
      </c>
      <c r="X466" s="11">
        <v>43968</v>
      </c>
      <c r="Y466" s="11">
        <v>44150</v>
      </c>
      <c r="Z466" s="20">
        <v>44330</v>
      </c>
      <c r="AA466" s="20">
        <v>44512</v>
      </c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</row>
    <row r="467" spans="1:93" x14ac:dyDescent="0.2">
      <c r="A467" s="8" t="s">
        <v>1983</v>
      </c>
      <c r="B467" s="8" t="s">
        <v>1798</v>
      </c>
      <c r="C467" s="8" t="s">
        <v>1984</v>
      </c>
      <c r="D467" s="8" t="s">
        <v>826</v>
      </c>
      <c r="E467" s="8" t="s">
        <v>1719</v>
      </c>
      <c r="F467" s="8" t="s">
        <v>1720</v>
      </c>
      <c r="G467" s="8" t="s">
        <v>16</v>
      </c>
      <c r="H467" s="8" t="s">
        <v>17</v>
      </c>
      <c r="I467" s="8" t="s">
        <v>15</v>
      </c>
      <c r="J467" s="9">
        <v>26</v>
      </c>
      <c r="K467" s="8" t="s">
        <v>18</v>
      </c>
      <c r="L467" s="8" t="s">
        <v>32</v>
      </c>
      <c r="M467" s="12">
        <v>0.75</v>
      </c>
      <c r="N467" s="8" t="s">
        <v>1721</v>
      </c>
      <c r="O467" s="8" t="s">
        <v>1722</v>
      </c>
      <c r="P467" s="8" t="s">
        <v>132</v>
      </c>
      <c r="Q467" s="8" t="s">
        <v>133</v>
      </c>
      <c r="R467" s="8" t="s">
        <v>36</v>
      </c>
      <c r="S467" s="13" t="s">
        <v>45</v>
      </c>
      <c r="T467" s="10">
        <v>0</v>
      </c>
      <c r="U467" s="10">
        <v>7</v>
      </c>
      <c r="V467" s="20">
        <v>44150</v>
      </c>
      <c r="W467" s="22">
        <v>0</v>
      </c>
      <c r="X467" s="11">
        <v>43968</v>
      </c>
      <c r="Y467" s="11">
        <v>44150</v>
      </c>
      <c r="Z467" s="20">
        <v>44330</v>
      </c>
      <c r="AA467" s="20">
        <v>44512</v>
      </c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</row>
    <row r="468" spans="1:93" x14ac:dyDescent="0.2">
      <c r="A468" s="8" t="s">
        <v>1985</v>
      </c>
      <c r="B468" s="8" t="s">
        <v>1799</v>
      </c>
      <c r="C468" s="8" t="s">
        <v>1986</v>
      </c>
      <c r="D468" s="8" t="s">
        <v>826</v>
      </c>
      <c r="E468" s="8" t="s">
        <v>1728</v>
      </c>
      <c r="F468" s="8" t="s">
        <v>1729</v>
      </c>
      <c r="G468" s="8" t="s">
        <v>16</v>
      </c>
      <c r="H468" s="8" t="s">
        <v>17</v>
      </c>
      <c r="I468" s="8" t="s">
        <v>15</v>
      </c>
      <c r="J468" s="9">
        <v>26</v>
      </c>
      <c r="K468" s="8" t="s">
        <v>18</v>
      </c>
      <c r="L468" s="8" t="s">
        <v>32</v>
      </c>
      <c r="M468" s="12">
        <v>1.5</v>
      </c>
      <c r="N468" s="8" t="s">
        <v>1730</v>
      </c>
      <c r="O468" s="8" t="s">
        <v>1731</v>
      </c>
      <c r="P468" s="8" t="s">
        <v>132</v>
      </c>
      <c r="Q468" s="8" t="s">
        <v>133</v>
      </c>
      <c r="R468" s="8" t="s">
        <v>36</v>
      </c>
      <c r="S468" s="13" t="s">
        <v>45</v>
      </c>
      <c r="T468" s="10">
        <v>0</v>
      </c>
      <c r="U468" s="10">
        <v>7</v>
      </c>
      <c r="V468" s="20">
        <v>44150</v>
      </c>
      <c r="W468" s="22">
        <v>0</v>
      </c>
      <c r="X468" s="11">
        <v>43968</v>
      </c>
      <c r="Y468" s="11">
        <v>44150</v>
      </c>
      <c r="Z468" s="20">
        <v>44330</v>
      </c>
      <c r="AA468" s="20">
        <v>44512</v>
      </c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</row>
    <row r="469" spans="1:93" x14ac:dyDescent="0.2">
      <c r="A469" s="8" t="s">
        <v>1987</v>
      </c>
      <c r="B469" s="8" t="s">
        <v>1800</v>
      </c>
      <c r="C469" s="8" t="s">
        <v>2416</v>
      </c>
      <c r="D469" s="8" t="s">
        <v>826</v>
      </c>
      <c r="E469" s="8" t="s">
        <v>1739</v>
      </c>
      <c r="F469" s="8" t="s">
        <v>1740</v>
      </c>
      <c r="G469" s="8" t="s">
        <v>16</v>
      </c>
      <c r="H469" s="8" t="s">
        <v>17</v>
      </c>
      <c r="I469" s="8" t="s">
        <v>15</v>
      </c>
      <c r="J469" s="9">
        <v>26</v>
      </c>
      <c r="K469" s="8" t="s">
        <v>18</v>
      </c>
      <c r="L469" s="8" t="s">
        <v>32</v>
      </c>
      <c r="M469" s="12">
        <v>1.75</v>
      </c>
      <c r="N469" s="8" t="s">
        <v>1737</v>
      </c>
      <c r="O469" s="8" t="s">
        <v>1738</v>
      </c>
      <c r="P469" s="8" t="s">
        <v>132</v>
      </c>
      <c r="Q469" s="8" t="s">
        <v>133</v>
      </c>
      <c r="R469" s="8" t="s">
        <v>36</v>
      </c>
      <c r="S469" s="13" t="s">
        <v>45</v>
      </c>
      <c r="T469" s="10">
        <v>0</v>
      </c>
      <c r="U469" s="10">
        <v>7</v>
      </c>
      <c r="V469" s="20">
        <v>44150</v>
      </c>
      <c r="W469" s="22">
        <v>0</v>
      </c>
      <c r="X469" s="11">
        <v>43968</v>
      </c>
      <c r="Y469" s="11">
        <v>44150</v>
      </c>
      <c r="Z469" s="20">
        <v>44330</v>
      </c>
      <c r="AA469" s="20">
        <v>44512</v>
      </c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</row>
    <row r="470" spans="1:93" x14ac:dyDescent="0.2">
      <c r="A470" s="8" t="s">
        <v>1988</v>
      </c>
      <c r="B470" s="8" t="s">
        <v>1801</v>
      </c>
      <c r="C470" s="8" t="s">
        <v>1989</v>
      </c>
      <c r="D470" s="8" t="s">
        <v>826</v>
      </c>
      <c r="E470" s="8" t="s">
        <v>1754</v>
      </c>
      <c r="F470" s="8" t="s">
        <v>1755</v>
      </c>
      <c r="G470" s="8" t="s">
        <v>16</v>
      </c>
      <c r="H470" s="8" t="s">
        <v>17</v>
      </c>
      <c r="I470" s="8" t="s">
        <v>15</v>
      </c>
      <c r="J470" s="9">
        <v>26</v>
      </c>
      <c r="K470" s="8" t="s">
        <v>18</v>
      </c>
      <c r="L470" s="8" t="s">
        <v>32</v>
      </c>
      <c r="M470" s="12">
        <v>0.75</v>
      </c>
      <c r="N470" s="8" t="s">
        <v>1752</v>
      </c>
      <c r="O470" s="8" t="s">
        <v>1753</v>
      </c>
      <c r="P470" s="8" t="s">
        <v>132</v>
      </c>
      <c r="Q470" s="8" t="s">
        <v>133</v>
      </c>
      <c r="R470" s="8" t="s">
        <v>36</v>
      </c>
      <c r="S470" s="13" t="s">
        <v>45</v>
      </c>
      <c r="T470" s="10">
        <v>0</v>
      </c>
      <c r="U470" s="10">
        <v>7</v>
      </c>
      <c r="V470" s="20">
        <v>44150</v>
      </c>
      <c r="W470" s="22">
        <v>0</v>
      </c>
      <c r="X470" s="11">
        <v>43968</v>
      </c>
      <c r="Y470" s="11">
        <v>44150</v>
      </c>
      <c r="Z470" s="20">
        <v>44330</v>
      </c>
      <c r="AA470" s="20">
        <v>44512</v>
      </c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</row>
    <row r="471" spans="1:93" x14ac:dyDescent="0.2">
      <c r="A471" s="8" t="s">
        <v>1990</v>
      </c>
      <c r="B471" s="8" t="s">
        <v>1991</v>
      </c>
      <c r="C471" s="8" t="s">
        <v>1992</v>
      </c>
      <c r="D471" s="8" t="s">
        <v>826</v>
      </c>
      <c r="E471" s="8" t="s">
        <v>1993</v>
      </c>
      <c r="F471" s="8" t="s">
        <v>1994</v>
      </c>
      <c r="G471" s="8" t="s">
        <v>16</v>
      </c>
      <c r="H471" s="8" t="s">
        <v>17</v>
      </c>
      <c r="I471" s="8" t="s">
        <v>15</v>
      </c>
      <c r="J471" s="9">
        <v>26</v>
      </c>
      <c r="K471" s="8" t="s">
        <v>18</v>
      </c>
      <c r="L471" s="8" t="s">
        <v>32</v>
      </c>
      <c r="M471" s="12">
        <v>0.25</v>
      </c>
      <c r="N471" s="8" t="s">
        <v>1995</v>
      </c>
      <c r="O471" s="8" t="s">
        <v>1996</v>
      </c>
      <c r="P471" s="8" t="s">
        <v>132</v>
      </c>
      <c r="Q471" s="8" t="s">
        <v>133</v>
      </c>
      <c r="R471" s="8" t="s">
        <v>36</v>
      </c>
      <c r="S471" s="13" t="s">
        <v>45</v>
      </c>
      <c r="T471" s="10">
        <v>0</v>
      </c>
      <c r="U471" s="10">
        <v>7</v>
      </c>
      <c r="V471" s="20">
        <v>44150</v>
      </c>
      <c r="W471" s="22">
        <v>0</v>
      </c>
      <c r="X471" s="11">
        <v>43968</v>
      </c>
      <c r="Y471" s="11">
        <v>44150</v>
      </c>
      <c r="Z471" s="20">
        <v>44330</v>
      </c>
      <c r="AA471" s="20">
        <v>44512</v>
      </c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</row>
    <row r="472" spans="1:93" x14ac:dyDescent="0.2">
      <c r="A472" s="8" t="s">
        <v>1997</v>
      </c>
      <c r="B472" s="8" t="s">
        <v>1998</v>
      </c>
      <c r="C472" s="8" t="s">
        <v>2417</v>
      </c>
      <c r="D472" s="8" t="s">
        <v>826</v>
      </c>
      <c r="E472" s="8" t="s">
        <v>1646</v>
      </c>
      <c r="F472" s="8" t="s">
        <v>1647</v>
      </c>
      <c r="G472" s="8" t="s">
        <v>16</v>
      </c>
      <c r="H472" s="8" t="s">
        <v>17</v>
      </c>
      <c r="I472" s="8" t="s">
        <v>15</v>
      </c>
      <c r="J472" s="9">
        <v>26</v>
      </c>
      <c r="K472" s="8" t="s">
        <v>18</v>
      </c>
      <c r="L472" s="8" t="s">
        <v>32</v>
      </c>
      <c r="M472" s="12">
        <v>2.5</v>
      </c>
      <c r="N472" s="8" t="s">
        <v>1644</v>
      </c>
      <c r="O472" s="8" t="s">
        <v>1645</v>
      </c>
      <c r="P472" s="8" t="s">
        <v>132</v>
      </c>
      <c r="Q472" s="8" t="s">
        <v>133</v>
      </c>
      <c r="R472" s="8" t="s">
        <v>36</v>
      </c>
      <c r="S472" s="13" t="s">
        <v>45</v>
      </c>
      <c r="T472" s="10">
        <v>0</v>
      </c>
      <c r="U472" s="10">
        <v>7</v>
      </c>
      <c r="V472" s="20">
        <v>44116</v>
      </c>
      <c r="W472" s="22">
        <v>0</v>
      </c>
      <c r="X472" s="11">
        <v>43934</v>
      </c>
      <c r="Y472" s="11">
        <v>44116</v>
      </c>
      <c r="Z472" s="20">
        <v>44298</v>
      </c>
      <c r="AA472" s="20">
        <v>44480</v>
      </c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</row>
    <row r="473" spans="1:93" x14ac:dyDescent="0.2">
      <c r="A473" s="8" t="s">
        <v>1999</v>
      </c>
      <c r="B473" s="8" t="s">
        <v>2000</v>
      </c>
      <c r="C473" s="8" t="s">
        <v>2418</v>
      </c>
      <c r="D473" s="8" t="s">
        <v>826</v>
      </c>
      <c r="E473" s="8" t="s">
        <v>1653</v>
      </c>
      <c r="F473" s="8" t="s">
        <v>1654</v>
      </c>
      <c r="G473" s="8" t="s">
        <v>16</v>
      </c>
      <c r="H473" s="8" t="s">
        <v>17</v>
      </c>
      <c r="I473" s="8" t="s">
        <v>15</v>
      </c>
      <c r="J473" s="9">
        <v>26</v>
      </c>
      <c r="K473" s="8" t="s">
        <v>18</v>
      </c>
      <c r="L473" s="8" t="s">
        <v>32</v>
      </c>
      <c r="M473" s="12">
        <v>2.5</v>
      </c>
      <c r="N473" s="8" t="s">
        <v>1651</v>
      </c>
      <c r="O473" s="8" t="s">
        <v>1652</v>
      </c>
      <c r="P473" s="8" t="s">
        <v>132</v>
      </c>
      <c r="Q473" s="8" t="s">
        <v>133</v>
      </c>
      <c r="R473" s="8" t="s">
        <v>36</v>
      </c>
      <c r="S473" s="13" t="s">
        <v>45</v>
      </c>
      <c r="T473" s="10">
        <v>0</v>
      </c>
      <c r="U473" s="10">
        <v>7</v>
      </c>
      <c r="V473" s="20">
        <v>44116</v>
      </c>
      <c r="W473" s="22">
        <v>0</v>
      </c>
      <c r="X473" s="11">
        <v>43934</v>
      </c>
      <c r="Y473" s="11">
        <v>44116</v>
      </c>
      <c r="Z473" s="20">
        <v>44298</v>
      </c>
      <c r="AA473" s="20">
        <v>44480</v>
      </c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</row>
    <row r="474" spans="1:93" x14ac:dyDescent="0.2">
      <c r="A474" s="8" t="s">
        <v>2001</v>
      </c>
      <c r="B474" s="8" t="s">
        <v>2002</v>
      </c>
      <c r="C474" s="8" t="s">
        <v>2419</v>
      </c>
      <c r="D474" s="8" t="s">
        <v>826</v>
      </c>
      <c r="E474" s="8" t="s">
        <v>1662</v>
      </c>
      <c r="F474" s="8" t="s">
        <v>1663</v>
      </c>
      <c r="G474" s="8" t="s">
        <v>16</v>
      </c>
      <c r="H474" s="8" t="s">
        <v>17</v>
      </c>
      <c r="I474" s="8" t="s">
        <v>15</v>
      </c>
      <c r="J474" s="9">
        <v>26</v>
      </c>
      <c r="K474" s="8" t="s">
        <v>18</v>
      </c>
      <c r="L474" s="8" t="s">
        <v>32</v>
      </c>
      <c r="M474" s="12">
        <v>2.5</v>
      </c>
      <c r="N474" s="8" t="s">
        <v>1660</v>
      </c>
      <c r="O474" s="8" t="s">
        <v>1661</v>
      </c>
      <c r="P474" s="8" t="s">
        <v>132</v>
      </c>
      <c r="Q474" s="8" t="s">
        <v>133</v>
      </c>
      <c r="R474" s="8" t="s">
        <v>36</v>
      </c>
      <c r="S474" s="13" t="s">
        <v>45</v>
      </c>
      <c r="T474" s="10">
        <v>0</v>
      </c>
      <c r="U474" s="10">
        <v>7</v>
      </c>
      <c r="V474" s="20">
        <v>44116</v>
      </c>
      <c r="W474" s="22">
        <v>0</v>
      </c>
      <c r="X474" s="11">
        <v>43934</v>
      </c>
      <c r="Y474" s="11">
        <v>44116</v>
      </c>
      <c r="Z474" s="20">
        <v>44298</v>
      </c>
      <c r="AA474" s="20">
        <v>44480</v>
      </c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</row>
    <row r="475" spans="1:93" x14ac:dyDescent="0.2">
      <c r="A475" s="8" t="s">
        <v>2003</v>
      </c>
      <c r="B475" s="8" t="s">
        <v>2004</v>
      </c>
      <c r="C475" s="8" t="s">
        <v>2420</v>
      </c>
      <c r="D475" s="8" t="s">
        <v>826</v>
      </c>
      <c r="E475" s="8" t="s">
        <v>1671</v>
      </c>
      <c r="F475" s="8" t="s">
        <v>1672</v>
      </c>
      <c r="G475" s="8" t="s">
        <v>16</v>
      </c>
      <c r="H475" s="8" t="s">
        <v>17</v>
      </c>
      <c r="I475" s="8" t="s">
        <v>15</v>
      </c>
      <c r="J475" s="9">
        <v>26</v>
      </c>
      <c r="K475" s="8" t="s">
        <v>18</v>
      </c>
      <c r="L475" s="8" t="s">
        <v>32</v>
      </c>
      <c r="M475" s="12">
        <v>2.5</v>
      </c>
      <c r="N475" s="8" t="s">
        <v>1667</v>
      </c>
      <c r="O475" s="8" t="s">
        <v>1668</v>
      </c>
      <c r="P475" s="8" t="s">
        <v>132</v>
      </c>
      <c r="Q475" s="8" t="s">
        <v>133</v>
      </c>
      <c r="R475" s="8" t="s">
        <v>36</v>
      </c>
      <c r="S475" s="13" t="s">
        <v>45</v>
      </c>
      <c r="T475" s="10">
        <v>0</v>
      </c>
      <c r="U475" s="10">
        <v>7</v>
      </c>
      <c r="V475" s="20">
        <v>44116</v>
      </c>
      <c r="W475" s="22">
        <v>0</v>
      </c>
      <c r="X475" s="11">
        <v>43934</v>
      </c>
      <c r="Y475" s="11">
        <v>44116</v>
      </c>
      <c r="Z475" s="20">
        <v>44298</v>
      </c>
      <c r="AA475" s="20">
        <v>44480</v>
      </c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</row>
    <row r="476" spans="1:93" x14ac:dyDescent="0.2">
      <c r="A476" s="8" t="s">
        <v>2005</v>
      </c>
      <c r="B476" s="8" t="s">
        <v>2006</v>
      </c>
      <c r="C476" s="8" t="s">
        <v>2421</v>
      </c>
      <c r="D476" s="8" t="s">
        <v>826</v>
      </c>
      <c r="E476" s="8" t="s">
        <v>1680</v>
      </c>
      <c r="F476" s="8" t="s">
        <v>1681</v>
      </c>
      <c r="G476" s="8" t="s">
        <v>16</v>
      </c>
      <c r="H476" s="8" t="s">
        <v>17</v>
      </c>
      <c r="I476" s="8" t="s">
        <v>15</v>
      </c>
      <c r="J476" s="9">
        <v>26</v>
      </c>
      <c r="K476" s="8" t="s">
        <v>18</v>
      </c>
      <c r="L476" s="8" t="s">
        <v>32</v>
      </c>
      <c r="M476" s="12">
        <v>2.5</v>
      </c>
      <c r="N476" s="8" t="s">
        <v>1676</v>
      </c>
      <c r="O476" s="8" t="s">
        <v>1677</v>
      </c>
      <c r="P476" s="8" t="s">
        <v>132</v>
      </c>
      <c r="Q476" s="8" t="s">
        <v>133</v>
      </c>
      <c r="R476" s="8" t="s">
        <v>36</v>
      </c>
      <c r="S476" s="13" t="s">
        <v>45</v>
      </c>
      <c r="T476" s="10">
        <v>0</v>
      </c>
      <c r="U476" s="10">
        <v>7</v>
      </c>
      <c r="V476" s="20">
        <v>44116</v>
      </c>
      <c r="W476" s="22">
        <v>0</v>
      </c>
      <c r="X476" s="11">
        <v>43934</v>
      </c>
      <c r="Y476" s="11">
        <v>44116</v>
      </c>
      <c r="Z476" s="20">
        <v>44298</v>
      </c>
      <c r="AA476" s="20">
        <v>44480</v>
      </c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</row>
    <row r="477" spans="1:93" x14ac:dyDescent="0.2">
      <c r="A477" s="8" t="s">
        <v>2007</v>
      </c>
      <c r="B477" s="8" t="s">
        <v>2008</v>
      </c>
      <c r="C477" s="8" t="s">
        <v>2422</v>
      </c>
      <c r="D477" s="8" t="s">
        <v>826</v>
      </c>
      <c r="E477" s="8" t="s">
        <v>1685</v>
      </c>
      <c r="F477" s="8" t="s">
        <v>1686</v>
      </c>
      <c r="G477" s="8" t="s">
        <v>16</v>
      </c>
      <c r="H477" s="8" t="s">
        <v>17</v>
      </c>
      <c r="I477" s="8" t="s">
        <v>15</v>
      </c>
      <c r="J477" s="9">
        <v>26</v>
      </c>
      <c r="K477" s="8" t="s">
        <v>18</v>
      </c>
      <c r="L477" s="8" t="s">
        <v>32</v>
      </c>
      <c r="M477" s="12">
        <v>2.5</v>
      </c>
      <c r="N477" s="8" t="s">
        <v>1687</v>
      </c>
      <c r="O477" s="8" t="s">
        <v>1688</v>
      </c>
      <c r="P477" s="8" t="s">
        <v>132</v>
      </c>
      <c r="Q477" s="8" t="s">
        <v>133</v>
      </c>
      <c r="R477" s="8" t="s">
        <v>36</v>
      </c>
      <c r="S477" s="13" t="s">
        <v>45</v>
      </c>
      <c r="T477" s="10">
        <v>0</v>
      </c>
      <c r="U477" s="10">
        <v>7</v>
      </c>
      <c r="V477" s="20">
        <v>44116</v>
      </c>
      <c r="W477" s="22">
        <v>0</v>
      </c>
      <c r="X477" s="11">
        <v>43934</v>
      </c>
      <c r="Y477" s="11">
        <v>44116</v>
      </c>
      <c r="Z477" s="20">
        <v>44298</v>
      </c>
      <c r="AA477" s="20">
        <v>44480</v>
      </c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</row>
    <row r="478" spans="1:93" x14ac:dyDescent="0.2">
      <c r="A478" s="8" t="s">
        <v>2009</v>
      </c>
      <c r="B478" s="8" t="s">
        <v>1802</v>
      </c>
      <c r="C478" s="8" t="s">
        <v>2010</v>
      </c>
      <c r="D478" s="8" t="s">
        <v>826</v>
      </c>
      <c r="E478" s="8" t="s">
        <v>1698</v>
      </c>
      <c r="F478" s="8" t="s">
        <v>1699</v>
      </c>
      <c r="G478" s="8" t="s">
        <v>16</v>
      </c>
      <c r="H478" s="8" t="s">
        <v>17</v>
      </c>
      <c r="I478" s="8" t="s">
        <v>15</v>
      </c>
      <c r="J478" s="9">
        <v>26</v>
      </c>
      <c r="K478" s="8" t="s">
        <v>18</v>
      </c>
      <c r="L478" s="8" t="s">
        <v>32</v>
      </c>
      <c r="M478" s="12">
        <v>1.25</v>
      </c>
      <c r="N478" s="8" t="s">
        <v>1692</v>
      </c>
      <c r="O478" s="8" t="s">
        <v>1693</v>
      </c>
      <c r="P478" s="8" t="s">
        <v>132</v>
      </c>
      <c r="Q478" s="8" t="s">
        <v>133</v>
      </c>
      <c r="R478" s="8" t="s">
        <v>36</v>
      </c>
      <c r="S478" s="13" t="s">
        <v>45</v>
      </c>
      <c r="T478" s="10">
        <v>0</v>
      </c>
      <c r="U478" s="10">
        <v>7</v>
      </c>
      <c r="V478" s="20">
        <v>44116</v>
      </c>
      <c r="W478" s="22">
        <v>0</v>
      </c>
      <c r="X478" s="11">
        <v>43934</v>
      </c>
      <c r="Y478" s="11">
        <v>44116</v>
      </c>
      <c r="Z478" s="20">
        <v>44298</v>
      </c>
      <c r="AA478" s="20">
        <v>44480</v>
      </c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</row>
    <row r="479" spans="1:93" x14ac:dyDescent="0.2">
      <c r="A479" s="8" t="s">
        <v>2011</v>
      </c>
      <c r="B479" s="8" t="s">
        <v>1803</v>
      </c>
      <c r="C479" s="8" t="s">
        <v>2012</v>
      </c>
      <c r="D479" s="8" t="s">
        <v>826</v>
      </c>
      <c r="E479" s="8" t="s">
        <v>1887</v>
      </c>
      <c r="F479" s="8" t="s">
        <v>1888</v>
      </c>
      <c r="G479" s="8" t="s">
        <v>16</v>
      </c>
      <c r="H479" s="8" t="s">
        <v>17</v>
      </c>
      <c r="I479" s="8" t="s">
        <v>15</v>
      </c>
      <c r="J479" s="9">
        <v>26</v>
      </c>
      <c r="K479" s="8" t="s">
        <v>18</v>
      </c>
      <c r="L479" s="8" t="s">
        <v>32</v>
      </c>
      <c r="M479" s="12">
        <v>4</v>
      </c>
      <c r="N479" s="8" t="s">
        <v>1701</v>
      </c>
      <c r="O479" s="8" t="s">
        <v>1702</v>
      </c>
      <c r="P479" s="8" t="s">
        <v>132</v>
      </c>
      <c r="Q479" s="8" t="s">
        <v>133</v>
      </c>
      <c r="R479" s="8" t="s">
        <v>36</v>
      </c>
      <c r="S479" s="13" t="s">
        <v>45</v>
      </c>
      <c r="T479" s="10">
        <v>0</v>
      </c>
      <c r="U479" s="10">
        <v>7</v>
      </c>
      <c r="V479" s="20">
        <v>44116</v>
      </c>
      <c r="W479" s="22">
        <v>0</v>
      </c>
      <c r="X479" s="11">
        <v>43934</v>
      </c>
      <c r="Y479" s="11">
        <v>44116</v>
      </c>
      <c r="Z479" s="20">
        <v>44298</v>
      </c>
      <c r="AA479" s="20">
        <v>44480</v>
      </c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</row>
    <row r="480" spans="1:93" x14ac:dyDescent="0.2">
      <c r="A480" s="8" t="s">
        <v>2013</v>
      </c>
      <c r="B480" s="8" t="s">
        <v>1804</v>
      </c>
      <c r="C480" s="8" t="s">
        <v>2014</v>
      </c>
      <c r="D480" s="8" t="s">
        <v>826</v>
      </c>
      <c r="E480" s="8" t="s">
        <v>1710</v>
      </c>
      <c r="F480" s="8" t="s">
        <v>1711</v>
      </c>
      <c r="G480" s="8" t="s">
        <v>16</v>
      </c>
      <c r="H480" s="8" t="s">
        <v>17</v>
      </c>
      <c r="I480" s="8" t="s">
        <v>15</v>
      </c>
      <c r="J480" s="9">
        <v>26</v>
      </c>
      <c r="K480" s="8" t="s">
        <v>18</v>
      </c>
      <c r="L480" s="8" t="s">
        <v>32</v>
      </c>
      <c r="M480" s="12">
        <v>2</v>
      </c>
      <c r="N480" s="8" t="s">
        <v>1712</v>
      </c>
      <c r="O480" s="8" t="s">
        <v>1713</v>
      </c>
      <c r="P480" s="8" t="s">
        <v>132</v>
      </c>
      <c r="Q480" s="8" t="s">
        <v>133</v>
      </c>
      <c r="R480" s="8" t="s">
        <v>36</v>
      </c>
      <c r="S480" s="13" t="s">
        <v>45</v>
      </c>
      <c r="T480" s="10">
        <v>0</v>
      </c>
      <c r="U480" s="10">
        <v>7</v>
      </c>
      <c r="V480" s="20">
        <v>44116</v>
      </c>
      <c r="W480" s="22">
        <v>0</v>
      </c>
      <c r="X480" s="11">
        <v>43934</v>
      </c>
      <c r="Y480" s="11">
        <v>44116</v>
      </c>
      <c r="Z480" s="20">
        <v>44298</v>
      </c>
      <c r="AA480" s="20">
        <v>44480</v>
      </c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</row>
    <row r="481" spans="1:93" x14ac:dyDescent="0.2">
      <c r="A481" s="8" t="s">
        <v>2015</v>
      </c>
      <c r="B481" s="8" t="s">
        <v>1805</v>
      </c>
      <c r="C481" s="8" t="s">
        <v>2016</v>
      </c>
      <c r="D481" s="8" t="s">
        <v>826</v>
      </c>
      <c r="E481" s="8" t="s">
        <v>1719</v>
      </c>
      <c r="F481" s="8" t="s">
        <v>1720</v>
      </c>
      <c r="G481" s="8" t="s">
        <v>16</v>
      </c>
      <c r="H481" s="8" t="s">
        <v>17</v>
      </c>
      <c r="I481" s="8" t="s">
        <v>15</v>
      </c>
      <c r="J481" s="9">
        <v>26</v>
      </c>
      <c r="K481" s="8" t="s">
        <v>18</v>
      </c>
      <c r="L481" s="8" t="s">
        <v>32</v>
      </c>
      <c r="M481" s="12">
        <v>1</v>
      </c>
      <c r="N481" s="8" t="s">
        <v>1721</v>
      </c>
      <c r="O481" s="8" t="s">
        <v>1722</v>
      </c>
      <c r="P481" s="8" t="s">
        <v>132</v>
      </c>
      <c r="Q481" s="8" t="s">
        <v>133</v>
      </c>
      <c r="R481" s="8" t="s">
        <v>36</v>
      </c>
      <c r="S481" s="13" t="s">
        <v>45</v>
      </c>
      <c r="T481" s="10">
        <v>0</v>
      </c>
      <c r="U481" s="10">
        <v>7</v>
      </c>
      <c r="V481" s="20">
        <v>44116</v>
      </c>
      <c r="W481" s="22">
        <v>0</v>
      </c>
      <c r="X481" s="11">
        <v>43934</v>
      </c>
      <c r="Y481" s="11">
        <v>44116</v>
      </c>
      <c r="Z481" s="20">
        <v>44298</v>
      </c>
      <c r="AA481" s="20">
        <v>44480</v>
      </c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</row>
    <row r="482" spans="1:93" x14ac:dyDescent="0.2">
      <c r="A482" s="8" t="s">
        <v>2017</v>
      </c>
      <c r="B482" s="8" t="s">
        <v>1806</v>
      </c>
      <c r="C482" s="8" t="s">
        <v>2018</v>
      </c>
      <c r="D482" s="8" t="s">
        <v>826</v>
      </c>
      <c r="E482" s="8" t="s">
        <v>1728</v>
      </c>
      <c r="F482" s="8" t="s">
        <v>1729</v>
      </c>
      <c r="G482" s="8" t="s">
        <v>16</v>
      </c>
      <c r="H482" s="8" t="s">
        <v>17</v>
      </c>
      <c r="I482" s="8" t="s">
        <v>15</v>
      </c>
      <c r="J482" s="9">
        <v>26</v>
      </c>
      <c r="K482" s="8" t="s">
        <v>18</v>
      </c>
      <c r="L482" s="8" t="s">
        <v>32</v>
      </c>
      <c r="M482" s="12">
        <v>2.25</v>
      </c>
      <c r="N482" s="8" t="s">
        <v>1730</v>
      </c>
      <c r="O482" s="8" t="s">
        <v>1731</v>
      </c>
      <c r="P482" s="8" t="s">
        <v>132</v>
      </c>
      <c r="Q482" s="8" t="s">
        <v>133</v>
      </c>
      <c r="R482" s="8" t="s">
        <v>36</v>
      </c>
      <c r="S482" s="13" t="s">
        <v>45</v>
      </c>
      <c r="T482" s="10">
        <v>0</v>
      </c>
      <c r="U482" s="10">
        <v>7</v>
      </c>
      <c r="V482" s="20">
        <v>44116</v>
      </c>
      <c r="W482" s="22">
        <v>0</v>
      </c>
      <c r="X482" s="11">
        <v>43934</v>
      </c>
      <c r="Y482" s="11">
        <v>44116</v>
      </c>
      <c r="Z482" s="20">
        <v>44298</v>
      </c>
      <c r="AA482" s="20">
        <v>44480</v>
      </c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</row>
    <row r="483" spans="1:93" x14ac:dyDescent="0.2">
      <c r="A483" s="8" t="s">
        <v>2019</v>
      </c>
      <c r="B483" s="8" t="s">
        <v>1807</v>
      </c>
      <c r="C483" s="8" t="s">
        <v>2423</v>
      </c>
      <c r="D483" s="8" t="s">
        <v>826</v>
      </c>
      <c r="E483" s="8" t="s">
        <v>1745</v>
      </c>
      <c r="F483" s="8" t="s">
        <v>1746</v>
      </c>
      <c r="G483" s="8" t="s">
        <v>16</v>
      </c>
      <c r="H483" s="8" t="s">
        <v>17</v>
      </c>
      <c r="I483" s="8" t="s">
        <v>15</v>
      </c>
      <c r="J483" s="9">
        <v>26</v>
      </c>
      <c r="K483" s="8" t="s">
        <v>18</v>
      </c>
      <c r="L483" s="8" t="s">
        <v>32</v>
      </c>
      <c r="M483" s="12">
        <v>2.25</v>
      </c>
      <c r="N483" s="8" t="s">
        <v>1737</v>
      </c>
      <c r="O483" s="8" t="s">
        <v>1738</v>
      </c>
      <c r="P483" s="8" t="s">
        <v>132</v>
      </c>
      <c r="Q483" s="8" t="s">
        <v>133</v>
      </c>
      <c r="R483" s="8" t="s">
        <v>36</v>
      </c>
      <c r="S483" s="13" t="s">
        <v>45</v>
      </c>
      <c r="T483" s="10">
        <v>0</v>
      </c>
      <c r="U483" s="10">
        <v>7</v>
      </c>
      <c r="V483" s="20">
        <v>44116</v>
      </c>
      <c r="W483" s="22">
        <v>0</v>
      </c>
      <c r="X483" s="11">
        <v>43934</v>
      </c>
      <c r="Y483" s="11">
        <v>44116</v>
      </c>
      <c r="Z483" s="20">
        <v>44298</v>
      </c>
      <c r="AA483" s="20">
        <v>44480</v>
      </c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</row>
    <row r="484" spans="1:93" x14ac:dyDescent="0.2">
      <c r="A484" s="8" t="s">
        <v>2020</v>
      </c>
      <c r="B484" s="8" t="s">
        <v>1808</v>
      </c>
      <c r="C484" s="8" t="s">
        <v>2021</v>
      </c>
      <c r="D484" s="8" t="s">
        <v>826</v>
      </c>
      <c r="E484" s="8" t="s">
        <v>1754</v>
      </c>
      <c r="F484" s="8" t="s">
        <v>1755</v>
      </c>
      <c r="G484" s="8" t="s">
        <v>16</v>
      </c>
      <c r="H484" s="8" t="s">
        <v>17</v>
      </c>
      <c r="I484" s="8" t="s">
        <v>15</v>
      </c>
      <c r="J484" s="9">
        <v>26</v>
      </c>
      <c r="K484" s="8" t="s">
        <v>18</v>
      </c>
      <c r="L484" s="8" t="s">
        <v>32</v>
      </c>
      <c r="M484" s="12">
        <v>0.5</v>
      </c>
      <c r="N484" s="8" t="s">
        <v>1752</v>
      </c>
      <c r="O484" s="8" t="s">
        <v>1753</v>
      </c>
      <c r="P484" s="8" t="s">
        <v>132</v>
      </c>
      <c r="Q484" s="8" t="s">
        <v>133</v>
      </c>
      <c r="R484" s="8" t="s">
        <v>36</v>
      </c>
      <c r="S484" s="13" t="s">
        <v>45</v>
      </c>
      <c r="T484" s="10">
        <v>0</v>
      </c>
      <c r="U484" s="10">
        <v>7</v>
      </c>
      <c r="V484" s="20">
        <v>44116</v>
      </c>
      <c r="W484" s="22">
        <v>0</v>
      </c>
      <c r="X484" s="11">
        <v>43934</v>
      </c>
      <c r="Y484" s="11">
        <v>44116</v>
      </c>
      <c r="Z484" s="20">
        <v>44298</v>
      </c>
      <c r="AA484" s="20">
        <v>44480</v>
      </c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</row>
    <row r="485" spans="1:93" x14ac:dyDescent="0.2">
      <c r="A485" s="8" t="s">
        <v>2022</v>
      </c>
      <c r="B485" s="8" t="s">
        <v>1809</v>
      </c>
      <c r="C485" s="8" t="s">
        <v>2023</v>
      </c>
      <c r="D485" s="8" t="s">
        <v>826</v>
      </c>
      <c r="E485" s="8" t="s">
        <v>1690</v>
      </c>
      <c r="F485" s="8" t="s">
        <v>1691</v>
      </c>
      <c r="G485" s="8" t="s">
        <v>16</v>
      </c>
      <c r="H485" s="8" t="s">
        <v>17</v>
      </c>
      <c r="I485" s="8" t="s">
        <v>15</v>
      </c>
      <c r="J485" s="9">
        <v>52</v>
      </c>
      <c r="K485" s="8" t="s">
        <v>18</v>
      </c>
      <c r="L485" s="8" t="s">
        <v>32</v>
      </c>
      <c r="M485" s="12">
        <v>0.25</v>
      </c>
      <c r="N485" s="8" t="s">
        <v>1692</v>
      </c>
      <c r="O485" s="8" t="s">
        <v>1693</v>
      </c>
      <c r="P485" s="8" t="s">
        <v>132</v>
      </c>
      <c r="Q485" s="8" t="s">
        <v>133</v>
      </c>
      <c r="R485" s="8" t="s">
        <v>36</v>
      </c>
      <c r="S485" s="13" t="s">
        <v>45</v>
      </c>
      <c r="T485" s="10">
        <v>0</v>
      </c>
      <c r="U485" s="10">
        <v>7</v>
      </c>
      <c r="V485" s="20">
        <v>44397</v>
      </c>
      <c r="W485" s="22">
        <v>0</v>
      </c>
      <c r="X485" s="11">
        <v>44033</v>
      </c>
      <c r="Y485" s="11">
        <v>44397</v>
      </c>
      <c r="Z485" s="20">
        <v>44397</v>
      </c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</row>
    <row r="486" spans="1:93" x14ac:dyDescent="0.2">
      <c r="A486" s="8" t="s">
        <v>2024</v>
      </c>
      <c r="B486" s="8" t="s">
        <v>1810</v>
      </c>
      <c r="C486" s="8" t="s">
        <v>2025</v>
      </c>
      <c r="D486" s="8" t="s">
        <v>826</v>
      </c>
      <c r="E486" s="8" t="s">
        <v>1887</v>
      </c>
      <c r="F486" s="8" t="s">
        <v>1888</v>
      </c>
      <c r="G486" s="8" t="s">
        <v>16</v>
      </c>
      <c r="H486" s="8" t="s">
        <v>17</v>
      </c>
      <c r="I486" s="8" t="s">
        <v>15</v>
      </c>
      <c r="J486" s="9">
        <v>52</v>
      </c>
      <c r="K486" s="8" t="s">
        <v>18</v>
      </c>
      <c r="L486" s="8" t="s">
        <v>32</v>
      </c>
      <c r="M486" s="12">
        <v>0.25</v>
      </c>
      <c r="N486" s="8" t="s">
        <v>1701</v>
      </c>
      <c r="O486" s="8" t="s">
        <v>1702</v>
      </c>
      <c r="P486" s="8" t="s">
        <v>132</v>
      </c>
      <c r="Q486" s="8" t="s">
        <v>133</v>
      </c>
      <c r="R486" s="8" t="s">
        <v>36</v>
      </c>
      <c r="S486" s="13" t="s">
        <v>45</v>
      </c>
      <c r="T486" s="10">
        <v>0</v>
      </c>
      <c r="U486" s="10">
        <v>7</v>
      </c>
      <c r="V486" s="20">
        <v>44397</v>
      </c>
      <c r="W486" s="22">
        <v>0</v>
      </c>
      <c r="X486" s="11">
        <v>44033</v>
      </c>
      <c r="Y486" s="11">
        <v>44397</v>
      </c>
      <c r="Z486" s="20">
        <v>44397</v>
      </c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</row>
    <row r="487" spans="1:93" x14ac:dyDescent="0.2">
      <c r="A487" s="8" t="s">
        <v>2026</v>
      </c>
      <c r="B487" s="8" t="s">
        <v>1811</v>
      </c>
      <c r="C487" s="8" t="s">
        <v>2027</v>
      </c>
      <c r="D487" s="8" t="s">
        <v>826</v>
      </c>
      <c r="E487" s="8" t="s">
        <v>1891</v>
      </c>
      <c r="F487" s="8" t="s">
        <v>1892</v>
      </c>
      <c r="G487" s="8" t="s">
        <v>16</v>
      </c>
      <c r="H487" s="8" t="s">
        <v>17</v>
      </c>
      <c r="I487" s="8" t="s">
        <v>15</v>
      </c>
      <c r="J487" s="9">
        <v>52</v>
      </c>
      <c r="K487" s="8" t="s">
        <v>18</v>
      </c>
      <c r="L487" s="8" t="s">
        <v>32</v>
      </c>
      <c r="M487" s="12">
        <v>0.25</v>
      </c>
      <c r="N487" s="8" t="s">
        <v>1712</v>
      </c>
      <c r="O487" s="8" t="s">
        <v>1713</v>
      </c>
      <c r="P487" s="8" t="s">
        <v>132</v>
      </c>
      <c r="Q487" s="8" t="s">
        <v>133</v>
      </c>
      <c r="R487" s="8" t="s">
        <v>36</v>
      </c>
      <c r="S487" s="13" t="s">
        <v>45</v>
      </c>
      <c r="T487" s="10">
        <v>0</v>
      </c>
      <c r="U487" s="10">
        <v>7</v>
      </c>
      <c r="V487" s="20">
        <v>44397</v>
      </c>
      <c r="W487" s="22">
        <v>0</v>
      </c>
      <c r="X487" s="11">
        <v>44033</v>
      </c>
      <c r="Y487" s="11">
        <v>44397</v>
      </c>
      <c r="Z487" s="20">
        <v>44397</v>
      </c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</row>
    <row r="488" spans="1:93" x14ac:dyDescent="0.2">
      <c r="A488" s="8" t="s">
        <v>2028</v>
      </c>
      <c r="B488" s="8" t="s">
        <v>1812</v>
      </c>
      <c r="C488" s="8" t="s">
        <v>2029</v>
      </c>
      <c r="D488" s="8" t="s">
        <v>826</v>
      </c>
      <c r="E488" s="8" t="s">
        <v>1725</v>
      </c>
      <c r="F488" s="8" t="s">
        <v>1726</v>
      </c>
      <c r="G488" s="8" t="s">
        <v>16</v>
      </c>
      <c r="H488" s="8" t="s">
        <v>17</v>
      </c>
      <c r="I488" s="8" t="s">
        <v>15</v>
      </c>
      <c r="J488" s="9">
        <v>52</v>
      </c>
      <c r="K488" s="8" t="s">
        <v>18</v>
      </c>
      <c r="L488" s="8" t="s">
        <v>32</v>
      </c>
      <c r="M488" s="12">
        <v>0.25</v>
      </c>
      <c r="N488" s="8" t="s">
        <v>1721</v>
      </c>
      <c r="O488" s="8" t="s">
        <v>1722</v>
      </c>
      <c r="P488" s="8" t="s">
        <v>132</v>
      </c>
      <c r="Q488" s="8" t="s">
        <v>133</v>
      </c>
      <c r="R488" s="8" t="s">
        <v>36</v>
      </c>
      <c r="S488" s="13" t="s">
        <v>45</v>
      </c>
      <c r="T488" s="10">
        <v>0</v>
      </c>
      <c r="U488" s="10">
        <v>7</v>
      </c>
      <c r="V488" s="20">
        <v>44397</v>
      </c>
      <c r="W488" s="22">
        <v>0</v>
      </c>
      <c r="X488" s="11">
        <v>44033</v>
      </c>
      <c r="Y488" s="11">
        <v>44397</v>
      </c>
      <c r="Z488" s="20">
        <v>44397</v>
      </c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</row>
    <row r="489" spans="1:93" x14ac:dyDescent="0.2">
      <c r="A489" s="8" t="s">
        <v>2030</v>
      </c>
      <c r="B489" s="8" t="s">
        <v>1813</v>
      </c>
      <c r="C489" s="8" t="s">
        <v>2031</v>
      </c>
      <c r="D489" s="8" t="s">
        <v>826</v>
      </c>
      <c r="E489" s="8" t="s">
        <v>1754</v>
      </c>
      <c r="F489" s="8" t="s">
        <v>1755</v>
      </c>
      <c r="G489" s="8" t="s">
        <v>16</v>
      </c>
      <c r="H489" s="8" t="s">
        <v>17</v>
      </c>
      <c r="I489" s="8" t="s">
        <v>15</v>
      </c>
      <c r="J489" s="9">
        <v>52</v>
      </c>
      <c r="K489" s="8" t="s">
        <v>18</v>
      </c>
      <c r="L489" s="8" t="s">
        <v>32</v>
      </c>
      <c r="M489" s="12">
        <v>0.25</v>
      </c>
      <c r="N489" s="8" t="s">
        <v>1752</v>
      </c>
      <c r="O489" s="8" t="s">
        <v>1753</v>
      </c>
      <c r="P489" s="8" t="s">
        <v>132</v>
      </c>
      <c r="Q489" s="8" t="s">
        <v>133</v>
      </c>
      <c r="R489" s="8" t="s">
        <v>36</v>
      </c>
      <c r="S489" s="13" t="s">
        <v>45</v>
      </c>
      <c r="T489" s="10">
        <v>0</v>
      </c>
      <c r="U489" s="10">
        <v>7</v>
      </c>
      <c r="V489" s="20">
        <v>44397</v>
      </c>
      <c r="W489" s="22">
        <v>0</v>
      </c>
      <c r="X489" s="11">
        <v>44033</v>
      </c>
      <c r="Y489" s="11">
        <v>44397</v>
      </c>
      <c r="Z489" s="20">
        <v>44397</v>
      </c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</row>
    <row r="490" spans="1:93" x14ac:dyDescent="0.2">
      <c r="A490" s="8" t="s">
        <v>2032</v>
      </c>
      <c r="B490" s="8" t="s">
        <v>1814</v>
      </c>
      <c r="C490" s="8" t="s">
        <v>2033</v>
      </c>
      <c r="D490" s="8" t="s">
        <v>826</v>
      </c>
      <c r="E490" s="8" t="s">
        <v>1696</v>
      </c>
      <c r="F490" s="8" t="s">
        <v>1697</v>
      </c>
      <c r="G490" s="8" t="s">
        <v>16</v>
      </c>
      <c r="H490" s="8" t="s">
        <v>17</v>
      </c>
      <c r="I490" s="8" t="s">
        <v>15</v>
      </c>
      <c r="J490" s="9">
        <v>52</v>
      </c>
      <c r="K490" s="8" t="s">
        <v>18</v>
      </c>
      <c r="L490" s="8" t="s">
        <v>32</v>
      </c>
      <c r="M490" s="12">
        <v>1</v>
      </c>
      <c r="N490" s="8" t="s">
        <v>1692</v>
      </c>
      <c r="O490" s="8" t="s">
        <v>1693</v>
      </c>
      <c r="P490" s="8" t="s">
        <v>132</v>
      </c>
      <c r="Q490" s="8" t="s">
        <v>133</v>
      </c>
      <c r="R490" s="8" t="s">
        <v>36</v>
      </c>
      <c r="S490" s="13" t="s">
        <v>45</v>
      </c>
      <c r="T490" s="10">
        <v>0</v>
      </c>
      <c r="U490" s="10">
        <v>7</v>
      </c>
      <c r="V490" s="20">
        <v>44428</v>
      </c>
      <c r="W490" s="22">
        <v>0</v>
      </c>
      <c r="X490" s="11">
        <v>44064</v>
      </c>
      <c r="Y490" s="11">
        <v>44428</v>
      </c>
      <c r="Z490" s="20">
        <v>44428</v>
      </c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</row>
    <row r="491" spans="1:93" x14ac:dyDescent="0.2">
      <c r="A491" s="8" t="s">
        <v>2034</v>
      </c>
      <c r="B491" s="8" t="s">
        <v>1815</v>
      </c>
      <c r="C491" s="8" t="s">
        <v>2424</v>
      </c>
      <c r="D491" s="8" t="s">
        <v>826</v>
      </c>
      <c r="E491" s="8" t="s">
        <v>2383</v>
      </c>
      <c r="F491" s="8" t="s">
        <v>2384</v>
      </c>
      <c r="G491" s="8" t="s">
        <v>16</v>
      </c>
      <c r="H491" s="8" t="s">
        <v>17</v>
      </c>
      <c r="I491" s="8" t="s">
        <v>15</v>
      </c>
      <c r="J491" s="9">
        <v>52</v>
      </c>
      <c r="K491" s="8" t="s">
        <v>18</v>
      </c>
      <c r="L491" s="8" t="s">
        <v>32</v>
      </c>
      <c r="M491" s="12">
        <v>2.75</v>
      </c>
      <c r="N491" s="8" t="s">
        <v>1701</v>
      </c>
      <c r="O491" s="8" t="s">
        <v>1702</v>
      </c>
      <c r="P491" s="8" t="s">
        <v>132</v>
      </c>
      <c r="Q491" s="8" t="s">
        <v>133</v>
      </c>
      <c r="R491" s="8" t="s">
        <v>36</v>
      </c>
      <c r="S491" s="13" t="s">
        <v>45</v>
      </c>
      <c r="T491" s="10">
        <v>0</v>
      </c>
      <c r="U491" s="10">
        <v>7</v>
      </c>
      <c r="V491" s="20">
        <v>44428</v>
      </c>
      <c r="W491" s="22">
        <v>0</v>
      </c>
      <c r="X491" s="11">
        <v>44064</v>
      </c>
      <c r="Y491" s="11">
        <v>44428</v>
      </c>
      <c r="Z491" s="20">
        <v>44428</v>
      </c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</row>
    <row r="492" spans="1:93" x14ac:dyDescent="0.2">
      <c r="A492" s="8" t="s">
        <v>2035</v>
      </c>
      <c r="B492" s="8" t="s">
        <v>1816</v>
      </c>
      <c r="C492" s="8" t="s">
        <v>2036</v>
      </c>
      <c r="D492" s="8" t="s">
        <v>826</v>
      </c>
      <c r="E492" s="8" t="s">
        <v>1716</v>
      </c>
      <c r="F492" s="8" t="s">
        <v>1717</v>
      </c>
      <c r="G492" s="8" t="s">
        <v>16</v>
      </c>
      <c r="H492" s="8" t="s">
        <v>17</v>
      </c>
      <c r="I492" s="8" t="s">
        <v>15</v>
      </c>
      <c r="J492" s="9">
        <v>52</v>
      </c>
      <c r="K492" s="8" t="s">
        <v>18</v>
      </c>
      <c r="L492" s="8" t="s">
        <v>32</v>
      </c>
      <c r="M492" s="12">
        <v>1</v>
      </c>
      <c r="N492" s="8" t="s">
        <v>1712</v>
      </c>
      <c r="O492" s="8" t="s">
        <v>1713</v>
      </c>
      <c r="P492" s="8" t="s">
        <v>132</v>
      </c>
      <c r="Q492" s="8" t="s">
        <v>133</v>
      </c>
      <c r="R492" s="8" t="s">
        <v>36</v>
      </c>
      <c r="S492" s="13" t="s">
        <v>45</v>
      </c>
      <c r="T492" s="10">
        <v>0</v>
      </c>
      <c r="U492" s="10">
        <v>7</v>
      </c>
      <c r="V492" s="20">
        <v>44428</v>
      </c>
      <c r="W492" s="22">
        <v>0</v>
      </c>
      <c r="X492" s="11">
        <v>44064</v>
      </c>
      <c r="Y492" s="11">
        <v>44428</v>
      </c>
      <c r="Z492" s="20">
        <v>44428</v>
      </c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</row>
    <row r="493" spans="1:93" x14ac:dyDescent="0.2">
      <c r="A493" s="8" t="s">
        <v>2037</v>
      </c>
      <c r="B493" s="8" t="s">
        <v>1817</v>
      </c>
      <c r="C493" s="8" t="s">
        <v>2038</v>
      </c>
      <c r="D493" s="8" t="s">
        <v>826</v>
      </c>
      <c r="E493" s="8" t="s">
        <v>1893</v>
      </c>
      <c r="F493" s="8" t="s">
        <v>1894</v>
      </c>
      <c r="G493" s="8" t="s">
        <v>16</v>
      </c>
      <c r="H493" s="8" t="s">
        <v>17</v>
      </c>
      <c r="I493" s="8" t="s">
        <v>15</v>
      </c>
      <c r="J493" s="9">
        <v>52</v>
      </c>
      <c r="K493" s="8" t="s">
        <v>18</v>
      </c>
      <c r="L493" s="8" t="s">
        <v>32</v>
      </c>
      <c r="M493" s="12">
        <v>1</v>
      </c>
      <c r="N493" s="8" t="s">
        <v>1893</v>
      </c>
      <c r="O493" s="8" t="s">
        <v>1894</v>
      </c>
      <c r="P493" s="8" t="s">
        <v>132</v>
      </c>
      <c r="Q493" s="8" t="s">
        <v>133</v>
      </c>
      <c r="R493" s="8" t="s">
        <v>36</v>
      </c>
      <c r="S493" s="13" t="s">
        <v>45</v>
      </c>
      <c r="T493" s="10">
        <v>0</v>
      </c>
      <c r="U493" s="10">
        <v>7</v>
      </c>
      <c r="V493" s="20">
        <v>44428</v>
      </c>
      <c r="W493" s="22">
        <v>0</v>
      </c>
      <c r="X493" s="11">
        <v>44064</v>
      </c>
      <c r="Y493" s="11">
        <v>44428</v>
      </c>
      <c r="Z493" s="20">
        <v>44428</v>
      </c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</row>
    <row r="494" spans="1:93" x14ac:dyDescent="0.2">
      <c r="A494" s="8" t="s">
        <v>2039</v>
      </c>
      <c r="B494" s="8" t="s">
        <v>1818</v>
      </c>
      <c r="C494" s="8" t="s">
        <v>2040</v>
      </c>
      <c r="D494" s="8" t="s">
        <v>826</v>
      </c>
      <c r="E494" s="8" t="s">
        <v>1723</v>
      </c>
      <c r="F494" s="8" t="s">
        <v>1724</v>
      </c>
      <c r="G494" s="8" t="s">
        <v>16</v>
      </c>
      <c r="H494" s="8" t="s">
        <v>17</v>
      </c>
      <c r="I494" s="8" t="s">
        <v>15</v>
      </c>
      <c r="J494" s="9">
        <v>52</v>
      </c>
      <c r="K494" s="8" t="s">
        <v>18</v>
      </c>
      <c r="L494" s="8" t="s">
        <v>32</v>
      </c>
      <c r="M494" s="12">
        <v>1</v>
      </c>
      <c r="N494" s="8" t="s">
        <v>1721</v>
      </c>
      <c r="O494" s="8" t="s">
        <v>1722</v>
      </c>
      <c r="P494" s="8" t="s">
        <v>132</v>
      </c>
      <c r="Q494" s="8" t="s">
        <v>133</v>
      </c>
      <c r="R494" s="8" t="s">
        <v>36</v>
      </c>
      <c r="S494" s="13" t="s">
        <v>45</v>
      </c>
      <c r="T494" s="10">
        <v>0</v>
      </c>
      <c r="U494" s="10">
        <v>7</v>
      </c>
      <c r="V494" s="20">
        <v>44428</v>
      </c>
      <c r="W494" s="22">
        <v>0</v>
      </c>
      <c r="X494" s="11">
        <v>44064</v>
      </c>
      <c r="Y494" s="11">
        <v>44428</v>
      </c>
      <c r="Z494" s="20">
        <v>44428</v>
      </c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</row>
    <row r="495" spans="1:93" x14ac:dyDescent="0.2">
      <c r="A495" s="8" t="s">
        <v>2041</v>
      </c>
      <c r="B495" s="8" t="s">
        <v>1819</v>
      </c>
      <c r="C495" s="8" t="s">
        <v>2042</v>
      </c>
      <c r="D495" s="8" t="s">
        <v>826</v>
      </c>
      <c r="E495" s="8" t="s">
        <v>1732</v>
      </c>
      <c r="F495" s="8" t="s">
        <v>1733</v>
      </c>
      <c r="G495" s="8" t="s">
        <v>16</v>
      </c>
      <c r="H495" s="8" t="s">
        <v>17</v>
      </c>
      <c r="I495" s="8" t="s">
        <v>15</v>
      </c>
      <c r="J495" s="9">
        <v>52</v>
      </c>
      <c r="K495" s="8" t="s">
        <v>18</v>
      </c>
      <c r="L495" s="8" t="s">
        <v>32</v>
      </c>
      <c r="M495" s="12">
        <v>0.5</v>
      </c>
      <c r="N495" s="8" t="s">
        <v>1730</v>
      </c>
      <c r="O495" s="8" t="s">
        <v>1731</v>
      </c>
      <c r="P495" s="8" t="s">
        <v>132</v>
      </c>
      <c r="Q495" s="8" t="s">
        <v>133</v>
      </c>
      <c r="R495" s="8" t="s">
        <v>36</v>
      </c>
      <c r="S495" s="13" t="s">
        <v>45</v>
      </c>
      <c r="T495" s="10">
        <v>0</v>
      </c>
      <c r="U495" s="10">
        <v>7</v>
      </c>
      <c r="V495" s="20">
        <v>44428</v>
      </c>
      <c r="W495" s="22">
        <v>0</v>
      </c>
      <c r="X495" s="11">
        <v>44064</v>
      </c>
      <c r="Y495" s="11">
        <v>44428</v>
      </c>
      <c r="Z495" s="20">
        <v>44428</v>
      </c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</row>
    <row r="496" spans="1:93" x14ac:dyDescent="0.2">
      <c r="A496" s="8" t="s">
        <v>2043</v>
      </c>
      <c r="B496" s="8" t="s">
        <v>1820</v>
      </c>
      <c r="C496" s="8" t="s">
        <v>2044</v>
      </c>
      <c r="D496" s="8" t="s">
        <v>826</v>
      </c>
      <c r="E496" s="8" t="s">
        <v>1739</v>
      </c>
      <c r="F496" s="8" t="s">
        <v>1740</v>
      </c>
      <c r="G496" s="8" t="s">
        <v>16</v>
      </c>
      <c r="H496" s="8" t="s">
        <v>17</v>
      </c>
      <c r="I496" s="8" t="s">
        <v>15</v>
      </c>
      <c r="J496" s="9">
        <v>52</v>
      </c>
      <c r="K496" s="8" t="s">
        <v>18</v>
      </c>
      <c r="L496" s="8" t="s">
        <v>32</v>
      </c>
      <c r="M496" s="12">
        <v>1.75</v>
      </c>
      <c r="N496" s="8" t="s">
        <v>1737</v>
      </c>
      <c r="O496" s="8" t="s">
        <v>1738</v>
      </c>
      <c r="P496" s="8" t="s">
        <v>132</v>
      </c>
      <c r="Q496" s="8" t="s">
        <v>133</v>
      </c>
      <c r="R496" s="8" t="s">
        <v>36</v>
      </c>
      <c r="S496" s="13" t="s">
        <v>45</v>
      </c>
      <c r="T496" s="10">
        <v>0</v>
      </c>
      <c r="U496" s="10">
        <v>7</v>
      </c>
      <c r="V496" s="20">
        <v>44428</v>
      </c>
      <c r="W496" s="22">
        <v>0</v>
      </c>
      <c r="X496" s="11">
        <v>44064</v>
      </c>
      <c r="Y496" s="11">
        <v>44428</v>
      </c>
      <c r="Z496" s="20">
        <v>44428</v>
      </c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</row>
    <row r="497" spans="1:93" x14ac:dyDescent="0.2">
      <c r="A497" s="8" t="s">
        <v>2045</v>
      </c>
      <c r="B497" s="8" t="s">
        <v>2046</v>
      </c>
      <c r="C497" s="8" t="s">
        <v>2047</v>
      </c>
      <c r="D497" s="8" t="s">
        <v>826</v>
      </c>
      <c r="E497" s="8" t="s">
        <v>1648</v>
      </c>
      <c r="F497" s="8" t="s">
        <v>1649</v>
      </c>
      <c r="G497" s="8" t="s">
        <v>16</v>
      </c>
      <c r="H497" s="8" t="s">
        <v>17</v>
      </c>
      <c r="I497" s="8" t="s">
        <v>15</v>
      </c>
      <c r="J497" s="9">
        <v>104</v>
      </c>
      <c r="K497" s="8" t="s">
        <v>18</v>
      </c>
      <c r="L497" s="8" t="s">
        <v>32</v>
      </c>
      <c r="M497" s="12">
        <v>2</v>
      </c>
      <c r="N497" s="8" t="s">
        <v>1644</v>
      </c>
      <c r="O497" s="8" t="s">
        <v>1645</v>
      </c>
      <c r="P497" s="8" t="s">
        <v>132</v>
      </c>
      <c r="Q497" s="8" t="s">
        <v>133</v>
      </c>
      <c r="R497" s="8" t="s">
        <v>36</v>
      </c>
      <c r="S497" s="13" t="s">
        <v>45</v>
      </c>
      <c r="T497" s="10">
        <v>0</v>
      </c>
      <c r="U497" s="10">
        <v>7</v>
      </c>
      <c r="V497" s="20">
        <v>44275</v>
      </c>
      <c r="W497" s="22">
        <v>0</v>
      </c>
      <c r="X497" s="11">
        <v>43547</v>
      </c>
      <c r="Y497" s="11">
        <v>44275</v>
      </c>
      <c r="Z497" s="20">
        <v>44275</v>
      </c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</row>
    <row r="498" spans="1:93" x14ac:dyDescent="0.2">
      <c r="A498" s="8" t="s">
        <v>2048</v>
      </c>
      <c r="B498" s="8" t="s">
        <v>2049</v>
      </c>
      <c r="C498" s="8" t="s">
        <v>2050</v>
      </c>
      <c r="D498" s="8" t="s">
        <v>826</v>
      </c>
      <c r="E498" s="8" t="s">
        <v>1653</v>
      </c>
      <c r="F498" s="8" t="s">
        <v>1654</v>
      </c>
      <c r="G498" s="8" t="s">
        <v>16</v>
      </c>
      <c r="H498" s="8" t="s">
        <v>17</v>
      </c>
      <c r="I498" s="8" t="s">
        <v>15</v>
      </c>
      <c r="J498" s="9">
        <v>104</v>
      </c>
      <c r="K498" s="8" t="s">
        <v>18</v>
      </c>
      <c r="L498" s="8" t="s">
        <v>32</v>
      </c>
      <c r="M498" s="12">
        <v>2</v>
      </c>
      <c r="N498" s="8" t="s">
        <v>1651</v>
      </c>
      <c r="O498" s="8" t="s">
        <v>1652</v>
      </c>
      <c r="P498" s="8" t="s">
        <v>132</v>
      </c>
      <c r="Q498" s="8" t="s">
        <v>133</v>
      </c>
      <c r="R498" s="8" t="s">
        <v>36</v>
      </c>
      <c r="S498" s="13" t="s">
        <v>45</v>
      </c>
      <c r="T498" s="10">
        <v>0</v>
      </c>
      <c r="U498" s="10">
        <v>7</v>
      </c>
      <c r="V498" s="20">
        <v>44275</v>
      </c>
      <c r="W498" s="22">
        <v>0</v>
      </c>
      <c r="X498" s="11">
        <v>43547</v>
      </c>
      <c r="Y498" s="11">
        <v>44275</v>
      </c>
      <c r="Z498" s="20">
        <v>44275</v>
      </c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</row>
    <row r="499" spans="1:93" x14ac:dyDescent="0.2">
      <c r="A499" s="8" t="s">
        <v>2051</v>
      </c>
      <c r="B499" s="8" t="s">
        <v>2052</v>
      </c>
      <c r="C499" s="8" t="s">
        <v>2053</v>
      </c>
      <c r="D499" s="8" t="s">
        <v>826</v>
      </c>
      <c r="E499" s="8" t="s">
        <v>1662</v>
      </c>
      <c r="F499" s="8" t="s">
        <v>1663</v>
      </c>
      <c r="G499" s="8" t="s">
        <v>16</v>
      </c>
      <c r="H499" s="8" t="s">
        <v>17</v>
      </c>
      <c r="I499" s="8" t="s">
        <v>15</v>
      </c>
      <c r="J499" s="9">
        <v>104</v>
      </c>
      <c r="K499" s="8" t="s">
        <v>18</v>
      </c>
      <c r="L499" s="8" t="s">
        <v>32</v>
      </c>
      <c r="M499" s="12">
        <v>2</v>
      </c>
      <c r="N499" s="8" t="s">
        <v>1660</v>
      </c>
      <c r="O499" s="8" t="s">
        <v>1661</v>
      </c>
      <c r="P499" s="8" t="s">
        <v>132</v>
      </c>
      <c r="Q499" s="8" t="s">
        <v>133</v>
      </c>
      <c r="R499" s="8" t="s">
        <v>36</v>
      </c>
      <c r="S499" s="13" t="s">
        <v>45</v>
      </c>
      <c r="T499" s="10">
        <v>0</v>
      </c>
      <c r="U499" s="10">
        <v>7</v>
      </c>
      <c r="V499" s="20">
        <v>44275</v>
      </c>
      <c r="W499" s="22">
        <v>0</v>
      </c>
      <c r="X499" s="11">
        <v>43547</v>
      </c>
      <c r="Y499" s="11">
        <v>44275</v>
      </c>
      <c r="Z499" s="20">
        <v>44275</v>
      </c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</row>
    <row r="500" spans="1:93" x14ac:dyDescent="0.2">
      <c r="A500" s="8" t="s">
        <v>2054</v>
      </c>
      <c r="B500" s="8" t="s">
        <v>2055</v>
      </c>
      <c r="C500" s="8" t="s">
        <v>2425</v>
      </c>
      <c r="D500" s="8" t="s">
        <v>826</v>
      </c>
      <c r="E500" s="8" t="s">
        <v>1669</v>
      </c>
      <c r="F500" s="8" t="s">
        <v>1670</v>
      </c>
      <c r="G500" s="8" t="s">
        <v>16</v>
      </c>
      <c r="H500" s="8" t="s">
        <v>17</v>
      </c>
      <c r="I500" s="8" t="s">
        <v>15</v>
      </c>
      <c r="J500" s="9">
        <v>104</v>
      </c>
      <c r="K500" s="8" t="s">
        <v>18</v>
      </c>
      <c r="L500" s="8" t="s">
        <v>32</v>
      </c>
      <c r="M500" s="12">
        <v>2</v>
      </c>
      <c r="N500" s="8" t="s">
        <v>1667</v>
      </c>
      <c r="O500" s="8" t="s">
        <v>1668</v>
      </c>
      <c r="P500" s="8" t="s">
        <v>132</v>
      </c>
      <c r="Q500" s="8" t="s">
        <v>133</v>
      </c>
      <c r="R500" s="8" t="s">
        <v>36</v>
      </c>
      <c r="S500" s="13" t="s">
        <v>45</v>
      </c>
      <c r="T500" s="10">
        <v>0</v>
      </c>
      <c r="U500" s="10">
        <v>7</v>
      </c>
      <c r="V500" s="20">
        <v>44275</v>
      </c>
      <c r="W500" s="22">
        <v>0</v>
      </c>
      <c r="X500" s="11">
        <v>43547</v>
      </c>
      <c r="Y500" s="11">
        <v>44275</v>
      </c>
      <c r="Z500" s="20">
        <v>44275</v>
      </c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</row>
    <row r="501" spans="1:93" x14ac:dyDescent="0.2">
      <c r="A501" s="8" t="s">
        <v>2056</v>
      </c>
      <c r="B501" s="8" t="s">
        <v>2057</v>
      </c>
      <c r="C501" s="8" t="s">
        <v>2058</v>
      </c>
      <c r="D501" s="8" t="s">
        <v>826</v>
      </c>
      <c r="E501" s="8" t="s">
        <v>1680</v>
      </c>
      <c r="F501" s="8" t="s">
        <v>1681</v>
      </c>
      <c r="G501" s="8" t="s">
        <v>16</v>
      </c>
      <c r="H501" s="8" t="s">
        <v>17</v>
      </c>
      <c r="I501" s="8" t="s">
        <v>15</v>
      </c>
      <c r="J501" s="9">
        <v>104</v>
      </c>
      <c r="K501" s="8" t="s">
        <v>18</v>
      </c>
      <c r="L501" s="8" t="s">
        <v>32</v>
      </c>
      <c r="M501" s="12">
        <v>2</v>
      </c>
      <c r="N501" s="8" t="s">
        <v>1676</v>
      </c>
      <c r="O501" s="8" t="s">
        <v>1677</v>
      </c>
      <c r="P501" s="8" t="s">
        <v>132</v>
      </c>
      <c r="Q501" s="8" t="s">
        <v>133</v>
      </c>
      <c r="R501" s="8" t="s">
        <v>36</v>
      </c>
      <c r="S501" s="13" t="s">
        <v>45</v>
      </c>
      <c r="T501" s="10">
        <v>0</v>
      </c>
      <c r="U501" s="10">
        <v>7</v>
      </c>
      <c r="V501" s="20">
        <v>44275</v>
      </c>
      <c r="W501" s="22">
        <v>0</v>
      </c>
      <c r="X501" s="11">
        <v>43547</v>
      </c>
      <c r="Y501" s="11">
        <v>44275</v>
      </c>
      <c r="Z501" s="20">
        <v>44275</v>
      </c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</row>
    <row r="502" spans="1:93" x14ac:dyDescent="0.2">
      <c r="A502" s="8" t="s">
        <v>2059</v>
      </c>
      <c r="B502" s="8" t="s">
        <v>2060</v>
      </c>
      <c r="C502" s="8" t="s">
        <v>2426</v>
      </c>
      <c r="D502" s="8" t="s">
        <v>826</v>
      </c>
      <c r="E502" s="8" t="s">
        <v>2381</v>
      </c>
      <c r="F502" s="8" t="s">
        <v>2382</v>
      </c>
      <c r="G502" s="8" t="s">
        <v>16</v>
      </c>
      <c r="H502" s="8" t="s">
        <v>17</v>
      </c>
      <c r="I502" s="8" t="s">
        <v>15</v>
      </c>
      <c r="J502" s="9">
        <v>104</v>
      </c>
      <c r="K502" s="8" t="s">
        <v>18</v>
      </c>
      <c r="L502" s="8" t="s">
        <v>32</v>
      </c>
      <c r="M502" s="12">
        <v>2</v>
      </c>
      <c r="N502" s="8" t="s">
        <v>1687</v>
      </c>
      <c r="O502" s="8" t="s">
        <v>1688</v>
      </c>
      <c r="P502" s="8" t="s">
        <v>132</v>
      </c>
      <c r="Q502" s="8" t="s">
        <v>133</v>
      </c>
      <c r="R502" s="8" t="s">
        <v>36</v>
      </c>
      <c r="S502" s="13" t="s">
        <v>45</v>
      </c>
      <c r="T502" s="10">
        <v>0</v>
      </c>
      <c r="U502" s="10">
        <v>7</v>
      </c>
      <c r="V502" s="20">
        <v>44275</v>
      </c>
      <c r="W502" s="22">
        <v>0</v>
      </c>
      <c r="X502" s="11">
        <v>43547</v>
      </c>
      <c r="Y502" s="11">
        <v>44275</v>
      </c>
      <c r="Z502" s="20">
        <v>44275</v>
      </c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  <c r="CO502" s="20"/>
    </row>
    <row r="503" spans="1:93" x14ac:dyDescent="0.2">
      <c r="A503" s="8" t="s">
        <v>2061</v>
      </c>
      <c r="B503" s="8" t="s">
        <v>1592</v>
      </c>
      <c r="C503" s="8" t="s">
        <v>2062</v>
      </c>
      <c r="D503" s="8" t="s">
        <v>826</v>
      </c>
      <c r="E503" s="8" t="s">
        <v>2063</v>
      </c>
      <c r="F503" s="8" t="s">
        <v>1595</v>
      </c>
      <c r="G503" s="8" t="s">
        <v>16</v>
      </c>
      <c r="H503" s="8" t="s">
        <v>17</v>
      </c>
      <c r="I503" s="8" t="s">
        <v>15</v>
      </c>
      <c r="J503" s="9">
        <v>104</v>
      </c>
      <c r="K503" s="8" t="s">
        <v>18</v>
      </c>
      <c r="L503" s="8" t="s">
        <v>32</v>
      </c>
      <c r="M503" s="12">
        <v>0.25</v>
      </c>
      <c r="N503" s="8" t="s">
        <v>2064</v>
      </c>
      <c r="O503" s="8" t="s">
        <v>1597</v>
      </c>
      <c r="P503" s="8" t="s">
        <v>132</v>
      </c>
      <c r="Q503" s="8" t="s">
        <v>133</v>
      </c>
      <c r="R503" s="8" t="s">
        <v>36</v>
      </c>
      <c r="S503" s="13" t="s">
        <v>45</v>
      </c>
      <c r="T503" s="10">
        <v>0</v>
      </c>
      <c r="U503" s="10">
        <v>7</v>
      </c>
      <c r="V503" s="20">
        <v>44275</v>
      </c>
      <c r="W503" s="22">
        <v>0</v>
      </c>
      <c r="X503" s="11">
        <v>43547</v>
      </c>
      <c r="Y503" s="11">
        <v>44275</v>
      </c>
      <c r="Z503" s="20">
        <v>44275</v>
      </c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  <c r="CO503" s="20"/>
    </row>
    <row r="504" spans="1:93" x14ac:dyDescent="0.2">
      <c r="A504" s="8" t="s">
        <v>2065</v>
      </c>
      <c r="B504" s="8" t="s">
        <v>1821</v>
      </c>
      <c r="C504" s="8" t="s">
        <v>2427</v>
      </c>
      <c r="D504" s="8" t="s">
        <v>826</v>
      </c>
      <c r="E504" s="8" t="s">
        <v>1698</v>
      </c>
      <c r="F504" s="8" t="s">
        <v>1699</v>
      </c>
      <c r="G504" s="8" t="s">
        <v>16</v>
      </c>
      <c r="H504" s="8" t="s">
        <v>17</v>
      </c>
      <c r="I504" s="8" t="s">
        <v>15</v>
      </c>
      <c r="J504" s="9">
        <v>104</v>
      </c>
      <c r="K504" s="8" t="s">
        <v>18</v>
      </c>
      <c r="L504" s="8" t="s">
        <v>32</v>
      </c>
      <c r="M504" s="12">
        <v>2</v>
      </c>
      <c r="N504" s="8" t="s">
        <v>1692</v>
      </c>
      <c r="O504" s="8" t="s">
        <v>1693</v>
      </c>
      <c r="P504" s="8" t="s">
        <v>132</v>
      </c>
      <c r="Q504" s="8" t="s">
        <v>133</v>
      </c>
      <c r="R504" s="8" t="s">
        <v>36</v>
      </c>
      <c r="S504" s="13" t="s">
        <v>45</v>
      </c>
      <c r="T504" s="10">
        <v>0</v>
      </c>
      <c r="U504" s="10">
        <v>7</v>
      </c>
      <c r="V504" s="20">
        <v>44275</v>
      </c>
      <c r="W504" s="22">
        <v>0</v>
      </c>
      <c r="X504" s="11">
        <v>43547</v>
      </c>
      <c r="Y504" s="11">
        <v>44275</v>
      </c>
      <c r="Z504" s="20">
        <v>44275</v>
      </c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  <c r="CN504" s="20"/>
      <c r="CO504" s="20"/>
    </row>
    <row r="505" spans="1:93" x14ac:dyDescent="0.2">
      <c r="A505" s="8" t="s">
        <v>2066</v>
      </c>
      <c r="B505" s="8" t="s">
        <v>1822</v>
      </c>
      <c r="C505" s="8" t="s">
        <v>2428</v>
      </c>
      <c r="D505" s="8" t="s">
        <v>826</v>
      </c>
      <c r="E505" s="8" t="s">
        <v>1707</v>
      </c>
      <c r="F505" s="8" t="s">
        <v>1708</v>
      </c>
      <c r="G505" s="8" t="s">
        <v>16</v>
      </c>
      <c r="H505" s="8" t="s">
        <v>17</v>
      </c>
      <c r="I505" s="8" t="s">
        <v>15</v>
      </c>
      <c r="J505" s="9">
        <v>104</v>
      </c>
      <c r="K505" s="8" t="s">
        <v>18</v>
      </c>
      <c r="L505" s="8" t="s">
        <v>32</v>
      </c>
      <c r="M505" s="12">
        <v>7.25</v>
      </c>
      <c r="N505" s="8" t="s">
        <v>1701</v>
      </c>
      <c r="O505" s="8" t="s">
        <v>1702</v>
      </c>
      <c r="P505" s="8" t="s">
        <v>132</v>
      </c>
      <c r="Q505" s="8" t="s">
        <v>133</v>
      </c>
      <c r="R505" s="8" t="s">
        <v>36</v>
      </c>
      <c r="S505" s="13" t="s">
        <v>45</v>
      </c>
      <c r="T505" s="10">
        <v>0</v>
      </c>
      <c r="U505" s="10">
        <v>7</v>
      </c>
      <c r="V505" s="20">
        <v>44275</v>
      </c>
      <c r="W505" s="22">
        <v>0</v>
      </c>
      <c r="X505" s="11">
        <v>43547</v>
      </c>
      <c r="Y505" s="11">
        <v>44275</v>
      </c>
      <c r="Z505" s="20">
        <v>44275</v>
      </c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  <c r="CN505" s="20"/>
      <c r="CO505" s="20"/>
    </row>
    <row r="506" spans="1:93" x14ac:dyDescent="0.2">
      <c r="A506" s="8" t="s">
        <v>2067</v>
      </c>
      <c r="B506" s="8" t="s">
        <v>1823</v>
      </c>
      <c r="C506" s="8" t="s">
        <v>2068</v>
      </c>
      <c r="D506" s="8" t="s">
        <v>826</v>
      </c>
      <c r="E506" s="8" t="s">
        <v>1710</v>
      </c>
      <c r="F506" s="8" t="s">
        <v>1711</v>
      </c>
      <c r="G506" s="8" t="s">
        <v>16</v>
      </c>
      <c r="H506" s="8" t="s">
        <v>17</v>
      </c>
      <c r="I506" s="8" t="s">
        <v>15</v>
      </c>
      <c r="J506" s="9">
        <v>104</v>
      </c>
      <c r="K506" s="8" t="s">
        <v>18</v>
      </c>
      <c r="L506" s="8" t="s">
        <v>32</v>
      </c>
      <c r="M506" s="12">
        <v>3</v>
      </c>
      <c r="N506" s="8" t="s">
        <v>1712</v>
      </c>
      <c r="O506" s="8" t="s">
        <v>1713</v>
      </c>
      <c r="P506" s="8" t="s">
        <v>132</v>
      </c>
      <c r="Q506" s="8" t="s">
        <v>133</v>
      </c>
      <c r="R506" s="8" t="s">
        <v>36</v>
      </c>
      <c r="S506" s="13" t="s">
        <v>45</v>
      </c>
      <c r="T506" s="10">
        <v>0</v>
      </c>
      <c r="U506" s="10">
        <v>7</v>
      </c>
      <c r="V506" s="20">
        <v>44275</v>
      </c>
      <c r="W506" s="22">
        <v>0</v>
      </c>
      <c r="X506" s="11">
        <v>43547</v>
      </c>
      <c r="Y506" s="11">
        <v>44275</v>
      </c>
      <c r="Z506" s="20">
        <v>44275</v>
      </c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  <c r="CN506" s="20"/>
      <c r="CO506" s="20"/>
    </row>
    <row r="507" spans="1:93" x14ac:dyDescent="0.2">
      <c r="A507" s="8" t="s">
        <v>2069</v>
      </c>
      <c r="B507" s="8" t="s">
        <v>1824</v>
      </c>
      <c r="C507" s="8" t="s">
        <v>2070</v>
      </c>
      <c r="D507" s="8" t="s">
        <v>826</v>
      </c>
      <c r="E507" s="8" t="s">
        <v>1893</v>
      </c>
      <c r="F507" s="8" t="s">
        <v>1894</v>
      </c>
      <c r="G507" s="8" t="s">
        <v>16</v>
      </c>
      <c r="H507" s="8" t="s">
        <v>17</v>
      </c>
      <c r="I507" s="8" t="s">
        <v>15</v>
      </c>
      <c r="J507" s="9">
        <v>104</v>
      </c>
      <c r="K507" s="8" t="s">
        <v>18</v>
      </c>
      <c r="L507" s="8" t="s">
        <v>32</v>
      </c>
      <c r="M507" s="12">
        <v>0.25</v>
      </c>
      <c r="N507" s="8" t="s">
        <v>1893</v>
      </c>
      <c r="O507" s="8" t="s">
        <v>1894</v>
      </c>
      <c r="P507" s="8" t="s">
        <v>132</v>
      </c>
      <c r="Q507" s="8" t="s">
        <v>133</v>
      </c>
      <c r="R507" s="8" t="s">
        <v>36</v>
      </c>
      <c r="S507" s="13" t="s">
        <v>45</v>
      </c>
      <c r="T507" s="10">
        <v>0</v>
      </c>
      <c r="U507" s="10">
        <v>7</v>
      </c>
      <c r="V507" s="20">
        <v>44275</v>
      </c>
      <c r="W507" s="22">
        <v>0</v>
      </c>
      <c r="X507" s="11">
        <v>43547</v>
      </c>
      <c r="Y507" s="11">
        <v>44275</v>
      </c>
      <c r="Z507" s="20">
        <v>44275</v>
      </c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  <c r="CN507" s="20"/>
      <c r="CO507" s="20"/>
    </row>
    <row r="508" spans="1:93" x14ac:dyDescent="0.2">
      <c r="A508" s="8" t="s">
        <v>2071</v>
      </c>
      <c r="B508" s="8" t="s">
        <v>1825</v>
      </c>
      <c r="C508" s="8" t="s">
        <v>2072</v>
      </c>
      <c r="D508" s="8" t="s">
        <v>826</v>
      </c>
      <c r="E508" s="8" t="s">
        <v>1719</v>
      </c>
      <c r="F508" s="8" t="s">
        <v>1720</v>
      </c>
      <c r="G508" s="8" t="s">
        <v>16</v>
      </c>
      <c r="H508" s="8" t="s">
        <v>17</v>
      </c>
      <c r="I508" s="8" t="s">
        <v>15</v>
      </c>
      <c r="J508" s="9">
        <v>104</v>
      </c>
      <c r="K508" s="8" t="s">
        <v>18</v>
      </c>
      <c r="L508" s="8" t="s">
        <v>32</v>
      </c>
      <c r="M508" s="12">
        <v>1.5</v>
      </c>
      <c r="N508" s="8" t="s">
        <v>1721</v>
      </c>
      <c r="O508" s="8" t="s">
        <v>1722</v>
      </c>
      <c r="P508" s="8" t="s">
        <v>132</v>
      </c>
      <c r="Q508" s="8" t="s">
        <v>133</v>
      </c>
      <c r="R508" s="8" t="s">
        <v>36</v>
      </c>
      <c r="S508" s="13" t="s">
        <v>45</v>
      </c>
      <c r="T508" s="10">
        <v>0</v>
      </c>
      <c r="U508" s="10">
        <v>7</v>
      </c>
      <c r="V508" s="20">
        <v>44275</v>
      </c>
      <c r="W508" s="22">
        <v>0</v>
      </c>
      <c r="X508" s="11">
        <v>43547</v>
      </c>
      <c r="Y508" s="11">
        <v>44275</v>
      </c>
      <c r="Z508" s="20">
        <v>44275</v>
      </c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  <c r="CN508" s="20"/>
      <c r="CO508" s="20"/>
    </row>
    <row r="509" spans="1:93" x14ac:dyDescent="0.2">
      <c r="A509" s="8" t="s">
        <v>2073</v>
      </c>
      <c r="B509" s="8" t="s">
        <v>1826</v>
      </c>
      <c r="C509" s="8" t="s">
        <v>2074</v>
      </c>
      <c r="D509" s="8" t="s">
        <v>826</v>
      </c>
      <c r="E509" s="8" t="s">
        <v>1728</v>
      </c>
      <c r="F509" s="8" t="s">
        <v>1729</v>
      </c>
      <c r="G509" s="8" t="s">
        <v>16</v>
      </c>
      <c r="H509" s="8" t="s">
        <v>17</v>
      </c>
      <c r="I509" s="8" t="s">
        <v>15</v>
      </c>
      <c r="J509" s="9">
        <v>104</v>
      </c>
      <c r="K509" s="8" t="s">
        <v>18</v>
      </c>
      <c r="L509" s="8" t="s">
        <v>32</v>
      </c>
      <c r="M509" s="12">
        <v>3</v>
      </c>
      <c r="N509" s="8" t="s">
        <v>1730</v>
      </c>
      <c r="O509" s="8" t="s">
        <v>1731</v>
      </c>
      <c r="P509" s="8" t="s">
        <v>132</v>
      </c>
      <c r="Q509" s="8" t="s">
        <v>133</v>
      </c>
      <c r="R509" s="8" t="s">
        <v>36</v>
      </c>
      <c r="S509" s="13" t="s">
        <v>45</v>
      </c>
      <c r="T509" s="10">
        <v>0</v>
      </c>
      <c r="U509" s="10">
        <v>7</v>
      </c>
      <c r="V509" s="20">
        <v>44275</v>
      </c>
      <c r="W509" s="22">
        <v>0</v>
      </c>
      <c r="X509" s="11">
        <v>43547</v>
      </c>
      <c r="Y509" s="11">
        <v>44275</v>
      </c>
      <c r="Z509" s="20">
        <v>44275</v>
      </c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  <c r="CN509" s="20"/>
      <c r="CO509" s="20"/>
    </row>
    <row r="510" spans="1:93" x14ac:dyDescent="0.2">
      <c r="A510" s="8" t="s">
        <v>2075</v>
      </c>
      <c r="B510" s="8" t="s">
        <v>1827</v>
      </c>
      <c r="C510" s="8" t="s">
        <v>2429</v>
      </c>
      <c r="D510" s="8" t="s">
        <v>826</v>
      </c>
      <c r="E510" s="8" t="s">
        <v>2385</v>
      </c>
      <c r="F510" s="8" t="s">
        <v>2386</v>
      </c>
      <c r="G510" s="8" t="s">
        <v>16</v>
      </c>
      <c r="H510" s="8" t="s">
        <v>17</v>
      </c>
      <c r="I510" s="8" t="s">
        <v>15</v>
      </c>
      <c r="J510" s="9">
        <v>104</v>
      </c>
      <c r="K510" s="8" t="s">
        <v>18</v>
      </c>
      <c r="L510" s="8" t="s">
        <v>32</v>
      </c>
      <c r="M510" s="12">
        <v>3.25</v>
      </c>
      <c r="N510" s="8" t="s">
        <v>1737</v>
      </c>
      <c r="O510" s="8" t="s">
        <v>1738</v>
      </c>
      <c r="P510" s="8" t="s">
        <v>132</v>
      </c>
      <c r="Q510" s="8" t="s">
        <v>133</v>
      </c>
      <c r="R510" s="8" t="s">
        <v>36</v>
      </c>
      <c r="S510" s="13" t="s">
        <v>45</v>
      </c>
      <c r="T510" s="10">
        <v>0</v>
      </c>
      <c r="U510" s="10">
        <v>7</v>
      </c>
      <c r="V510" s="20">
        <v>44275</v>
      </c>
      <c r="W510" s="22">
        <v>0</v>
      </c>
      <c r="X510" s="11">
        <v>43547</v>
      </c>
      <c r="Y510" s="11">
        <v>44275</v>
      </c>
      <c r="Z510" s="20">
        <v>44275</v>
      </c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  <c r="CN510" s="20"/>
      <c r="CO510" s="20"/>
    </row>
    <row r="511" spans="1:93" x14ac:dyDescent="0.2">
      <c r="A511" s="8" t="s">
        <v>2076</v>
      </c>
      <c r="B511" s="8" t="s">
        <v>1828</v>
      </c>
      <c r="C511" s="8" t="s">
        <v>2077</v>
      </c>
      <c r="D511" s="8" t="s">
        <v>826</v>
      </c>
      <c r="E511" s="8" t="s">
        <v>1754</v>
      </c>
      <c r="F511" s="8" t="s">
        <v>1755</v>
      </c>
      <c r="G511" s="8" t="s">
        <v>16</v>
      </c>
      <c r="H511" s="8" t="s">
        <v>17</v>
      </c>
      <c r="I511" s="8" t="s">
        <v>15</v>
      </c>
      <c r="J511" s="9">
        <v>104</v>
      </c>
      <c r="K511" s="8" t="s">
        <v>18</v>
      </c>
      <c r="L511" s="8" t="s">
        <v>32</v>
      </c>
      <c r="M511" s="12">
        <v>1</v>
      </c>
      <c r="N511" s="8" t="s">
        <v>1752</v>
      </c>
      <c r="O511" s="8" t="s">
        <v>1753</v>
      </c>
      <c r="P511" s="8" t="s">
        <v>132</v>
      </c>
      <c r="Q511" s="8" t="s">
        <v>133</v>
      </c>
      <c r="R511" s="8" t="s">
        <v>36</v>
      </c>
      <c r="S511" s="13" t="s">
        <v>45</v>
      </c>
      <c r="T511" s="10">
        <v>0</v>
      </c>
      <c r="U511" s="10">
        <v>7</v>
      </c>
      <c r="V511" s="20">
        <v>44275</v>
      </c>
      <c r="W511" s="22">
        <v>0</v>
      </c>
      <c r="X511" s="11">
        <v>43547</v>
      </c>
      <c r="Y511" s="11">
        <v>44275</v>
      </c>
      <c r="Z511" s="20">
        <v>44275</v>
      </c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  <c r="CN511" s="20"/>
      <c r="CO511" s="20"/>
    </row>
    <row r="512" spans="1:93" x14ac:dyDescent="0.2">
      <c r="A512" s="14" t="s">
        <v>2476</v>
      </c>
      <c r="B512" s="14" t="s">
        <v>2477</v>
      </c>
      <c r="C512" s="14" t="s">
        <v>2566</v>
      </c>
      <c r="D512" s="14" t="s">
        <v>2477</v>
      </c>
      <c r="E512" s="14" t="s">
        <v>841</v>
      </c>
      <c r="F512" s="14" t="s">
        <v>842</v>
      </c>
      <c r="G512" s="14" t="s">
        <v>545</v>
      </c>
      <c r="H512" s="14" t="s">
        <v>546</v>
      </c>
      <c r="I512" s="8" t="s">
        <v>15</v>
      </c>
      <c r="J512" s="15">
        <v>6</v>
      </c>
      <c r="K512" s="14" t="s">
        <v>218</v>
      </c>
      <c r="L512" s="14" t="s">
        <v>32</v>
      </c>
      <c r="M512" s="16">
        <v>1.75</v>
      </c>
      <c r="N512" s="14" t="s">
        <v>2609</v>
      </c>
      <c r="O512" s="14" t="s">
        <v>2610</v>
      </c>
      <c r="P512" s="14" t="s">
        <v>545</v>
      </c>
      <c r="Q512" s="14" t="s">
        <v>546</v>
      </c>
      <c r="R512" s="14" t="s">
        <v>2619</v>
      </c>
      <c r="S512" s="17" t="s">
        <v>45</v>
      </c>
      <c r="T512" s="18">
        <v>1</v>
      </c>
      <c r="U512" s="10">
        <v>31</v>
      </c>
      <c r="V512" s="20"/>
      <c r="W512" s="10"/>
      <c r="X512" s="19">
        <v>43996</v>
      </c>
      <c r="Y512" s="20">
        <v>44179</v>
      </c>
      <c r="Z512" s="20">
        <v>44221</v>
      </c>
      <c r="AA512" s="20">
        <v>44263</v>
      </c>
      <c r="AB512" s="20">
        <v>44305</v>
      </c>
      <c r="AC512" s="20">
        <v>44347</v>
      </c>
      <c r="AD512" s="20">
        <v>44389</v>
      </c>
      <c r="AE512" s="20">
        <v>44431</v>
      </c>
      <c r="AF512" s="20">
        <v>44473</v>
      </c>
      <c r="AG512" s="20">
        <v>44515</v>
      </c>
      <c r="AH512" s="20">
        <v>44557</v>
      </c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  <c r="BZ512" s="20"/>
      <c r="CA512" s="20"/>
      <c r="CB512" s="20"/>
      <c r="CC512" s="20"/>
      <c r="CD512" s="20"/>
      <c r="CE512" s="20"/>
      <c r="CF512" s="20"/>
      <c r="CG512" s="20"/>
      <c r="CH512" s="20"/>
      <c r="CI512" s="20"/>
      <c r="CJ512" s="20"/>
      <c r="CK512" s="20"/>
      <c r="CL512" s="20"/>
      <c r="CM512" s="20"/>
      <c r="CN512" s="20"/>
      <c r="CO512" s="20"/>
    </row>
    <row r="513" spans="1:93" x14ac:dyDescent="0.2">
      <c r="A513" s="14" t="s">
        <v>2478</v>
      </c>
      <c r="B513" s="14" t="s">
        <v>2479</v>
      </c>
      <c r="C513" s="14" t="s">
        <v>2566</v>
      </c>
      <c r="D513" s="14" t="s">
        <v>2479</v>
      </c>
      <c r="E513" s="14" t="s">
        <v>841</v>
      </c>
      <c r="F513" s="14" t="s">
        <v>842</v>
      </c>
      <c r="G513" s="14" t="s">
        <v>545</v>
      </c>
      <c r="H513" s="14" t="s">
        <v>546</v>
      </c>
      <c r="I513" s="8" t="s">
        <v>15</v>
      </c>
      <c r="J513" s="15">
        <v>1</v>
      </c>
      <c r="K513" s="14" t="s">
        <v>2188</v>
      </c>
      <c r="L513" s="14" t="s">
        <v>32</v>
      </c>
      <c r="M513" s="16">
        <v>2</v>
      </c>
      <c r="N513" s="14" t="s">
        <v>2611</v>
      </c>
      <c r="O513" s="14" t="s">
        <v>2612</v>
      </c>
      <c r="P513" s="14" t="s">
        <v>545</v>
      </c>
      <c r="Q513" s="14" t="s">
        <v>546</v>
      </c>
      <c r="R513" s="14" t="s">
        <v>2619</v>
      </c>
      <c r="S513" s="17" t="s">
        <v>45</v>
      </c>
      <c r="T513" s="18">
        <v>1</v>
      </c>
      <c r="U513" s="10">
        <v>365</v>
      </c>
      <c r="V513" s="20">
        <v>44361</v>
      </c>
      <c r="W513" s="10"/>
      <c r="X513" s="19">
        <v>43996</v>
      </c>
      <c r="Y513" s="19">
        <v>44361</v>
      </c>
      <c r="Z513" s="23">
        <v>44361</v>
      </c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  <c r="BZ513" s="20"/>
      <c r="CA513" s="20"/>
      <c r="CB513" s="20"/>
      <c r="CC513" s="20"/>
      <c r="CD513" s="20"/>
      <c r="CE513" s="20"/>
      <c r="CF513" s="20"/>
      <c r="CG513" s="20"/>
      <c r="CH513" s="20"/>
      <c r="CI513" s="20"/>
      <c r="CJ513" s="20"/>
      <c r="CK513" s="20"/>
      <c r="CL513" s="20"/>
      <c r="CM513" s="20"/>
      <c r="CN513" s="20"/>
      <c r="CO513" s="20"/>
    </row>
    <row r="514" spans="1:93" x14ac:dyDescent="0.2">
      <c r="A514" s="14" t="s">
        <v>2480</v>
      </c>
      <c r="B514" s="14" t="s">
        <v>2481</v>
      </c>
      <c r="C514" s="14" t="s">
        <v>2566</v>
      </c>
      <c r="D514" s="14" t="s">
        <v>2567</v>
      </c>
      <c r="E514" s="14" t="s">
        <v>2601</v>
      </c>
      <c r="F514" s="14" t="s">
        <v>2602</v>
      </c>
      <c r="G514" s="14" t="s">
        <v>545</v>
      </c>
      <c r="H514" s="14" t="s">
        <v>546</v>
      </c>
      <c r="I514" s="8" t="s">
        <v>15</v>
      </c>
      <c r="J514" s="15">
        <v>1</v>
      </c>
      <c r="K514" s="14" t="s">
        <v>218</v>
      </c>
      <c r="L514" s="14" t="s">
        <v>32</v>
      </c>
      <c r="M514" s="16">
        <v>0.25</v>
      </c>
      <c r="N514" s="14" t="s">
        <v>2274</v>
      </c>
      <c r="O514" s="14" t="s">
        <v>2275</v>
      </c>
      <c r="P514" s="14" t="s">
        <v>545</v>
      </c>
      <c r="Q514" s="14" t="s">
        <v>546</v>
      </c>
      <c r="R514" s="14" t="s">
        <v>2619</v>
      </c>
      <c r="S514" s="17" t="s">
        <v>45</v>
      </c>
      <c r="T514" s="18">
        <v>1</v>
      </c>
      <c r="U514" s="10">
        <v>31</v>
      </c>
      <c r="V514" s="20"/>
      <c r="W514" s="10"/>
      <c r="X514" s="19">
        <v>44069</v>
      </c>
      <c r="Y514" s="20">
        <v>44100</v>
      </c>
      <c r="Z514" s="20">
        <v>44197</v>
      </c>
      <c r="AA514" s="20">
        <v>44204</v>
      </c>
      <c r="AB514" s="20">
        <v>44211</v>
      </c>
      <c r="AC514" s="20">
        <v>44218</v>
      </c>
      <c r="AD514" s="20">
        <v>44225</v>
      </c>
      <c r="AE514" s="20">
        <v>44232</v>
      </c>
      <c r="AF514" s="20">
        <v>44239</v>
      </c>
      <c r="AG514" s="20">
        <v>44246</v>
      </c>
      <c r="AH514" s="20">
        <v>44253</v>
      </c>
      <c r="AI514" s="20">
        <v>44260</v>
      </c>
      <c r="AJ514" s="20">
        <v>44267</v>
      </c>
      <c r="AK514" s="20">
        <v>44274</v>
      </c>
      <c r="AL514" s="20">
        <v>44281</v>
      </c>
      <c r="AM514" s="23">
        <v>44288</v>
      </c>
      <c r="AN514" s="23">
        <v>44295</v>
      </c>
      <c r="AO514" s="23">
        <v>44302</v>
      </c>
      <c r="AP514" s="23">
        <v>44309</v>
      </c>
      <c r="AQ514" s="23">
        <v>44316</v>
      </c>
      <c r="AR514" s="23">
        <v>44323</v>
      </c>
      <c r="AS514" s="23">
        <v>44330</v>
      </c>
      <c r="AT514" s="23">
        <v>44337</v>
      </c>
      <c r="AU514" s="23">
        <v>44344</v>
      </c>
      <c r="AV514" s="23">
        <v>44351</v>
      </c>
      <c r="AW514" s="23">
        <v>44358</v>
      </c>
      <c r="AX514" s="23">
        <v>44365</v>
      </c>
      <c r="AY514" s="23">
        <v>44372</v>
      </c>
      <c r="AZ514" s="23">
        <v>44379</v>
      </c>
      <c r="BA514" s="23">
        <v>44386</v>
      </c>
      <c r="BB514" s="23">
        <v>44393</v>
      </c>
      <c r="BC514" s="23">
        <v>44400</v>
      </c>
      <c r="BD514" s="23">
        <v>44407</v>
      </c>
      <c r="BE514" s="23">
        <v>44414</v>
      </c>
      <c r="BF514" s="23">
        <v>44421</v>
      </c>
      <c r="BG514" s="23">
        <v>44428</v>
      </c>
      <c r="BH514" s="23">
        <v>44435</v>
      </c>
      <c r="BI514" s="23">
        <v>44442</v>
      </c>
      <c r="BJ514" s="23">
        <v>44449</v>
      </c>
      <c r="BK514" s="23">
        <v>44456</v>
      </c>
      <c r="BL514" s="23">
        <v>44463</v>
      </c>
      <c r="BM514" s="23">
        <v>44470</v>
      </c>
      <c r="BN514" s="23">
        <v>44477</v>
      </c>
      <c r="BO514" s="23">
        <v>44484</v>
      </c>
      <c r="BP514" s="23">
        <v>44491</v>
      </c>
      <c r="BQ514" s="23">
        <v>44498</v>
      </c>
      <c r="BR514" s="23">
        <v>44505</v>
      </c>
      <c r="BS514" s="23">
        <v>44512</v>
      </c>
      <c r="BT514" s="23">
        <v>44519</v>
      </c>
      <c r="BU514" s="23">
        <v>44526</v>
      </c>
      <c r="BV514" s="23">
        <v>44533</v>
      </c>
      <c r="BW514" s="23">
        <v>44540</v>
      </c>
      <c r="BX514" s="23">
        <v>44547</v>
      </c>
      <c r="BY514" s="23">
        <v>44554</v>
      </c>
      <c r="BZ514" s="23">
        <v>44561</v>
      </c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23"/>
      <c r="CM514" s="23"/>
      <c r="CN514" s="20"/>
      <c r="CO514" s="20"/>
    </row>
    <row r="515" spans="1:93" x14ac:dyDescent="0.2">
      <c r="A515" s="14" t="s">
        <v>2482</v>
      </c>
      <c r="B515" s="14" t="s">
        <v>2483</v>
      </c>
      <c r="C515" s="14" t="s">
        <v>2566</v>
      </c>
      <c r="D515" s="14" t="s">
        <v>2483</v>
      </c>
      <c r="E515" s="14" t="s">
        <v>2603</v>
      </c>
      <c r="F515" s="14" t="s">
        <v>2604</v>
      </c>
      <c r="G515" s="14" t="s">
        <v>545</v>
      </c>
      <c r="H515" s="14" t="s">
        <v>546</v>
      </c>
      <c r="I515" s="8" t="s">
        <v>15</v>
      </c>
      <c r="J515" s="15">
        <v>1</v>
      </c>
      <c r="K515" s="14" t="s">
        <v>18</v>
      </c>
      <c r="L515" s="14" t="s">
        <v>32</v>
      </c>
      <c r="M515" s="16">
        <v>0.75</v>
      </c>
      <c r="N515" s="14" t="s">
        <v>2603</v>
      </c>
      <c r="O515" s="14" t="s">
        <v>2604</v>
      </c>
      <c r="P515" s="14" t="s">
        <v>545</v>
      </c>
      <c r="Q515" s="14" t="s">
        <v>546</v>
      </c>
      <c r="R515" s="14" t="s">
        <v>2619</v>
      </c>
      <c r="S515" s="17" t="s">
        <v>45</v>
      </c>
      <c r="T515" s="18">
        <v>1</v>
      </c>
      <c r="U515" s="10">
        <v>7</v>
      </c>
      <c r="V515" s="20">
        <v>44083</v>
      </c>
      <c r="W515" s="22">
        <v>0</v>
      </c>
      <c r="X515" s="19">
        <v>44076</v>
      </c>
      <c r="Y515" s="19">
        <v>44083</v>
      </c>
      <c r="Z515" s="20">
        <v>44202</v>
      </c>
      <c r="AA515" s="20">
        <v>44209</v>
      </c>
      <c r="AB515" s="20">
        <v>44216</v>
      </c>
      <c r="AC515" s="20">
        <v>44223</v>
      </c>
      <c r="AD515" s="20">
        <v>44230</v>
      </c>
      <c r="AE515" s="20">
        <v>44237</v>
      </c>
      <c r="AF515" s="20">
        <v>44244</v>
      </c>
      <c r="AG515" s="20">
        <v>44251</v>
      </c>
      <c r="AH515" s="20">
        <v>44258</v>
      </c>
      <c r="AI515" s="20">
        <v>44265</v>
      </c>
      <c r="AJ515" s="20">
        <v>44272</v>
      </c>
      <c r="AK515" s="20">
        <v>44279</v>
      </c>
      <c r="AL515" s="20">
        <v>44286</v>
      </c>
      <c r="AM515" s="20">
        <v>44293</v>
      </c>
      <c r="AN515" s="20">
        <v>44300</v>
      </c>
      <c r="AO515" s="20">
        <v>44307</v>
      </c>
      <c r="AP515" s="23">
        <v>44314</v>
      </c>
      <c r="AQ515" s="23">
        <v>44321</v>
      </c>
      <c r="AR515" s="23">
        <v>44328</v>
      </c>
      <c r="AS515" s="23">
        <v>44335</v>
      </c>
      <c r="AT515" s="23">
        <v>44342</v>
      </c>
      <c r="AU515" s="23">
        <v>44349</v>
      </c>
      <c r="AV515" s="23">
        <v>44356</v>
      </c>
      <c r="AW515" s="23">
        <v>44363</v>
      </c>
      <c r="AX515" s="23">
        <v>44370</v>
      </c>
      <c r="AY515" s="23">
        <v>44377</v>
      </c>
      <c r="AZ515" s="23">
        <v>44384</v>
      </c>
      <c r="BA515" s="23">
        <v>44391</v>
      </c>
      <c r="BB515" s="23">
        <v>44398</v>
      </c>
      <c r="BC515" s="23">
        <v>44405</v>
      </c>
      <c r="BD515" s="23">
        <v>44412</v>
      </c>
      <c r="BE515" s="23">
        <v>44419</v>
      </c>
      <c r="BF515" s="23">
        <v>44426</v>
      </c>
      <c r="BG515" s="23">
        <v>44433</v>
      </c>
      <c r="BH515" s="23">
        <v>44440</v>
      </c>
      <c r="BI515" s="23">
        <v>44447</v>
      </c>
      <c r="BJ515" s="23">
        <v>44454</v>
      </c>
      <c r="BK515" s="23">
        <v>44461</v>
      </c>
      <c r="BL515" s="23">
        <v>44468</v>
      </c>
      <c r="BM515" s="23">
        <v>44475</v>
      </c>
      <c r="BN515" s="23">
        <v>44482</v>
      </c>
      <c r="BO515" s="23">
        <v>44489</v>
      </c>
      <c r="BP515" s="23">
        <v>44496</v>
      </c>
      <c r="BQ515" s="23">
        <v>44503</v>
      </c>
      <c r="BR515" s="23">
        <v>44510</v>
      </c>
      <c r="BS515" s="23">
        <v>44517</v>
      </c>
      <c r="BT515" s="23">
        <v>44524</v>
      </c>
      <c r="BU515" s="23">
        <v>44531</v>
      </c>
      <c r="BV515" s="23">
        <v>44538</v>
      </c>
      <c r="BW515" s="23">
        <v>44545</v>
      </c>
      <c r="BX515" s="23">
        <v>44552</v>
      </c>
      <c r="BY515" s="23">
        <v>44559</v>
      </c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  <c r="CK515" s="23"/>
      <c r="CL515" s="23"/>
      <c r="CM515" s="23"/>
      <c r="CN515" s="23"/>
      <c r="CO515" s="23"/>
    </row>
    <row r="516" spans="1:93" x14ac:dyDescent="0.2">
      <c r="A516" s="14" t="s">
        <v>2484</v>
      </c>
      <c r="B516" s="14" t="s">
        <v>2485</v>
      </c>
      <c r="C516" s="14" t="s">
        <v>2566</v>
      </c>
      <c r="D516" s="14" t="s">
        <v>2485</v>
      </c>
      <c r="E516" s="14" t="s">
        <v>850</v>
      </c>
      <c r="F516" s="14" t="s">
        <v>851</v>
      </c>
      <c r="G516" s="14" t="s">
        <v>545</v>
      </c>
      <c r="H516" s="14" t="s">
        <v>546</v>
      </c>
      <c r="I516" s="8" t="s">
        <v>15</v>
      </c>
      <c r="J516" s="15">
        <v>1</v>
      </c>
      <c r="K516" s="14" t="s">
        <v>218</v>
      </c>
      <c r="L516" s="14" t="s">
        <v>32</v>
      </c>
      <c r="M516" s="16">
        <v>0.25</v>
      </c>
      <c r="N516" s="14" t="s">
        <v>850</v>
      </c>
      <c r="O516" s="14" t="s">
        <v>851</v>
      </c>
      <c r="P516" s="14" t="s">
        <v>545</v>
      </c>
      <c r="Q516" s="14" t="s">
        <v>546</v>
      </c>
      <c r="R516" s="14" t="s">
        <v>2619</v>
      </c>
      <c r="S516" s="17" t="s">
        <v>45</v>
      </c>
      <c r="T516" s="18">
        <v>1</v>
      </c>
      <c r="U516" s="10">
        <v>31</v>
      </c>
      <c r="V516" s="20"/>
      <c r="W516" s="10"/>
      <c r="X516" s="19">
        <v>44059</v>
      </c>
      <c r="Y516" s="20">
        <v>44090</v>
      </c>
      <c r="Z516" s="20">
        <v>44202</v>
      </c>
      <c r="AA516" s="20">
        <v>44209</v>
      </c>
      <c r="AB516" s="20">
        <v>44216</v>
      </c>
      <c r="AC516" s="20">
        <v>44223</v>
      </c>
      <c r="AD516" s="20">
        <v>44230</v>
      </c>
      <c r="AE516" s="20">
        <v>44237</v>
      </c>
      <c r="AF516" s="20">
        <v>44244</v>
      </c>
      <c r="AG516" s="20">
        <v>44251</v>
      </c>
      <c r="AH516" s="20">
        <v>44258</v>
      </c>
      <c r="AI516" s="20">
        <v>44265</v>
      </c>
      <c r="AJ516" s="20">
        <v>44272</v>
      </c>
      <c r="AK516" s="20">
        <v>44279</v>
      </c>
      <c r="AL516" s="20">
        <v>44286</v>
      </c>
      <c r="AM516" s="20">
        <v>44293</v>
      </c>
      <c r="AN516" s="20">
        <v>44300</v>
      </c>
      <c r="AO516" s="23">
        <v>44307</v>
      </c>
      <c r="AP516" s="23">
        <v>44314</v>
      </c>
      <c r="AQ516" s="23">
        <v>44321</v>
      </c>
      <c r="AR516" s="23">
        <v>44328</v>
      </c>
      <c r="AS516" s="23">
        <v>44335</v>
      </c>
      <c r="AT516" s="23">
        <v>44342</v>
      </c>
      <c r="AU516" s="23">
        <v>44349</v>
      </c>
      <c r="AV516" s="23">
        <v>44356</v>
      </c>
      <c r="AW516" s="23">
        <v>44363</v>
      </c>
      <c r="AX516" s="23">
        <v>44370</v>
      </c>
      <c r="AY516" s="23">
        <v>44377</v>
      </c>
      <c r="AZ516" s="23">
        <v>44384</v>
      </c>
      <c r="BA516" s="23">
        <v>44391</v>
      </c>
      <c r="BB516" s="23">
        <v>44398</v>
      </c>
      <c r="BC516" s="23">
        <v>44405</v>
      </c>
      <c r="BD516" s="23">
        <v>44412</v>
      </c>
      <c r="BE516" s="23">
        <v>44419</v>
      </c>
      <c r="BF516" s="23">
        <v>44426</v>
      </c>
      <c r="BG516" s="23">
        <v>44433</v>
      </c>
      <c r="BH516" s="23">
        <v>44440</v>
      </c>
      <c r="BI516" s="23">
        <v>44447</v>
      </c>
      <c r="BJ516" s="23">
        <v>44454</v>
      </c>
      <c r="BK516" s="23">
        <v>44461</v>
      </c>
      <c r="BL516" s="23">
        <v>44468</v>
      </c>
      <c r="BM516" s="23">
        <v>44475</v>
      </c>
      <c r="BN516" s="23">
        <v>44482</v>
      </c>
      <c r="BO516" s="23">
        <v>44489</v>
      </c>
      <c r="BP516" s="23">
        <v>44496</v>
      </c>
      <c r="BQ516" s="23">
        <v>44503</v>
      </c>
      <c r="BR516" s="23">
        <v>44510</v>
      </c>
      <c r="BS516" s="23">
        <v>44517</v>
      </c>
      <c r="BT516" s="23">
        <v>44524</v>
      </c>
      <c r="BU516" s="23">
        <v>44531</v>
      </c>
      <c r="BV516" s="23">
        <v>44538</v>
      </c>
      <c r="BW516" s="23">
        <v>44545</v>
      </c>
      <c r="BX516" s="23">
        <v>44552</v>
      </c>
      <c r="BY516" s="23">
        <v>44559</v>
      </c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  <c r="CK516" s="23"/>
      <c r="CL516" s="23"/>
      <c r="CM516" s="23"/>
      <c r="CN516" s="23"/>
      <c r="CO516" s="20"/>
    </row>
    <row r="517" spans="1:93" x14ac:dyDescent="0.2">
      <c r="A517" s="14" t="s">
        <v>2486</v>
      </c>
      <c r="B517" s="14" t="s">
        <v>2487</v>
      </c>
      <c r="C517" s="14" t="s">
        <v>2566</v>
      </c>
      <c r="D517" s="14" t="s">
        <v>2487</v>
      </c>
      <c r="E517" s="14" t="s">
        <v>2293</v>
      </c>
      <c r="F517" s="14" t="s">
        <v>2294</v>
      </c>
      <c r="G517" s="14" t="s">
        <v>545</v>
      </c>
      <c r="H517" s="14" t="s">
        <v>546</v>
      </c>
      <c r="I517" s="8" t="s">
        <v>15</v>
      </c>
      <c r="J517" s="15">
        <v>6</v>
      </c>
      <c r="K517" s="14" t="s">
        <v>218</v>
      </c>
      <c r="L517" s="14" t="s">
        <v>32</v>
      </c>
      <c r="M517" s="16">
        <v>0.75</v>
      </c>
      <c r="N517" s="14" t="s">
        <v>2293</v>
      </c>
      <c r="O517" s="14" t="s">
        <v>2294</v>
      </c>
      <c r="P517" s="14" t="s">
        <v>545</v>
      </c>
      <c r="Q517" s="14" t="s">
        <v>546</v>
      </c>
      <c r="R517" s="14" t="s">
        <v>2619</v>
      </c>
      <c r="S517" s="17" t="s">
        <v>45</v>
      </c>
      <c r="T517" s="18">
        <v>1</v>
      </c>
      <c r="U517" s="10">
        <v>31</v>
      </c>
      <c r="V517" s="20"/>
      <c r="W517" s="10"/>
      <c r="X517" s="19">
        <v>44065</v>
      </c>
      <c r="Y517" s="20">
        <v>44249</v>
      </c>
      <c r="Z517" s="20">
        <v>44249</v>
      </c>
      <c r="AA517" s="20">
        <v>44291</v>
      </c>
      <c r="AB517" s="20">
        <v>44333</v>
      </c>
      <c r="AC517" s="20">
        <v>44375</v>
      </c>
      <c r="AD517" s="20">
        <v>44417</v>
      </c>
      <c r="AE517" s="20">
        <v>44459</v>
      </c>
      <c r="AF517" s="20">
        <v>44501</v>
      </c>
      <c r="AG517" s="20">
        <v>44543</v>
      </c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  <c r="BZ517" s="20"/>
      <c r="CA517" s="20"/>
      <c r="CB517" s="20"/>
      <c r="CC517" s="20"/>
      <c r="CD517" s="20"/>
      <c r="CE517" s="20"/>
      <c r="CF517" s="20"/>
      <c r="CG517" s="20"/>
      <c r="CH517" s="20"/>
      <c r="CI517" s="20"/>
      <c r="CJ517" s="20"/>
      <c r="CK517" s="20"/>
      <c r="CL517" s="20"/>
      <c r="CM517" s="20"/>
      <c r="CN517" s="20"/>
      <c r="CO517" s="20"/>
    </row>
    <row r="518" spans="1:93" x14ac:dyDescent="0.2">
      <c r="A518" s="14" t="s">
        <v>2488</v>
      </c>
      <c r="B518" s="14" t="s">
        <v>2489</v>
      </c>
      <c r="C518" s="14" t="s">
        <v>2566</v>
      </c>
      <c r="D518" s="14" t="s">
        <v>2489</v>
      </c>
      <c r="E518" s="14" t="s">
        <v>2299</v>
      </c>
      <c r="F518" s="14" t="s">
        <v>2300</v>
      </c>
      <c r="G518" s="14" t="s">
        <v>545</v>
      </c>
      <c r="H518" s="14" t="s">
        <v>546</v>
      </c>
      <c r="I518" s="8" t="s">
        <v>15</v>
      </c>
      <c r="J518" s="15">
        <v>1</v>
      </c>
      <c r="K518" s="14" t="s">
        <v>18</v>
      </c>
      <c r="L518" s="14" t="s">
        <v>32</v>
      </c>
      <c r="M518" s="16">
        <v>0.25</v>
      </c>
      <c r="N518" s="14" t="s">
        <v>2615</v>
      </c>
      <c r="O518" s="14" t="s">
        <v>2616</v>
      </c>
      <c r="P518" s="14" t="s">
        <v>545</v>
      </c>
      <c r="Q518" s="14" t="s">
        <v>546</v>
      </c>
      <c r="R518" s="14" t="s">
        <v>2619</v>
      </c>
      <c r="S518" s="17" t="s">
        <v>45</v>
      </c>
      <c r="T518" s="18">
        <v>1</v>
      </c>
      <c r="U518" s="10">
        <v>7</v>
      </c>
      <c r="V518" s="20">
        <v>44083</v>
      </c>
      <c r="W518" s="22">
        <v>0</v>
      </c>
      <c r="X518" s="19">
        <v>44076</v>
      </c>
      <c r="Y518" s="19">
        <v>44083</v>
      </c>
      <c r="Z518" s="20">
        <v>44202</v>
      </c>
      <c r="AA518" s="20">
        <v>44209</v>
      </c>
      <c r="AB518" s="20">
        <v>44216</v>
      </c>
      <c r="AC518" s="20">
        <v>44223</v>
      </c>
      <c r="AD518" s="20">
        <v>44230</v>
      </c>
      <c r="AE518" s="20">
        <v>44237</v>
      </c>
      <c r="AF518" s="20">
        <v>44244</v>
      </c>
      <c r="AG518" s="20">
        <v>44251</v>
      </c>
      <c r="AH518" s="20">
        <v>44258</v>
      </c>
      <c r="AI518" s="20">
        <v>44265</v>
      </c>
      <c r="AJ518" s="20">
        <v>44272</v>
      </c>
      <c r="AK518" s="20">
        <v>44279</v>
      </c>
      <c r="AL518" s="20">
        <v>44286</v>
      </c>
      <c r="AM518" s="20">
        <v>44293</v>
      </c>
      <c r="AN518" s="20">
        <v>44300</v>
      </c>
      <c r="AO518" s="20">
        <v>44307</v>
      </c>
      <c r="AP518" s="23">
        <v>44314</v>
      </c>
      <c r="AQ518" s="23">
        <v>44321</v>
      </c>
      <c r="AR518" s="23">
        <v>44328</v>
      </c>
      <c r="AS518" s="23">
        <v>44335</v>
      </c>
      <c r="AT518" s="23">
        <v>44342</v>
      </c>
      <c r="AU518" s="23">
        <v>44349</v>
      </c>
      <c r="AV518" s="23">
        <v>44356</v>
      </c>
      <c r="AW518" s="23">
        <v>44363</v>
      </c>
      <c r="AX518" s="23">
        <v>44370</v>
      </c>
      <c r="AY518" s="23">
        <v>44377</v>
      </c>
      <c r="AZ518" s="23">
        <v>44384</v>
      </c>
      <c r="BA518" s="23">
        <v>44391</v>
      </c>
      <c r="BB518" s="23">
        <v>44398</v>
      </c>
      <c r="BC518" s="23">
        <v>44405</v>
      </c>
      <c r="BD518" s="23">
        <v>44412</v>
      </c>
      <c r="BE518" s="23">
        <v>44419</v>
      </c>
      <c r="BF518" s="23">
        <v>44426</v>
      </c>
      <c r="BG518" s="23">
        <v>44433</v>
      </c>
      <c r="BH518" s="23">
        <v>44440</v>
      </c>
      <c r="BI518" s="23">
        <v>44447</v>
      </c>
      <c r="BJ518" s="23">
        <v>44454</v>
      </c>
      <c r="BK518" s="23">
        <v>44461</v>
      </c>
      <c r="BL518" s="23">
        <v>44468</v>
      </c>
      <c r="BM518" s="23">
        <v>44475</v>
      </c>
      <c r="BN518" s="23">
        <v>44482</v>
      </c>
      <c r="BO518" s="23">
        <v>44489</v>
      </c>
      <c r="BP518" s="23">
        <v>44496</v>
      </c>
      <c r="BQ518" s="23">
        <v>44503</v>
      </c>
      <c r="BR518" s="23">
        <v>44510</v>
      </c>
      <c r="BS518" s="23">
        <v>44517</v>
      </c>
      <c r="BT518" s="23">
        <v>44524</v>
      </c>
      <c r="BU518" s="23">
        <v>44531</v>
      </c>
      <c r="BV518" s="23">
        <v>44538</v>
      </c>
      <c r="BW518" s="23">
        <v>44545</v>
      </c>
      <c r="BX518" s="23">
        <v>44552</v>
      </c>
      <c r="BY518" s="23">
        <v>44559</v>
      </c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  <c r="CK518" s="23"/>
      <c r="CL518" s="23"/>
      <c r="CM518" s="23"/>
      <c r="CN518" s="23"/>
      <c r="CO518" s="23"/>
    </row>
    <row r="519" spans="1:93" x14ac:dyDescent="0.2">
      <c r="A519" s="14" t="s">
        <v>2490</v>
      </c>
      <c r="B519" s="14" t="s">
        <v>2491</v>
      </c>
      <c r="C519" s="14" t="s">
        <v>2566</v>
      </c>
      <c r="D519" s="14" t="s">
        <v>2491</v>
      </c>
      <c r="E519" s="14" t="s">
        <v>2280</v>
      </c>
      <c r="F519" s="14" t="s">
        <v>2281</v>
      </c>
      <c r="G519" s="14" t="s">
        <v>545</v>
      </c>
      <c r="H519" s="14" t="s">
        <v>546</v>
      </c>
      <c r="I519" s="8" t="s">
        <v>15</v>
      </c>
      <c r="J519" s="15">
        <v>1</v>
      </c>
      <c r="K519" s="14" t="s">
        <v>18</v>
      </c>
      <c r="L519" s="14" t="s">
        <v>32</v>
      </c>
      <c r="M519" s="16">
        <v>0.25</v>
      </c>
      <c r="N519" s="14" t="s">
        <v>2617</v>
      </c>
      <c r="O519" s="14" t="s">
        <v>2618</v>
      </c>
      <c r="P519" s="14" t="s">
        <v>545</v>
      </c>
      <c r="Q519" s="14" t="s">
        <v>546</v>
      </c>
      <c r="R519" s="14" t="s">
        <v>2619</v>
      </c>
      <c r="S519" s="17" t="s">
        <v>45</v>
      </c>
      <c r="T519" s="18">
        <v>1</v>
      </c>
      <c r="U519" s="10">
        <v>7</v>
      </c>
      <c r="V519" s="20">
        <v>44083</v>
      </c>
      <c r="W519" s="22">
        <v>0</v>
      </c>
      <c r="X519" s="19">
        <v>44076</v>
      </c>
      <c r="Y519" s="19">
        <v>44083</v>
      </c>
      <c r="Z519" s="20">
        <v>44202</v>
      </c>
      <c r="AA519" s="20">
        <v>44209</v>
      </c>
      <c r="AB519" s="20">
        <v>44216</v>
      </c>
      <c r="AC519" s="20">
        <v>44223</v>
      </c>
      <c r="AD519" s="20">
        <v>44230</v>
      </c>
      <c r="AE519" s="20">
        <v>44237</v>
      </c>
      <c r="AF519" s="20">
        <v>44244</v>
      </c>
      <c r="AG519" s="20">
        <v>44251</v>
      </c>
      <c r="AH519" s="20">
        <v>44258</v>
      </c>
      <c r="AI519" s="20">
        <v>44265</v>
      </c>
      <c r="AJ519" s="20">
        <v>44272</v>
      </c>
      <c r="AK519" s="20">
        <v>44279</v>
      </c>
      <c r="AL519" s="20">
        <v>44286</v>
      </c>
      <c r="AM519" s="20">
        <v>44293</v>
      </c>
      <c r="AN519" s="20">
        <v>44300</v>
      </c>
      <c r="AO519" s="20">
        <v>44307</v>
      </c>
      <c r="AP519" s="23">
        <v>44314</v>
      </c>
      <c r="AQ519" s="23">
        <v>44321</v>
      </c>
      <c r="AR519" s="23">
        <v>44328</v>
      </c>
      <c r="AS519" s="23">
        <v>44335</v>
      </c>
      <c r="AT519" s="23">
        <v>44342</v>
      </c>
      <c r="AU519" s="23">
        <v>44349</v>
      </c>
      <c r="AV519" s="23">
        <v>44356</v>
      </c>
      <c r="AW519" s="23">
        <v>44363</v>
      </c>
      <c r="AX519" s="23">
        <v>44370</v>
      </c>
      <c r="AY519" s="23">
        <v>44377</v>
      </c>
      <c r="AZ519" s="23">
        <v>44384</v>
      </c>
      <c r="BA519" s="23">
        <v>44391</v>
      </c>
      <c r="BB519" s="23">
        <v>44398</v>
      </c>
      <c r="BC519" s="23">
        <v>44405</v>
      </c>
      <c r="BD519" s="23">
        <v>44412</v>
      </c>
      <c r="BE519" s="23">
        <v>44419</v>
      </c>
      <c r="BF519" s="23">
        <v>44426</v>
      </c>
      <c r="BG519" s="23">
        <v>44433</v>
      </c>
      <c r="BH519" s="23">
        <v>44440</v>
      </c>
      <c r="BI519" s="23">
        <v>44447</v>
      </c>
      <c r="BJ519" s="23">
        <v>44454</v>
      </c>
      <c r="BK519" s="23">
        <v>44461</v>
      </c>
      <c r="BL519" s="23">
        <v>44468</v>
      </c>
      <c r="BM519" s="23">
        <v>44475</v>
      </c>
      <c r="BN519" s="23">
        <v>44482</v>
      </c>
      <c r="BO519" s="23">
        <v>44489</v>
      </c>
      <c r="BP519" s="23">
        <v>44496</v>
      </c>
      <c r="BQ519" s="23">
        <v>44503</v>
      </c>
      <c r="BR519" s="23">
        <v>44510</v>
      </c>
      <c r="BS519" s="23">
        <v>44517</v>
      </c>
      <c r="BT519" s="23">
        <v>44524</v>
      </c>
      <c r="BU519" s="23">
        <v>44531</v>
      </c>
      <c r="BV519" s="23">
        <v>44538</v>
      </c>
      <c r="BW519" s="23">
        <v>44545</v>
      </c>
      <c r="BX519" s="23">
        <v>44552</v>
      </c>
      <c r="BY519" s="23">
        <v>44559</v>
      </c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3"/>
      <c r="CK519" s="23"/>
      <c r="CL519" s="23"/>
      <c r="CM519" s="23"/>
      <c r="CN519" s="23"/>
      <c r="CO519" s="23"/>
    </row>
    <row r="520" spans="1:93" x14ac:dyDescent="0.2">
      <c r="A520" s="14" t="s">
        <v>2492</v>
      </c>
      <c r="B520" s="14" t="s">
        <v>2493</v>
      </c>
      <c r="C520" s="14" t="s">
        <v>2566</v>
      </c>
      <c r="D520" s="14" t="s">
        <v>2493</v>
      </c>
      <c r="E520" s="14" t="s">
        <v>2280</v>
      </c>
      <c r="F520" s="14" t="s">
        <v>2281</v>
      </c>
      <c r="G520" s="14" t="s">
        <v>545</v>
      </c>
      <c r="H520" s="14" t="s">
        <v>546</v>
      </c>
      <c r="I520" s="8" t="s">
        <v>15</v>
      </c>
      <c r="J520" s="15">
        <v>3</v>
      </c>
      <c r="K520" s="14" t="s">
        <v>218</v>
      </c>
      <c r="L520" s="14" t="s">
        <v>32</v>
      </c>
      <c r="M520" s="16">
        <v>2.25</v>
      </c>
      <c r="N520" s="14" t="s">
        <v>2280</v>
      </c>
      <c r="O520" s="14" t="s">
        <v>2281</v>
      </c>
      <c r="P520" s="14" t="s">
        <v>545</v>
      </c>
      <c r="Q520" s="14" t="s">
        <v>546</v>
      </c>
      <c r="R520" s="14" t="s">
        <v>2619</v>
      </c>
      <c r="S520" s="17" t="s">
        <v>45</v>
      </c>
      <c r="T520" s="18">
        <v>1</v>
      </c>
      <c r="U520" s="10">
        <v>31</v>
      </c>
      <c r="V520" s="20"/>
      <c r="W520" s="10"/>
      <c r="X520" s="19">
        <v>44075</v>
      </c>
      <c r="Y520" s="20">
        <v>44166</v>
      </c>
      <c r="Z520" s="20">
        <v>44208</v>
      </c>
      <c r="AA520" s="23">
        <v>44229</v>
      </c>
      <c r="AB520" s="23">
        <v>44250</v>
      </c>
      <c r="AC520" s="23">
        <v>44271</v>
      </c>
      <c r="AD520" s="23">
        <v>44292</v>
      </c>
      <c r="AE520" s="23">
        <v>44313</v>
      </c>
      <c r="AF520" s="23">
        <v>44334</v>
      </c>
      <c r="AG520" s="23">
        <v>44355</v>
      </c>
      <c r="AH520" s="23">
        <v>44376</v>
      </c>
      <c r="AI520" s="23">
        <v>44397</v>
      </c>
      <c r="AJ520" s="23">
        <v>44418</v>
      </c>
      <c r="AK520" s="23">
        <v>44439</v>
      </c>
      <c r="AL520" s="23">
        <v>44460</v>
      </c>
      <c r="AM520" s="23">
        <v>44481</v>
      </c>
      <c r="AN520" s="23">
        <v>44502</v>
      </c>
      <c r="AO520" s="23">
        <v>44523</v>
      </c>
      <c r="AP520" s="23">
        <v>44544</v>
      </c>
      <c r="AQ520" s="23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  <c r="BZ520" s="20"/>
      <c r="CA520" s="20"/>
      <c r="CB520" s="20"/>
      <c r="CC520" s="20"/>
      <c r="CD520" s="20"/>
      <c r="CE520" s="20"/>
      <c r="CF520" s="20"/>
      <c r="CG520" s="20"/>
      <c r="CH520" s="20"/>
      <c r="CI520" s="20"/>
      <c r="CJ520" s="20"/>
      <c r="CK520" s="20"/>
      <c r="CL520" s="20"/>
      <c r="CM520" s="20"/>
      <c r="CN520" s="20"/>
      <c r="CO520" s="20"/>
    </row>
    <row r="521" spans="1:93" x14ac:dyDescent="0.2">
      <c r="A521" s="14" t="s">
        <v>2494</v>
      </c>
      <c r="B521" s="14" t="s">
        <v>2495</v>
      </c>
      <c r="C521" s="14" t="s">
        <v>2566</v>
      </c>
      <c r="D521" s="14" t="s">
        <v>2495</v>
      </c>
      <c r="E521" s="14" t="s">
        <v>2280</v>
      </c>
      <c r="F521" s="14" t="s">
        <v>2281</v>
      </c>
      <c r="G521" s="14" t="s">
        <v>545</v>
      </c>
      <c r="H521" s="14" t="s">
        <v>546</v>
      </c>
      <c r="I521" s="8" t="s">
        <v>15</v>
      </c>
      <c r="J521" s="15">
        <v>6</v>
      </c>
      <c r="K521" s="14" t="s">
        <v>218</v>
      </c>
      <c r="L521" s="14" t="s">
        <v>32</v>
      </c>
      <c r="M521" s="16">
        <v>2.75</v>
      </c>
      <c r="N521" s="14" t="s">
        <v>2280</v>
      </c>
      <c r="O521" s="14" t="s">
        <v>2281</v>
      </c>
      <c r="P521" s="14" t="s">
        <v>545</v>
      </c>
      <c r="Q521" s="14" t="s">
        <v>546</v>
      </c>
      <c r="R521" s="14" t="s">
        <v>2619</v>
      </c>
      <c r="S521" s="17" t="s">
        <v>45</v>
      </c>
      <c r="T521" s="18">
        <v>1</v>
      </c>
      <c r="U521" s="10">
        <v>31</v>
      </c>
      <c r="V521" s="20"/>
      <c r="W521" s="10"/>
      <c r="X521" s="19">
        <v>43925</v>
      </c>
      <c r="Y521" s="20">
        <v>44108</v>
      </c>
      <c r="Z521" s="20">
        <v>44232</v>
      </c>
      <c r="AA521" s="20">
        <v>44274</v>
      </c>
      <c r="AB521" s="23">
        <v>44316</v>
      </c>
      <c r="AC521" s="23">
        <v>44358</v>
      </c>
      <c r="AD521" s="23">
        <v>44400</v>
      </c>
      <c r="AE521" s="23">
        <v>44442</v>
      </c>
      <c r="AF521" s="23">
        <v>44484</v>
      </c>
      <c r="AG521" s="23">
        <v>44526</v>
      </c>
      <c r="AH521" s="23"/>
      <c r="AI521" s="23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  <c r="BZ521" s="20"/>
      <c r="CA521" s="20"/>
      <c r="CB521" s="20"/>
      <c r="CC521" s="20"/>
      <c r="CD521" s="20"/>
      <c r="CE521" s="20"/>
      <c r="CF521" s="20"/>
      <c r="CG521" s="20"/>
      <c r="CH521" s="20"/>
      <c r="CI521" s="20"/>
      <c r="CJ521" s="20"/>
      <c r="CK521" s="20"/>
      <c r="CL521" s="20"/>
      <c r="CM521" s="20"/>
      <c r="CN521" s="20"/>
      <c r="CO521" s="20"/>
    </row>
    <row r="522" spans="1:93" x14ac:dyDescent="0.2">
      <c r="A522" s="14" t="s">
        <v>2496</v>
      </c>
      <c r="B522" s="14" t="s">
        <v>2497</v>
      </c>
      <c r="C522" s="14" t="s">
        <v>2566</v>
      </c>
      <c r="D522" s="14" t="s">
        <v>2572</v>
      </c>
      <c r="E522" s="14" t="s">
        <v>2280</v>
      </c>
      <c r="F522" s="14" t="s">
        <v>2281</v>
      </c>
      <c r="G522" s="14" t="s">
        <v>545</v>
      </c>
      <c r="H522" s="14" t="s">
        <v>546</v>
      </c>
      <c r="I522" s="8" t="s">
        <v>15</v>
      </c>
      <c r="J522" s="15">
        <v>1</v>
      </c>
      <c r="K522" s="14" t="s">
        <v>2188</v>
      </c>
      <c r="L522" s="14" t="s">
        <v>32</v>
      </c>
      <c r="M522" s="16">
        <v>3.5</v>
      </c>
      <c r="N522" s="14" t="s">
        <v>2280</v>
      </c>
      <c r="O522" s="14" t="s">
        <v>2281</v>
      </c>
      <c r="P522" s="14" t="s">
        <v>545</v>
      </c>
      <c r="Q522" s="14" t="s">
        <v>546</v>
      </c>
      <c r="R522" s="14" t="s">
        <v>2619</v>
      </c>
      <c r="S522" s="17" t="s">
        <v>45</v>
      </c>
      <c r="T522" s="18">
        <v>1</v>
      </c>
      <c r="U522" s="10">
        <v>365</v>
      </c>
      <c r="V522" s="20">
        <v>44177</v>
      </c>
      <c r="W522" s="10"/>
      <c r="X522" s="19">
        <v>43811</v>
      </c>
      <c r="Y522" s="20">
        <v>44177</v>
      </c>
      <c r="Z522" s="20">
        <v>44542</v>
      </c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  <c r="BZ522" s="20"/>
      <c r="CA522" s="20"/>
      <c r="CB522" s="20"/>
      <c r="CC522" s="20"/>
      <c r="CD522" s="20"/>
      <c r="CE522" s="20"/>
      <c r="CF522" s="20"/>
      <c r="CG522" s="20"/>
      <c r="CH522" s="20"/>
      <c r="CI522" s="20"/>
      <c r="CJ522" s="20"/>
      <c r="CK522" s="20"/>
      <c r="CL522" s="20"/>
      <c r="CM522" s="20"/>
      <c r="CN522" s="20"/>
      <c r="CO522" s="20"/>
    </row>
    <row r="523" spans="1:93" x14ac:dyDescent="0.2">
      <c r="A523" s="14" t="s">
        <v>2498</v>
      </c>
      <c r="B523" s="14" t="s">
        <v>2499</v>
      </c>
      <c r="C523" s="14" t="s">
        <v>2566</v>
      </c>
      <c r="D523" s="14" t="s">
        <v>2573</v>
      </c>
      <c r="E523" s="14" t="s">
        <v>2605</v>
      </c>
      <c r="F523" s="14" t="s">
        <v>2606</v>
      </c>
      <c r="G523" s="14" t="s">
        <v>545</v>
      </c>
      <c r="H523" s="14" t="s">
        <v>546</v>
      </c>
      <c r="I523" s="8" t="s">
        <v>15</v>
      </c>
      <c r="J523" s="15">
        <v>3</v>
      </c>
      <c r="K523" s="14" t="s">
        <v>218</v>
      </c>
      <c r="L523" s="14" t="s">
        <v>32</v>
      </c>
      <c r="M523" s="16">
        <v>0.5</v>
      </c>
      <c r="N523" s="14" t="s">
        <v>2605</v>
      </c>
      <c r="O523" s="14" t="s">
        <v>2606</v>
      </c>
      <c r="P523" s="14" t="s">
        <v>545</v>
      </c>
      <c r="Q523" s="14" t="s">
        <v>546</v>
      </c>
      <c r="R523" s="14" t="s">
        <v>2619</v>
      </c>
      <c r="S523" s="17" t="s">
        <v>45</v>
      </c>
      <c r="T523" s="18">
        <v>1</v>
      </c>
      <c r="U523" s="10">
        <v>31</v>
      </c>
      <c r="V523" s="20"/>
      <c r="W523" s="10"/>
      <c r="X523" s="19">
        <v>44004</v>
      </c>
      <c r="Y523" s="20">
        <v>44096</v>
      </c>
      <c r="Z523" s="20">
        <v>44201</v>
      </c>
      <c r="AA523" s="20">
        <v>44222</v>
      </c>
      <c r="AB523" s="20">
        <v>44243</v>
      </c>
      <c r="AC523" s="20">
        <v>44264</v>
      </c>
      <c r="AD523" s="23">
        <v>44285</v>
      </c>
      <c r="AE523" s="23">
        <v>44306</v>
      </c>
      <c r="AF523" s="23">
        <v>44327</v>
      </c>
      <c r="AG523" s="23">
        <v>44348</v>
      </c>
      <c r="AH523" s="23">
        <v>44369</v>
      </c>
      <c r="AI523" s="23">
        <v>44390</v>
      </c>
      <c r="AJ523" s="23">
        <v>44411</v>
      </c>
      <c r="AK523" s="23">
        <v>44432</v>
      </c>
      <c r="AL523" s="23">
        <v>44453</v>
      </c>
      <c r="AM523" s="23">
        <v>44474</v>
      </c>
      <c r="AN523" s="23">
        <v>44495</v>
      </c>
      <c r="AO523" s="23">
        <v>44516</v>
      </c>
      <c r="AP523" s="23">
        <v>44537</v>
      </c>
      <c r="AQ523" s="23">
        <v>44558</v>
      </c>
      <c r="AR523" s="23"/>
      <c r="AS523" s="23"/>
      <c r="AT523" s="23"/>
      <c r="AU523" s="23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  <c r="BZ523" s="20"/>
      <c r="CA523" s="20"/>
      <c r="CB523" s="20"/>
      <c r="CC523" s="20"/>
      <c r="CD523" s="20"/>
      <c r="CE523" s="20"/>
      <c r="CF523" s="20"/>
      <c r="CG523" s="20"/>
      <c r="CH523" s="20"/>
      <c r="CI523" s="20"/>
      <c r="CJ523" s="20"/>
      <c r="CK523" s="20"/>
      <c r="CL523" s="20"/>
      <c r="CM523" s="20"/>
      <c r="CN523" s="20"/>
      <c r="CO523" s="20"/>
    </row>
    <row r="524" spans="1:93" x14ac:dyDescent="0.2">
      <c r="A524" s="14" t="s">
        <v>2498</v>
      </c>
      <c r="B524" s="14" t="s">
        <v>2499</v>
      </c>
      <c r="C524" s="14" t="s">
        <v>2568</v>
      </c>
      <c r="D524" s="14" t="s">
        <v>2574</v>
      </c>
      <c r="E524" s="14" t="s">
        <v>2605</v>
      </c>
      <c r="F524" s="14" t="s">
        <v>2606</v>
      </c>
      <c r="G524" s="14" t="s">
        <v>545</v>
      </c>
      <c r="H524" s="14" t="s">
        <v>546</v>
      </c>
      <c r="I524" s="8" t="s">
        <v>15</v>
      </c>
      <c r="J524" s="15">
        <v>3</v>
      </c>
      <c r="K524" s="14" t="s">
        <v>218</v>
      </c>
      <c r="L524" s="14" t="s">
        <v>32</v>
      </c>
      <c r="M524" s="16">
        <v>0</v>
      </c>
      <c r="N524" s="14" t="s">
        <v>2297</v>
      </c>
      <c r="O524" s="14" t="s">
        <v>2298</v>
      </c>
      <c r="P524" s="14" t="s">
        <v>545</v>
      </c>
      <c r="Q524" s="14" t="s">
        <v>546</v>
      </c>
      <c r="R524" s="14" t="s">
        <v>2619</v>
      </c>
      <c r="S524" s="17" t="s">
        <v>45</v>
      </c>
      <c r="T524" s="18">
        <v>1</v>
      </c>
      <c r="U524" s="10">
        <v>31</v>
      </c>
      <c r="V524" s="20"/>
      <c r="W524" s="10"/>
      <c r="X524" s="19">
        <v>44004</v>
      </c>
      <c r="Y524" s="20">
        <v>44096</v>
      </c>
      <c r="Z524" s="20">
        <v>44201</v>
      </c>
      <c r="AA524" s="20">
        <v>44222</v>
      </c>
      <c r="AB524" s="20">
        <v>44243</v>
      </c>
      <c r="AC524" s="20">
        <v>44264</v>
      </c>
      <c r="AD524" s="23">
        <v>44285</v>
      </c>
      <c r="AE524" s="23">
        <v>44306</v>
      </c>
      <c r="AF524" s="23">
        <v>44327</v>
      </c>
      <c r="AG524" s="23">
        <v>44348</v>
      </c>
      <c r="AH524" s="23">
        <v>44369</v>
      </c>
      <c r="AI524" s="23">
        <v>44390</v>
      </c>
      <c r="AJ524" s="23">
        <v>44411</v>
      </c>
      <c r="AK524" s="23">
        <v>44432</v>
      </c>
      <c r="AL524" s="23">
        <v>44453</v>
      </c>
      <c r="AM524" s="23">
        <v>44474</v>
      </c>
      <c r="AN524" s="23">
        <v>44495</v>
      </c>
      <c r="AO524" s="23">
        <v>44516</v>
      </c>
      <c r="AP524" s="23">
        <v>44537</v>
      </c>
      <c r="AQ524" s="23">
        <v>44558</v>
      </c>
      <c r="AR524" s="23"/>
      <c r="AS524" s="23"/>
      <c r="AT524" s="23"/>
      <c r="AU524" s="23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  <c r="BZ524" s="20"/>
      <c r="CA524" s="20"/>
      <c r="CB524" s="20"/>
      <c r="CC524" s="20"/>
      <c r="CD524" s="20"/>
      <c r="CE524" s="20"/>
      <c r="CF524" s="20"/>
      <c r="CG524" s="20"/>
      <c r="CH524" s="20"/>
      <c r="CI524" s="20"/>
      <c r="CJ524" s="20"/>
      <c r="CK524" s="20"/>
      <c r="CL524" s="20"/>
      <c r="CM524" s="20"/>
      <c r="CN524" s="20"/>
      <c r="CO524" s="20"/>
    </row>
    <row r="525" spans="1:93" x14ac:dyDescent="0.2">
      <c r="A525" s="14" t="s">
        <v>2500</v>
      </c>
      <c r="B525" s="14" t="s">
        <v>2501</v>
      </c>
      <c r="C525" s="14" t="s">
        <v>2566</v>
      </c>
      <c r="D525" s="14" t="s">
        <v>2575</v>
      </c>
      <c r="E525" s="14" t="s">
        <v>2605</v>
      </c>
      <c r="F525" s="14" t="s">
        <v>2606</v>
      </c>
      <c r="G525" s="14" t="s">
        <v>545</v>
      </c>
      <c r="H525" s="14" t="s">
        <v>546</v>
      </c>
      <c r="I525" s="8" t="s">
        <v>15</v>
      </c>
      <c r="J525" s="15">
        <v>6</v>
      </c>
      <c r="K525" s="14" t="s">
        <v>218</v>
      </c>
      <c r="L525" s="14" t="s">
        <v>32</v>
      </c>
      <c r="M525" s="16">
        <v>0.25</v>
      </c>
      <c r="N525" s="14" t="s">
        <v>2605</v>
      </c>
      <c r="O525" s="14" t="s">
        <v>2606</v>
      </c>
      <c r="P525" s="14" t="s">
        <v>545</v>
      </c>
      <c r="Q525" s="14" t="s">
        <v>546</v>
      </c>
      <c r="R525" s="14" t="s">
        <v>2619</v>
      </c>
      <c r="S525" s="17" t="s">
        <v>45</v>
      </c>
      <c r="T525" s="18">
        <v>1</v>
      </c>
      <c r="U525" s="10">
        <v>31</v>
      </c>
      <c r="V525" s="20"/>
      <c r="W525" s="10"/>
      <c r="X525" s="19">
        <v>43996</v>
      </c>
      <c r="Y525" s="20">
        <v>44179</v>
      </c>
      <c r="Z525" s="20">
        <v>44221</v>
      </c>
      <c r="AA525" s="20">
        <v>44263</v>
      </c>
      <c r="AB525" s="20">
        <v>44305</v>
      </c>
      <c r="AC525" s="20">
        <v>44347</v>
      </c>
      <c r="AD525" s="20">
        <v>44389</v>
      </c>
      <c r="AE525" s="20">
        <v>44431</v>
      </c>
      <c r="AF525" s="20">
        <v>44473</v>
      </c>
      <c r="AG525" s="20">
        <v>44515</v>
      </c>
      <c r="AH525" s="20">
        <v>44557</v>
      </c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  <c r="CN525" s="20"/>
      <c r="CO525" s="20"/>
    </row>
    <row r="526" spans="1:93" x14ac:dyDescent="0.2">
      <c r="A526" s="14" t="s">
        <v>2500</v>
      </c>
      <c r="B526" s="14" t="s">
        <v>2501</v>
      </c>
      <c r="C526" s="14" t="s">
        <v>2568</v>
      </c>
      <c r="D526" s="14" t="s">
        <v>2576</v>
      </c>
      <c r="E526" s="14" t="s">
        <v>2605</v>
      </c>
      <c r="F526" s="14" t="s">
        <v>2606</v>
      </c>
      <c r="G526" s="14" t="s">
        <v>545</v>
      </c>
      <c r="H526" s="14" t="s">
        <v>546</v>
      </c>
      <c r="I526" s="8" t="s">
        <v>15</v>
      </c>
      <c r="J526" s="15">
        <v>6</v>
      </c>
      <c r="K526" s="14" t="s">
        <v>218</v>
      </c>
      <c r="L526" s="14" t="s">
        <v>32</v>
      </c>
      <c r="M526" s="16">
        <v>0</v>
      </c>
      <c r="N526" s="14" t="s">
        <v>2297</v>
      </c>
      <c r="O526" s="14" t="s">
        <v>2298</v>
      </c>
      <c r="P526" s="14" t="s">
        <v>545</v>
      </c>
      <c r="Q526" s="14" t="s">
        <v>546</v>
      </c>
      <c r="R526" s="14" t="s">
        <v>2619</v>
      </c>
      <c r="S526" s="17" t="s">
        <v>45</v>
      </c>
      <c r="T526" s="18">
        <v>1</v>
      </c>
      <c r="U526" s="10">
        <v>31</v>
      </c>
      <c r="V526" s="20"/>
      <c r="W526" s="10"/>
      <c r="X526" s="19">
        <v>43996</v>
      </c>
      <c r="Y526" s="20">
        <v>44179</v>
      </c>
      <c r="Z526" s="20">
        <v>44221</v>
      </c>
      <c r="AA526" s="20">
        <v>44263</v>
      </c>
      <c r="AB526" s="20">
        <v>44305</v>
      </c>
      <c r="AC526" s="20">
        <v>44347</v>
      </c>
      <c r="AD526" s="20">
        <v>44389</v>
      </c>
      <c r="AE526" s="20">
        <v>44431</v>
      </c>
      <c r="AF526" s="20">
        <v>44473</v>
      </c>
      <c r="AG526" s="20">
        <v>44515</v>
      </c>
      <c r="AH526" s="20">
        <v>44557</v>
      </c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  <c r="CN526" s="20"/>
      <c r="CO526" s="20"/>
    </row>
    <row r="527" spans="1:93" x14ac:dyDescent="0.2">
      <c r="A527" s="14" t="s">
        <v>2502</v>
      </c>
      <c r="B527" s="14" t="s">
        <v>2503</v>
      </c>
      <c r="C527" s="14" t="s">
        <v>2566</v>
      </c>
      <c r="D527" s="14" t="s">
        <v>2577</v>
      </c>
      <c r="E527" s="14" t="s">
        <v>2605</v>
      </c>
      <c r="F527" s="14" t="s">
        <v>2606</v>
      </c>
      <c r="G527" s="14" t="s">
        <v>545</v>
      </c>
      <c r="H527" s="14" t="s">
        <v>546</v>
      </c>
      <c r="I527" s="8" t="s">
        <v>15</v>
      </c>
      <c r="J527" s="15">
        <v>1</v>
      </c>
      <c r="K527" s="14" t="s">
        <v>2188</v>
      </c>
      <c r="L527" s="14" t="s">
        <v>32</v>
      </c>
      <c r="M527" s="16">
        <v>0.5</v>
      </c>
      <c r="N527" s="14" t="s">
        <v>2605</v>
      </c>
      <c r="O527" s="14" t="s">
        <v>2606</v>
      </c>
      <c r="P527" s="14" t="s">
        <v>545</v>
      </c>
      <c r="Q527" s="14" t="s">
        <v>546</v>
      </c>
      <c r="R527" s="14" t="s">
        <v>2619</v>
      </c>
      <c r="S527" s="17" t="s">
        <v>45</v>
      </c>
      <c r="T527" s="18">
        <v>1</v>
      </c>
      <c r="U527" s="10">
        <v>365</v>
      </c>
      <c r="V527" s="20">
        <v>44445</v>
      </c>
      <c r="W527" s="10"/>
      <c r="X527" s="19">
        <v>44080</v>
      </c>
      <c r="Y527" s="20">
        <v>44445</v>
      </c>
      <c r="Z527" s="20">
        <v>44445</v>
      </c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  <c r="BZ527" s="20"/>
      <c r="CA527" s="20"/>
      <c r="CB527" s="20"/>
      <c r="CC527" s="20"/>
      <c r="CD527" s="20"/>
      <c r="CE527" s="20"/>
      <c r="CF527" s="20"/>
      <c r="CG527" s="20"/>
      <c r="CH527" s="20"/>
      <c r="CI527" s="20"/>
      <c r="CJ527" s="20"/>
      <c r="CK527" s="20"/>
      <c r="CL527" s="20"/>
      <c r="CM527" s="20"/>
      <c r="CN527" s="20"/>
      <c r="CO527" s="20"/>
    </row>
    <row r="528" spans="1:93" x14ac:dyDescent="0.2">
      <c r="A528" s="14" t="s">
        <v>2502</v>
      </c>
      <c r="B528" s="14" t="s">
        <v>2503</v>
      </c>
      <c r="C528" s="14" t="s">
        <v>2568</v>
      </c>
      <c r="D528" s="14" t="s">
        <v>2578</v>
      </c>
      <c r="E528" s="14" t="s">
        <v>2605</v>
      </c>
      <c r="F528" s="14" t="s">
        <v>2606</v>
      </c>
      <c r="G528" s="14" t="s">
        <v>545</v>
      </c>
      <c r="H528" s="14" t="s">
        <v>546</v>
      </c>
      <c r="I528" s="8" t="s">
        <v>15</v>
      </c>
      <c r="J528" s="15">
        <v>1</v>
      </c>
      <c r="K528" s="14" t="s">
        <v>2188</v>
      </c>
      <c r="L528" s="14" t="s">
        <v>32</v>
      </c>
      <c r="M528" s="16">
        <v>0</v>
      </c>
      <c r="N528" s="14" t="s">
        <v>2297</v>
      </c>
      <c r="O528" s="14" t="s">
        <v>2298</v>
      </c>
      <c r="P528" s="14" t="s">
        <v>545</v>
      </c>
      <c r="Q528" s="14" t="s">
        <v>546</v>
      </c>
      <c r="R528" s="14" t="s">
        <v>2619</v>
      </c>
      <c r="S528" s="17" t="s">
        <v>45</v>
      </c>
      <c r="T528" s="18">
        <v>1</v>
      </c>
      <c r="U528" s="10">
        <v>365</v>
      </c>
      <c r="V528" s="20">
        <v>44445</v>
      </c>
      <c r="W528" s="10"/>
      <c r="X528" s="19">
        <v>44080</v>
      </c>
      <c r="Y528" s="20">
        <v>44445</v>
      </c>
      <c r="Z528" s="20">
        <v>44445</v>
      </c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  <c r="BZ528" s="20"/>
      <c r="CA528" s="20"/>
      <c r="CB528" s="20"/>
      <c r="CC528" s="20"/>
      <c r="CD528" s="20"/>
      <c r="CE528" s="20"/>
      <c r="CF528" s="20"/>
      <c r="CG528" s="20"/>
      <c r="CH528" s="20"/>
      <c r="CI528" s="20"/>
      <c r="CJ528" s="20"/>
      <c r="CK528" s="20"/>
      <c r="CL528" s="20"/>
      <c r="CM528" s="20"/>
      <c r="CN528" s="20"/>
      <c r="CO528" s="20"/>
    </row>
    <row r="529" spans="1:93" x14ac:dyDescent="0.2">
      <c r="A529" s="14" t="s">
        <v>2504</v>
      </c>
      <c r="B529" s="14" t="s">
        <v>2505</v>
      </c>
      <c r="C529" s="14" t="s">
        <v>2566</v>
      </c>
      <c r="D529" s="14" t="s">
        <v>2505</v>
      </c>
      <c r="E529" s="14" t="s">
        <v>2276</v>
      </c>
      <c r="F529" s="14" t="s">
        <v>2277</v>
      </c>
      <c r="G529" s="14" t="s">
        <v>545</v>
      </c>
      <c r="H529" s="14" t="s">
        <v>546</v>
      </c>
      <c r="I529" s="8" t="s">
        <v>15</v>
      </c>
      <c r="J529" s="15">
        <v>3</v>
      </c>
      <c r="K529" s="14" t="s">
        <v>218</v>
      </c>
      <c r="L529" s="14" t="s">
        <v>32</v>
      </c>
      <c r="M529" s="16">
        <v>0.5</v>
      </c>
      <c r="N529" s="14" t="s">
        <v>2276</v>
      </c>
      <c r="O529" s="14" t="s">
        <v>2277</v>
      </c>
      <c r="P529" s="14" t="s">
        <v>545</v>
      </c>
      <c r="Q529" s="14" t="s">
        <v>546</v>
      </c>
      <c r="R529" s="14" t="s">
        <v>2619</v>
      </c>
      <c r="S529" s="17" t="s">
        <v>45</v>
      </c>
      <c r="T529" s="18">
        <v>1</v>
      </c>
      <c r="U529" s="10">
        <v>31</v>
      </c>
      <c r="V529" s="20"/>
      <c r="W529" s="10"/>
      <c r="X529" s="19">
        <v>44038</v>
      </c>
      <c r="Y529" s="20">
        <v>44130</v>
      </c>
      <c r="Z529" s="20">
        <v>44214</v>
      </c>
      <c r="AA529" s="20">
        <v>44235</v>
      </c>
      <c r="AB529" s="20">
        <v>44256</v>
      </c>
      <c r="AC529" s="23">
        <v>44277</v>
      </c>
      <c r="AD529" s="23">
        <v>44298</v>
      </c>
      <c r="AE529" s="23">
        <v>44319</v>
      </c>
      <c r="AF529" s="23">
        <v>44340</v>
      </c>
      <c r="AG529" s="23">
        <v>44361</v>
      </c>
      <c r="AH529" s="23">
        <v>44382</v>
      </c>
      <c r="AI529" s="23">
        <v>44403</v>
      </c>
      <c r="AJ529" s="23">
        <v>44424</v>
      </c>
      <c r="AK529" s="23">
        <v>44445</v>
      </c>
      <c r="AL529" s="23">
        <v>44466</v>
      </c>
      <c r="AM529" s="23">
        <v>44487</v>
      </c>
      <c r="AN529" s="23">
        <v>44508</v>
      </c>
      <c r="AO529" s="23">
        <v>44529</v>
      </c>
      <c r="AP529" s="23">
        <v>44550</v>
      </c>
      <c r="AQ529" s="23"/>
      <c r="AR529" s="23"/>
      <c r="AS529" s="23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  <c r="CN529" s="20"/>
      <c r="CO529" s="20"/>
    </row>
    <row r="530" spans="1:93" x14ac:dyDescent="0.2">
      <c r="A530" s="14" t="s">
        <v>2506</v>
      </c>
      <c r="B530" s="14" t="s">
        <v>2507</v>
      </c>
      <c r="C530" s="14" t="s">
        <v>2566</v>
      </c>
      <c r="D530" s="14" t="s">
        <v>2507</v>
      </c>
      <c r="E530" s="14" t="s">
        <v>2276</v>
      </c>
      <c r="F530" s="14" t="s">
        <v>2277</v>
      </c>
      <c r="G530" s="14" t="s">
        <v>545</v>
      </c>
      <c r="H530" s="14" t="s">
        <v>546</v>
      </c>
      <c r="I530" s="8" t="s">
        <v>15</v>
      </c>
      <c r="J530" s="15">
        <v>6</v>
      </c>
      <c r="K530" s="14" t="s">
        <v>218</v>
      </c>
      <c r="L530" s="14" t="s">
        <v>32</v>
      </c>
      <c r="M530" s="16">
        <v>0.75</v>
      </c>
      <c r="N530" s="14" t="s">
        <v>2276</v>
      </c>
      <c r="O530" s="14" t="s">
        <v>2277</v>
      </c>
      <c r="P530" s="14" t="s">
        <v>545</v>
      </c>
      <c r="Q530" s="14" t="s">
        <v>546</v>
      </c>
      <c r="R530" s="14" t="s">
        <v>2619</v>
      </c>
      <c r="S530" s="17" t="s">
        <v>45</v>
      </c>
      <c r="T530" s="18">
        <v>1</v>
      </c>
      <c r="U530" s="10">
        <v>31</v>
      </c>
      <c r="V530" s="20"/>
      <c r="W530" s="10"/>
      <c r="X530" s="19">
        <v>44024</v>
      </c>
      <c r="Y530" s="19">
        <v>44208</v>
      </c>
      <c r="Z530" s="23">
        <v>44250</v>
      </c>
      <c r="AA530" s="23">
        <v>44292</v>
      </c>
      <c r="AB530" s="23">
        <v>44334</v>
      </c>
      <c r="AC530" s="23">
        <v>44376</v>
      </c>
      <c r="AD530" s="23">
        <v>44418</v>
      </c>
      <c r="AE530" s="23">
        <v>44460</v>
      </c>
      <c r="AF530" s="23">
        <v>44502</v>
      </c>
      <c r="AG530" s="23">
        <v>44544</v>
      </c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  <c r="CN530" s="20"/>
      <c r="CO530" s="20"/>
    </row>
    <row r="531" spans="1:93" x14ac:dyDescent="0.2">
      <c r="A531" s="14" t="s">
        <v>2508</v>
      </c>
      <c r="B531" s="14" t="s">
        <v>2509</v>
      </c>
      <c r="C531" s="14" t="s">
        <v>2566</v>
      </c>
      <c r="D531" s="14" t="s">
        <v>2509</v>
      </c>
      <c r="E531" s="14" t="s">
        <v>2276</v>
      </c>
      <c r="F531" s="14" t="s">
        <v>2277</v>
      </c>
      <c r="G531" s="14" t="s">
        <v>545</v>
      </c>
      <c r="H531" s="14" t="s">
        <v>546</v>
      </c>
      <c r="I531" s="8" t="s">
        <v>15</v>
      </c>
      <c r="J531" s="15">
        <v>1</v>
      </c>
      <c r="K531" s="14" t="s">
        <v>2188</v>
      </c>
      <c r="L531" s="14" t="s">
        <v>32</v>
      </c>
      <c r="M531" s="16">
        <v>1</v>
      </c>
      <c r="N531" s="14" t="s">
        <v>2276</v>
      </c>
      <c r="O531" s="14" t="s">
        <v>2277</v>
      </c>
      <c r="P531" s="14" t="s">
        <v>545</v>
      </c>
      <c r="Q531" s="14" t="s">
        <v>546</v>
      </c>
      <c r="R531" s="14" t="s">
        <v>2619</v>
      </c>
      <c r="S531" s="17" t="s">
        <v>45</v>
      </c>
      <c r="T531" s="18">
        <v>1</v>
      </c>
      <c r="U531" s="10">
        <v>365</v>
      </c>
      <c r="V531" s="20">
        <v>44115</v>
      </c>
      <c r="W531" s="10"/>
      <c r="X531" s="19">
        <v>43749</v>
      </c>
      <c r="Y531" s="20">
        <v>44115</v>
      </c>
      <c r="Z531" s="20">
        <v>44480</v>
      </c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  <c r="BZ531" s="20"/>
      <c r="CA531" s="20"/>
      <c r="CB531" s="20"/>
      <c r="CC531" s="20"/>
      <c r="CD531" s="20"/>
      <c r="CE531" s="20"/>
      <c r="CF531" s="20"/>
      <c r="CG531" s="20"/>
      <c r="CH531" s="20"/>
      <c r="CI531" s="20"/>
      <c r="CJ531" s="20"/>
      <c r="CK531" s="20"/>
      <c r="CL531" s="20"/>
      <c r="CM531" s="20"/>
      <c r="CN531" s="20"/>
      <c r="CO531" s="20"/>
    </row>
    <row r="532" spans="1:93" x14ac:dyDescent="0.2">
      <c r="A532" s="14" t="s">
        <v>2510</v>
      </c>
      <c r="B532" s="14" t="s">
        <v>2511</v>
      </c>
      <c r="C532" s="14" t="s">
        <v>2566</v>
      </c>
      <c r="D532" s="14" t="s">
        <v>2511</v>
      </c>
      <c r="E532" s="14" t="s">
        <v>2278</v>
      </c>
      <c r="F532" s="14" t="s">
        <v>2279</v>
      </c>
      <c r="G532" s="14" t="s">
        <v>545</v>
      </c>
      <c r="H532" s="14" t="s">
        <v>546</v>
      </c>
      <c r="I532" s="8" t="s">
        <v>15</v>
      </c>
      <c r="J532" s="15">
        <v>3</v>
      </c>
      <c r="K532" s="14" t="s">
        <v>218</v>
      </c>
      <c r="L532" s="14" t="s">
        <v>32</v>
      </c>
      <c r="M532" s="16">
        <v>0.5</v>
      </c>
      <c r="N532" s="14" t="s">
        <v>2278</v>
      </c>
      <c r="O532" s="14" t="s">
        <v>2279</v>
      </c>
      <c r="P532" s="14" t="s">
        <v>545</v>
      </c>
      <c r="Q532" s="14" t="s">
        <v>546</v>
      </c>
      <c r="R532" s="14" t="s">
        <v>2619</v>
      </c>
      <c r="S532" s="17" t="s">
        <v>45</v>
      </c>
      <c r="T532" s="18">
        <v>1</v>
      </c>
      <c r="U532" s="10">
        <v>31</v>
      </c>
      <c r="V532" s="20"/>
      <c r="W532" s="10"/>
      <c r="X532" s="19">
        <v>44038</v>
      </c>
      <c r="Y532" s="20">
        <v>44130</v>
      </c>
      <c r="Z532" s="20">
        <v>44214</v>
      </c>
      <c r="AA532" s="20">
        <v>44235</v>
      </c>
      <c r="AB532" s="20">
        <v>44256</v>
      </c>
      <c r="AC532" s="23">
        <v>44277</v>
      </c>
      <c r="AD532" s="23">
        <v>44298</v>
      </c>
      <c r="AE532" s="23">
        <v>44319</v>
      </c>
      <c r="AF532" s="23">
        <v>44340</v>
      </c>
      <c r="AG532" s="23">
        <v>44361</v>
      </c>
      <c r="AH532" s="23">
        <v>44382</v>
      </c>
      <c r="AI532" s="23">
        <v>44403</v>
      </c>
      <c r="AJ532" s="23">
        <v>44424</v>
      </c>
      <c r="AK532" s="23">
        <v>44445</v>
      </c>
      <c r="AL532" s="23">
        <v>44466</v>
      </c>
      <c r="AM532" s="23">
        <v>44487</v>
      </c>
      <c r="AN532" s="23">
        <v>44508</v>
      </c>
      <c r="AO532" s="23">
        <v>44529</v>
      </c>
      <c r="AP532" s="23">
        <v>44550</v>
      </c>
      <c r="AQ532" s="23"/>
      <c r="AR532" s="23"/>
      <c r="AS532" s="23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  <c r="CN532" s="20"/>
      <c r="CO532" s="20"/>
    </row>
    <row r="533" spans="1:93" x14ac:dyDescent="0.2">
      <c r="A533" s="14" t="s">
        <v>2512</v>
      </c>
      <c r="B533" s="14" t="s">
        <v>2513</v>
      </c>
      <c r="C533" s="14" t="s">
        <v>2566</v>
      </c>
      <c r="D533" s="14" t="s">
        <v>2513</v>
      </c>
      <c r="E533" s="14" t="s">
        <v>2278</v>
      </c>
      <c r="F533" s="14" t="s">
        <v>2279</v>
      </c>
      <c r="G533" s="14" t="s">
        <v>545</v>
      </c>
      <c r="H533" s="14" t="s">
        <v>546</v>
      </c>
      <c r="I533" s="8" t="s">
        <v>15</v>
      </c>
      <c r="J533" s="15">
        <v>6</v>
      </c>
      <c r="K533" s="14" t="s">
        <v>218</v>
      </c>
      <c r="L533" s="14" t="s">
        <v>32</v>
      </c>
      <c r="M533" s="16">
        <v>0.75</v>
      </c>
      <c r="N533" s="14" t="s">
        <v>2278</v>
      </c>
      <c r="O533" s="14" t="s">
        <v>2279</v>
      </c>
      <c r="P533" s="14" t="s">
        <v>545</v>
      </c>
      <c r="Q533" s="14" t="s">
        <v>546</v>
      </c>
      <c r="R533" s="14" t="s">
        <v>2619</v>
      </c>
      <c r="S533" s="17" t="s">
        <v>45</v>
      </c>
      <c r="T533" s="18">
        <v>1</v>
      </c>
      <c r="U533" s="10">
        <v>31</v>
      </c>
      <c r="V533" s="20"/>
      <c r="W533" s="10"/>
      <c r="X533" s="19">
        <v>44031</v>
      </c>
      <c r="Y533" s="19">
        <v>44215</v>
      </c>
      <c r="Z533" s="23">
        <v>44215</v>
      </c>
      <c r="AA533" s="23">
        <v>44257</v>
      </c>
      <c r="AB533" s="23">
        <v>44299</v>
      </c>
      <c r="AC533" s="23">
        <v>44341</v>
      </c>
      <c r="AD533" s="23">
        <v>44383</v>
      </c>
      <c r="AE533" s="23">
        <v>44425</v>
      </c>
      <c r="AF533" s="23">
        <v>44467</v>
      </c>
      <c r="AG533" s="23">
        <v>44509</v>
      </c>
      <c r="AH533" s="20">
        <v>44551</v>
      </c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  <c r="CN533" s="20"/>
      <c r="CO533" s="20"/>
    </row>
    <row r="534" spans="1:93" x14ac:dyDescent="0.2">
      <c r="A534" s="14" t="s">
        <v>2514</v>
      </c>
      <c r="B534" s="14" t="s">
        <v>2515</v>
      </c>
      <c r="C534" s="14" t="s">
        <v>2566</v>
      </c>
      <c r="D534" s="14" t="s">
        <v>2515</v>
      </c>
      <c r="E534" s="14" t="s">
        <v>2278</v>
      </c>
      <c r="F534" s="14" t="s">
        <v>2279</v>
      </c>
      <c r="G534" s="14" t="s">
        <v>545</v>
      </c>
      <c r="H534" s="14" t="s">
        <v>546</v>
      </c>
      <c r="I534" s="8" t="s">
        <v>15</v>
      </c>
      <c r="J534" s="15">
        <v>1</v>
      </c>
      <c r="K534" s="14" t="s">
        <v>2188</v>
      </c>
      <c r="L534" s="14" t="s">
        <v>32</v>
      </c>
      <c r="M534" s="16">
        <v>1</v>
      </c>
      <c r="N534" s="14" t="s">
        <v>2278</v>
      </c>
      <c r="O534" s="14" t="s">
        <v>2279</v>
      </c>
      <c r="P534" s="14" t="s">
        <v>545</v>
      </c>
      <c r="Q534" s="14" t="s">
        <v>546</v>
      </c>
      <c r="R534" s="14" t="s">
        <v>2619</v>
      </c>
      <c r="S534" s="17" t="s">
        <v>45</v>
      </c>
      <c r="T534" s="18">
        <v>1</v>
      </c>
      <c r="U534" s="10">
        <v>365</v>
      </c>
      <c r="V534" s="20">
        <v>44115</v>
      </c>
      <c r="W534" s="10"/>
      <c r="X534" s="19">
        <v>43749</v>
      </c>
      <c r="Y534" s="20">
        <v>44115</v>
      </c>
      <c r="Z534" s="20">
        <v>44480</v>
      </c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  <c r="BZ534" s="20"/>
      <c r="CA534" s="20"/>
      <c r="CB534" s="20"/>
      <c r="CC534" s="20"/>
      <c r="CD534" s="20"/>
      <c r="CE534" s="20"/>
      <c r="CF534" s="20"/>
      <c r="CG534" s="20"/>
      <c r="CH534" s="20"/>
      <c r="CI534" s="20"/>
      <c r="CJ534" s="20"/>
      <c r="CK534" s="20"/>
      <c r="CL534" s="20"/>
      <c r="CM534" s="20"/>
      <c r="CN534" s="20"/>
      <c r="CO534" s="20"/>
    </row>
    <row r="535" spans="1:93" x14ac:dyDescent="0.2">
      <c r="A535" s="14" t="s">
        <v>2516</v>
      </c>
      <c r="B535" s="14" t="s">
        <v>2517</v>
      </c>
      <c r="C535" s="14" t="s">
        <v>2566</v>
      </c>
      <c r="D535" s="14" t="s">
        <v>2517</v>
      </c>
      <c r="E535" s="14" t="s">
        <v>543</v>
      </c>
      <c r="F535" s="14" t="s">
        <v>544</v>
      </c>
      <c r="G535" s="14" t="s">
        <v>545</v>
      </c>
      <c r="H535" s="14" t="s">
        <v>546</v>
      </c>
      <c r="I535" s="8" t="s">
        <v>15</v>
      </c>
      <c r="J535" s="15">
        <v>3</v>
      </c>
      <c r="K535" s="14" t="s">
        <v>218</v>
      </c>
      <c r="L535" s="14" t="s">
        <v>32</v>
      </c>
      <c r="M535" s="16">
        <v>0.25</v>
      </c>
      <c r="N535" s="14" t="s">
        <v>543</v>
      </c>
      <c r="O535" s="14" t="s">
        <v>544</v>
      </c>
      <c r="P535" s="14" t="s">
        <v>545</v>
      </c>
      <c r="Q535" s="14" t="s">
        <v>546</v>
      </c>
      <c r="R535" s="14" t="s">
        <v>2619</v>
      </c>
      <c r="S535" s="17" t="s">
        <v>45</v>
      </c>
      <c r="T535" s="18">
        <v>1</v>
      </c>
      <c r="U535" s="10">
        <v>31</v>
      </c>
      <c r="V535" s="20"/>
      <c r="W535" s="10"/>
      <c r="X535" s="19">
        <v>44036</v>
      </c>
      <c r="Y535" s="20">
        <v>44128</v>
      </c>
      <c r="Z535" s="20">
        <v>44211</v>
      </c>
      <c r="AA535" s="20">
        <v>44232</v>
      </c>
      <c r="AB535" s="20">
        <v>44253</v>
      </c>
      <c r="AC535" s="23">
        <v>44274</v>
      </c>
      <c r="AD535" s="23">
        <v>44295</v>
      </c>
      <c r="AE535" s="23">
        <v>44316</v>
      </c>
      <c r="AF535" s="23">
        <v>44337</v>
      </c>
      <c r="AG535" s="23">
        <v>44358</v>
      </c>
      <c r="AH535" s="23">
        <v>44379</v>
      </c>
      <c r="AI535" s="23">
        <v>44400</v>
      </c>
      <c r="AJ535" s="23">
        <v>44421</v>
      </c>
      <c r="AK535" s="23">
        <v>44442</v>
      </c>
      <c r="AL535" s="23">
        <v>44463</v>
      </c>
      <c r="AM535" s="23">
        <v>44484</v>
      </c>
      <c r="AN535" s="23">
        <v>44505</v>
      </c>
      <c r="AO535" s="23">
        <v>44526</v>
      </c>
      <c r="AP535" s="23">
        <v>44547</v>
      </c>
      <c r="AQ535" s="23"/>
      <c r="AR535" s="23"/>
      <c r="AS535" s="23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  <c r="BZ535" s="20"/>
      <c r="CA535" s="20"/>
      <c r="CB535" s="20"/>
      <c r="CC535" s="20"/>
      <c r="CD535" s="20"/>
      <c r="CE535" s="20"/>
      <c r="CF535" s="20"/>
      <c r="CG535" s="20"/>
      <c r="CH535" s="20"/>
      <c r="CI535" s="20"/>
      <c r="CJ535" s="20"/>
      <c r="CK535" s="20"/>
      <c r="CL535" s="20"/>
      <c r="CM535" s="20"/>
      <c r="CN535" s="20"/>
      <c r="CO535" s="20"/>
    </row>
    <row r="536" spans="1:93" x14ac:dyDescent="0.2">
      <c r="A536" s="14" t="s">
        <v>2518</v>
      </c>
      <c r="B536" s="14" t="s">
        <v>2519</v>
      </c>
      <c r="C536" s="14" t="s">
        <v>2566</v>
      </c>
      <c r="D536" s="14" t="s">
        <v>2519</v>
      </c>
      <c r="E536" s="14" t="s">
        <v>543</v>
      </c>
      <c r="F536" s="14" t="s">
        <v>544</v>
      </c>
      <c r="G536" s="14" t="s">
        <v>545</v>
      </c>
      <c r="H536" s="14" t="s">
        <v>546</v>
      </c>
      <c r="I536" s="8" t="s">
        <v>15</v>
      </c>
      <c r="J536" s="15">
        <v>6</v>
      </c>
      <c r="K536" s="14" t="s">
        <v>218</v>
      </c>
      <c r="L536" s="14" t="s">
        <v>32</v>
      </c>
      <c r="M536" s="16">
        <v>0.5</v>
      </c>
      <c r="N536" s="14" t="s">
        <v>543</v>
      </c>
      <c r="O536" s="14" t="s">
        <v>544</v>
      </c>
      <c r="P536" s="14" t="s">
        <v>545</v>
      </c>
      <c r="Q536" s="14" t="s">
        <v>546</v>
      </c>
      <c r="R536" s="14" t="s">
        <v>2619</v>
      </c>
      <c r="S536" s="17" t="s">
        <v>45</v>
      </c>
      <c r="T536" s="18">
        <v>1</v>
      </c>
      <c r="U536" s="10">
        <v>31</v>
      </c>
      <c r="V536" s="20"/>
      <c r="W536" s="10"/>
      <c r="X536" s="19">
        <v>44058</v>
      </c>
      <c r="Y536" s="19">
        <v>44242</v>
      </c>
      <c r="Z536" s="23">
        <v>44242</v>
      </c>
      <c r="AA536" s="23">
        <v>44284</v>
      </c>
      <c r="AB536" s="23">
        <v>44326</v>
      </c>
      <c r="AC536" s="23">
        <v>44368</v>
      </c>
      <c r="AD536" s="23">
        <v>44410</v>
      </c>
      <c r="AE536" s="23">
        <v>44452</v>
      </c>
      <c r="AF536" s="23">
        <v>44494</v>
      </c>
      <c r="AG536" s="23">
        <v>44536</v>
      </c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  <c r="BZ536" s="20"/>
      <c r="CA536" s="20"/>
      <c r="CB536" s="20"/>
      <c r="CC536" s="20"/>
      <c r="CD536" s="20"/>
      <c r="CE536" s="20"/>
      <c r="CF536" s="20"/>
      <c r="CG536" s="20"/>
      <c r="CH536" s="20"/>
      <c r="CI536" s="20"/>
      <c r="CJ536" s="20"/>
      <c r="CK536" s="20"/>
      <c r="CL536" s="20"/>
      <c r="CM536" s="20"/>
      <c r="CN536" s="20"/>
      <c r="CO536" s="20"/>
    </row>
    <row r="537" spans="1:93" x14ac:dyDescent="0.2">
      <c r="A537" s="14" t="s">
        <v>2520</v>
      </c>
      <c r="B537" s="14" t="s">
        <v>2521</v>
      </c>
      <c r="C537" s="14" t="s">
        <v>2566</v>
      </c>
      <c r="D537" s="14" t="s">
        <v>2521</v>
      </c>
      <c r="E537" s="14" t="s">
        <v>543</v>
      </c>
      <c r="F537" s="14" t="s">
        <v>544</v>
      </c>
      <c r="G537" s="14" t="s">
        <v>545</v>
      </c>
      <c r="H537" s="14" t="s">
        <v>546</v>
      </c>
      <c r="I537" s="8" t="s">
        <v>15</v>
      </c>
      <c r="J537" s="15">
        <v>1</v>
      </c>
      <c r="K537" s="14" t="s">
        <v>2188</v>
      </c>
      <c r="L537" s="14" t="s">
        <v>32</v>
      </c>
      <c r="M537" s="16">
        <v>1</v>
      </c>
      <c r="N537" s="14" t="s">
        <v>543</v>
      </c>
      <c r="O537" s="14" t="s">
        <v>544</v>
      </c>
      <c r="P537" s="14" t="s">
        <v>545</v>
      </c>
      <c r="Q537" s="14" t="s">
        <v>546</v>
      </c>
      <c r="R537" s="14" t="s">
        <v>2619</v>
      </c>
      <c r="S537" s="17" t="s">
        <v>45</v>
      </c>
      <c r="T537" s="18">
        <v>1</v>
      </c>
      <c r="U537" s="10">
        <v>365</v>
      </c>
      <c r="V537" s="20">
        <v>44299</v>
      </c>
      <c r="W537" s="10"/>
      <c r="X537" s="19">
        <v>43934</v>
      </c>
      <c r="Y537" s="19">
        <v>44299</v>
      </c>
      <c r="Z537" s="23">
        <v>44299</v>
      </c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  <c r="BZ537" s="20"/>
      <c r="CA537" s="20"/>
      <c r="CB537" s="20"/>
      <c r="CC537" s="20"/>
      <c r="CD537" s="20"/>
      <c r="CE537" s="20"/>
      <c r="CF537" s="20"/>
      <c r="CG537" s="20"/>
      <c r="CH537" s="20"/>
      <c r="CI537" s="20"/>
      <c r="CJ537" s="20"/>
      <c r="CK537" s="20"/>
      <c r="CL537" s="20"/>
      <c r="CM537" s="20"/>
      <c r="CN537" s="20"/>
      <c r="CO537" s="20"/>
    </row>
    <row r="538" spans="1:93" x14ac:dyDescent="0.2">
      <c r="A538" s="14" t="s">
        <v>2522</v>
      </c>
      <c r="B538" s="14" t="s">
        <v>2523</v>
      </c>
      <c r="C538" s="14" t="s">
        <v>2566</v>
      </c>
      <c r="D538" s="14" t="s">
        <v>2523</v>
      </c>
      <c r="E538" s="14" t="s">
        <v>2244</v>
      </c>
      <c r="F538" s="14" t="s">
        <v>2245</v>
      </c>
      <c r="G538" s="14" t="s">
        <v>545</v>
      </c>
      <c r="H538" s="14" t="s">
        <v>546</v>
      </c>
      <c r="I538" s="8" t="s">
        <v>15</v>
      </c>
      <c r="J538" s="15">
        <v>3</v>
      </c>
      <c r="K538" s="14" t="s">
        <v>218</v>
      </c>
      <c r="L538" s="14" t="s">
        <v>32</v>
      </c>
      <c r="M538" s="16">
        <v>0.25</v>
      </c>
      <c r="N538" s="14" t="s">
        <v>2244</v>
      </c>
      <c r="O538" s="14" t="s">
        <v>2245</v>
      </c>
      <c r="P538" s="14" t="s">
        <v>545</v>
      </c>
      <c r="Q538" s="14" t="s">
        <v>546</v>
      </c>
      <c r="R538" s="14" t="s">
        <v>2619</v>
      </c>
      <c r="S538" s="17" t="s">
        <v>45</v>
      </c>
      <c r="T538" s="18">
        <v>1</v>
      </c>
      <c r="U538" s="10">
        <v>31</v>
      </c>
      <c r="V538" s="20"/>
      <c r="W538" s="10"/>
      <c r="X538" s="19">
        <v>44046</v>
      </c>
      <c r="Y538" s="20">
        <v>44138</v>
      </c>
      <c r="Z538" s="20">
        <v>44201</v>
      </c>
      <c r="AA538" s="20">
        <v>44222</v>
      </c>
      <c r="AB538" s="23">
        <v>44243</v>
      </c>
      <c r="AC538" s="23">
        <v>44264</v>
      </c>
      <c r="AD538" s="23">
        <v>44285</v>
      </c>
      <c r="AE538" s="23">
        <v>44306</v>
      </c>
      <c r="AF538" s="23">
        <v>44327</v>
      </c>
      <c r="AG538" s="23">
        <v>44348</v>
      </c>
      <c r="AH538" s="23">
        <v>44369</v>
      </c>
      <c r="AI538" s="23">
        <v>44390</v>
      </c>
      <c r="AJ538" s="23">
        <v>44411</v>
      </c>
      <c r="AK538" s="23">
        <v>44432</v>
      </c>
      <c r="AL538" s="23">
        <v>44453</v>
      </c>
      <c r="AM538" s="23">
        <v>44474</v>
      </c>
      <c r="AN538" s="23">
        <v>44495</v>
      </c>
      <c r="AO538" s="23">
        <v>44516</v>
      </c>
      <c r="AP538" s="23">
        <v>44537</v>
      </c>
      <c r="AQ538" s="23">
        <v>44558</v>
      </c>
      <c r="AR538" s="23"/>
      <c r="AS538" s="23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  <c r="CO538" s="20"/>
    </row>
    <row r="539" spans="1:93" x14ac:dyDescent="0.2">
      <c r="A539" s="14" t="s">
        <v>2524</v>
      </c>
      <c r="B539" s="14" t="s">
        <v>2525</v>
      </c>
      <c r="C539" s="14" t="s">
        <v>2566</v>
      </c>
      <c r="D539" s="14" t="s">
        <v>2525</v>
      </c>
      <c r="E539" s="14" t="s">
        <v>2244</v>
      </c>
      <c r="F539" s="14" t="s">
        <v>2245</v>
      </c>
      <c r="G539" s="14" t="s">
        <v>545</v>
      </c>
      <c r="H539" s="14" t="s">
        <v>546</v>
      </c>
      <c r="I539" s="8" t="s">
        <v>15</v>
      </c>
      <c r="J539" s="15">
        <v>6</v>
      </c>
      <c r="K539" s="14" t="s">
        <v>218</v>
      </c>
      <c r="L539" s="14" t="s">
        <v>32</v>
      </c>
      <c r="M539" s="16">
        <v>0.5</v>
      </c>
      <c r="N539" s="14" t="s">
        <v>2244</v>
      </c>
      <c r="O539" s="14" t="s">
        <v>2245</v>
      </c>
      <c r="P539" s="14" t="s">
        <v>545</v>
      </c>
      <c r="Q539" s="14" t="s">
        <v>546</v>
      </c>
      <c r="R539" s="14" t="s">
        <v>2619</v>
      </c>
      <c r="S539" s="17" t="s">
        <v>45</v>
      </c>
      <c r="T539" s="18">
        <v>1</v>
      </c>
      <c r="U539" s="10">
        <v>31</v>
      </c>
      <c r="V539" s="20"/>
      <c r="W539" s="10"/>
      <c r="X539" s="19">
        <v>43906</v>
      </c>
      <c r="Y539" s="20">
        <v>44090</v>
      </c>
      <c r="Z539" s="20">
        <v>44216</v>
      </c>
      <c r="AA539" s="20">
        <v>44258</v>
      </c>
      <c r="AB539" s="23">
        <v>44300</v>
      </c>
      <c r="AC539" s="23">
        <v>44342</v>
      </c>
      <c r="AD539" s="23">
        <v>44384</v>
      </c>
      <c r="AE539" s="23">
        <v>44426</v>
      </c>
      <c r="AF539" s="23">
        <v>44468</v>
      </c>
      <c r="AG539" s="23">
        <v>44510</v>
      </c>
      <c r="AH539" s="23">
        <v>44552</v>
      </c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  <c r="CO539" s="20"/>
    </row>
    <row r="540" spans="1:93" x14ac:dyDescent="0.2">
      <c r="A540" s="14" t="s">
        <v>2526</v>
      </c>
      <c r="B540" s="14" t="s">
        <v>2527</v>
      </c>
      <c r="C540" s="14" t="s">
        <v>2566</v>
      </c>
      <c r="D540" s="14" t="s">
        <v>2527</v>
      </c>
      <c r="E540" s="14" t="s">
        <v>2244</v>
      </c>
      <c r="F540" s="14" t="s">
        <v>2245</v>
      </c>
      <c r="G540" s="14" t="s">
        <v>545</v>
      </c>
      <c r="H540" s="14" t="s">
        <v>546</v>
      </c>
      <c r="I540" s="8" t="s">
        <v>15</v>
      </c>
      <c r="J540" s="15">
        <v>1</v>
      </c>
      <c r="K540" s="14" t="s">
        <v>2188</v>
      </c>
      <c r="L540" s="14" t="s">
        <v>32</v>
      </c>
      <c r="M540" s="16">
        <v>1</v>
      </c>
      <c r="N540" s="14" t="s">
        <v>2244</v>
      </c>
      <c r="O540" s="14" t="s">
        <v>2245</v>
      </c>
      <c r="P540" s="14" t="s">
        <v>545</v>
      </c>
      <c r="Q540" s="14" t="s">
        <v>546</v>
      </c>
      <c r="R540" s="14" t="s">
        <v>2619</v>
      </c>
      <c r="S540" s="17" t="s">
        <v>45</v>
      </c>
      <c r="T540" s="18">
        <v>1</v>
      </c>
      <c r="U540" s="10">
        <v>365</v>
      </c>
      <c r="V540" s="20">
        <v>44284</v>
      </c>
      <c r="W540" s="10"/>
      <c r="X540" s="19">
        <v>43919</v>
      </c>
      <c r="Y540" s="20">
        <v>44284</v>
      </c>
      <c r="Z540" s="20">
        <v>44284</v>
      </c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  <c r="CN540" s="20"/>
      <c r="CO540" s="20"/>
    </row>
    <row r="541" spans="1:93" x14ac:dyDescent="0.2">
      <c r="A541" s="14" t="s">
        <v>2528</v>
      </c>
      <c r="B541" s="14" t="s">
        <v>2529</v>
      </c>
      <c r="C541" s="14" t="s">
        <v>2566</v>
      </c>
      <c r="D541" s="14" t="s">
        <v>2529</v>
      </c>
      <c r="E541" s="14" t="s">
        <v>850</v>
      </c>
      <c r="F541" s="14" t="s">
        <v>851</v>
      </c>
      <c r="G541" s="14" t="s">
        <v>545</v>
      </c>
      <c r="H541" s="14" t="s">
        <v>546</v>
      </c>
      <c r="I541" s="8" t="s">
        <v>15</v>
      </c>
      <c r="J541" s="15">
        <v>3</v>
      </c>
      <c r="K541" s="14" t="s">
        <v>218</v>
      </c>
      <c r="L541" s="14" t="s">
        <v>32</v>
      </c>
      <c r="M541" s="16">
        <v>2.75</v>
      </c>
      <c r="N541" s="14" t="s">
        <v>850</v>
      </c>
      <c r="O541" s="14" t="s">
        <v>851</v>
      </c>
      <c r="P541" s="14" t="s">
        <v>545</v>
      </c>
      <c r="Q541" s="14" t="s">
        <v>546</v>
      </c>
      <c r="R541" s="14" t="s">
        <v>2619</v>
      </c>
      <c r="S541" s="17" t="s">
        <v>45</v>
      </c>
      <c r="T541" s="18">
        <v>1</v>
      </c>
      <c r="U541" s="10">
        <v>31</v>
      </c>
      <c r="V541" s="20"/>
      <c r="W541" s="10"/>
      <c r="X541" s="19">
        <v>44037</v>
      </c>
      <c r="Y541" s="20">
        <v>44129</v>
      </c>
      <c r="Z541" s="20">
        <v>44211</v>
      </c>
      <c r="AA541" s="20">
        <v>44232</v>
      </c>
      <c r="AB541" s="20">
        <v>44253</v>
      </c>
      <c r="AC541" s="23">
        <v>44274</v>
      </c>
      <c r="AD541" s="23">
        <v>44295</v>
      </c>
      <c r="AE541" s="23">
        <v>44316</v>
      </c>
      <c r="AF541" s="23">
        <v>44337</v>
      </c>
      <c r="AG541" s="23">
        <v>44358</v>
      </c>
      <c r="AH541" s="23">
        <v>44379</v>
      </c>
      <c r="AI541" s="23">
        <v>44400</v>
      </c>
      <c r="AJ541" s="23">
        <v>44421</v>
      </c>
      <c r="AK541" s="23">
        <v>44442</v>
      </c>
      <c r="AL541" s="23">
        <v>44463</v>
      </c>
      <c r="AM541" s="23">
        <v>44484</v>
      </c>
      <c r="AN541" s="23">
        <v>44505</v>
      </c>
      <c r="AO541" s="23">
        <v>44526</v>
      </c>
      <c r="AP541" s="23">
        <v>44547</v>
      </c>
      <c r="AQ541" s="23"/>
      <c r="AR541" s="23"/>
      <c r="AS541" s="23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  <c r="CO541" s="20"/>
    </row>
    <row r="542" spans="1:93" x14ac:dyDescent="0.2">
      <c r="A542" s="14" t="s">
        <v>2530</v>
      </c>
      <c r="B542" s="14" t="s">
        <v>2531</v>
      </c>
      <c r="C542" s="14" t="s">
        <v>2566</v>
      </c>
      <c r="D542" s="14" t="s">
        <v>2531</v>
      </c>
      <c r="E542" s="14" t="s">
        <v>850</v>
      </c>
      <c r="F542" s="14" t="s">
        <v>851</v>
      </c>
      <c r="G542" s="14" t="s">
        <v>545</v>
      </c>
      <c r="H542" s="14" t="s">
        <v>546</v>
      </c>
      <c r="I542" s="8" t="s">
        <v>15</v>
      </c>
      <c r="J542" s="15">
        <v>6</v>
      </c>
      <c r="K542" s="14" t="s">
        <v>218</v>
      </c>
      <c r="L542" s="14" t="s">
        <v>32</v>
      </c>
      <c r="M542" s="16">
        <v>0.75</v>
      </c>
      <c r="N542" s="14" t="s">
        <v>850</v>
      </c>
      <c r="O542" s="14" t="s">
        <v>851</v>
      </c>
      <c r="P542" s="14" t="s">
        <v>545</v>
      </c>
      <c r="Q542" s="14" t="s">
        <v>546</v>
      </c>
      <c r="R542" s="14" t="s">
        <v>2619</v>
      </c>
      <c r="S542" s="17" t="s">
        <v>45</v>
      </c>
      <c r="T542" s="18">
        <v>1</v>
      </c>
      <c r="U542" s="10">
        <v>31</v>
      </c>
      <c r="V542" s="20"/>
      <c r="W542" s="10"/>
      <c r="X542" s="19">
        <v>44075</v>
      </c>
      <c r="Y542" s="20">
        <v>44256</v>
      </c>
      <c r="Z542" s="20">
        <v>44298</v>
      </c>
      <c r="AA542" s="20">
        <v>44340</v>
      </c>
      <c r="AB542" s="20">
        <v>44382</v>
      </c>
      <c r="AC542" s="20">
        <v>44424</v>
      </c>
      <c r="AD542" s="20">
        <v>44466</v>
      </c>
      <c r="AE542" s="20">
        <v>44508</v>
      </c>
      <c r="AF542" s="20">
        <v>44550</v>
      </c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  <c r="CO542" s="20"/>
    </row>
    <row r="543" spans="1:93" x14ac:dyDescent="0.2">
      <c r="A543" s="14" t="s">
        <v>2532</v>
      </c>
      <c r="B543" s="14" t="s">
        <v>2533</v>
      </c>
      <c r="C543" s="14" t="s">
        <v>2566</v>
      </c>
      <c r="D543" s="14" t="s">
        <v>2533</v>
      </c>
      <c r="E543" s="14" t="s">
        <v>850</v>
      </c>
      <c r="F543" s="14" t="s">
        <v>851</v>
      </c>
      <c r="G543" s="14" t="s">
        <v>545</v>
      </c>
      <c r="H543" s="14" t="s">
        <v>546</v>
      </c>
      <c r="I543" s="8" t="s">
        <v>15</v>
      </c>
      <c r="J543" s="15">
        <v>1</v>
      </c>
      <c r="K543" s="14" t="s">
        <v>2188</v>
      </c>
      <c r="L543" s="14" t="s">
        <v>32</v>
      </c>
      <c r="M543" s="16">
        <v>0.5</v>
      </c>
      <c r="N543" s="14" t="s">
        <v>850</v>
      </c>
      <c r="O543" s="14" t="s">
        <v>851</v>
      </c>
      <c r="P543" s="14" t="s">
        <v>545</v>
      </c>
      <c r="Q543" s="14" t="s">
        <v>546</v>
      </c>
      <c r="R543" s="14" t="s">
        <v>2619</v>
      </c>
      <c r="S543" s="17" t="s">
        <v>45</v>
      </c>
      <c r="T543" s="18">
        <v>1</v>
      </c>
      <c r="U543" s="10">
        <v>365</v>
      </c>
      <c r="V543" s="20">
        <v>44406</v>
      </c>
      <c r="W543" s="10"/>
      <c r="X543" s="19">
        <v>44041</v>
      </c>
      <c r="Y543" s="20">
        <v>44406</v>
      </c>
      <c r="Z543" s="20">
        <v>44406</v>
      </c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  <c r="CN543" s="20"/>
      <c r="CO543" s="20"/>
    </row>
    <row r="544" spans="1:93" x14ac:dyDescent="0.2">
      <c r="A544" s="14" t="s">
        <v>2534</v>
      </c>
      <c r="B544" s="14" t="s">
        <v>2535</v>
      </c>
      <c r="C544" s="14" t="s">
        <v>2566</v>
      </c>
      <c r="D544" s="14" t="s">
        <v>2535</v>
      </c>
      <c r="E544" s="14" t="s">
        <v>2293</v>
      </c>
      <c r="F544" s="14" t="s">
        <v>2294</v>
      </c>
      <c r="G544" s="14" t="s">
        <v>545</v>
      </c>
      <c r="H544" s="14" t="s">
        <v>546</v>
      </c>
      <c r="I544" s="8" t="s">
        <v>15</v>
      </c>
      <c r="J544" s="15">
        <v>1</v>
      </c>
      <c r="K544" s="14" t="s">
        <v>218</v>
      </c>
      <c r="L544" s="14" t="s">
        <v>32</v>
      </c>
      <c r="M544" s="16">
        <v>0.25</v>
      </c>
      <c r="N544" s="14" t="s">
        <v>2293</v>
      </c>
      <c r="O544" s="14" t="s">
        <v>2294</v>
      </c>
      <c r="P544" s="14" t="s">
        <v>545</v>
      </c>
      <c r="Q544" s="14" t="s">
        <v>546</v>
      </c>
      <c r="R544" s="14" t="s">
        <v>2619</v>
      </c>
      <c r="S544" s="17" t="s">
        <v>45</v>
      </c>
      <c r="T544" s="18">
        <v>1</v>
      </c>
      <c r="U544" s="10">
        <v>31</v>
      </c>
      <c r="V544" s="20"/>
      <c r="W544" s="10"/>
      <c r="X544" s="19">
        <v>44077</v>
      </c>
      <c r="Y544" s="20">
        <v>44107</v>
      </c>
      <c r="Z544" s="20">
        <v>44197</v>
      </c>
      <c r="AA544" s="20">
        <v>44204</v>
      </c>
      <c r="AB544" s="20">
        <v>44211</v>
      </c>
      <c r="AC544" s="20">
        <v>44218</v>
      </c>
      <c r="AD544" s="20">
        <v>44225</v>
      </c>
      <c r="AE544" s="20">
        <v>44232</v>
      </c>
      <c r="AF544" s="20">
        <v>44239</v>
      </c>
      <c r="AG544" s="20">
        <v>44246</v>
      </c>
      <c r="AH544" s="20">
        <v>44253</v>
      </c>
      <c r="AI544" s="20">
        <v>44260</v>
      </c>
      <c r="AJ544" s="20">
        <v>44267</v>
      </c>
      <c r="AK544" s="20">
        <v>44274</v>
      </c>
      <c r="AL544" s="23">
        <v>44281</v>
      </c>
      <c r="AM544" s="23">
        <v>44288</v>
      </c>
      <c r="AN544" s="23">
        <v>44295</v>
      </c>
      <c r="AO544" s="23">
        <v>44302</v>
      </c>
      <c r="AP544" s="23">
        <v>44309</v>
      </c>
      <c r="AQ544" s="23">
        <v>44316</v>
      </c>
      <c r="AR544" s="23">
        <v>44323</v>
      </c>
      <c r="AS544" s="23">
        <v>44330</v>
      </c>
      <c r="AT544" s="23">
        <v>44337</v>
      </c>
      <c r="AU544" s="23">
        <v>44344</v>
      </c>
      <c r="AV544" s="23">
        <v>44351</v>
      </c>
      <c r="AW544" s="23">
        <v>44358</v>
      </c>
      <c r="AX544" s="23">
        <v>44365</v>
      </c>
      <c r="AY544" s="23">
        <v>44372</v>
      </c>
      <c r="AZ544" s="23">
        <v>44379</v>
      </c>
      <c r="BA544" s="23">
        <v>44386</v>
      </c>
      <c r="BB544" s="23">
        <v>44393</v>
      </c>
      <c r="BC544" s="23">
        <v>44400</v>
      </c>
      <c r="BD544" s="23">
        <v>44407</v>
      </c>
      <c r="BE544" s="23">
        <v>44414</v>
      </c>
      <c r="BF544" s="23">
        <v>44421</v>
      </c>
      <c r="BG544" s="23">
        <v>44428</v>
      </c>
      <c r="BH544" s="23">
        <v>44435</v>
      </c>
      <c r="BI544" s="23">
        <v>44442</v>
      </c>
      <c r="BJ544" s="23">
        <v>44449</v>
      </c>
      <c r="BK544" s="23">
        <v>44456</v>
      </c>
      <c r="BL544" s="23">
        <v>44463</v>
      </c>
      <c r="BM544" s="23">
        <v>44470</v>
      </c>
      <c r="BN544" s="23">
        <v>44477</v>
      </c>
      <c r="BO544" s="23">
        <v>44484</v>
      </c>
      <c r="BP544" s="23">
        <v>44491</v>
      </c>
      <c r="BQ544" s="23">
        <v>44498</v>
      </c>
      <c r="BR544" s="23">
        <v>44505</v>
      </c>
      <c r="BS544" s="23">
        <v>44512</v>
      </c>
      <c r="BT544" s="23">
        <v>44519</v>
      </c>
      <c r="BU544" s="23">
        <v>44526</v>
      </c>
      <c r="BV544" s="23">
        <v>44533</v>
      </c>
      <c r="BW544" s="23">
        <v>44540</v>
      </c>
      <c r="BX544" s="23">
        <v>44547</v>
      </c>
      <c r="BY544" s="23">
        <v>44554</v>
      </c>
      <c r="BZ544" s="23">
        <v>44561</v>
      </c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  <c r="CK544" s="23"/>
      <c r="CL544" s="23"/>
      <c r="CM544" s="20"/>
      <c r="CN544" s="20"/>
      <c r="CO544" s="20"/>
    </row>
    <row r="545" spans="1:93" x14ac:dyDescent="0.2">
      <c r="A545" s="14" t="s">
        <v>2536</v>
      </c>
      <c r="B545" s="14" t="s">
        <v>2537</v>
      </c>
      <c r="C545" s="14" t="s">
        <v>2566</v>
      </c>
      <c r="D545" s="14" t="s">
        <v>2537</v>
      </c>
      <c r="E545" s="14" t="s">
        <v>2293</v>
      </c>
      <c r="F545" s="14" t="s">
        <v>2294</v>
      </c>
      <c r="G545" s="14" t="s">
        <v>545</v>
      </c>
      <c r="H545" s="14" t="s">
        <v>546</v>
      </c>
      <c r="I545" s="8" t="s">
        <v>15</v>
      </c>
      <c r="J545" s="15">
        <v>3</v>
      </c>
      <c r="K545" s="14" t="s">
        <v>218</v>
      </c>
      <c r="L545" s="14" t="s">
        <v>32</v>
      </c>
      <c r="M545" s="16">
        <v>2.75</v>
      </c>
      <c r="N545" s="14" t="s">
        <v>2293</v>
      </c>
      <c r="O545" s="14" t="s">
        <v>2294</v>
      </c>
      <c r="P545" s="14" t="s">
        <v>545</v>
      </c>
      <c r="Q545" s="14" t="s">
        <v>546</v>
      </c>
      <c r="R545" s="14" t="s">
        <v>2619</v>
      </c>
      <c r="S545" s="17" t="s">
        <v>45</v>
      </c>
      <c r="T545" s="18">
        <v>1</v>
      </c>
      <c r="U545" s="10">
        <v>31</v>
      </c>
      <c r="V545" s="20"/>
      <c r="W545" s="10"/>
      <c r="X545" s="19">
        <v>44016</v>
      </c>
      <c r="Y545" s="20">
        <v>44108</v>
      </c>
      <c r="Z545" s="20">
        <v>44211</v>
      </c>
      <c r="AA545" s="20">
        <v>44232</v>
      </c>
      <c r="AB545" s="20">
        <v>44253</v>
      </c>
      <c r="AC545" s="20">
        <v>44274</v>
      </c>
      <c r="AD545" s="23">
        <v>44295</v>
      </c>
      <c r="AE545" s="23">
        <v>44316</v>
      </c>
      <c r="AF545" s="23">
        <v>44337</v>
      </c>
      <c r="AG545" s="23">
        <v>44358</v>
      </c>
      <c r="AH545" s="23">
        <v>44379</v>
      </c>
      <c r="AI545" s="23">
        <v>44400</v>
      </c>
      <c r="AJ545" s="23">
        <v>44421</v>
      </c>
      <c r="AK545" s="23">
        <v>44442</v>
      </c>
      <c r="AL545" s="23">
        <v>44463</v>
      </c>
      <c r="AM545" s="23">
        <v>44484</v>
      </c>
      <c r="AN545" s="23">
        <v>44505</v>
      </c>
      <c r="AO545" s="23">
        <v>44526</v>
      </c>
      <c r="AP545" s="23">
        <v>44547</v>
      </c>
      <c r="AQ545" s="23"/>
      <c r="AR545" s="23"/>
      <c r="AS545" s="23"/>
      <c r="AT545" s="23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</row>
    <row r="546" spans="1:93" x14ac:dyDescent="0.2">
      <c r="A546" s="14" t="s">
        <v>2538</v>
      </c>
      <c r="B546" s="14" t="s">
        <v>2539</v>
      </c>
      <c r="C546" s="14" t="s">
        <v>2566</v>
      </c>
      <c r="D546" s="14" t="s">
        <v>2539</v>
      </c>
      <c r="E546" s="14" t="s">
        <v>2293</v>
      </c>
      <c r="F546" s="14" t="s">
        <v>2294</v>
      </c>
      <c r="G546" s="14" t="s">
        <v>545</v>
      </c>
      <c r="H546" s="14" t="s">
        <v>546</v>
      </c>
      <c r="I546" s="8" t="s">
        <v>15</v>
      </c>
      <c r="J546" s="15">
        <v>1</v>
      </c>
      <c r="K546" s="14" t="s">
        <v>2188</v>
      </c>
      <c r="L546" s="14" t="s">
        <v>32</v>
      </c>
      <c r="M546" s="16">
        <v>0.5</v>
      </c>
      <c r="N546" s="14" t="s">
        <v>2293</v>
      </c>
      <c r="O546" s="14" t="s">
        <v>2294</v>
      </c>
      <c r="P546" s="14" t="s">
        <v>545</v>
      </c>
      <c r="Q546" s="14" t="s">
        <v>546</v>
      </c>
      <c r="R546" s="14" t="s">
        <v>2619</v>
      </c>
      <c r="S546" s="17" t="s">
        <v>45</v>
      </c>
      <c r="T546" s="18">
        <v>1</v>
      </c>
      <c r="U546" s="10">
        <v>365</v>
      </c>
      <c r="V546" s="20">
        <v>44303</v>
      </c>
      <c r="W546" s="10"/>
      <c r="X546" s="19">
        <v>43938</v>
      </c>
      <c r="Y546" s="20">
        <v>44303</v>
      </c>
      <c r="Z546" s="20">
        <v>44303</v>
      </c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</row>
    <row r="547" spans="1:93" x14ac:dyDescent="0.2">
      <c r="A547" s="14" t="s">
        <v>2540</v>
      </c>
      <c r="B547" s="14" t="s">
        <v>2541</v>
      </c>
      <c r="C547" s="14" t="s">
        <v>2566</v>
      </c>
      <c r="D547" s="14" t="s">
        <v>2579</v>
      </c>
      <c r="E547" s="14" t="s">
        <v>2299</v>
      </c>
      <c r="F547" s="14" t="s">
        <v>2300</v>
      </c>
      <c r="G547" s="14" t="s">
        <v>545</v>
      </c>
      <c r="H547" s="14" t="s">
        <v>546</v>
      </c>
      <c r="I547" s="8" t="s">
        <v>15</v>
      </c>
      <c r="J547" s="15">
        <v>3</v>
      </c>
      <c r="K547" s="14" t="s">
        <v>218</v>
      </c>
      <c r="L547" s="14" t="s">
        <v>32</v>
      </c>
      <c r="M547" s="16">
        <v>1.75</v>
      </c>
      <c r="N547" s="14" t="s">
        <v>2299</v>
      </c>
      <c r="O547" s="14" t="s">
        <v>2300</v>
      </c>
      <c r="P547" s="14" t="s">
        <v>545</v>
      </c>
      <c r="Q547" s="14" t="s">
        <v>546</v>
      </c>
      <c r="R547" s="14" t="s">
        <v>2619</v>
      </c>
      <c r="S547" s="17" t="s">
        <v>45</v>
      </c>
      <c r="T547" s="18">
        <v>1</v>
      </c>
      <c r="U547" s="10">
        <v>31</v>
      </c>
      <c r="V547" s="20"/>
      <c r="W547" s="10"/>
      <c r="X547" s="19">
        <v>44030</v>
      </c>
      <c r="Y547" s="20">
        <v>44122</v>
      </c>
      <c r="Z547" s="20">
        <v>44204</v>
      </c>
      <c r="AA547" s="20">
        <v>44225</v>
      </c>
      <c r="AB547" s="20">
        <v>44246</v>
      </c>
      <c r="AC547" s="23">
        <v>44267</v>
      </c>
      <c r="AD547" s="23">
        <v>44288</v>
      </c>
      <c r="AE547" s="23">
        <v>44309</v>
      </c>
      <c r="AF547" s="23">
        <v>44330</v>
      </c>
      <c r="AG547" s="23">
        <v>44351</v>
      </c>
      <c r="AH547" s="23">
        <v>44372</v>
      </c>
      <c r="AI547" s="23">
        <v>44393</v>
      </c>
      <c r="AJ547" s="23">
        <v>44414</v>
      </c>
      <c r="AK547" s="23">
        <v>44435</v>
      </c>
      <c r="AL547" s="23">
        <v>44456</v>
      </c>
      <c r="AM547" s="23">
        <v>44477</v>
      </c>
      <c r="AN547" s="23">
        <v>44498</v>
      </c>
      <c r="AO547" s="23">
        <v>44519</v>
      </c>
      <c r="AP547" s="23">
        <v>44540</v>
      </c>
      <c r="AQ547" s="23">
        <v>44561</v>
      </c>
      <c r="AR547" s="23"/>
      <c r="AS547" s="23"/>
      <c r="AT547" s="23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</row>
    <row r="548" spans="1:93" x14ac:dyDescent="0.2">
      <c r="A548" s="14" t="s">
        <v>2542</v>
      </c>
      <c r="B548" s="14" t="s">
        <v>2543</v>
      </c>
      <c r="C548" s="14" t="s">
        <v>2566</v>
      </c>
      <c r="D548" s="14" t="s">
        <v>2543</v>
      </c>
      <c r="E548" s="14" t="s">
        <v>2299</v>
      </c>
      <c r="F548" s="14" t="s">
        <v>2300</v>
      </c>
      <c r="G548" s="14" t="s">
        <v>545</v>
      </c>
      <c r="H548" s="14" t="s">
        <v>546</v>
      </c>
      <c r="I548" s="8" t="s">
        <v>15</v>
      </c>
      <c r="J548" s="15">
        <v>6</v>
      </c>
      <c r="K548" s="14" t="s">
        <v>218</v>
      </c>
      <c r="L548" s="14" t="s">
        <v>32</v>
      </c>
      <c r="M548" s="16">
        <v>2.75</v>
      </c>
      <c r="N548" s="14" t="s">
        <v>2299</v>
      </c>
      <c r="O548" s="14" t="s">
        <v>2300</v>
      </c>
      <c r="P548" s="14" t="s">
        <v>545</v>
      </c>
      <c r="Q548" s="14" t="s">
        <v>546</v>
      </c>
      <c r="R548" s="14" t="s">
        <v>2619</v>
      </c>
      <c r="S548" s="17" t="s">
        <v>45</v>
      </c>
      <c r="T548" s="18">
        <v>1</v>
      </c>
      <c r="U548" s="10">
        <v>31</v>
      </c>
      <c r="V548" s="20"/>
      <c r="W548" s="10"/>
      <c r="X548" s="19">
        <v>43926</v>
      </c>
      <c r="Y548" s="20">
        <v>44109</v>
      </c>
      <c r="Z548" s="20">
        <v>44235</v>
      </c>
      <c r="AA548" s="20">
        <v>44277</v>
      </c>
      <c r="AB548" s="23">
        <v>44319</v>
      </c>
      <c r="AC548" s="23">
        <v>44361</v>
      </c>
      <c r="AD548" s="23">
        <v>44403</v>
      </c>
      <c r="AE548" s="23">
        <v>44445</v>
      </c>
      <c r="AF548" s="23">
        <v>44487</v>
      </c>
      <c r="AG548" s="23">
        <v>44529</v>
      </c>
      <c r="AH548" s="23"/>
      <c r="AI548" s="23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</row>
    <row r="549" spans="1:93" x14ac:dyDescent="0.2">
      <c r="A549" s="14" t="s">
        <v>2544</v>
      </c>
      <c r="B549" s="14" t="s">
        <v>2545</v>
      </c>
      <c r="C549" s="14" t="s">
        <v>2566</v>
      </c>
      <c r="D549" s="14" t="s">
        <v>2545</v>
      </c>
      <c r="E549" s="14" t="s">
        <v>2299</v>
      </c>
      <c r="F549" s="14" t="s">
        <v>2300</v>
      </c>
      <c r="G549" s="14" t="s">
        <v>545</v>
      </c>
      <c r="H549" s="14" t="s">
        <v>546</v>
      </c>
      <c r="I549" s="8" t="s">
        <v>15</v>
      </c>
      <c r="J549" s="15">
        <v>1</v>
      </c>
      <c r="K549" s="14" t="s">
        <v>2188</v>
      </c>
      <c r="L549" s="14" t="s">
        <v>32</v>
      </c>
      <c r="M549" s="16">
        <v>0.5</v>
      </c>
      <c r="N549" s="14" t="s">
        <v>2299</v>
      </c>
      <c r="O549" s="14" t="s">
        <v>2300</v>
      </c>
      <c r="P549" s="14" t="s">
        <v>545</v>
      </c>
      <c r="Q549" s="14" t="s">
        <v>546</v>
      </c>
      <c r="R549" s="14" t="s">
        <v>2619</v>
      </c>
      <c r="S549" s="17" t="s">
        <v>45</v>
      </c>
      <c r="T549" s="18">
        <v>1</v>
      </c>
      <c r="U549" s="10">
        <v>365</v>
      </c>
      <c r="V549" s="20">
        <v>44332</v>
      </c>
      <c r="W549" s="10"/>
      <c r="X549" s="19">
        <v>43967</v>
      </c>
      <c r="Y549" s="20">
        <v>44332</v>
      </c>
      <c r="Z549" s="20">
        <v>44332</v>
      </c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</row>
    <row r="550" spans="1:93" x14ac:dyDescent="0.2">
      <c r="A550" s="14" t="s">
        <v>2546</v>
      </c>
      <c r="B550" s="14" t="s">
        <v>2547</v>
      </c>
      <c r="C550" s="14" t="s">
        <v>2566</v>
      </c>
      <c r="D550" s="14" t="s">
        <v>2580</v>
      </c>
      <c r="E550" s="14" t="s">
        <v>2601</v>
      </c>
      <c r="F550" s="14" t="s">
        <v>2602</v>
      </c>
      <c r="G550" s="14" t="s">
        <v>545</v>
      </c>
      <c r="H550" s="14" t="s">
        <v>546</v>
      </c>
      <c r="I550" s="8" t="s">
        <v>15</v>
      </c>
      <c r="J550" s="15">
        <v>3</v>
      </c>
      <c r="K550" s="14" t="s">
        <v>218</v>
      </c>
      <c r="L550" s="14" t="s">
        <v>32</v>
      </c>
      <c r="M550" s="16">
        <v>2.75</v>
      </c>
      <c r="N550" s="14" t="s">
        <v>2272</v>
      </c>
      <c r="O550" s="14" t="s">
        <v>2273</v>
      </c>
      <c r="P550" s="14" t="s">
        <v>545</v>
      </c>
      <c r="Q550" s="14" t="s">
        <v>546</v>
      </c>
      <c r="R550" s="14" t="s">
        <v>2619</v>
      </c>
      <c r="S550" s="17" t="s">
        <v>45</v>
      </c>
      <c r="T550" s="18">
        <v>1</v>
      </c>
      <c r="U550" s="10">
        <v>31</v>
      </c>
      <c r="V550" s="20"/>
      <c r="W550" s="10"/>
      <c r="X550" s="19">
        <v>43990</v>
      </c>
      <c r="Y550" s="20">
        <v>44082</v>
      </c>
      <c r="Z550" s="20">
        <v>44208</v>
      </c>
      <c r="AA550" s="20">
        <v>44229</v>
      </c>
      <c r="AB550" s="20">
        <v>44250</v>
      </c>
      <c r="AC550" s="20">
        <v>44271</v>
      </c>
      <c r="AD550" s="20">
        <v>44292</v>
      </c>
      <c r="AE550" s="23">
        <v>44313</v>
      </c>
      <c r="AF550" s="23">
        <v>44334</v>
      </c>
      <c r="AG550" s="23">
        <v>44355</v>
      </c>
      <c r="AH550" s="23">
        <v>44376</v>
      </c>
      <c r="AI550" s="23">
        <v>44397</v>
      </c>
      <c r="AJ550" s="23">
        <v>44418</v>
      </c>
      <c r="AK550" s="23">
        <v>44439</v>
      </c>
      <c r="AL550" s="23">
        <v>44460</v>
      </c>
      <c r="AM550" s="23">
        <v>44481</v>
      </c>
      <c r="AN550" s="23">
        <v>44502</v>
      </c>
      <c r="AO550" s="23">
        <v>44523</v>
      </c>
      <c r="AP550" s="23">
        <v>44544</v>
      </c>
      <c r="AQ550" s="23"/>
      <c r="AR550" s="23"/>
      <c r="AS550" s="23"/>
      <c r="AT550" s="23"/>
      <c r="AU550" s="23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</row>
    <row r="551" spans="1:93" x14ac:dyDescent="0.2">
      <c r="A551" s="14" t="s">
        <v>2546</v>
      </c>
      <c r="B551" s="14" t="s">
        <v>2547</v>
      </c>
      <c r="C551" s="14" t="s">
        <v>2568</v>
      </c>
      <c r="D551" s="14" t="s">
        <v>2581</v>
      </c>
      <c r="E551" s="14" t="s">
        <v>2601</v>
      </c>
      <c r="F551" s="14" t="s">
        <v>2602</v>
      </c>
      <c r="G551" s="14" t="s">
        <v>545</v>
      </c>
      <c r="H551" s="14" t="s">
        <v>546</v>
      </c>
      <c r="I551" s="8" t="s">
        <v>15</v>
      </c>
      <c r="J551" s="15">
        <v>3</v>
      </c>
      <c r="K551" s="14" t="s">
        <v>218</v>
      </c>
      <c r="L551" s="14" t="s">
        <v>32</v>
      </c>
      <c r="M551" s="16">
        <v>2.75</v>
      </c>
      <c r="N551" s="14" t="s">
        <v>839</v>
      </c>
      <c r="O551" s="14" t="s">
        <v>840</v>
      </c>
      <c r="P551" s="14" t="s">
        <v>545</v>
      </c>
      <c r="Q551" s="14" t="s">
        <v>546</v>
      </c>
      <c r="R551" s="14" t="s">
        <v>2619</v>
      </c>
      <c r="S551" s="17" t="s">
        <v>45</v>
      </c>
      <c r="T551" s="18">
        <v>1</v>
      </c>
      <c r="U551" s="10">
        <v>31</v>
      </c>
      <c r="V551" s="20"/>
      <c r="W551" s="10"/>
      <c r="X551" s="19">
        <v>43990</v>
      </c>
      <c r="Y551" s="20">
        <v>44082</v>
      </c>
      <c r="Z551" s="20">
        <v>44208</v>
      </c>
      <c r="AA551" s="20">
        <v>44229</v>
      </c>
      <c r="AB551" s="20">
        <v>44250</v>
      </c>
      <c r="AC551" s="20">
        <v>44271</v>
      </c>
      <c r="AD551" s="20">
        <v>44292</v>
      </c>
      <c r="AE551" s="23">
        <v>44313</v>
      </c>
      <c r="AF551" s="23">
        <v>44334</v>
      </c>
      <c r="AG551" s="23">
        <v>44355</v>
      </c>
      <c r="AH551" s="23">
        <v>44376</v>
      </c>
      <c r="AI551" s="23">
        <v>44397</v>
      </c>
      <c r="AJ551" s="23">
        <v>44418</v>
      </c>
      <c r="AK551" s="23">
        <v>44439</v>
      </c>
      <c r="AL551" s="23">
        <v>44460</v>
      </c>
      <c r="AM551" s="23">
        <v>44481</v>
      </c>
      <c r="AN551" s="23">
        <v>44502</v>
      </c>
      <c r="AO551" s="23">
        <v>44523</v>
      </c>
      <c r="AP551" s="23">
        <v>44544</v>
      </c>
      <c r="AQ551" s="23"/>
      <c r="AR551" s="23"/>
      <c r="AS551" s="23"/>
      <c r="AT551" s="23"/>
      <c r="AU551" s="23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  <c r="CO551" s="20"/>
    </row>
    <row r="552" spans="1:93" x14ac:dyDescent="0.2">
      <c r="A552" s="14" t="s">
        <v>2546</v>
      </c>
      <c r="B552" s="14" t="s">
        <v>2547</v>
      </c>
      <c r="C552" s="14" t="s">
        <v>2569</v>
      </c>
      <c r="D552" s="14" t="s">
        <v>2582</v>
      </c>
      <c r="E552" s="14" t="s">
        <v>2601</v>
      </c>
      <c r="F552" s="14" t="s">
        <v>2602</v>
      </c>
      <c r="G552" s="14" t="s">
        <v>545</v>
      </c>
      <c r="H552" s="14" t="s">
        <v>546</v>
      </c>
      <c r="I552" s="8" t="s">
        <v>15</v>
      </c>
      <c r="J552" s="15">
        <v>3</v>
      </c>
      <c r="K552" s="14" t="s">
        <v>218</v>
      </c>
      <c r="L552" s="14" t="s">
        <v>32</v>
      </c>
      <c r="M552" s="16">
        <v>2.5</v>
      </c>
      <c r="N552" s="14" t="s">
        <v>2613</v>
      </c>
      <c r="O552" s="14" t="s">
        <v>2614</v>
      </c>
      <c r="P552" s="14" t="s">
        <v>545</v>
      </c>
      <c r="Q552" s="14" t="s">
        <v>546</v>
      </c>
      <c r="R552" s="14" t="s">
        <v>2619</v>
      </c>
      <c r="S552" s="17" t="s">
        <v>45</v>
      </c>
      <c r="T552" s="18">
        <v>1</v>
      </c>
      <c r="U552" s="10">
        <v>31</v>
      </c>
      <c r="V552" s="20"/>
      <c r="W552" s="10"/>
      <c r="X552" s="19">
        <v>43990</v>
      </c>
      <c r="Y552" s="20">
        <v>44082</v>
      </c>
      <c r="Z552" s="20">
        <v>44208</v>
      </c>
      <c r="AA552" s="20">
        <v>44229</v>
      </c>
      <c r="AB552" s="20">
        <v>44250</v>
      </c>
      <c r="AC552" s="20">
        <v>44271</v>
      </c>
      <c r="AD552" s="20">
        <v>44292</v>
      </c>
      <c r="AE552" s="23">
        <v>44313</v>
      </c>
      <c r="AF552" s="23">
        <v>44334</v>
      </c>
      <c r="AG552" s="23">
        <v>44355</v>
      </c>
      <c r="AH552" s="23">
        <v>44376</v>
      </c>
      <c r="AI552" s="23">
        <v>44397</v>
      </c>
      <c r="AJ552" s="23">
        <v>44418</v>
      </c>
      <c r="AK552" s="23">
        <v>44439</v>
      </c>
      <c r="AL552" s="23">
        <v>44460</v>
      </c>
      <c r="AM552" s="23">
        <v>44481</v>
      </c>
      <c r="AN552" s="23">
        <v>44502</v>
      </c>
      <c r="AO552" s="23">
        <v>44523</v>
      </c>
      <c r="AP552" s="23">
        <v>44544</v>
      </c>
      <c r="AQ552" s="23"/>
      <c r="AR552" s="23"/>
      <c r="AS552" s="23"/>
      <c r="AT552" s="23"/>
      <c r="AU552" s="23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  <c r="CO552" s="20"/>
    </row>
    <row r="553" spans="1:93" x14ac:dyDescent="0.2">
      <c r="A553" s="14" t="s">
        <v>2548</v>
      </c>
      <c r="B553" s="14" t="s">
        <v>2549</v>
      </c>
      <c r="C553" s="14" t="s">
        <v>2566</v>
      </c>
      <c r="D553" s="14" t="s">
        <v>2583</v>
      </c>
      <c r="E553" s="14" t="s">
        <v>2601</v>
      </c>
      <c r="F553" s="14" t="s">
        <v>2602</v>
      </c>
      <c r="G553" s="14" t="s">
        <v>545</v>
      </c>
      <c r="H553" s="14" t="s">
        <v>546</v>
      </c>
      <c r="I553" s="8" t="s">
        <v>15</v>
      </c>
      <c r="J553" s="15">
        <v>3</v>
      </c>
      <c r="K553" s="14" t="s">
        <v>218</v>
      </c>
      <c r="L553" s="14" t="s">
        <v>32</v>
      </c>
      <c r="M553" s="16">
        <v>2.5</v>
      </c>
      <c r="N553" s="14" t="s">
        <v>846</v>
      </c>
      <c r="O553" s="14" t="s">
        <v>847</v>
      </c>
      <c r="P553" s="14" t="s">
        <v>545</v>
      </c>
      <c r="Q553" s="14" t="s">
        <v>546</v>
      </c>
      <c r="R553" s="14" t="s">
        <v>2619</v>
      </c>
      <c r="S553" s="17" t="s">
        <v>45</v>
      </c>
      <c r="T553" s="18">
        <v>1</v>
      </c>
      <c r="U553" s="10">
        <v>31</v>
      </c>
      <c r="V553" s="20"/>
      <c r="W553" s="10"/>
      <c r="X553" s="19">
        <v>44070</v>
      </c>
      <c r="Y553" s="20">
        <v>44162</v>
      </c>
      <c r="Z553" s="20">
        <v>44204</v>
      </c>
      <c r="AA553" s="23">
        <v>44225</v>
      </c>
      <c r="AB553" s="23">
        <v>44246</v>
      </c>
      <c r="AC553" s="23">
        <v>44267</v>
      </c>
      <c r="AD553" s="23">
        <v>44288</v>
      </c>
      <c r="AE553" s="23">
        <v>44309</v>
      </c>
      <c r="AF553" s="23">
        <v>44330</v>
      </c>
      <c r="AG553" s="23">
        <v>44351</v>
      </c>
      <c r="AH553" s="23">
        <v>44372</v>
      </c>
      <c r="AI553" s="23">
        <v>44393</v>
      </c>
      <c r="AJ553" s="23">
        <v>44414</v>
      </c>
      <c r="AK553" s="23">
        <v>44435</v>
      </c>
      <c r="AL553" s="23">
        <v>44456</v>
      </c>
      <c r="AM553" s="23">
        <v>44477</v>
      </c>
      <c r="AN553" s="23">
        <v>44498</v>
      </c>
      <c r="AO553" s="23">
        <v>44519</v>
      </c>
      <c r="AP553" s="23">
        <v>44540</v>
      </c>
      <c r="AQ553" s="23">
        <v>44561</v>
      </c>
      <c r="AR553" s="23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  <c r="CO553" s="20"/>
    </row>
    <row r="554" spans="1:93" x14ac:dyDescent="0.2">
      <c r="A554" s="14" t="s">
        <v>2548</v>
      </c>
      <c r="B554" s="14" t="s">
        <v>2549</v>
      </c>
      <c r="C554" s="14" t="s">
        <v>2568</v>
      </c>
      <c r="D554" s="14" t="s">
        <v>2584</v>
      </c>
      <c r="E554" s="14" t="s">
        <v>2601</v>
      </c>
      <c r="F554" s="14" t="s">
        <v>2602</v>
      </c>
      <c r="G554" s="14" t="s">
        <v>545</v>
      </c>
      <c r="H554" s="14" t="s">
        <v>546</v>
      </c>
      <c r="I554" s="8" t="s">
        <v>15</v>
      </c>
      <c r="J554" s="15">
        <v>3</v>
      </c>
      <c r="K554" s="14" t="s">
        <v>218</v>
      </c>
      <c r="L554" s="14" t="s">
        <v>32</v>
      </c>
      <c r="M554" s="16">
        <v>2.5</v>
      </c>
      <c r="N554" s="14" t="s">
        <v>2274</v>
      </c>
      <c r="O554" s="14" t="s">
        <v>2275</v>
      </c>
      <c r="P554" s="14" t="s">
        <v>545</v>
      </c>
      <c r="Q554" s="14" t="s">
        <v>546</v>
      </c>
      <c r="R554" s="14" t="s">
        <v>2619</v>
      </c>
      <c r="S554" s="17" t="s">
        <v>45</v>
      </c>
      <c r="T554" s="18">
        <v>1</v>
      </c>
      <c r="U554" s="10">
        <v>31</v>
      </c>
      <c r="V554" s="20"/>
      <c r="W554" s="10"/>
      <c r="X554" s="19">
        <v>44070</v>
      </c>
      <c r="Y554" s="20">
        <v>44162</v>
      </c>
      <c r="Z554" s="20">
        <v>44204</v>
      </c>
      <c r="AA554" s="23">
        <v>44225</v>
      </c>
      <c r="AB554" s="23">
        <v>44246</v>
      </c>
      <c r="AC554" s="23">
        <v>44267</v>
      </c>
      <c r="AD554" s="23">
        <v>44288</v>
      </c>
      <c r="AE554" s="23">
        <v>44309</v>
      </c>
      <c r="AF554" s="23">
        <v>44330</v>
      </c>
      <c r="AG554" s="23">
        <v>44351</v>
      </c>
      <c r="AH554" s="23">
        <v>44372</v>
      </c>
      <c r="AI554" s="23">
        <v>44393</v>
      </c>
      <c r="AJ554" s="23">
        <v>44414</v>
      </c>
      <c r="AK554" s="23">
        <v>44435</v>
      </c>
      <c r="AL554" s="23">
        <v>44456</v>
      </c>
      <c r="AM554" s="23">
        <v>44477</v>
      </c>
      <c r="AN554" s="23">
        <v>44498</v>
      </c>
      <c r="AO554" s="23">
        <v>44519</v>
      </c>
      <c r="AP554" s="23">
        <v>44540</v>
      </c>
      <c r="AQ554" s="23">
        <v>44561</v>
      </c>
      <c r="AR554" s="23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  <c r="CO554" s="20"/>
    </row>
    <row r="555" spans="1:93" x14ac:dyDescent="0.2">
      <c r="A555" s="14" t="s">
        <v>2548</v>
      </c>
      <c r="B555" s="14" t="s">
        <v>2549</v>
      </c>
      <c r="C555" s="14" t="s">
        <v>2569</v>
      </c>
      <c r="D555" s="14" t="s">
        <v>2585</v>
      </c>
      <c r="E555" s="14" t="s">
        <v>2601</v>
      </c>
      <c r="F555" s="14" t="s">
        <v>2602</v>
      </c>
      <c r="G555" s="14" t="s">
        <v>545</v>
      </c>
      <c r="H555" s="14" t="s">
        <v>546</v>
      </c>
      <c r="I555" s="8" t="s">
        <v>15</v>
      </c>
      <c r="J555" s="15">
        <v>3</v>
      </c>
      <c r="K555" s="14" t="s">
        <v>218</v>
      </c>
      <c r="L555" s="14" t="s">
        <v>32</v>
      </c>
      <c r="M555" s="16">
        <v>2.5</v>
      </c>
      <c r="N555" s="14" t="s">
        <v>2295</v>
      </c>
      <c r="O555" s="14" t="s">
        <v>2296</v>
      </c>
      <c r="P555" s="14" t="s">
        <v>545</v>
      </c>
      <c r="Q555" s="14" t="s">
        <v>546</v>
      </c>
      <c r="R555" s="14" t="s">
        <v>2619</v>
      </c>
      <c r="S555" s="17" t="s">
        <v>45</v>
      </c>
      <c r="T555" s="18">
        <v>1</v>
      </c>
      <c r="U555" s="10">
        <v>31</v>
      </c>
      <c r="V555" s="20"/>
      <c r="W555" s="10"/>
      <c r="X555" s="19">
        <v>44070</v>
      </c>
      <c r="Y555" s="20">
        <v>44162</v>
      </c>
      <c r="Z555" s="20">
        <v>44204</v>
      </c>
      <c r="AA555" s="23">
        <v>44225</v>
      </c>
      <c r="AB555" s="23">
        <v>44246</v>
      </c>
      <c r="AC555" s="23">
        <v>44267</v>
      </c>
      <c r="AD555" s="23">
        <v>44288</v>
      </c>
      <c r="AE555" s="23">
        <v>44309</v>
      </c>
      <c r="AF555" s="23">
        <v>44330</v>
      </c>
      <c r="AG555" s="23">
        <v>44351</v>
      </c>
      <c r="AH555" s="23">
        <v>44372</v>
      </c>
      <c r="AI555" s="23">
        <v>44393</v>
      </c>
      <c r="AJ555" s="23">
        <v>44414</v>
      </c>
      <c r="AK555" s="23">
        <v>44435</v>
      </c>
      <c r="AL555" s="23">
        <v>44456</v>
      </c>
      <c r="AM555" s="23">
        <v>44477</v>
      </c>
      <c r="AN555" s="23">
        <v>44498</v>
      </c>
      <c r="AO555" s="23">
        <v>44519</v>
      </c>
      <c r="AP555" s="23">
        <v>44540</v>
      </c>
      <c r="AQ555" s="23">
        <v>44561</v>
      </c>
      <c r="AR555" s="23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</row>
    <row r="556" spans="1:93" x14ac:dyDescent="0.2">
      <c r="A556" s="14" t="s">
        <v>2550</v>
      </c>
      <c r="B556" s="14" t="s">
        <v>2551</v>
      </c>
      <c r="C556" s="14" t="s">
        <v>2566</v>
      </c>
      <c r="D556" s="14" t="s">
        <v>2586</v>
      </c>
      <c r="E556" s="14" t="s">
        <v>2601</v>
      </c>
      <c r="F556" s="14" t="s">
        <v>2602</v>
      </c>
      <c r="G556" s="14" t="s">
        <v>545</v>
      </c>
      <c r="H556" s="14" t="s">
        <v>546</v>
      </c>
      <c r="I556" s="8" t="s">
        <v>15</v>
      </c>
      <c r="J556" s="15">
        <v>6</v>
      </c>
      <c r="K556" s="14" t="s">
        <v>218</v>
      </c>
      <c r="L556" s="14" t="s">
        <v>32</v>
      </c>
      <c r="M556" s="16">
        <v>3</v>
      </c>
      <c r="N556" s="14" t="s">
        <v>2272</v>
      </c>
      <c r="O556" s="14" t="s">
        <v>2273</v>
      </c>
      <c r="P556" s="14" t="s">
        <v>545</v>
      </c>
      <c r="Q556" s="14" t="s">
        <v>546</v>
      </c>
      <c r="R556" s="14" t="s">
        <v>2619</v>
      </c>
      <c r="S556" s="17" t="s">
        <v>45</v>
      </c>
      <c r="T556" s="18">
        <v>1</v>
      </c>
      <c r="U556" s="10">
        <v>31</v>
      </c>
      <c r="V556" s="20"/>
      <c r="W556" s="10"/>
      <c r="X556" s="19">
        <v>43918</v>
      </c>
      <c r="Y556" s="20">
        <v>44102</v>
      </c>
      <c r="Z556" s="20">
        <v>44228</v>
      </c>
      <c r="AA556" s="20">
        <v>44270</v>
      </c>
      <c r="AB556" s="23">
        <v>44312</v>
      </c>
      <c r="AC556" s="23">
        <v>44354</v>
      </c>
      <c r="AD556" s="23">
        <v>44396</v>
      </c>
      <c r="AE556" s="23">
        <v>44438</v>
      </c>
      <c r="AF556" s="23">
        <v>44480</v>
      </c>
      <c r="AG556" s="23">
        <v>44522</v>
      </c>
      <c r="AH556" s="23"/>
      <c r="AI556" s="23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</row>
    <row r="557" spans="1:93" x14ac:dyDescent="0.2">
      <c r="A557" s="14" t="s">
        <v>2550</v>
      </c>
      <c r="B557" s="14" t="s">
        <v>2551</v>
      </c>
      <c r="C557" s="14" t="s">
        <v>2568</v>
      </c>
      <c r="D557" s="14" t="s">
        <v>2587</v>
      </c>
      <c r="E557" s="14" t="s">
        <v>2601</v>
      </c>
      <c r="F557" s="14" t="s">
        <v>2602</v>
      </c>
      <c r="G557" s="14" t="s">
        <v>545</v>
      </c>
      <c r="H557" s="14" t="s">
        <v>546</v>
      </c>
      <c r="I557" s="8" t="s">
        <v>15</v>
      </c>
      <c r="J557" s="15">
        <v>6</v>
      </c>
      <c r="K557" s="14" t="s">
        <v>218</v>
      </c>
      <c r="L557" s="14" t="s">
        <v>32</v>
      </c>
      <c r="M557" s="16">
        <v>3</v>
      </c>
      <c r="N557" s="14" t="s">
        <v>839</v>
      </c>
      <c r="O557" s="14" t="s">
        <v>840</v>
      </c>
      <c r="P557" s="14" t="s">
        <v>545</v>
      </c>
      <c r="Q557" s="14" t="s">
        <v>546</v>
      </c>
      <c r="R557" s="14" t="s">
        <v>2619</v>
      </c>
      <c r="S557" s="17" t="s">
        <v>45</v>
      </c>
      <c r="T557" s="18">
        <v>1</v>
      </c>
      <c r="U557" s="10">
        <v>31</v>
      </c>
      <c r="V557" s="20"/>
      <c r="W557" s="10"/>
      <c r="X557" s="19">
        <v>43918</v>
      </c>
      <c r="Y557" s="20">
        <v>44102</v>
      </c>
      <c r="Z557" s="20">
        <v>44228</v>
      </c>
      <c r="AA557" s="20">
        <v>44270</v>
      </c>
      <c r="AB557" s="23">
        <v>44312</v>
      </c>
      <c r="AC557" s="23">
        <v>44354</v>
      </c>
      <c r="AD557" s="23">
        <v>44396</v>
      </c>
      <c r="AE557" s="23">
        <v>44438</v>
      </c>
      <c r="AF557" s="23">
        <v>44480</v>
      </c>
      <c r="AG557" s="23">
        <v>44522</v>
      </c>
      <c r="AH557" s="23"/>
      <c r="AI557" s="23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  <c r="CO557" s="20"/>
    </row>
    <row r="558" spans="1:93" x14ac:dyDescent="0.2">
      <c r="A558" s="14" t="s">
        <v>2552</v>
      </c>
      <c r="B558" s="14" t="s">
        <v>2553</v>
      </c>
      <c r="C558" s="14" t="s">
        <v>2566</v>
      </c>
      <c r="D558" s="14" t="s">
        <v>2588</v>
      </c>
      <c r="E558" s="14" t="s">
        <v>2601</v>
      </c>
      <c r="F558" s="14" t="s">
        <v>2602</v>
      </c>
      <c r="G558" s="14" t="s">
        <v>545</v>
      </c>
      <c r="H558" s="14" t="s">
        <v>546</v>
      </c>
      <c r="I558" s="8" t="s">
        <v>15</v>
      </c>
      <c r="J558" s="15">
        <v>6</v>
      </c>
      <c r="K558" s="14" t="s">
        <v>218</v>
      </c>
      <c r="L558" s="14" t="s">
        <v>32</v>
      </c>
      <c r="M558" s="16">
        <v>4.25</v>
      </c>
      <c r="N558" s="14" t="s">
        <v>846</v>
      </c>
      <c r="O558" s="14" t="s">
        <v>847</v>
      </c>
      <c r="P558" s="14" t="s">
        <v>545</v>
      </c>
      <c r="Q558" s="14" t="s">
        <v>546</v>
      </c>
      <c r="R558" s="14" t="s">
        <v>2619</v>
      </c>
      <c r="S558" s="17" t="s">
        <v>45</v>
      </c>
      <c r="T558" s="18">
        <v>1</v>
      </c>
      <c r="U558" s="10">
        <v>31</v>
      </c>
      <c r="V558" s="20"/>
      <c r="W558" s="10"/>
      <c r="X558" s="19">
        <v>43967</v>
      </c>
      <c r="Y558" s="20">
        <v>44151</v>
      </c>
      <c r="Z558" s="20">
        <v>44235</v>
      </c>
      <c r="AA558" s="23">
        <v>44277</v>
      </c>
      <c r="AB558" s="23">
        <v>44319</v>
      </c>
      <c r="AC558" s="23">
        <v>44361</v>
      </c>
      <c r="AD558" s="23">
        <v>44403</v>
      </c>
      <c r="AE558" s="23">
        <v>44445</v>
      </c>
      <c r="AF558" s="23">
        <v>44487</v>
      </c>
      <c r="AG558" s="23">
        <v>44529</v>
      </c>
      <c r="AH558" s="23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</row>
    <row r="559" spans="1:93" x14ac:dyDescent="0.2">
      <c r="A559" s="14" t="s">
        <v>2554</v>
      </c>
      <c r="B559" s="14" t="s">
        <v>2555</v>
      </c>
      <c r="C559" s="14" t="s">
        <v>2566</v>
      </c>
      <c r="D559" s="14" t="s">
        <v>2589</v>
      </c>
      <c r="E559" s="14" t="s">
        <v>2601</v>
      </c>
      <c r="F559" s="14" t="s">
        <v>2602</v>
      </c>
      <c r="G559" s="14" t="s">
        <v>545</v>
      </c>
      <c r="H559" s="14" t="s">
        <v>546</v>
      </c>
      <c r="I559" s="8" t="s">
        <v>15</v>
      </c>
      <c r="J559" s="15">
        <v>1</v>
      </c>
      <c r="K559" s="14" t="s">
        <v>2188</v>
      </c>
      <c r="L559" s="14" t="s">
        <v>32</v>
      </c>
      <c r="M559" s="16">
        <v>1.25</v>
      </c>
      <c r="N559" s="14" t="s">
        <v>2272</v>
      </c>
      <c r="O559" s="14" t="s">
        <v>2273</v>
      </c>
      <c r="P559" s="14" t="s">
        <v>545</v>
      </c>
      <c r="Q559" s="14" t="s">
        <v>546</v>
      </c>
      <c r="R559" s="14" t="s">
        <v>2619</v>
      </c>
      <c r="S559" s="17" t="s">
        <v>45</v>
      </c>
      <c r="T559" s="18">
        <v>1</v>
      </c>
      <c r="U559" s="10">
        <v>365</v>
      </c>
      <c r="V559" s="20">
        <v>44417</v>
      </c>
      <c r="W559" s="10"/>
      <c r="X559" s="19">
        <v>44052</v>
      </c>
      <c r="Y559" s="20">
        <v>44417</v>
      </c>
      <c r="Z559" s="20">
        <v>44417</v>
      </c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  <c r="CO559" s="20"/>
    </row>
    <row r="560" spans="1:93" x14ac:dyDescent="0.2">
      <c r="A560" s="14" t="s">
        <v>2554</v>
      </c>
      <c r="B560" s="14" t="s">
        <v>2555</v>
      </c>
      <c r="C560" s="14" t="s">
        <v>2568</v>
      </c>
      <c r="D560" s="14" t="s">
        <v>2590</v>
      </c>
      <c r="E560" s="14" t="s">
        <v>2601</v>
      </c>
      <c r="F560" s="14" t="s">
        <v>2602</v>
      </c>
      <c r="G560" s="14" t="s">
        <v>545</v>
      </c>
      <c r="H560" s="14" t="s">
        <v>546</v>
      </c>
      <c r="I560" s="8" t="s">
        <v>15</v>
      </c>
      <c r="J560" s="15">
        <v>1</v>
      </c>
      <c r="K560" s="14" t="s">
        <v>2188</v>
      </c>
      <c r="L560" s="14" t="s">
        <v>32</v>
      </c>
      <c r="M560" s="16">
        <v>1.25</v>
      </c>
      <c r="N560" s="14" t="s">
        <v>839</v>
      </c>
      <c r="O560" s="14" t="s">
        <v>840</v>
      </c>
      <c r="P560" s="14" t="s">
        <v>545</v>
      </c>
      <c r="Q560" s="14" t="s">
        <v>546</v>
      </c>
      <c r="R560" s="14" t="s">
        <v>2619</v>
      </c>
      <c r="S560" s="17" t="s">
        <v>45</v>
      </c>
      <c r="T560" s="18">
        <v>1</v>
      </c>
      <c r="U560" s="10">
        <v>365</v>
      </c>
      <c r="V560" s="20">
        <v>44417</v>
      </c>
      <c r="W560" s="10"/>
      <c r="X560" s="19">
        <v>44052</v>
      </c>
      <c r="Y560" s="20">
        <v>44417</v>
      </c>
      <c r="Z560" s="20">
        <v>44417</v>
      </c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  <c r="CO560" s="20"/>
    </row>
    <row r="561" spans="1:93" x14ac:dyDescent="0.2">
      <c r="A561" s="14" t="s">
        <v>2554</v>
      </c>
      <c r="B561" s="14" t="s">
        <v>2555</v>
      </c>
      <c r="C561" s="14" t="s">
        <v>2569</v>
      </c>
      <c r="D561" s="14" t="s">
        <v>2591</v>
      </c>
      <c r="E561" s="14" t="s">
        <v>2601</v>
      </c>
      <c r="F561" s="14" t="s">
        <v>2602</v>
      </c>
      <c r="G561" s="14" t="s">
        <v>545</v>
      </c>
      <c r="H561" s="14" t="s">
        <v>546</v>
      </c>
      <c r="I561" s="8" t="s">
        <v>15</v>
      </c>
      <c r="J561" s="15">
        <v>1</v>
      </c>
      <c r="K561" s="14" t="s">
        <v>2188</v>
      </c>
      <c r="L561" s="14" t="s">
        <v>32</v>
      </c>
      <c r="M561" s="16">
        <v>1.25</v>
      </c>
      <c r="N561" s="14" t="s">
        <v>2613</v>
      </c>
      <c r="O561" s="14" t="s">
        <v>2614</v>
      </c>
      <c r="P561" s="14" t="s">
        <v>545</v>
      </c>
      <c r="Q561" s="14" t="s">
        <v>546</v>
      </c>
      <c r="R561" s="14" t="s">
        <v>2619</v>
      </c>
      <c r="S561" s="17" t="s">
        <v>45</v>
      </c>
      <c r="T561" s="18">
        <v>1</v>
      </c>
      <c r="U561" s="10">
        <v>365</v>
      </c>
      <c r="V561" s="20">
        <v>44417</v>
      </c>
      <c r="W561" s="10"/>
      <c r="X561" s="19">
        <v>44052</v>
      </c>
      <c r="Y561" s="20">
        <v>44417</v>
      </c>
      <c r="Z561" s="20">
        <v>44417</v>
      </c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</row>
    <row r="562" spans="1:93" x14ac:dyDescent="0.2">
      <c r="A562" s="14" t="s">
        <v>2556</v>
      </c>
      <c r="B562" s="14" t="s">
        <v>2557</v>
      </c>
      <c r="C562" s="14" t="s">
        <v>2566</v>
      </c>
      <c r="D562" s="14" t="s">
        <v>2592</v>
      </c>
      <c r="E562" s="14" t="s">
        <v>2601</v>
      </c>
      <c r="F562" s="14" t="s">
        <v>2602</v>
      </c>
      <c r="G562" s="14" t="s">
        <v>545</v>
      </c>
      <c r="H562" s="14" t="s">
        <v>546</v>
      </c>
      <c r="I562" s="8" t="s">
        <v>15</v>
      </c>
      <c r="J562" s="15">
        <v>1</v>
      </c>
      <c r="K562" s="14" t="s">
        <v>2188</v>
      </c>
      <c r="L562" s="14" t="s">
        <v>32</v>
      </c>
      <c r="M562" s="16">
        <v>1.25</v>
      </c>
      <c r="N562" s="14" t="s">
        <v>846</v>
      </c>
      <c r="O562" s="14" t="s">
        <v>847</v>
      </c>
      <c r="P562" s="14" t="s">
        <v>545</v>
      </c>
      <c r="Q562" s="14" t="s">
        <v>546</v>
      </c>
      <c r="R562" s="14" t="s">
        <v>2619</v>
      </c>
      <c r="S562" s="17" t="s">
        <v>45</v>
      </c>
      <c r="T562" s="18">
        <v>1</v>
      </c>
      <c r="U562" s="10">
        <v>365</v>
      </c>
      <c r="V562" s="20">
        <v>44411</v>
      </c>
      <c r="W562" s="10"/>
      <c r="X562" s="19">
        <v>44046</v>
      </c>
      <c r="Y562" s="20">
        <v>44411</v>
      </c>
      <c r="Z562" s="20">
        <v>44411</v>
      </c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  <c r="CO562" s="20"/>
    </row>
    <row r="563" spans="1:93" x14ac:dyDescent="0.2">
      <c r="A563" s="14" t="s">
        <v>2556</v>
      </c>
      <c r="B563" s="14" t="s">
        <v>2557</v>
      </c>
      <c r="C563" s="14" t="s">
        <v>2568</v>
      </c>
      <c r="D563" s="14" t="s">
        <v>2593</v>
      </c>
      <c r="E563" s="14" t="s">
        <v>2601</v>
      </c>
      <c r="F563" s="14" t="s">
        <v>2602</v>
      </c>
      <c r="G563" s="14" t="s">
        <v>545</v>
      </c>
      <c r="H563" s="14" t="s">
        <v>546</v>
      </c>
      <c r="I563" s="8" t="s">
        <v>15</v>
      </c>
      <c r="J563" s="15">
        <v>1</v>
      </c>
      <c r="K563" s="14" t="s">
        <v>2188</v>
      </c>
      <c r="L563" s="14" t="s">
        <v>32</v>
      </c>
      <c r="M563" s="16">
        <v>1.25</v>
      </c>
      <c r="N563" s="14" t="s">
        <v>2274</v>
      </c>
      <c r="O563" s="14" t="s">
        <v>2275</v>
      </c>
      <c r="P563" s="14" t="s">
        <v>545</v>
      </c>
      <c r="Q563" s="14" t="s">
        <v>546</v>
      </c>
      <c r="R563" s="14" t="s">
        <v>2619</v>
      </c>
      <c r="S563" s="17" t="s">
        <v>45</v>
      </c>
      <c r="T563" s="18">
        <v>1</v>
      </c>
      <c r="U563" s="10">
        <v>365</v>
      </c>
      <c r="V563" s="20">
        <v>44411</v>
      </c>
      <c r="W563" s="10"/>
      <c r="X563" s="19">
        <v>44046</v>
      </c>
      <c r="Y563" s="20">
        <v>44411</v>
      </c>
      <c r="Z563" s="20">
        <v>44411</v>
      </c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  <c r="CO563" s="20"/>
    </row>
    <row r="564" spans="1:93" x14ac:dyDescent="0.2">
      <c r="A564" s="14" t="s">
        <v>2556</v>
      </c>
      <c r="B564" s="14" t="s">
        <v>2557</v>
      </c>
      <c r="C564" s="14" t="s">
        <v>2569</v>
      </c>
      <c r="D564" s="14" t="s">
        <v>2594</v>
      </c>
      <c r="E564" s="14" t="s">
        <v>2601</v>
      </c>
      <c r="F564" s="14" t="s">
        <v>2602</v>
      </c>
      <c r="G564" s="14" t="s">
        <v>545</v>
      </c>
      <c r="H564" s="14" t="s">
        <v>546</v>
      </c>
      <c r="I564" s="8" t="s">
        <v>15</v>
      </c>
      <c r="J564" s="15">
        <v>1</v>
      </c>
      <c r="K564" s="14" t="s">
        <v>2188</v>
      </c>
      <c r="L564" s="14" t="s">
        <v>32</v>
      </c>
      <c r="M564" s="16">
        <v>1.25</v>
      </c>
      <c r="N564" s="14" t="s">
        <v>2295</v>
      </c>
      <c r="O564" s="14" t="s">
        <v>2296</v>
      </c>
      <c r="P564" s="14" t="s">
        <v>545</v>
      </c>
      <c r="Q564" s="14" t="s">
        <v>546</v>
      </c>
      <c r="R564" s="14" t="s">
        <v>2619</v>
      </c>
      <c r="S564" s="17" t="s">
        <v>45</v>
      </c>
      <c r="T564" s="18">
        <v>1</v>
      </c>
      <c r="U564" s="10">
        <v>365</v>
      </c>
      <c r="V564" s="20">
        <v>44411</v>
      </c>
      <c r="W564" s="10"/>
      <c r="X564" s="19">
        <v>44046</v>
      </c>
      <c r="Y564" s="20">
        <v>44411</v>
      </c>
      <c r="Z564" s="20">
        <v>44411</v>
      </c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  <c r="CO564" s="20"/>
    </row>
    <row r="565" spans="1:93" x14ac:dyDescent="0.2">
      <c r="A565" s="14" t="s">
        <v>2558</v>
      </c>
      <c r="B565" s="14" t="s">
        <v>2559</v>
      </c>
      <c r="C565" s="14" t="s">
        <v>2566</v>
      </c>
      <c r="D565" s="14" t="s">
        <v>2595</v>
      </c>
      <c r="E565" s="14" t="s">
        <v>2603</v>
      </c>
      <c r="F565" s="14" t="s">
        <v>2604</v>
      </c>
      <c r="G565" s="14" t="s">
        <v>545</v>
      </c>
      <c r="H565" s="14" t="s">
        <v>546</v>
      </c>
      <c r="I565" s="8" t="s">
        <v>15</v>
      </c>
      <c r="J565" s="15">
        <v>3</v>
      </c>
      <c r="K565" s="14" t="s">
        <v>218</v>
      </c>
      <c r="L565" s="14" t="s">
        <v>32</v>
      </c>
      <c r="M565" s="16">
        <v>0.25</v>
      </c>
      <c r="N565" s="14" t="s">
        <v>2282</v>
      </c>
      <c r="O565" s="14" t="s">
        <v>2283</v>
      </c>
      <c r="P565" s="14" t="s">
        <v>545</v>
      </c>
      <c r="Q565" s="14" t="s">
        <v>546</v>
      </c>
      <c r="R565" s="14" t="s">
        <v>2619</v>
      </c>
      <c r="S565" s="17" t="s">
        <v>45</v>
      </c>
      <c r="T565" s="18">
        <v>1</v>
      </c>
      <c r="U565" s="10">
        <v>31</v>
      </c>
      <c r="V565" s="20"/>
      <c r="W565" s="10"/>
      <c r="X565" s="19">
        <v>44051</v>
      </c>
      <c r="Y565" s="20">
        <v>44143</v>
      </c>
      <c r="Z565" s="20">
        <v>44204</v>
      </c>
      <c r="AA565" s="20">
        <v>44225</v>
      </c>
      <c r="AB565" s="23">
        <v>44246</v>
      </c>
      <c r="AC565" s="23">
        <v>44267</v>
      </c>
      <c r="AD565" s="23">
        <v>44288</v>
      </c>
      <c r="AE565" s="23">
        <v>44309</v>
      </c>
      <c r="AF565" s="23">
        <v>44330</v>
      </c>
      <c r="AG565" s="23">
        <v>44351</v>
      </c>
      <c r="AH565" s="23">
        <v>44372</v>
      </c>
      <c r="AI565" s="23">
        <v>44393</v>
      </c>
      <c r="AJ565" s="23">
        <v>44414</v>
      </c>
      <c r="AK565" s="23">
        <v>44435</v>
      </c>
      <c r="AL565" s="23">
        <v>44456</v>
      </c>
      <c r="AM565" s="23">
        <v>44477</v>
      </c>
      <c r="AN565" s="23">
        <v>44498</v>
      </c>
      <c r="AO565" s="23">
        <v>44519</v>
      </c>
      <c r="AP565" s="23">
        <v>44540</v>
      </c>
      <c r="AQ565" s="23">
        <v>44561</v>
      </c>
      <c r="AR565" s="23"/>
      <c r="AS565" s="23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</row>
    <row r="566" spans="1:93" x14ac:dyDescent="0.2">
      <c r="A566" s="14" t="s">
        <v>2558</v>
      </c>
      <c r="B566" s="14" t="s">
        <v>2559</v>
      </c>
      <c r="C566" s="14" t="s">
        <v>2568</v>
      </c>
      <c r="D566" s="14" t="s">
        <v>2596</v>
      </c>
      <c r="E566" s="14" t="s">
        <v>2603</v>
      </c>
      <c r="F566" s="14" t="s">
        <v>2604</v>
      </c>
      <c r="G566" s="14" t="s">
        <v>545</v>
      </c>
      <c r="H566" s="14" t="s">
        <v>546</v>
      </c>
      <c r="I566" s="8" t="s">
        <v>15</v>
      </c>
      <c r="J566" s="15">
        <v>3</v>
      </c>
      <c r="K566" s="14" t="s">
        <v>218</v>
      </c>
      <c r="L566" s="14" t="s">
        <v>32</v>
      </c>
      <c r="M566" s="16">
        <v>0.25</v>
      </c>
      <c r="N566" s="14" t="s">
        <v>2284</v>
      </c>
      <c r="O566" s="14" t="s">
        <v>2285</v>
      </c>
      <c r="P566" s="14" t="s">
        <v>545</v>
      </c>
      <c r="Q566" s="14" t="s">
        <v>546</v>
      </c>
      <c r="R566" s="14" t="s">
        <v>2619</v>
      </c>
      <c r="S566" s="17" t="s">
        <v>45</v>
      </c>
      <c r="T566" s="18">
        <v>1</v>
      </c>
      <c r="U566" s="10">
        <v>31</v>
      </c>
      <c r="V566" s="20"/>
      <c r="W566" s="10"/>
      <c r="X566" s="19">
        <v>44051</v>
      </c>
      <c r="Y566" s="20">
        <v>44143</v>
      </c>
      <c r="Z566" s="20">
        <v>44204</v>
      </c>
      <c r="AA566" s="20">
        <v>44225</v>
      </c>
      <c r="AB566" s="23">
        <v>44246</v>
      </c>
      <c r="AC566" s="23">
        <v>44267</v>
      </c>
      <c r="AD566" s="23">
        <v>44288</v>
      </c>
      <c r="AE566" s="23">
        <v>44309</v>
      </c>
      <c r="AF566" s="23">
        <v>44330</v>
      </c>
      <c r="AG566" s="23">
        <v>44351</v>
      </c>
      <c r="AH566" s="23">
        <v>44372</v>
      </c>
      <c r="AI566" s="23">
        <v>44393</v>
      </c>
      <c r="AJ566" s="23">
        <v>44414</v>
      </c>
      <c r="AK566" s="23">
        <v>44435</v>
      </c>
      <c r="AL566" s="23">
        <v>44456</v>
      </c>
      <c r="AM566" s="23">
        <v>44477</v>
      </c>
      <c r="AN566" s="23">
        <v>44498</v>
      </c>
      <c r="AO566" s="23">
        <v>44519</v>
      </c>
      <c r="AP566" s="23">
        <v>44540</v>
      </c>
      <c r="AQ566" s="23">
        <v>44561</v>
      </c>
      <c r="AR566" s="23"/>
      <c r="AS566" s="23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  <c r="CO566" s="20"/>
    </row>
    <row r="567" spans="1:93" x14ac:dyDescent="0.2">
      <c r="A567" s="14" t="s">
        <v>2558</v>
      </c>
      <c r="B567" s="14" t="s">
        <v>2559</v>
      </c>
      <c r="C567" s="14" t="s">
        <v>2569</v>
      </c>
      <c r="D567" s="14" t="s">
        <v>2597</v>
      </c>
      <c r="E567" s="14" t="s">
        <v>2603</v>
      </c>
      <c r="F567" s="14" t="s">
        <v>2604</v>
      </c>
      <c r="G567" s="14" t="s">
        <v>545</v>
      </c>
      <c r="H567" s="14" t="s">
        <v>546</v>
      </c>
      <c r="I567" s="8" t="s">
        <v>15</v>
      </c>
      <c r="J567" s="15">
        <v>3</v>
      </c>
      <c r="K567" s="14" t="s">
        <v>218</v>
      </c>
      <c r="L567" s="14" t="s">
        <v>32</v>
      </c>
      <c r="M567" s="16">
        <v>0.25</v>
      </c>
      <c r="N567" s="14" t="s">
        <v>2286</v>
      </c>
      <c r="O567" s="14" t="s">
        <v>2287</v>
      </c>
      <c r="P567" s="14" t="s">
        <v>545</v>
      </c>
      <c r="Q567" s="14" t="s">
        <v>546</v>
      </c>
      <c r="R567" s="14" t="s">
        <v>2619</v>
      </c>
      <c r="S567" s="17" t="s">
        <v>45</v>
      </c>
      <c r="T567" s="18">
        <v>1</v>
      </c>
      <c r="U567" s="10">
        <v>31</v>
      </c>
      <c r="V567" s="20"/>
      <c r="W567" s="10"/>
      <c r="X567" s="19">
        <v>44051</v>
      </c>
      <c r="Y567" s="20">
        <v>44143</v>
      </c>
      <c r="Z567" s="20">
        <v>44204</v>
      </c>
      <c r="AA567" s="20">
        <v>44225</v>
      </c>
      <c r="AB567" s="23">
        <v>44246</v>
      </c>
      <c r="AC567" s="23">
        <v>44267</v>
      </c>
      <c r="AD567" s="23">
        <v>44288</v>
      </c>
      <c r="AE567" s="23">
        <v>44309</v>
      </c>
      <c r="AF567" s="23">
        <v>44330</v>
      </c>
      <c r="AG567" s="23">
        <v>44351</v>
      </c>
      <c r="AH567" s="23">
        <v>44372</v>
      </c>
      <c r="AI567" s="23">
        <v>44393</v>
      </c>
      <c r="AJ567" s="23">
        <v>44414</v>
      </c>
      <c r="AK567" s="23">
        <v>44435</v>
      </c>
      <c r="AL567" s="23">
        <v>44456</v>
      </c>
      <c r="AM567" s="23">
        <v>44477</v>
      </c>
      <c r="AN567" s="23">
        <v>44498</v>
      </c>
      <c r="AO567" s="23">
        <v>44519</v>
      </c>
      <c r="AP567" s="23">
        <v>44540</v>
      </c>
      <c r="AQ567" s="23">
        <v>44561</v>
      </c>
      <c r="AR567" s="23"/>
      <c r="AS567" s="23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</row>
    <row r="568" spans="1:93" x14ac:dyDescent="0.2">
      <c r="A568" s="14" t="s">
        <v>2558</v>
      </c>
      <c r="B568" s="14" t="s">
        <v>2559</v>
      </c>
      <c r="C568" s="14" t="s">
        <v>2570</v>
      </c>
      <c r="D568" s="14" t="s">
        <v>2598</v>
      </c>
      <c r="E568" s="14" t="s">
        <v>2603</v>
      </c>
      <c r="F568" s="14" t="s">
        <v>2604</v>
      </c>
      <c r="G568" s="14" t="s">
        <v>545</v>
      </c>
      <c r="H568" s="14" t="s">
        <v>546</v>
      </c>
      <c r="I568" s="8" t="s">
        <v>15</v>
      </c>
      <c r="J568" s="15">
        <v>3</v>
      </c>
      <c r="K568" s="14" t="s">
        <v>218</v>
      </c>
      <c r="L568" s="14"/>
      <c r="M568" s="16">
        <v>0.25</v>
      </c>
      <c r="N568" s="14" t="s">
        <v>2289</v>
      </c>
      <c r="O568" s="14" t="s">
        <v>2290</v>
      </c>
      <c r="P568" s="14" t="s">
        <v>545</v>
      </c>
      <c r="Q568" s="14" t="s">
        <v>546</v>
      </c>
      <c r="R568" s="14" t="s">
        <v>2619</v>
      </c>
      <c r="S568" s="17" t="s">
        <v>45</v>
      </c>
      <c r="T568" s="18">
        <v>1</v>
      </c>
      <c r="U568" s="10">
        <v>31</v>
      </c>
      <c r="V568" s="20"/>
      <c r="W568" s="10"/>
      <c r="X568" s="19">
        <v>44051</v>
      </c>
      <c r="Y568" s="20">
        <v>44143</v>
      </c>
      <c r="Z568" s="20">
        <v>44204</v>
      </c>
      <c r="AA568" s="20">
        <v>44225</v>
      </c>
      <c r="AB568" s="23">
        <v>44246</v>
      </c>
      <c r="AC568" s="23">
        <v>44267</v>
      </c>
      <c r="AD568" s="23">
        <v>44288</v>
      </c>
      <c r="AE568" s="23">
        <v>44309</v>
      </c>
      <c r="AF568" s="23">
        <v>44330</v>
      </c>
      <c r="AG568" s="23">
        <v>44351</v>
      </c>
      <c r="AH568" s="23">
        <v>44372</v>
      </c>
      <c r="AI568" s="23">
        <v>44393</v>
      </c>
      <c r="AJ568" s="23">
        <v>44414</v>
      </c>
      <c r="AK568" s="23">
        <v>44435</v>
      </c>
      <c r="AL568" s="23">
        <v>44456</v>
      </c>
      <c r="AM568" s="23">
        <v>44477</v>
      </c>
      <c r="AN568" s="23">
        <v>44498</v>
      </c>
      <c r="AO568" s="23">
        <v>44519</v>
      </c>
      <c r="AP568" s="23">
        <v>44540</v>
      </c>
      <c r="AQ568" s="23">
        <v>44561</v>
      </c>
      <c r="AR568" s="23"/>
      <c r="AS568" s="23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</row>
    <row r="569" spans="1:93" x14ac:dyDescent="0.2">
      <c r="A569" s="14" t="s">
        <v>2558</v>
      </c>
      <c r="B569" s="14" t="s">
        <v>2559</v>
      </c>
      <c r="C569" s="14" t="s">
        <v>2571</v>
      </c>
      <c r="D569" s="14" t="s">
        <v>2599</v>
      </c>
      <c r="E569" s="14" t="s">
        <v>2603</v>
      </c>
      <c r="F569" s="14" t="s">
        <v>2604</v>
      </c>
      <c r="G569" s="14" t="s">
        <v>545</v>
      </c>
      <c r="H569" s="14" t="s">
        <v>546</v>
      </c>
      <c r="I569" s="8" t="s">
        <v>15</v>
      </c>
      <c r="J569" s="15">
        <v>3</v>
      </c>
      <c r="K569" s="14" t="s">
        <v>218</v>
      </c>
      <c r="L569" s="14"/>
      <c r="M569" s="16">
        <v>0.25</v>
      </c>
      <c r="N569" s="14" t="s">
        <v>2291</v>
      </c>
      <c r="O569" s="14" t="s">
        <v>2292</v>
      </c>
      <c r="P569" s="14" t="s">
        <v>545</v>
      </c>
      <c r="Q569" s="14" t="s">
        <v>546</v>
      </c>
      <c r="R569" s="14" t="s">
        <v>2619</v>
      </c>
      <c r="S569" s="17" t="s">
        <v>45</v>
      </c>
      <c r="T569" s="18">
        <v>1</v>
      </c>
      <c r="U569" s="10">
        <v>31</v>
      </c>
      <c r="V569" s="20"/>
      <c r="W569" s="10"/>
      <c r="X569" s="19">
        <v>44051</v>
      </c>
      <c r="Y569" s="20">
        <v>44143</v>
      </c>
      <c r="Z569" s="20">
        <v>44204</v>
      </c>
      <c r="AA569" s="20">
        <v>44225</v>
      </c>
      <c r="AB569" s="23">
        <v>44246</v>
      </c>
      <c r="AC569" s="23">
        <v>44267</v>
      </c>
      <c r="AD569" s="23">
        <v>44288</v>
      </c>
      <c r="AE569" s="23">
        <v>44309</v>
      </c>
      <c r="AF569" s="23">
        <v>44330</v>
      </c>
      <c r="AG569" s="23">
        <v>44351</v>
      </c>
      <c r="AH569" s="23">
        <v>44372</v>
      </c>
      <c r="AI569" s="23">
        <v>44393</v>
      </c>
      <c r="AJ569" s="23">
        <v>44414</v>
      </c>
      <c r="AK569" s="23">
        <v>44435</v>
      </c>
      <c r="AL569" s="23">
        <v>44456</v>
      </c>
      <c r="AM569" s="23">
        <v>44477</v>
      </c>
      <c r="AN569" s="23">
        <v>44498</v>
      </c>
      <c r="AO569" s="23">
        <v>44519</v>
      </c>
      <c r="AP569" s="23">
        <v>44540</v>
      </c>
      <c r="AQ569" s="23">
        <v>44561</v>
      </c>
      <c r="AR569" s="23"/>
      <c r="AS569" s="23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</row>
    <row r="570" spans="1:93" x14ac:dyDescent="0.2">
      <c r="A570" s="14" t="s">
        <v>2560</v>
      </c>
      <c r="B570" s="14" t="s">
        <v>2561</v>
      </c>
      <c r="C570" s="14" t="s">
        <v>2566</v>
      </c>
      <c r="D570" s="14" t="s">
        <v>2600</v>
      </c>
      <c r="E570" s="14" t="s">
        <v>841</v>
      </c>
      <c r="F570" s="14" t="s">
        <v>842</v>
      </c>
      <c r="G570" s="14" t="s">
        <v>545</v>
      </c>
      <c r="H570" s="14" t="s">
        <v>546</v>
      </c>
      <c r="I570" s="8" t="s">
        <v>15</v>
      </c>
      <c r="J570" s="15">
        <v>4</v>
      </c>
      <c r="K570" s="14" t="s">
        <v>2188</v>
      </c>
      <c r="L570" s="14" t="s">
        <v>32</v>
      </c>
      <c r="M570" s="16">
        <v>0.1</v>
      </c>
      <c r="N570" s="14" t="s">
        <v>841</v>
      </c>
      <c r="O570" s="14" t="s">
        <v>842</v>
      </c>
      <c r="P570" s="14" t="s">
        <v>545</v>
      </c>
      <c r="Q570" s="14" t="s">
        <v>546</v>
      </c>
      <c r="R570" s="14" t="s">
        <v>2619</v>
      </c>
      <c r="S570" s="17" t="s">
        <v>45</v>
      </c>
      <c r="T570" s="18">
        <v>1</v>
      </c>
      <c r="U570" s="10">
        <v>365</v>
      </c>
      <c r="V570" s="20">
        <v>45352</v>
      </c>
      <c r="W570" s="10"/>
      <c r="X570" s="19">
        <v>43891</v>
      </c>
      <c r="Y570" s="20">
        <v>45352</v>
      </c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  <c r="CN570" s="20"/>
      <c r="CO570" s="20"/>
    </row>
    <row r="571" spans="1:93" x14ac:dyDescent="0.2">
      <c r="A571" s="14" t="s">
        <v>2562</v>
      </c>
      <c r="B571" s="14" t="s">
        <v>2563</v>
      </c>
      <c r="C571" s="14" t="s">
        <v>2566</v>
      </c>
      <c r="D571" s="14" t="s">
        <v>2563</v>
      </c>
      <c r="E571" s="14" t="s">
        <v>2607</v>
      </c>
      <c r="F571" s="14" t="s">
        <v>2608</v>
      </c>
      <c r="G571" s="14" t="s">
        <v>13</v>
      </c>
      <c r="H571" s="14" t="s">
        <v>14</v>
      </c>
      <c r="I571" s="8" t="s">
        <v>15</v>
      </c>
      <c r="J571" s="15">
        <v>1</v>
      </c>
      <c r="K571" s="14" t="s">
        <v>18</v>
      </c>
      <c r="L571" s="14" t="s">
        <v>32</v>
      </c>
      <c r="M571" s="16">
        <v>1</v>
      </c>
      <c r="N571" s="14" t="s">
        <v>2607</v>
      </c>
      <c r="O571" s="14" t="s">
        <v>2608</v>
      </c>
      <c r="P571" s="14" t="s">
        <v>13</v>
      </c>
      <c r="Q571" s="14" t="s">
        <v>14</v>
      </c>
      <c r="R571" s="14" t="s">
        <v>2619</v>
      </c>
      <c r="S571" s="17" t="s">
        <v>45</v>
      </c>
      <c r="T571" s="18">
        <v>1</v>
      </c>
      <c r="U571" s="10">
        <v>7</v>
      </c>
      <c r="V571" s="20">
        <v>44083</v>
      </c>
      <c r="W571" s="22">
        <v>0</v>
      </c>
      <c r="X571" s="19">
        <v>44076</v>
      </c>
      <c r="Y571" s="19">
        <v>44083</v>
      </c>
      <c r="Z571" s="20">
        <v>44202</v>
      </c>
      <c r="AA571" s="20">
        <v>44209</v>
      </c>
      <c r="AB571" s="20">
        <v>44216</v>
      </c>
      <c r="AC571" s="20">
        <v>44223</v>
      </c>
      <c r="AD571" s="20">
        <v>44230</v>
      </c>
      <c r="AE571" s="20">
        <v>44237</v>
      </c>
      <c r="AF571" s="20">
        <v>44244</v>
      </c>
      <c r="AG571" s="20">
        <v>44251</v>
      </c>
      <c r="AH571" s="20">
        <v>44258</v>
      </c>
      <c r="AI571" s="20">
        <v>44265</v>
      </c>
      <c r="AJ571" s="20">
        <v>44272</v>
      </c>
      <c r="AK571" s="20">
        <v>44279</v>
      </c>
      <c r="AL571" s="20">
        <v>44286</v>
      </c>
      <c r="AM571" s="20">
        <v>44293</v>
      </c>
      <c r="AN571" s="20">
        <v>44300</v>
      </c>
      <c r="AO571" s="20">
        <v>44307</v>
      </c>
      <c r="AP571" s="23">
        <v>44314</v>
      </c>
      <c r="AQ571" s="23">
        <v>44321</v>
      </c>
      <c r="AR571" s="23">
        <v>44328</v>
      </c>
      <c r="AS571" s="23">
        <v>44335</v>
      </c>
      <c r="AT571" s="23">
        <v>44342</v>
      </c>
      <c r="AU571" s="23">
        <v>44349</v>
      </c>
      <c r="AV571" s="23">
        <v>44356</v>
      </c>
      <c r="AW571" s="23">
        <v>44363</v>
      </c>
      <c r="AX571" s="23">
        <v>44370</v>
      </c>
      <c r="AY571" s="23">
        <v>44377</v>
      </c>
      <c r="AZ571" s="23">
        <v>44384</v>
      </c>
      <c r="BA571" s="23">
        <v>44391</v>
      </c>
      <c r="BB571" s="23">
        <v>44398</v>
      </c>
      <c r="BC571" s="23">
        <v>44405</v>
      </c>
      <c r="BD571" s="23">
        <v>44412</v>
      </c>
      <c r="BE571" s="23">
        <v>44419</v>
      </c>
      <c r="BF571" s="23">
        <v>44426</v>
      </c>
      <c r="BG571" s="23">
        <v>44433</v>
      </c>
      <c r="BH571" s="23">
        <v>44440</v>
      </c>
      <c r="BI571" s="23">
        <v>44447</v>
      </c>
      <c r="BJ571" s="23">
        <v>44454</v>
      </c>
      <c r="BK571" s="23">
        <v>44461</v>
      </c>
      <c r="BL571" s="23">
        <v>44468</v>
      </c>
      <c r="BM571" s="23">
        <v>44475</v>
      </c>
      <c r="BN571" s="23">
        <v>44482</v>
      </c>
      <c r="BO571" s="23">
        <v>44489</v>
      </c>
      <c r="BP571" s="23">
        <v>44496</v>
      </c>
      <c r="BQ571" s="23">
        <v>44503</v>
      </c>
      <c r="BR571" s="23">
        <v>44510</v>
      </c>
      <c r="BS571" s="23">
        <v>44517</v>
      </c>
      <c r="BT571" s="23">
        <v>44524</v>
      </c>
      <c r="BU571" s="23">
        <v>44531</v>
      </c>
      <c r="BV571" s="23">
        <v>44538</v>
      </c>
      <c r="BW571" s="23">
        <v>44545</v>
      </c>
      <c r="BX571" s="23">
        <v>44552</v>
      </c>
      <c r="BY571" s="23">
        <v>44559</v>
      </c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3"/>
      <c r="CK571" s="23"/>
      <c r="CL571" s="23"/>
      <c r="CM571" s="23"/>
      <c r="CN571" s="23"/>
      <c r="CO571" s="23"/>
    </row>
    <row r="572" spans="1:93" x14ac:dyDescent="0.2">
      <c r="A572" s="14" t="s">
        <v>2564</v>
      </c>
      <c r="B572" s="14" t="s">
        <v>2565</v>
      </c>
      <c r="C572" s="14" t="s">
        <v>2566</v>
      </c>
      <c r="D572" s="14" t="s">
        <v>2565</v>
      </c>
      <c r="E572" s="14" t="s">
        <v>2607</v>
      </c>
      <c r="F572" s="14" t="s">
        <v>2608</v>
      </c>
      <c r="G572" s="14" t="s">
        <v>13</v>
      </c>
      <c r="H572" s="14" t="s">
        <v>14</v>
      </c>
      <c r="I572" s="8" t="s">
        <v>15</v>
      </c>
      <c r="J572" s="15">
        <v>2</v>
      </c>
      <c r="K572" s="14" t="s">
        <v>18</v>
      </c>
      <c r="L572" s="14"/>
      <c r="M572" s="16">
        <v>3</v>
      </c>
      <c r="N572" s="14" t="s">
        <v>2607</v>
      </c>
      <c r="O572" s="14" t="s">
        <v>2608</v>
      </c>
      <c r="P572" s="14" t="s">
        <v>13</v>
      </c>
      <c r="Q572" s="14" t="s">
        <v>14</v>
      </c>
      <c r="R572" s="14" t="s">
        <v>2619</v>
      </c>
      <c r="S572" s="17" t="s">
        <v>45</v>
      </c>
      <c r="T572" s="18">
        <v>1</v>
      </c>
      <c r="U572" s="10">
        <v>7</v>
      </c>
      <c r="V572" s="20">
        <v>44083</v>
      </c>
      <c r="W572" s="22">
        <v>0</v>
      </c>
      <c r="X572" s="19">
        <v>44069</v>
      </c>
      <c r="Y572" s="19">
        <v>44083</v>
      </c>
      <c r="Z572" s="20">
        <v>44209</v>
      </c>
      <c r="AA572" s="20">
        <v>44223</v>
      </c>
      <c r="AB572" s="20">
        <v>44237</v>
      </c>
      <c r="AC572" s="20">
        <v>44251</v>
      </c>
      <c r="AD572" s="20">
        <v>44265</v>
      </c>
      <c r="AE572" s="20">
        <v>44279</v>
      </c>
      <c r="AF572" s="20">
        <v>44293</v>
      </c>
      <c r="AG572" s="20">
        <v>44307</v>
      </c>
      <c r="AH572" s="23">
        <v>44321</v>
      </c>
      <c r="AI572" s="23">
        <v>44335</v>
      </c>
      <c r="AJ572" s="23">
        <v>44349</v>
      </c>
      <c r="AK572" s="23">
        <v>44363</v>
      </c>
      <c r="AL572" s="23">
        <v>44377</v>
      </c>
      <c r="AM572" s="23">
        <v>44391</v>
      </c>
      <c r="AN572" s="23">
        <v>44405</v>
      </c>
      <c r="AO572" s="23">
        <v>44419</v>
      </c>
      <c r="AP572" s="23">
        <v>44433</v>
      </c>
      <c r="AQ572" s="23">
        <v>44447</v>
      </c>
      <c r="AR572" s="23">
        <v>44461</v>
      </c>
      <c r="AS572" s="23">
        <v>44475</v>
      </c>
      <c r="AT572" s="23">
        <v>44489</v>
      </c>
      <c r="AU572" s="23">
        <v>44503</v>
      </c>
      <c r="AV572" s="23">
        <v>44517</v>
      </c>
      <c r="AW572" s="23">
        <v>44531</v>
      </c>
      <c r="AX572" s="23">
        <v>44545</v>
      </c>
      <c r="AY572" s="23">
        <v>44559</v>
      </c>
      <c r="AZ572" s="23"/>
      <c r="BA572" s="23"/>
      <c r="BB572" s="23"/>
      <c r="BC572" s="23"/>
      <c r="BD572" s="23"/>
      <c r="BE572" s="23"/>
      <c r="BF572" s="23"/>
      <c r="BG572" s="23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  <c r="CO572" s="20"/>
    </row>
  </sheetData>
  <sheetProtection algorithmName="SHA-512" hashValue="rlj/2O8lmpelHbnuv5VB/454r1IZpUKR1833dc9mJzkyZuhjGW6m3UDSuA7HsIlPQONnGLzUV4SFKD9JIxxVjw==" saltValue="SYhc8BddfQW12BH8gQP/OQ==" spinCount="100000"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572"/>
  <sheetViews>
    <sheetView topLeftCell="C1" workbookViewId="0">
      <selection activeCell="H2" sqref="H2"/>
    </sheetView>
  </sheetViews>
  <sheetFormatPr defaultRowHeight="12.75" x14ac:dyDescent="0.2"/>
  <cols>
    <col min="1" max="1" width="6" bestFit="1" customWidth="1"/>
    <col min="2" max="2" width="94.5703125" bestFit="1" customWidth="1"/>
    <col min="3" max="3" width="14.85546875" bestFit="1" customWidth="1"/>
    <col min="4" max="4" width="21.140625" bestFit="1" customWidth="1"/>
    <col min="5" max="5" width="19.7109375" bestFit="1" customWidth="1"/>
    <col min="6" max="6" width="21.42578125" bestFit="1" customWidth="1"/>
    <col min="7" max="15" width="17.7109375" bestFit="1" customWidth="1"/>
    <col min="16" max="58" width="18.7109375" bestFit="1" customWidth="1"/>
  </cols>
  <sheetData>
    <row r="1" spans="1:58" x14ac:dyDescent="0.2">
      <c r="A1" t="s">
        <v>3</v>
      </c>
      <c r="B1" t="s">
        <v>4</v>
      </c>
      <c r="C1" t="s">
        <v>7</v>
      </c>
      <c r="D1" t="s">
        <v>2080</v>
      </c>
      <c r="E1" t="s">
        <v>0</v>
      </c>
      <c r="F1" t="s">
        <v>2081</v>
      </c>
      <c r="G1" t="s">
        <v>2099</v>
      </c>
      <c r="H1" t="s">
        <v>2100</v>
      </c>
      <c r="I1" t="s">
        <v>2101</v>
      </c>
      <c r="J1" t="s">
        <v>2102</v>
      </c>
      <c r="K1" t="s">
        <v>2103</v>
      </c>
      <c r="L1" t="s">
        <v>2104</v>
      </c>
      <c r="M1" t="s">
        <v>2105</v>
      </c>
      <c r="N1" t="s">
        <v>2106</v>
      </c>
      <c r="O1" t="s">
        <v>2107</v>
      </c>
      <c r="P1" t="s">
        <v>2108</v>
      </c>
      <c r="Q1" t="s">
        <v>2109</v>
      </c>
      <c r="R1" t="s">
        <v>2110</v>
      </c>
      <c r="S1" t="s">
        <v>2111</v>
      </c>
      <c r="T1" t="s">
        <v>2112</v>
      </c>
      <c r="U1" t="s">
        <v>2113</v>
      </c>
      <c r="V1" t="s">
        <v>2114</v>
      </c>
      <c r="W1" t="s">
        <v>2115</v>
      </c>
      <c r="X1" t="s">
        <v>2116</v>
      </c>
      <c r="Y1" t="s">
        <v>2117</v>
      </c>
      <c r="Z1" t="s">
        <v>2118</v>
      </c>
      <c r="AA1" t="s">
        <v>2119</v>
      </c>
      <c r="AB1" t="s">
        <v>2120</v>
      </c>
      <c r="AC1" t="s">
        <v>2121</v>
      </c>
      <c r="AD1" t="s">
        <v>2122</v>
      </c>
      <c r="AE1" t="s">
        <v>2123</v>
      </c>
      <c r="AF1" t="s">
        <v>2124</v>
      </c>
      <c r="AG1" t="s">
        <v>2125</v>
      </c>
      <c r="AH1" t="s">
        <v>2126</v>
      </c>
      <c r="AI1" t="s">
        <v>2127</v>
      </c>
      <c r="AJ1" t="s">
        <v>2128</v>
      </c>
      <c r="AK1" t="s">
        <v>2129</v>
      </c>
      <c r="AL1" t="s">
        <v>2130</v>
      </c>
      <c r="AM1" t="s">
        <v>2131</v>
      </c>
      <c r="AN1" t="s">
        <v>2132</v>
      </c>
      <c r="AO1" t="s">
        <v>2133</v>
      </c>
      <c r="AP1" t="s">
        <v>2134</v>
      </c>
      <c r="AQ1" t="s">
        <v>2135</v>
      </c>
      <c r="AR1" t="s">
        <v>2136</v>
      </c>
      <c r="AS1" t="s">
        <v>2137</v>
      </c>
      <c r="AT1" t="s">
        <v>2138</v>
      </c>
      <c r="AU1" t="s">
        <v>2139</v>
      </c>
      <c r="AV1" t="s">
        <v>2140</v>
      </c>
      <c r="AW1" t="s">
        <v>2141</v>
      </c>
      <c r="AX1" t="s">
        <v>2142</v>
      </c>
      <c r="AY1" t="s">
        <v>2143</v>
      </c>
      <c r="AZ1" t="s">
        <v>2144</v>
      </c>
      <c r="BA1" t="s">
        <v>2145</v>
      </c>
      <c r="BB1" t="s">
        <v>2146</v>
      </c>
      <c r="BC1" t="s">
        <v>2147</v>
      </c>
      <c r="BD1" t="s">
        <v>2148</v>
      </c>
      <c r="BE1" t="s">
        <v>2149</v>
      </c>
      <c r="BF1" t="s">
        <v>2150</v>
      </c>
    </row>
    <row r="2" spans="1:58" x14ac:dyDescent="0.2">
      <c r="A2" t="s">
        <v>39</v>
      </c>
      <c r="B2" t="s">
        <v>40</v>
      </c>
      <c r="C2" t="s">
        <v>16</v>
      </c>
      <c r="D2" t="s">
        <v>17</v>
      </c>
      <c r="E2">
        <v>2</v>
      </c>
      <c r="F2" t="s">
        <v>18</v>
      </c>
      <c r="G2">
        <f>WEEKNUM('DATA waarde kopie'!Z2)</f>
        <v>3</v>
      </c>
      <c r="H2">
        <f>WEEKNUM('DATA waarde kopie'!AA2)</f>
        <v>5</v>
      </c>
      <c r="I2">
        <f>WEEKNUM('DATA waarde kopie'!AB2)</f>
        <v>7</v>
      </c>
      <c r="J2">
        <f>WEEKNUM('DATA waarde kopie'!AC2)</f>
        <v>9</v>
      </c>
      <c r="K2">
        <f>WEEKNUM('DATA waarde kopie'!AD2)</f>
        <v>11</v>
      </c>
      <c r="L2">
        <f>WEEKNUM('DATA waarde kopie'!AE2)</f>
        <v>13</v>
      </c>
      <c r="M2">
        <f>WEEKNUM('DATA waarde kopie'!AF2)</f>
        <v>15</v>
      </c>
      <c r="N2">
        <f>WEEKNUM('DATA waarde kopie'!AG2)</f>
        <v>17</v>
      </c>
      <c r="O2">
        <f>WEEKNUM('DATA waarde kopie'!AH2)</f>
        <v>19</v>
      </c>
      <c r="P2">
        <f>WEEKNUM('DATA waarde kopie'!AI2)</f>
        <v>21</v>
      </c>
      <c r="Q2">
        <f>WEEKNUM('DATA waarde kopie'!AJ2)</f>
        <v>23</v>
      </c>
      <c r="R2">
        <f>WEEKNUM('DATA waarde kopie'!AK2)</f>
        <v>25</v>
      </c>
      <c r="S2">
        <f>WEEKNUM('DATA waarde kopie'!AL2)</f>
        <v>27</v>
      </c>
      <c r="T2">
        <f>WEEKNUM('DATA waarde kopie'!AM2)</f>
        <v>29</v>
      </c>
      <c r="U2">
        <f>WEEKNUM('DATA waarde kopie'!AN2)</f>
        <v>31</v>
      </c>
      <c r="V2">
        <f>WEEKNUM('DATA waarde kopie'!AO2)</f>
        <v>33</v>
      </c>
      <c r="W2">
        <f>WEEKNUM('DATA waarde kopie'!AP2)</f>
        <v>35</v>
      </c>
      <c r="X2">
        <f>WEEKNUM('DATA waarde kopie'!AQ2)</f>
        <v>37</v>
      </c>
      <c r="Y2">
        <f>WEEKNUM('DATA waarde kopie'!AR2)</f>
        <v>39</v>
      </c>
      <c r="Z2">
        <f>WEEKNUM('DATA waarde kopie'!AS2)</f>
        <v>41</v>
      </c>
      <c r="AA2">
        <f>WEEKNUM('DATA waarde kopie'!AT2)</f>
        <v>43</v>
      </c>
      <c r="AB2">
        <f>WEEKNUM('DATA waarde kopie'!AU2)</f>
        <v>45</v>
      </c>
      <c r="AC2">
        <f>WEEKNUM('DATA waarde kopie'!AV2)</f>
        <v>47</v>
      </c>
      <c r="AD2">
        <f>WEEKNUM('DATA waarde kopie'!AW2)</f>
        <v>49</v>
      </c>
      <c r="AE2">
        <f>WEEKNUM('DATA waarde kopie'!AX2)</f>
        <v>51</v>
      </c>
      <c r="AF2">
        <f>WEEKNUM('DATA waarde kopie'!AY2)</f>
        <v>53</v>
      </c>
      <c r="AG2">
        <f>WEEKNUM('DATA waarde kopie'!AZ2)</f>
        <v>0</v>
      </c>
      <c r="AH2">
        <f>WEEKNUM('DATA waarde kopie'!BA2)</f>
        <v>0</v>
      </c>
      <c r="AI2">
        <f>WEEKNUM('DATA waarde kopie'!BB2)</f>
        <v>0</v>
      </c>
      <c r="AJ2">
        <f>WEEKNUM('DATA waarde kopie'!BC2)</f>
        <v>0</v>
      </c>
      <c r="AK2">
        <f>WEEKNUM('DATA waarde kopie'!BD2)</f>
        <v>0</v>
      </c>
      <c r="AL2">
        <f>WEEKNUM('DATA waarde kopie'!BE2)</f>
        <v>0</v>
      </c>
      <c r="AM2">
        <f>WEEKNUM('DATA waarde kopie'!BF2)</f>
        <v>0</v>
      </c>
      <c r="AN2">
        <f>WEEKNUM('DATA waarde kopie'!BG2)</f>
        <v>0</v>
      </c>
      <c r="AO2">
        <f>WEEKNUM('DATA waarde kopie'!BH2)</f>
        <v>0</v>
      </c>
    </row>
    <row r="3" spans="1:58" x14ac:dyDescent="0.2">
      <c r="A3" t="s">
        <v>49</v>
      </c>
      <c r="B3" t="s">
        <v>50</v>
      </c>
      <c r="C3" t="s">
        <v>16</v>
      </c>
      <c r="D3" t="s">
        <v>17</v>
      </c>
      <c r="E3">
        <v>4</v>
      </c>
      <c r="F3" t="s">
        <v>18</v>
      </c>
      <c r="G3">
        <f>WEEKNUM('DATA waarde kopie'!Z3)</f>
        <v>5</v>
      </c>
      <c r="H3">
        <f>WEEKNUM('DATA waarde kopie'!AA3)</f>
        <v>9</v>
      </c>
      <c r="I3">
        <f>WEEKNUM('DATA waarde kopie'!AB3)</f>
        <v>13</v>
      </c>
      <c r="J3">
        <f>WEEKNUM('DATA waarde kopie'!AC3)</f>
        <v>17</v>
      </c>
      <c r="K3">
        <f>WEEKNUM('DATA waarde kopie'!AD3)</f>
        <v>21</v>
      </c>
      <c r="L3">
        <f>WEEKNUM('DATA waarde kopie'!AE3)</f>
        <v>25</v>
      </c>
      <c r="M3">
        <f>WEEKNUM('DATA waarde kopie'!AF3)</f>
        <v>29</v>
      </c>
      <c r="N3">
        <f>WEEKNUM('DATA waarde kopie'!AG3)</f>
        <v>33</v>
      </c>
      <c r="O3">
        <f>WEEKNUM('DATA waarde kopie'!AH3)</f>
        <v>37</v>
      </c>
      <c r="P3">
        <f>WEEKNUM('DATA waarde kopie'!AI3)</f>
        <v>41</v>
      </c>
      <c r="Q3">
        <f>WEEKNUM('DATA waarde kopie'!AJ3)</f>
        <v>45</v>
      </c>
      <c r="R3">
        <f>WEEKNUM('DATA waarde kopie'!AK3)</f>
        <v>49</v>
      </c>
      <c r="S3">
        <f>WEEKNUM('DATA waarde kopie'!AL3)</f>
        <v>53</v>
      </c>
      <c r="T3">
        <f>WEEKNUM('DATA waarde kopie'!AM3)</f>
        <v>0</v>
      </c>
      <c r="U3">
        <f>WEEKNUM('DATA waarde kopie'!AN3)</f>
        <v>0</v>
      </c>
      <c r="V3">
        <f>WEEKNUM('DATA waarde kopie'!AO3)</f>
        <v>0</v>
      </c>
      <c r="W3">
        <f>WEEKNUM('DATA waarde kopie'!AP3)</f>
        <v>0</v>
      </c>
      <c r="X3">
        <f>WEEKNUM('DATA waarde kopie'!AQ3)</f>
        <v>0</v>
      </c>
      <c r="Y3">
        <f>WEEKNUM('DATA waarde kopie'!AR3)</f>
        <v>0</v>
      </c>
      <c r="Z3">
        <f>WEEKNUM('DATA waarde kopie'!AS3)</f>
        <v>0</v>
      </c>
      <c r="AA3">
        <f>WEEKNUM('DATA waarde kopie'!AT3)</f>
        <v>0</v>
      </c>
      <c r="AB3">
        <f>WEEKNUM('DATA waarde kopie'!AU3)</f>
        <v>0</v>
      </c>
      <c r="AC3">
        <f>WEEKNUM('DATA waarde kopie'!AV3)</f>
        <v>0</v>
      </c>
      <c r="AD3">
        <f>WEEKNUM('DATA waarde kopie'!AW3)</f>
        <v>0</v>
      </c>
      <c r="AE3">
        <f>WEEKNUM('DATA waarde kopie'!AX3)</f>
        <v>0</v>
      </c>
      <c r="AF3">
        <f>WEEKNUM('DATA waarde kopie'!AY3)</f>
        <v>0</v>
      </c>
      <c r="AG3">
        <f>WEEKNUM('DATA waarde kopie'!AZ3)</f>
        <v>0</v>
      </c>
      <c r="AH3">
        <f>WEEKNUM('DATA waarde kopie'!BA3)</f>
        <v>0</v>
      </c>
      <c r="AI3">
        <f>WEEKNUM('DATA waarde kopie'!BB3)</f>
        <v>0</v>
      </c>
      <c r="AJ3">
        <f>WEEKNUM('DATA waarde kopie'!BC3)</f>
        <v>0</v>
      </c>
      <c r="AK3">
        <f>WEEKNUM('DATA waarde kopie'!BD3)</f>
        <v>0</v>
      </c>
      <c r="AL3">
        <f>WEEKNUM('DATA waarde kopie'!BE3)</f>
        <v>0</v>
      </c>
      <c r="AM3">
        <f>WEEKNUM('DATA waarde kopie'!BF3)</f>
        <v>0</v>
      </c>
      <c r="AN3">
        <f>WEEKNUM('DATA waarde kopie'!BG3)</f>
        <v>0</v>
      </c>
      <c r="AO3">
        <f>WEEKNUM('DATA waarde kopie'!BH3)</f>
        <v>0</v>
      </c>
      <c r="AP3">
        <f>WEEKNUM('DATA waarde kopie'!BI3)</f>
        <v>0</v>
      </c>
      <c r="AQ3">
        <f>WEEKNUM('DATA waarde kopie'!BJ3)</f>
        <v>0</v>
      </c>
      <c r="AR3">
        <f>WEEKNUM('DATA waarde kopie'!BK3)</f>
        <v>0</v>
      </c>
      <c r="AS3">
        <f>WEEKNUM('DATA waarde kopie'!BL3)</f>
        <v>0</v>
      </c>
      <c r="AT3">
        <f>WEEKNUM('DATA waarde kopie'!BM3)</f>
        <v>0</v>
      </c>
      <c r="AU3">
        <f>WEEKNUM('DATA waarde kopie'!BN3)</f>
        <v>0</v>
      </c>
      <c r="AV3">
        <f>WEEKNUM('DATA waarde kopie'!BO3)</f>
        <v>0</v>
      </c>
      <c r="AW3">
        <f>WEEKNUM('DATA waarde kopie'!BP3)</f>
        <v>0</v>
      </c>
      <c r="AX3">
        <f>WEEKNUM('DATA waarde kopie'!BQ3)</f>
        <v>0</v>
      </c>
      <c r="AY3">
        <f>WEEKNUM('DATA waarde kopie'!BR3)</f>
        <v>0</v>
      </c>
      <c r="AZ3">
        <f>WEEKNUM('DATA waarde kopie'!BS3)</f>
        <v>0</v>
      </c>
      <c r="BA3">
        <f>WEEKNUM('DATA waarde kopie'!BT3)</f>
        <v>0</v>
      </c>
      <c r="BB3">
        <f>WEEKNUM('DATA waarde kopie'!BU3)</f>
        <v>0</v>
      </c>
      <c r="BC3">
        <f>WEEKNUM('DATA waarde kopie'!BV3)</f>
        <v>0</v>
      </c>
      <c r="BD3">
        <f>WEEKNUM('DATA waarde kopie'!BW3)</f>
        <v>0</v>
      </c>
      <c r="BE3">
        <f>WEEKNUM('DATA waarde kopie'!BX3)</f>
        <v>0</v>
      </c>
      <c r="BF3">
        <f>WEEKNUM('DATA waarde kopie'!BY3)</f>
        <v>0</v>
      </c>
    </row>
    <row r="4" spans="1:58" x14ac:dyDescent="0.2">
      <c r="A4" t="s">
        <v>51</v>
      </c>
      <c r="B4" t="s">
        <v>52</v>
      </c>
      <c r="C4" t="s">
        <v>57</v>
      </c>
      <c r="D4" t="s">
        <v>58</v>
      </c>
      <c r="E4">
        <v>1</v>
      </c>
      <c r="F4" t="s">
        <v>18</v>
      </c>
      <c r="G4">
        <f>WEEKNUM('DATA waarde kopie'!Z4)</f>
        <v>2</v>
      </c>
      <c r="H4">
        <f>WEEKNUM('DATA waarde kopie'!AA4)</f>
        <v>3</v>
      </c>
      <c r="I4">
        <f>WEEKNUM('DATA waarde kopie'!AB4)</f>
        <v>4</v>
      </c>
      <c r="J4">
        <f>WEEKNUM('DATA waarde kopie'!AC4)</f>
        <v>5</v>
      </c>
      <c r="K4">
        <f>WEEKNUM('DATA waarde kopie'!AD4)</f>
        <v>6</v>
      </c>
      <c r="L4">
        <f>WEEKNUM('DATA waarde kopie'!AE4)</f>
        <v>7</v>
      </c>
      <c r="M4">
        <f>WEEKNUM('DATA waarde kopie'!AF4)</f>
        <v>8</v>
      </c>
      <c r="N4">
        <f>WEEKNUM('DATA waarde kopie'!AG4)</f>
        <v>9</v>
      </c>
      <c r="O4">
        <f>WEEKNUM('DATA waarde kopie'!AH4)</f>
        <v>10</v>
      </c>
      <c r="P4">
        <f>WEEKNUM('DATA waarde kopie'!AI4)</f>
        <v>11</v>
      </c>
      <c r="Q4">
        <f>WEEKNUM('DATA waarde kopie'!AJ4)</f>
        <v>12</v>
      </c>
      <c r="R4">
        <f>WEEKNUM('DATA waarde kopie'!AK4)</f>
        <v>13</v>
      </c>
      <c r="S4">
        <f>WEEKNUM('DATA waarde kopie'!AL4)</f>
        <v>14</v>
      </c>
      <c r="T4">
        <f>WEEKNUM('DATA waarde kopie'!AM4)</f>
        <v>15</v>
      </c>
      <c r="U4">
        <f>WEEKNUM('DATA waarde kopie'!AN4)</f>
        <v>16</v>
      </c>
      <c r="V4">
        <f>WEEKNUM('DATA waarde kopie'!AO4)</f>
        <v>17</v>
      </c>
      <c r="W4">
        <f>WEEKNUM('DATA waarde kopie'!AP4)</f>
        <v>18</v>
      </c>
      <c r="X4">
        <f>WEEKNUM('DATA waarde kopie'!AQ4)</f>
        <v>19</v>
      </c>
      <c r="Y4">
        <f>WEEKNUM('DATA waarde kopie'!AR4)</f>
        <v>20</v>
      </c>
      <c r="Z4">
        <f>WEEKNUM('DATA waarde kopie'!AS4)</f>
        <v>21</v>
      </c>
      <c r="AA4">
        <f>WEEKNUM('DATA waarde kopie'!AT4)</f>
        <v>22</v>
      </c>
      <c r="AB4">
        <f>WEEKNUM('DATA waarde kopie'!AU4)</f>
        <v>23</v>
      </c>
      <c r="AC4">
        <f>WEEKNUM('DATA waarde kopie'!AV4)</f>
        <v>24</v>
      </c>
      <c r="AD4">
        <f>WEEKNUM('DATA waarde kopie'!AW4)</f>
        <v>25</v>
      </c>
      <c r="AE4">
        <f>WEEKNUM('DATA waarde kopie'!AX4)</f>
        <v>26</v>
      </c>
      <c r="AF4">
        <f>WEEKNUM('DATA waarde kopie'!AY4)</f>
        <v>27</v>
      </c>
      <c r="AG4">
        <f>WEEKNUM('DATA waarde kopie'!AZ4)</f>
        <v>28</v>
      </c>
      <c r="AH4">
        <f>WEEKNUM('DATA waarde kopie'!BA4)</f>
        <v>29</v>
      </c>
      <c r="AI4">
        <f>WEEKNUM('DATA waarde kopie'!BB4)</f>
        <v>30</v>
      </c>
      <c r="AJ4">
        <f>WEEKNUM('DATA waarde kopie'!BC4)</f>
        <v>31</v>
      </c>
      <c r="AK4">
        <f>WEEKNUM('DATA waarde kopie'!BD4)</f>
        <v>32</v>
      </c>
      <c r="AL4">
        <f>WEEKNUM('DATA waarde kopie'!BE4)</f>
        <v>33</v>
      </c>
      <c r="AM4">
        <f>WEEKNUM('DATA waarde kopie'!BF4)</f>
        <v>34</v>
      </c>
      <c r="AN4">
        <f>WEEKNUM('DATA waarde kopie'!BG4)</f>
        <v>35</v>
      </c>
      <c r="AO4">
        <f>WEEKNUM('DATA waarde kopie'!BH4)</f>
        <v>36</v>
      </c>
      <c r="AP4">
        <f>WEEKNUM('DATA waarde kopie'!BI4)</f>
        <v>37</v>
      </c>
      <c r="AQ4">
        <f>WEEKNUM('DATA waarde kopie'!BJ4)</f>
        <v>38</v>
      </c>
      <c r="AR4">
        <f>WEEKNUM('DATA waarde kopie'!BK4)</f>
        <v>39</v>
      </c>
      <c r="AS4">
        <f>WEEKNUM('DATA waarde kopie'!BL4)</f>
        <v>40</v>
      </c>
      <c r="AT4">
        <f>WEEKNUM('DATA waarde kopie'!BM4)</f>
        <v>41</v>
      </c>
      <c r="AU4">
        <f>WEEKNUM('DATA waarde kopie'!BN4)</f>
        <v>42</v>
      </c>
      <c r="AV4">
        <f>WEEKNUM('DATA waarde kopie'!BO4)</f>
        <v>43</v>
      </c>
      <c r="AW4">
        <f>WEEKNUM('DATA waarde kopie'!BP4)</f>
        <v>44</v>
      </c>
      <c r="AX4">
        <f>WEEKNUM('DATA waarde kopie'!BQ4)</f>
        <v>45</v>
      </c>
      <c r="AY4">
        <f>WEEKNUM('DATA waarde kopie'!BR4)</f>
        <v>46</v>
      </c>
      <c r="AZ4">
        <f>WEEKNUM('DATA waarde kopie'!BS4)</f>
        <v>47</v>
      </c>
      <c r="BA4">
        <f>WEEKNUM('DATA waarde kopie'!BT4)</f>
        <v>48</v>
      </c>
      <c r="BB4">
        <f>WEEKNUM('DATA waarde kopie'!BU4)</f>
        <v>49</v>
      </c>
      <c r="BC4">
        <f>WEEKNUM('DATA waarde kopie'!BV4)</f>
        <v>50</v>
      </c>
      <c r="BD4">
        <f>WEEKNUM('DATA waarde kopie'!BW4)</f>
        <v>51</v>
      </c>
      <c r="BE4">
        <f>WEEKNUM('DATA waarde kopie'!BX4)</f>
        <v>52</v>
      </c>
      <c r="BF4">
        <f>WEEKNUM('DATA waarde kopie'!BY4)</f>
        <v>53</v>
      </c>
    </row>
    <row r="5" spans="1:58" x14ac:dyDescent="0.2">
      <c r="A5" t="s">
        <v>63</v>
      </c>
      <c r="B5" t="s">
        <v>64</v>
      </c>
      <c r="C5" t="s">
        <v>16</v>
      </c>
      <c r="D5" t="s">
        <v>17</v>
      </c>
      <c r="E5">
        <v>4</v>
      </c>
      <c r="F5" t="s">
        <v>18</v>
      </c>
      <c r="G5">
        <f>WEEKNUM('DATA waarde kopie'!Z5)</f>
        <v>5</v>
      </c>
      <c r="H5">
        <f>WEEKNUM('DATA waarde kopie'!AA5)</f>
        <v>9</v>
      </c>
      <c r="I5">
        <f>WEEKNUM('DATA waarde kopie'!AB5)</f>
        <v>13</v>
      </c>
      <c r="J5">
        <f>WEEKNUM('DATA waarde kopie'!AC5)</f>
        <v>17</v>
      </c>
      <c r="K5">
        <f>WEEKNUM('DATA waarde kopie'!AD5)</f>
        <v>21</v>
      </c>
      <c r="L5">
        <f>WEEKNUM('DATA waarde kopie'!AE5)</f>
        <v>25</v>
      </c>
      <c r="M5">
        <f>WEEKNUM('DATA waarde kopie'!AF5)</f>
        <v>29</v>
      </c>
      <c r="N5">
        <f>WEEKNUM('DATA waarde kopie'!AG5)</f>
        <v>33</v>
      </c>
      <c r="O5">
        <f>WEEKNUM('DATA waarde kopie'!AH5)</f>
        <v>37</v>
      </c>
      <c r="P5">
        <f>WEEKNUM('DATA waarde kopie'!AI5)</f>
        <v>41</v>
      </c>
      <c r="Q5">
        <f>WEEKNUM('DATA waarde kopie'!AJ5)</f>
        <v>45</v>
      </c>
      <c r="R5">
        <f>WEEKNUM('DATA waarde kopie'!AK5)</f>
        <v>49</v>
      </c>
      <c r="S5">
        <f>WEEKNUM('DATA waarde kopie'!AL5)</f>
        <v>53</v>
      </c>
      <c r="T5">
        <f>WEEKNUM('DATA waarde kopie'!AM5)</f>
        <v>0</v>
      </c>
      <c r="U5">
        <f>WEEKNUM('DATA waarde kopie'!AN5)</f>
        <v>0</v>
      </c>
      <c r="V5">
        <f>WEEKNUM('DATA waarde kopie'!AO5)</f>
        <v>0</v>
      </c>
      <c r="W5">
        <f>WEEKNUM('DATA waarde kopie'!AP5)</f>
        <v>0</v>
      </c>
      <c r="X5">
        <f>WEEKNUM('DATA waarde kopie'!AQ5)</f>
        <v>0</v>
      </c>
      <c r="Y5">
        <f>WEEKNUM('DATA waarde kopie'!AR5)</f>
        <v>0</v>
      </c>
      <c r="Z5">
        <f>WEEKNUM('DATA waarde kopie'!AS5)</f>
        <v>0</v>
      </c>
      <c r="AA5">
        <f>WEEKNUM('DATA waarde kopie'!AT5)</f>
        <v>0</v>
      </c>
      <c r="AB5">
        <f>WEEKNUM('DATA waarde kopie'!AU5)</f>
        <v>0</v>
      </c>
      <c r="AC5">
        <f>WEEKNUM('DATA waarde kopie'!AV5)</f>
        <v>0</v>
      </c>
      <c r="AD5">
        <f>WEEKNUM('DATA waarde kopie'!AW5)</f>
        <v>0</v>
      </c>
      <c r="AE5">
        <f>WEEKNUM('DATA waarde kopie'!AX5)</f>
        <v>0</v>
      </c>
      <c r="AF5">
        <f>WEEKNUM('DATA waarde kopie'!AY5)</f>
        <v>0</v>
      </c>
      <c r="AG5">
        <f>WEEKNUM('DATA waarde kopie'!AZ5)</f>
        <v>0</v>
      </c>
      <c r="AH5">
        <f>WEEKNUM('DATA waarde kopie'!BA5)</f>
        <v>0</v>
      </c>
      <c r="AI5">
        <f>WEEKNUM('DATA waarde kopie'!BB5)</f>
        <v>0</v>
      </c>
      <c r="AJ5">
        <f>WEEKNUM('DATA waarde kopie'!BC5)</f>
        <v>0</v>
      </c>
      <c r="AK5">
        <f>WEEKNUM('DATA waarde kopie'!BD5)</f>
        <v>0</v>
      </c>
      <c r="AL5">
        <f>WEEKNUM('DATA waarde kopie'!BE5)</f>
        <v>0</v>
      </c>
      <c r="AM5">
        <f>WEEKNUM('DATA waarde kopie'!BF5)</f>
        <v>0</v>
      </c>
      <c r="AN5">
        <f>WEEKNUM('DATA waarde kopie'!BG5)</f>
        <v>0</v>
      </c>
      <c r="AO5">
        <f>WEEKNUM('DATA waarde kopie'!BH5)</f>
        <v>0</v>
      </c>
      <c r="AP5">
        <f>WEEKNUM('DATA waarde kopie'!BI5)</f>
        <v>0</v>
      </c>
      <c r="AQ5">
        <f>WEEKNUM('DATA waarde kopie'!BJ5)</f>
        <v>0</v>
      </c>
      <c r="AR5">
        <f>WEEKNUM('DATA waarde kopie'!BK5)</f>
        <v>0</v>
      </c>
      <c r="AS5">
        <f>WEEKNUM('DATA waarde kopie'!BL5)</f>
        <v>0</v>
      </c>
      <c r="AT5">
        <f>WEEKNUM('DATA waarde kopie'!BM5)</f>
        <v>0</v>
      </c>
      <c r="AU5">
        <f>WEEKNUM('DATA waarde kopie'!BN5)</f>
        <v>0</v>
      </c>
      <c r="AV5">
        <f>WEEKNUM('DATA waarde kopie'!BO5)</f>
        <v>0</v>
      </c>
      <c r="AW5">
        <f>WEEKNUM('DATA waarde kopie'!BP5)</f>
        <v>0</v>
      </c>
      <c r="AX5">
        <f>WEEKNUM('DATA waarde kopie'!BQ5)</f>
        <v>0</v>
      </c>
      <c r="AY5">
        <f>WEEKNUM('DATA waarde kopie'!BR5)</f>
        <v>0</v>
      </c>
      <c r="AZ5">
        <f>WEEKNUM('DATA waarde kopie'!BS5)</f>
        <v>0</v>
      </c>
      <c r="BA5">
        <f>WEEKNUM('DATA waarde kopie'!BT5)</f>
        <v>0</v>
      </c>
      <c r="BB5">
        <f>WEEKNUM('DATA waarde kopie'!BU5)</f>
        <v>0</v>
      </c>
      <c r="BC5">
        <f>WEEKNUM('DATA waarde kopie'!BV5)</f>
        <v>0</v>
      </c>
      <c r="BD5">
        <f>WEEKNUM('DATA waarde kopie'!BW5)</f>
        <v>0</v>
      </c>
      <c r="BE5">
        <f>WEEKNUM('DATA waarde kopie'!BX5)</f>
        <v>0</v>
      </c>
      <c r="BF5">
        <f>WEEKNUM('DATA waarde kopie'!BY5)</f>
        <v>0</v>
      </c>
    </row>
    <row r="6" spans="1:58" x14ac:dyDescent="0.2">
      <c r="A6" t="s">
        <v>65</v>
      </c>
      <c r="B6" t="s">
        <v>66</v>
      </c>
      <c r="C6" t="s">
        <v>13</v>
      </c>
      <c r="D6" t="s">
        <v>14</v>
      </c>
      <c r="E6">
        <v>1</v>
      </c>
      <c r="F6" t="s">
        <v>18</v>
      </c>
      <c r="G6">
        <f>WEEKNUM('DATA waarde kopie'!Z6)</f>
        <v>2</v>
      </c>
      <c r="H6">
        <f>WEEKNUM('DATA waarde kopie'!AA6)</f>
        <v>3</v>
      </c>
      <c r="I6">
        <f>WEEKNUM('DATA waarde kopie'!AB6)</f>
        <v>4</v>
      </c>
      <c r="J6">
        <f>WEEKNUM('DATA waarde kopie'!AC6)</f>
        <v>5</v>
      </c>
      <c r="K6">
        <f>WEEKNUM('DATA waarde kopie'!AD6)</f>
        <v>6</v>
      </c>
      <c r="L6">
        <f>WEEKNUM('DATA waarde kopie'!AE6)</f>
        <v>7</v>
      </c>
      <c r="M6">
        <f>WEEKNUM('DATA waarde kopie'!AF6)</f>
        <v>8</v>
      </c>
      <c r="N6">
        <f>WEEKNUM('DATA waarde kopie'!AG6)</f>
        <v>9</v>
      </c>
      <c r="O6">
        <f>WEEKNUM('DATA waarde kopie'!AH6)</f>
        <v>10</v>
      </c>
      <c r="P6">
        <f>WEEKNUM('DATA waarde kopie'!AI6)</f>
        <v>11</v>
      </c>
      <c r="Q6">
        <f>WEEKNUM('DATA waarde kopie'!AJ6)</f>
        <v>12</v>
      </c>
      <c r="R6">
        <f>WEEKNUM('DATA waarde kopie'!AK6)</f>
        <v>13</v>
      </c>
      <c r="S6">
        <f>WEEKNUM('DATA waarde kopie'!AL6)</f>
        <v>14</v>
      </c>
      <c r="T6">
        <f>WEEKNUM('DATA waarde kopie'!AM6)</f>
        <v>15</v>
      </c>
      <c r="U6">
        <f>WEEKNUM('DATA waarde kopie'!AN6)</f>
        <v>16</v>
      </c>
      <c r="V6">
        <f>WEEKNUM('DATA waarde kopie'!AO6)</f>
        <v>17</v>
      </c>
      <c r="W6">
        <f>WEEKNUM('DATA waarde kopie'!AP6)</f>
        <v>18</v>
      </c>
      <c r="X6">
        <f>WEEKNUM('DATA waarde kopie'!AQ6)</f>
        <v>19</v>
      </c>
      <c r="Y6">
        <f>WEEKNUM('DATA waarde kopie'!AR6)</f>
        <v>20</v>
      </c>
      <c r="Z6">
        <f>WEEKNUM('DATA waarde kopie'!AS6)</f>
        <v>21</v>
      </c>
      <c r="AA6">
        <f>WEEKNUM('DATA waarde kopie'!AT6)</f>
        <v>22</v>
      </c>
      <c r="AB6">
        <f>WEEKNUM('DATA waarde kopie'!AU6)</f>
        <v>23</v>
      </c>
      <c r="AC6">
        <f>WEEKNUM('DATA waarde kopie'!AV6)</f>
        <v>24</v>
      </c>
      <c r="AD6">
        <f>WEEKNUM('DATA waarde kopie'!AW6)</f>
        <v>25</v>
      </c>
      <c r="AE6">
        <f>WEEKNUM('DATA waarde kopie'!AX6)</f>
        <v>26</v>
      </c>
      <c r="AF6">
        <f>WEEKNUM('DATA waarde kopie'!AY6)</f>
        <v>27</v>
      </c>
      <c r="AG6">
        <f>WEEKNUM('DATA waarde kopie'!AZ6)</f>
        <v>28</v>
      </c>
      <c r="AH6">
        <f>WEEKNUM('DATA waarde kopie'!BA6)</f>
        <v>29</v>
      </c>
      <c r="AI6">
        <f>WEEKNUM('DATA waarde kopie'!BB6)</f>
        <v>30</v>
      </c>
      <c r="AJ6">
        <f>WEEKNUM('DATA waarde kopie'!BC6)</f>
        <v>31</v>
      </c>
      <c r="AK6">
        <f>WEEKNUM('DATA waarde kopie'!BD6)</f>
        <v>32</v>
      </c>
      <c r="AL6">
        <f>WEEKNUM('DATA waarde kopie'!BE6)</f>
        <v>33</v>
      </c>
      <c r="AM6">
        <f>WEEKNUM('DATA waarde kopie'!BF6)</f>
        <v>34</v>
      </c>
      <c r="AN6">
        <f>WEEKNUM('DATA waarde kopie'!BG6)</f>
        <v>35</v>
      </c>
      <c r="AO6">
        <f>WEEKNUM('DATA waarde kopie'!BH6)</f>
        <v>36</v>
      </c>
      <c r="AP6">
        <f>WEEKNUM('DATA waarde kopie'!BI6)</f>
        <v>37</v>
      </c>
      <c r="AQ6">
        <f>WEEKNUM('DATA waarde kopie'!BJ6)</f>
        <v>38</v>
      </c>
      <c r="AR6">
        <f>WEEKNUM('DATA waarde kopie'!BK6)</f>
        <v>39</v>
      </c>
      <c r="AS6">
        <f>WEEKNUM('DATA waarde kopie'!BL6)</f>
        <v>40</v>
      </c>
      <c r="AT6">
        <f>WEEKNUM('DATA waarde kopie'!BM6)</f>
        <v>41</v>
      </c>
      <c r="AU6">
        <f>WEEKNUM('DATA waarde kopie'!BN6)</f>
        <v>42</v>
      </c>
      <c r="AV6">
        <f>WEEKNUM('DATA waarde kopie'!BO6)</f>
        <v>43</v>
      </c>
      <c r="AW6">
        <f>WEEKNUM('DATA waarde kopie'!BP6)</f>
        <v>44</v>
      </c>
      <c r="AX6">
        <f>WEEKNUM('DATA waarde kopie'!BQ6)</f>
        <v>45</v>
      </c>
      <c r="AY6">
        <f>WEEKNUM('DATA waarde kopie'!BR6)</f>
        <v>46</v>
      </c>
      <c r="AZ6">
        <f>WEEKNUM('DATA waarde kopie'!BS6)</f>
        <v>47</v>
      </c>
      <c r="BA6">
        <f>WEEKNUM('DATA waarde kopie'!BT6)</f>
        <v>48</v>
      </c>
      <c r="BB6">
        <f>WEEKNUM('DATA waarde kopie'!BU6)</f>
        <v>49</v>
      </c>
      <c r="BC6">
        <f>WEEKNUM('DATA waarde kopie'!BV6)</f>
        <v>50</v>
      </c>
      <c r="BD6">
        <f>WEEKNUM('DATA waarde kopie'!BW6)</f>
        <v>51</v>
      </c>
      <c r="BE6">
        <f>WEEKNUM('DATA waarde kopie'!BX6)</f>
        <v>52</v>
      </c>
      <c r="BF6">
        <f>WEEKNUM('DATA waarde kopie'!BY6)</f>
        <v>53</v>
      </c>
    </row>
    <row r="7" spans="1:58" x14ac:dyDescent="0.2">
      <c r="A7" t="s">
        <v>79</v>
      </c>
      <c r="B7" t="s">
        <v>80</v>
      </c>
      <c r="C7" t="s">
        <v>13</v>
      </c>
      <c r="D7" t="s">
        <v>14</v>
      </c>
      <c r="E7">
        <v>4</v>
      </c>
      <c r="F7" t="s">
        <v>18</v>
      </c>
      <c r="G7">
        <f>WEEKNUM('DATA waarde kopie'!Z7)</f>
        <v>5</v>
      </c>
      <c r="H7">
        <f>WEEKNUM('DATA waarde kopie'!AA7)</f>
        <v>9</v>
      </c>
      <c r="I7">
        <f>WEEKNUM('DATA waarde kopie'!AB7)</f>
        <v>13</v>
      </c>
      <c r="J7">
        <f>WEEKNUM('DATA waarde kopie'!AC7)</f>
        <v>17</v>
      </c>
      <c r="K7">
        <f>WEEKNUM('DATA waarde kopie'!AD7)</f>
        <v>21</v>
      </c>
      <c r="L7">
        <f>WEEKNUM('DATA waarde kopie'!AE7)</f>
        <v>25</v>
      </c>
      <c r="M7">
        <f>WEEKNUM('DATA waarde kopie'!AF7)</f>
        <v>29</v>
      </c>
      <c r="N7">
        <f>WEEKNUM('DATA waarde kopie'!AG7)</f>
        <v>33</v>
      </c>
      <c r="O7">
        <f>WEEKNUM('DATA waarde kopie'!AH7)</f>
        <v>37</v>
      </c>
      <c r="P7">
        <f>WEEKNUM('DATA waarde kopie'!AI7)</f>
        <v>41</v>
      </c>
      <c r="Q7">
        <f>WEEKNUM('DATA waarde kopie'!AJ7)</f>
        <v>45</v>
      </c>
      <c r="R7">
        <f>WEEKNUM('DATA waarde kopie'!AK7)</f>
        <v>49</v>
      </c>
      <c r="S7">
        <f>WEEKNUM('DATA waarde kopie'!AL7)</f>
        <v>53</v>
      </c>
      <c r="T7">
        <f>WEEKNUM('DATA waarde kopie'!AM7)</f>
        <v>0</v>
      </c>
      <c r="U7">
        <f>WEEKNUM('DATA waarde kopie'!AN7)</f>
        <v>0</v>
      </c>
      <c r="V7">
        <f>WEEKNUM('DATA waarde kopie'!AO7)</f>
        <v>0</v>
      </c>
      <c r="W7">
        <f>WEEKNUM('DATA waarde kopie'!AP7)</f>
        <v>0</v>
      </c>
      <c r="X7">
        <f>WEEKNUM('DATA waarde kopie'!AQ7)</f>
        <v>0</v>
      </c>
      <c r="Y7">
        <f>WEEKNUM('DATA waarde kopie'!AR7)</f>
        <v>0</v>
      </c>
      <c r="Z7">
        <f>WEEKNUM('DATA waarde kopie'!AS7)</f>
        <v>0</v>
      </c>
      <c r="AA7">
        <f>WEEKNUM('DATA waarde kopie'!AT7)</f>
        <v>0</v>
      </c>
      <c r="AB7">
        <f>WEEKNUM('DATA waarde kopie'!AU7)</f>
        <v>0</v>
      </c>
      <c r="AC7">
        <f>WEEKNUM('DATA waarde kopie'!AV7)</f>
        <v>0</v>
      </c>
      <c r="AD7">
        <f>WEEKNUM('DATA waarde kopie'!AW7)</f>
        <v>0</v>
      </c>
      <c r="AE7">
        <f>WEEKNUM('DATA waarde kopie'!AX7)</f>
        <v>0</v>
      </c>
      <c r="AF7">
        <f>WEEKNUM('DATA waarde kopie'!AY7)</f>
        <v>0</v>
      </c>
      <c r="AG7">
        <f>WEEKNUM('DATA waarde kopie'!AZ7)</f>
        <v>0</v>
      </c>
      <c r="AH7">
        <f>WEEKNUM('DATA waarde kopie'!BA7)</f>
        <v>0</v>
      </c>
      <c r="AI7">
        <f>WEEKNUM('DATA waarde kopie'!BB7)</f>
        <v>0</v>
      </c>
      <c r="AJ7">
        <f>WEEKNUM('DATA waarde kopie'!BC7)</f>
        <v>0</v>
      </c>
      <c r="AK7">
        <f>WEEKNUM('DATA waarde kopie'!BD7)</f>
        <v>0</v>
      </c>
      <c r="AL7">
        <f>WEEKNUM('DATA waarde kopie'!BE7)</f>
        <v>0</v>
      </c>
      <c r="AM7">
        <f>WEEKNUM('DATA waarde kopie'!BF7)</f>
        <v>0</v>
      </c>
      <c r="AN7">
        <f>WEEKNUM('DATA waarde kopie'!BG7)</f>
        <v>0</v>
      </c>
      <c r="AO7">
        <f>WEEKNUM('DATA waarde kopie'!BH7)</f>
        <v>0</v>
      </c>
      <c r="AP7">
        <f>WEEKNUM('DATA waarde kopie'!BI7)</f>
        <v>0</v>
      </c>
      <c r="AQ7">
        <f>WEEKNUM('DATA waarde kopie'!BJ7)</f>
        <v>0</v>
      </c>
      <c r="AR7">
        <f>WEEKNUM('DATA waarde kopie'!BK7)</f>
        <v>0</v>
      </c>
      <c r="AS7">
        <f>WEEKNUM('DATA waarde kopie'!BL7)</f>
        <v>0</v>
      </c>
      <c r="AT7">
        <f>WEEKNUM('DATA waarde kopie'!BM7)</f>
        <v>0</v>
      </c>
      <c r="AU7">
        <f>WEEKNUM('DATA waarde kopie'!BN7)</f>
        <v>0</v>
      </c>
      <c r="AV7">
        <f>WEEKNUM('DATA waarde kopie'!BO7)</f>
        <v>0</v>
      </c>
      <c r="AW7">
        <f>WEEKNUM('DATA waarde kopie'!BP7)</f>
        <v>0</v>
      </c>
      <c r="AX7">
        <f>WEEKNUM('DATA waarde kopie'!BQ7)</f>
        <v>0</v>
      </c>
      <c r="AY7">
        <f>WEEKNUM('DATA waarde kopie'!BR7)</f>
        <v>0</v>
      </c>
      <c r="AZ7">
        <f>WEEKNUM('DATA waarde kopie'!BS7)</f>
        <v>0</v>
      </c>
      <c r="BA7">
        <f>WEEKNUM('DATA waarde kopie'!BT7)</f>
        <v>0</v>
      </c>
      <c r="BB7">
        <f>WEEKNUM('DATA waarde kopie'!BU7)</f>
        <v>0</v>
      </c>
      <c r="BC7">
        <f>WEEKNUM('DATA waarde kopie'!BV7)</f>
        <v>0</v>
      </c>
      <c r="BD7">
        <f>WEEKNUM('DATA waarde kopie'!BW7)</f>
        <v>0</v>
      </c>
      <c r="BE7">
        <f>WEEKNUM('DATA waarde kopie'!BX7)</f>
        <v>0</v>
      </c>
      <c r="BF7">
        <f>WEEKNUM('DATA waarde kopie'!BY7)</f>
        <v>0</v>
      </c>
    </row>
    <row r="8" spans="1:58" x14ac:dyDescent="0.2">
      <c r="A8" t="s">
        <v>92</v>
      </c>
      <c r="B8" t="s">
        <v>93</v>
      </c>
      <c r="C8" t="s">
        <v>13</v>
      </c>
      <c r="D8" t="s">
        <v>14</v>
      </c>
      <c r="E8">
        <v>4</v>
      </c>
      <c r="F8" t="s">
        <v>18</v>
      </c>
      <c r="G8">
        <f>WEEKNUM('DATA waarde kopie'!Z8)</f>
        <v>5</v>
      </c>
      <c r="H8">
        <f>WEEKNUM('DATA waarde kopie'!AA8)</f>
        <v>9</v>
      </c>
      <c r="I8">
        <f>WEEKNUM('DATA waarde kopie'!AB8)</f>
        <v>13</v>
      </c>
      <c r="J8">
        <f>WEEKNUM('DATA waarde kopie'!AC8)</f>
        <v>17</v>
      </c>
      <c r="K8">
        <f>WEEKNUM('DATA waarde kopie'!AD8)</f>
        <v>21</v>
      </c>
      <c r="L8">
        <f>WEEKNUM('DATA waarde kopie'!AE8)</f>
        <v>25</v>
      </c>
      <c r="M8">
        <f>WEEKNUM('DATA waarde kopie'!AF8)</f>
        <v>29</v>
      </c>
      <c r="N8">
        <f>WEEKNUM('DATA waarde kopie'!AG8)</f>
        <v>33</v>
      </c>
      <c r="O8">
        <f>WEEKNUM('DATA waarde kopie'!AH8)</f>
        <v>37</v>
      </c>
      <c r="P8">
        <f>WEEKNUM('DATA waarde kopie'!AI8)</f>
        <v>41</v>
      </c>
      <c r="Q8">
        <f>WEEKNUM('DATA waarde kopie'!AJ8)</f>
        <v>45</v>
      </c>
      <c r="R8">
        <f>WEEKNUM('DATA waarde kopie'!AK8)</f>
        <v>49</v>
      </c>
      <c r="S8">
        <f>WEEKNUM('DATA waarde kopie'!AL8)</f>
        <v>53</v>
      </c>
      <c r="T8">
        <f>WEEKNUM('DATA waarde kopie'!AM8)</f>
        <v>0</v>
      </c>
      <c r="U8">
        <f>WEEKNUM('DATA waarde kopie'!AN8)</f>
        <v>0</v>
      </c>
      <c r="V8">
        <f>WEEKNUM('DATA waarde kopie'!AO8)</f>
        <v>0</v>
      </c>
      <c r="W8">
        <f>WEEKNUM('DATA waarde kopie'!AP8)</f>
        <v>0</v>
      </c>
      <c r="X8">
        <f>WEEKNUM('DATA waarde kopie'!AQ8)</f>
        <v>0</v>
      </c>
      <c r="Y8">
        <f>WEEKNUM('DATA waarde kopie'!AR8)</f>
        <v>0</v>
      </c>
      <c r="Z8">
        <f>WEEKNUM('DATA waarde kopie'!AS8)</f>
        <v>0</v>
      </c>
      <c r="AA8">
        <f>WEEKNUM('DATA waarde kopie'!AT8)</f>
        <v>0</v>
      </c>
      <c r="AB8">
        <f>WEEKNUM('DATA waarde kopie'!AU8)</f>
        <v>0</v>
      </c>
      <c r="AC8">
        <f>WEEKNUM('DATA waarde kopie'!AV8)</f>
        <v>0</v>
      </c>
      <c r="AD8">
        <f>WEEKNUM('DATA waarde kopie'!AW8)</f>
        <v>0</v>
      </c>
      <c r="AE8">
        <f>WEEKNUM('DATA waarde kopie'!AX8)</f>
        <v>0</v>
      </c>
      <c r="AF8">
        <f>WEEKNUM('DATA waarde kopie'!AY8)</f>
        <v>0</v>
      </c>
      <c r="AG8">
        <f>WEEKNUM('DATA waarde kopie'!AZ8)</f>
        <v>0</v>
      </c>
      <c r="AH8">
        <f>WEEKNUM('DATA waarde kopie'!BA8)</f>
        <v>0</v>
      </c>
      <c r="AI8">
        <f>WEEKNUM('DATA waarde kopie'!BB8)</f>
        <v>0</v>
      </c>
      <c r="AJ8">
        <f>WEEKNUM('DATA waarde kopie'!BC8)</f>
        <v>0</v>
      </c>
      <c r="AK8">
        <f>WEEKNUM('DATA waarde kopie'!BD8)</f>
        <v>0</v>
      </c>
      <c r="AL8">
        <f>WEEKNUM('DATA waarde kopie'!BE8)</f>
        <v>0</v>
      </c>
      <c r="AM8">
        <f>WEEKNUM('DATA waarde kopie'!BF8)</f>
        <v>0</v>
      </c>
      <c r="AN8">
        <f>WEEKNUM('DATA waarde kopie'!BG8)</f>
        <v>0</v>
      </c>
      <c r="AO8">
        <f>WEEKNUM('DATA waarde kopie'!BH8)</f>
        <v>0</v>
      </c>
      <c r="AP8">
        <f>WEEKNUM('DATA waarde kopie'!BI8)</f>
        <v>0</v>
      </c>
      <c r="AQ8">
        <f>WEEKNUM('DATA waarde kopie'!BJ8)</f>
        <v>0</v>
      </c>
      <c r="AR8">
        <f>WEEKNUM('DATA waarde kopie'!BK8)</f>
        <v>0</v>
      </c>
      <c r="AS8">
        <f>WEEKNUM('DATA waarde kopie'!BL8)</f>
        <v>0</v>
      </c>
      <c r="AT8">
        <f>WEEKNUM('DATA waarde kopie'!BM8)</f>
        <v>0</v>
      </c>
      <c r="AU8">
        <f>WEEKNUM('DATA waarde kopie'!BN8)</f>
        <v>0</v>
      </c>
      <c r="AV8">
        <f>WEEKNUM('DATA waarde kopie'!BO8)</f>
        <v>0</v>
      </c>
      <c r="AW8">
        <f>WEEKNUM('DATA waarde kopie'!BP8)</f>
        <v>0</v>
      </c>
      <c r="AX8">
        <f>WEEKNUM('DATA waarde kopie'!BQ8)</f>
        <v>0</v>
      </c>
      <c r="AY8">
        <f>WEEKNUM('DATA waarde kopie'!BR8)</f>
        <v>0</v>
      </c>
      <c r="AZ8">
        <f>WEEKNUM('DATA waarde kopie'!BS8)</f>
        <v>0</v>
      </c>
      <c r="BA8">
        <f>WEEKNUM('DATA waarde kopie'!BT8)</f>
        <v>0</v>
      </c>
      <c r="BB8">
        <f>WEEKNUM('DATA waarde kopie'!BU8)</f>
        <v>0</v>
      </c>
      <c r="BC8">
        <f>WEEKNUM('DATA waarde kopie'!BV8)</f>
        <v>0</v>
      </c>
      <c r="BD8">
        <f>WEEKNUM('DATA waarde kopie'!BW8)</f>
        <v>0</v>
      </c>
      <c r="BE8">
        <f>WEEKNUM('DATA waarde kopie'!BX8)</f>
        <v>0</v>
      </c>
      <c r="BF8">
        <f>WEEKNUM('DATA waarde kopie'!BY8)</f>
        <v>0</v>
      </c>
    </row>
    <row r="9" spans="1:58" x14ac:dyDescent="0.2">
      <c r="A9" t="s">
        <v>94</v>
      </c>
      <c r="B9" t="s">
        <v>95</v>
      </c>
      <c r="C9" t="s">
        <v>57</v>
      </c>
      <c r="D9" t="s">
        <v>58</v>
      </c>
      <c r="E9">
        <v>4</v>
      </c>
      <c r="F9" t="s">
        <v>18</v>
      </c>
      <c r="G9">
        <f>WEEKNUM('DATA waarde kopie'!Z9)</f>
        <v>2</v>
      </c>
      <c r="H9">
        <f>WEEKNUM('DATA waarde kopie'!AA9)</f>
        <v>6</v>
      </c>
      <c r="I9">
        <f>WEEKNUM('DATA waarde kopie'!AB9)</f>
        <v>10</v>
      </c>
      <c r="J9">
        <f>WEEKNUM('DATA waarde kopie'!AC9)</f>
        <v>14</v>
      </c>
      <c r="K9">
        <f>WEEKNUM('DATA waarde kopie'!AD9)</f>
        <v>18</v>
      </c>
      <c r="L9">
        <f>WEEKNUM('DATA waarde kopie'!AE9)</f>
        <v>22</v>
      </c>
      <c r="M9">
        <f>WEEKNUM('DATA waarde kopie'!AF9)</f>
        <v>26</v>
      </c>
      <c r="N9">
        <f>WEEKNUM('DATA waarde kopie'!AG9)</f>
        <v>30</v>
      </c>
      <c r="O9">
        <f>WEEKNUM('DATA waarde kopie'!AH9)</f>
        <v>34</v>
      </c>
      <c r="P9">
        <f>WEEKNUM('DATA waarde kopie'!AI9)</f>
        <v>38</v>
      </c>
      <c r="Q9">
        <f>WEEKNUM('DATA waarde kopie'!AJ9)</f>
        <v>42</v>
      </c>
      <c r="R9">
        <f>WEEKNUM('DATA waarde kopie'!AK9)</f>
        <v>46</v>
      </c>
      <c r="S9">
        <f>WEEKNUM('DATA waarde kopie'!AL9)</f>
        <v>50</v>
      </c>
      <c r="T9">
        <f>WEEKNUM('DATA waarde kopie'!AM9)</f>
        <v>0</v>
      </c>
      <c r="U9">
        <f>WEEKNUM('DATA waarde kopie'!AN9)</f>
        <v>0</v>
      </c>
      <c r="V9">
        <f>WEEKNUM('DATA waarde kopie'!AO9)</f>
        <v>0</v>
      </c>
      <c r="W9">
        <f>WEEKNUM('DATA waarde kopie'!AP9)</f>
        <v>0</v>
      </c>
      <c r="X9">
        <f>WEEKNUM('DATA waarde kopie'!AQ9)</f>
        <v>0</v>
      </c>
      <c r="Y9">
        <f>WEEKNUM('DATA waarde kopie'!AR9)</f>
        <v>0</v>
      </c>
      <c r="Z9">
        <f>WEEKNUM('DATA waarde kopie'!AS9)</f>
        <v>0</v>
      </c>
      <c r="AA9">
        <f>WEEKNUM('DATA waarde kopie'!AT9)</f>
        <v>0</v>
      </c>
      <c r="AB9">
        <f>WEEKNUM('DATA waarde kopie'!AU9)</f>
        <v>0</v>
      </c>
      <c r="AC9">
        <f>WEEKNUM('DATA waarde kopie'!AV9)</f>
        <v>0</v>
      </c>
      <c r="AD9">
        <f>WEEKNUM('DATA waarde kopie'!AW9)</f>
        <v>0</v>
      </c>
      <c r="AE9">
        <f>WEEKNUM('DATA waarde kopie'!AX9)</f>
        <v>0</v>
      </c>
      <c r="AF9">
        <f>WEEKNUM('DATA waarde kopie'!AY9)</f>
        <v>0</v>
      </c>
      <c r="AG9">
        <f>WEEKNUM('DATA waarde kopie'!AZ9)</f>
        <v>0</v>
      </c>
      <c r="AH9">
        <f>WEEKNUM('DATA waarde kopie'!BA9)</f>
        <v>0</v>
      </c>
      <c r="AI9">
        <f>WEEKNUM('DATA waarde kopie'!BB9)</f>
        <v>0</v>
      </c>
      <c r="AJ9">
        <f>WEEKNUM('DATA waarde kopie'!BC9)</f>
        <v>0</v>
      </c>
      <c r="AK9">
        <f>WEEKNUM('DATA waarde kopie'!BD9)</f>
        <v>0</v>
      </c>
      <c r="AL9">
        <f>WEEKNUM('DATA waarde kopie'!BE9)</f>
        <v>0</v>
      </c>
      <c r="AM9">
        <f>WEEKNUM('DATA waarde kopie'!BF9)</f>
        <v>0</v>
      </c>
      <c r="AN9">
        <f>WEEKNUM('DATA waarde kopie'!BG9)</f>
        <v>0</v>
      </c>
      <c r="AO9">
        <f>WEEKNUM('DATA waarde kopie'!BH9)</f>
        <v>0</v>
      </c>
      <c r="AP9">
        <f>WEEKNUM('DATA waarde kopie'!BI9)</f>
        <v>0</v>
      </c>
      <c r="AQ9">
        <f>WEEKNUM('DATA waarde kopie'!BJ9)</f>
        <v>0</v>
      </c>
      <c r="AR9">
        <f>WEEKNUM('DATA waarde kopie'!BK9)</f>
        <v>0</v>
      </c>
      <c r="AS9">
        <f>WEEKNUM('DATA waarde kopie'!BL9)</f>
        <v>0</v>
      </c>
      <c r="AT9">
        <f>WEEKNUM('DATA waarde kopie'!BM9)</f>
        <v>0</v>
      </c>
      <c r="AU9">
        <f>WEEKNUM('DATA waarde kopie'!BN9)</f>
        <v>0</v>
      </c>
      <c r="AV9">
        <f>WEEKNUM('DATA waarde kopie'!BO9)</f>
        <v>0</v>
      </c>
      <c r="AW9">
        <f>WEEKNUM('DATA waarde kopie'!BP9)</f>
        <v>0</v>
      </c>
      <c r="AX9">
        <f>WEEKNUM('DATA waarde kopie'!BQ9)</f>
        <v>0</v>
      </c>
      <c r="AY9">
        <f>WEEKNUM('DATA waarde kopie'!BR9)</f>
        <v>0</v>
      </c>
      <c r="AZ9">
        <f>WEEKNUM('DATA waarde kopie'!BS9)</f>
        <v>0</v>
      </c>
      <c r="BA9">
        <f>WEEKNUM('DATA waarde kopie'!BT9)</f>
        <v>0</v>
      </c>
      <c r="BB9">
        <f>WEEKNUM('DATA waarde kopie'!BU9)</f>
        <v>0</v>
      </c>
      <c r="BC9">
        <f>WEEKNUM('DATA waarde kopie'!BV9)</f>
        <v>0</v>
      </c>
      <c r="BD9">
        <f>WEEKNUM('DATA waarde kopie'!BW9)</f>
        <v>0</v>
      </c>
      <c r="BE9">
        <f>WEEKNUM('DATA waarde kopie'!BX9)</f>
        <v>0</v>
      </c>
      <c r="BF9">
        <f>WEEKNUM('DATA waarde kopie'!BY9)</f>
        <v>0</v>
      </c>
    </row>
    <row r="10" spans="1:58" x14ac:dyDescent="0.2">
      <c r="A10" t="s">
        <v>134</v>
      </c>
      <c r="B10" t="s">
        <v>135</v>
      </c>
      <c r="C10" t="s">
        <v>13</v>
      </c>
      <c r="D10" t="s">
        <v>14</v>
      </c>
      <c r="E10">
        <v>52</v>
      </c>
      <c r="F10" t="s">
        <v>18</v>
      </c>
      <c r="G10">
        <f>WEEKNUM('DATA waarde kopie'!Z10)</f>
        <v>26</v>
      </c>
      <c r="H10">
        <f>WEEKNUM('DATA waarde kopie'!AA10)</f>
        <v>0</v>
      </c>
      <c r="I10">
        <f>WEEKNUM('DATA waarde kopie'!AB10)</f>
        <v>0</v>
      </c>
      <c r="J10">
        <f>WEEKNUM('DATA waarde kopie'!AC10)</f>
        <v>0</v>
      </c>
      <c r="K10">
        <f>WEEKNUM('DATA waarde kopie'!AD10)</f>
        <v>0</v>
      </c>
      <c r="L10">
        <f>WEEKNUM('DATA waarde kopie'!AE10)</f>
        <v>0</v>
      </c>
      <c r="M10">
        <f>WEEKNUM('DATA waarde kopie'!AF10)</f>
        <v>0</v>
      </c>
      <c r="N10">
        <f>WEEKNUM('DATA waarde kopie'!AG10)</f>
        <v>0</v>
      </c>
      <c r="O10">
        <f>WEEKNUM('DATA waarde kopie'!AH10)</f>
        <v>0</v>
      </c>
      <c r="P10">
        <f>WEEKNUM('DATA waarde kopie'!AI10)</f>
        <v>0</v>
      </c>
      <c r="Q10">
        <f>WEEKNUM('DATA waarde kopie'!AJ10)</f>
        <v>0</v>
      </c>
      <c r="R10">
        <f>WEEKNUM('DATA waarde kopie'!AK10)</f>
        <v>0</v>
      </c>
      <c r="S10">
        <f>WEEKNUM('DATA waarde kopie'!AL10)</f>
        <v>0</v>
      </c>
      <c r="T10">
        <f>WEEKNUM('DATA waarde kopie'!AM10)</f>
        <v>0</v>
      </c>
      <c r="U10">
        <f>WEEKNUM('DATA waarde kopie'!AN10)</f>
        <v>0</v>
      </c>
      <c r="V10">
        <f>WEEKNUM('DATA waarde kopie'!AO10)</f>
        <v>0</v>
      </c>
      <c r="W10">
        <f>WEEKNUM('DATA waarde kopie'!AP10)</f>
        <v>0</v>
      </c>
      <c r="X10">
        <f>WEEKNUM('DATA waarde kopie'!AQ10)</f>
        <v>0</v>
      </c>
      <c r="Y10">
        <f>WEEKNUM('DATA waarde kopie'!AR10)</f>
        <v>0</v>
      </c>
      <c r="Z10">
        <f>WEEKNUM('DATA waarde kopie'!AS10)</f>
        <v>0</v>
      </c>
      <c r="AA10">
        <f>WEEKNUM('DATA waarde kopie'!AT10)</f>
        <v>0</v>
      </c>
      <c r="AB10">
        <f>WEEKNUM('DATA waarde kopie'!AU10)</f>
        <v>0</v>
      </c>
      <c r="AC10">
        <f>WEEKNUM('DATA waarde kopie'!AV10)</f>
        <v>0</v>
      </c>
      <c r="AD10">
        <f>WEEKNUM('DATA waarde kopie'!AW10)</f>
        <v>0</v>
      </c>
      <c r="AE10">
        <f>WEEKNUM('DATA waarde kopie'!AX10)</f>
        <v>0</v>
      </c>
      <c r="AF10">
        <f>WEEKNUM('DATA waarde kopie'!AY10)</f>
        <v>0</v>
      </c>
      <c r="AG10">
        <f>WEEKNUM('DATA waarde kopie'!AZ10)</f>
        <v>0</v>
      </c>
      <c r="AH10">
        <f>WEEKNUM('DATA waarde kopie'!BA10)</f>
        <v>0</v>
      </c>
      <c r="AI10">
        <f>WEEKNUM('DATA waarde kopie'!BB10)</f>
        <v>0</v>
      </c>
      <c r="AJ10">
        <f>WEEKNUM('DATA waarde kopie'!BC10)</f>
        <v>0</v>
      </c>
      <c r="AK10">
        <f>WEEKNUM('DATA waarde kopie'!BD10)</f>
        <v>0</v>
      </c>
      <c r="AL10">
        <f>WEEKNUM('DATA waarde kopie'!BE10)</f>
        <v>0</v>
      </c>
      <c r="AM10">
        <f>WEEKNUM('DATA waarde kopie'!BF10)</f>
        <v>0</v>
      </c>
      <c r="AN10">
        <f>WEEKNUM('DATA waarde kopie'!BG10)</f>
        <v>0</v>
      </c>
      <c r="AO10">
        <f>WEEKNUM('DATA waarde kopie'!BH10)</f>
        <v>0</v>
      </c>
      <c r="AP10">
        <f>WEEKNUM('DATA waarde kopie'!BI10)</f>
        <v>0</v>
      </c>
      <c r="AQ10">
        <f>WEEKNUM('DATA waarde kopie'!BJ10)</f>
        <v>0</v>
      </c>
      <c r="AR10">
        <f>WEEKNUM('DATA waarde kopie'!BK10)</f>
        <v>0</v>
      </c>
      <c r="AS10">
        <f>WEEKNUM('DATA waarde kopie'!BL10)</f>
        <v>0</v>
      </c>
      <c r="AT10">
        <f>WEEKNUM('DATA waarde kopie'!BM10)</f>
        <v>0</v>
      </c>
      <c r="AU10">
        <f>WEEKNUM('DATA waarde kopie'!BN10)</f>
        <v>0</v>
      </c>
      <c r="AV10">
        <f>WEEKNUM('DATA waarde kopie'!BO10)</f>
        <v>0</v>
      </c>
      <c r="AW10">
        <f>WEEKNUM('DATA waarde kopie'!BP10)</f>
        <v>0</v>
      </c>
      <c r="AX10">
        <f>WEEKNUM('DATA waarde kopie'!BQ10)</f>
        <v>0</v>
      </c>
      <c r="AY10">
        <f>WEEKNUM('DATA waarde kopie'!BR10)</f>
        <v>0</v>
      </c>
      <c r="AZ10">
        <f>WEEKNUM('DATA waarde kopie'!BS10)</f>
        <v>0</v>
      </c>
      <c r="BA10">
        <f>WEEKNUM('DATA waarde kopie'!BT10)</f>
        <v>0</v>
      </c>
      <c r="BB10">
        <f>WEEKNUM('DATA waarde kopie'!BU10)</f>
        <v>0</v>
      </c>
      <c r="BC10">
        <f>WEEKNUM('DATA waarde kopie'!BV10)</f>
        <v>0</v>
      </c>
      <c r="BD10">
        <f>WEEKNUM('DATA waarde kopie'!BW10)</f>
        <v>0</v>
      </c>
      <c r="BE10">
        <f>WEEKNUM('DATA waarde kopie'!BX10)</f>
        <v>0</v>
      </c>
      <c r="BF10">
        <f>WEEKNUM('DATA waarde kopie'!BY10)</f>
        <v>0</v>
      </c>
    </row>
    <row r="11" spans="1:58" x14ac:dyDescent="0.2">
      <c r="A11" t="s">
        <v>136</v>
      </c>
      <c r="B11" t="s">
        <v>137</v>
      </c>
      <c r="C11" t="s">
        <v>13</v>
      </c>
      <c r="D11" t="s">
        <v>14</v>
      </c>
      <c r="E11">
        <v>2</v>
      </c>
      <c r="F11" t="s">
        <v>18</v>
      </c>
      <c r="G11">
        <f>WEEKNUM('DATA waarde kopie'!Z11)</f>
        <v>2</v>
      </c>
      <c r="H11">
        <f>WEEKNUM('DATA waarde kopie'!AA11)</f>
        <v>4</v>
      </c>
      <c r="I11">
        <f>WEEKNUM('DATA waarde kopie'!AB11)</f>
        <v>6</v>
      </c>
      <c r="J11">
        <f>WEEKNUM('DATA waarde kopie'!AC11)</f>
        <v>8</v>
      </c>
      <c r="K11">
        <f>WEEKNUM('DATA waarde kopie'!AD11)</f>
        <v>10</v>
      </c>
      <c r="L11">
        <f>WEEKNUM('DATA waarde kopie'!AE11)</f>
        <v>12</v>
      </c>
      <c r="M11">
        <f>WEEKNUM('DATA waarde kopie'!AF11)</f>
        <v>14</v>
      </c>
      <c r="N11">
        <f>WEEKNUM('DATA waarde kopie'!AG11)</f>
        <v>16</v>
      </c>
      <c r="O11">
        <f>WEEKNUM('DATA waarde kopie'!AH11)</f>
        <v>18</v>
      </c>
      <c r="P11">
        <f>WEEKNUM('DATA waarde kopie'!AI11)</f>
        <v>20</v>
      </c>
      <c r="Q11">
        <f>WEEKNUM('DATA waarde kopie'!AJ11)</f>
        <v>22</v>
      </c>
      <c r="R11">
        <f>WEEKNUM('DATA waarde kopie'!AK11)</f>
        <v>24</v>
      </c>
      <c r="S11">
        <f>WEEKNUM('DATA waarde kopie'!AL11)</f>
        <v>26</v>
      </c>
      <c r="T11">
        <f>WEEKNUM('DATA waarde kopie'!AM11)</f>
        <v>28</v>
      </c>
      <c r="U11">
        <f>WEEKNUM('DATA waarde kopie'!AN11)</f>
        <v>30</v>
      </c>
      <c r="V11">
        <f>WEEKNUM('DATA waarde kopie'!AO11)</f>
        <v>32</v>
      </c>
      <c r="W11">
        <f>WEEKNUM('DATA waarde kopie'!AP11)</f>
        <v>34</v>
      </c>
      <c r="X11">
        <f>WEEKNUM('DATA waarde kopie'!AQ11)</f>
        <v>36</v>
      </c>
      <c r="Y11">
        <f>WEEKNUM('DATA waarde kopie'!AR11)</f>
        <v>38</v>
      </c>
      <c r="Z11">
        <f>WEEKNUM('DATA waarde kopie'!AS11)</f>
        <v>40</v>
      </c>
      <c r="AA11">
        <f>WEEKNUM('DATA waarde kopie'!AT11)</f>
        <v>42</v>
      </c>
      <c r="AB11">
        <f>WEEKNUM('DATA waarde kopie'!AU11)</f>
        <v>44</v>
      </c>
      <c r="AC11">
        <f>WEEKNUM('DATA waarde kopie'!AV11)</f>
        <v>46</v>
      </c>
      <c r="AD11">
        <f>WEEKNUM('DATA waarde kopie'!AW11)</f>
        <v>48</v>
      </c>
      <c r="AE11">
        <f>WEEKNUM('DATA waarde kopie'!AX11)</f>
        <v>50</v>
      </c>
      <c r="AF11">
        <f>WEEKNUM('DATA waarde kopie'!AY11)</f>
        <v>52</v>
      </c>
      <c r="AG11">
        <f>WEEKNUM('DATA waarde kopie'!AZ11)</f>
        <v>0</v>
      </c>
      <c r="AH11">
        <f>WEEKNUM('DATA waarde kopie'!BA11)</f>
        <v>0</v>
      </c>
      <c r="AI11">
        <f>WEEKNUM('DATA waarde kopie'!BB11)</f>
        <v>0</v>
      </c>
      <c r="AJ11">
        <f>WEEKNUM('DATA waarde kopie'!BC11)</f>
        <v>0</v>
      </c>
      <c r="AK11">
        <f>WEEKNUM('DATA waarde kopie'!BD11)</f>
        <v>0</v>
      </c>
      <c r="AL11">
        <f>WEEKNUM('DATA waarde kopie'!BE11)</f>
        <v>0</v>
      </c>
      <c r="AM11">
        <f>WEEKNUM('DATA waarde kopie'!BF11)</f>
        <v>0</v>
      </c>
      <c r="AN11">
        <f>WEEKNUM('DATA waarde kopie'!BG11)</f>
        <v>0</v>
      </c>
      <c r="AO11">
        <f>WEEKNUM('DATA waarde kopie'!BH11)</f>
        <v>0</v>
      </c>
      <c r="AP11">
        <f>WEEKNUM('DATA waarde kopie'!BI11)</f>
        <v>0</v>
      </c>
      <c r="AQ11">
        <f>WEEKNUM('DATA waarde kopie'!BJ11)</f>
        <v>0</v>
      </c>
      <c r="AR11">
        <f>WEEKNUM('DATA waarde kopie'!BK11)</f>
        <v>0</v>
      </c>
      <c r="AS11">
        <f>WEEKNUM('DATA waarde kopie'!BL11)</f>
        <v>0</v>
      </c>
      <c r="AT11">
        <f>WEEKNUM('DATA waarde kopie'!BM11)</f>
        <v>0</v>
      </c>
      <c r="AU11">
        <f>WEEKNUM('DATA waarde kopie'!BN11)</f>
        <v>0</v>
      </c>
      <c r="AV11">
        <f>WEEKNUM('DATA waarde kopie'!BO11)</f>
        <v>0</v>
      </c>
      <c r="AW11">
        <f>WEEKNUM('DATA waarde kopie'!BP11)</f>
        <v>0</v>
      </c>
      <c r="AX11">
        <f>WEEKNUM('DATA waarde kopie'!BQ11)</f>
        <v>0</v>
      </c>
      <c r="AY11">
        <f>WEEKNUM('DATA waarde kopie'!BR11)</f>
        <v>0</v>
      </c>
      <c r="AZ11">
        <f>WEEKNUM('DATA waarde kopie'!BS11)</f>
        <v>0</v>
      </c>
      <c r="BA11">
        <f>WEEKNUM('DATA waarde kopie'!BT11)</f>
        <v>0</v>
      </c>
      <c r="BB11">
        <f>WEEKNUM('DATA waarde kopie'!BU11)</f>
        <v>0</v>
      </c>
      <c r="BC11">
        <f>WEEKNUM('DATA waarde kopie'!BV11)</f>
        <v>0</v>
      </c>
      <c r="BD11">
        <f>WEEKNUM('DATA waarde kopie'!BW11)</f>
        <v>0</v>
      </c>
      <c r="BE11">
        <f>WEEKNUM('DATA waarde kopie'!BX11)</f>
        <v>0</v>
      </c>
      <c r="BF11">
        <f>WEEKNUM('DATA waarde kopie'!BY11)</f>
        <v>0</v>
      </c>
    </row>
    <row r="12" spans="1:58" x14ac:dyDescent="0.2">
      <c r="A12" t="s">
        <v>140</v>
      </c>
      <c r="B12" t="s">
        <v>141</v>
      </c>
      <c r="C12" t="s">
        <v>57</v>
      </c>
      <c r="D12" t="s">
        <v>58</v>
      </c>
      <c r="E12">
        <v>13</v>
      </c>
      <c r="F12" t="s">
        <v>18</v>
      </c>
      <c r="G12">
        <f>WEEKNUM('DATA waarde kopie'!Z12)</f>
        <v>13</v>
      </c>
      <c r="H12">
        <f>WEEKNUM('DATA waarde kopie'!AA12)</f>
        <v>26</v>
      </c>
      <c r="I12">
        <f>WEEKNUM('DATA waarde kopie'!AB12)</f>
        <v>39</v>
      </c>
      <c r="J12">
        <f>WEEKNUM('DATA waarde kopie'!AC12)</f>
        <v>52</v>
      </c>
      <c r="K12">
        <f>WEEKNUM('DATA waarde kopie'!AD12)</f>
        <v>0</v>
      </c>
      <c r="L12">
        <f>WEEKNUM('DATA waarde kopie'!AE12)</f>
        <v>0</v>
      </c>
      <c r="M12">
        <f>WEEKNUM('DATA waarde kopie'!AF12)</f>
        <v>0</v>
      </c>
      <c r="N12">
        <f>WEEKNUM('DATA waarde kopie'!AG12)</f>
        <v>0</v>
      </c>
      <c r="O12">
        <f>WEEKNUM('DATA waarde kopie'!AH12)</f>
        <v>0</v>
      </c>
      <c r="P12">
        <f>WEEKNUM('DATA waarde kopie'!AI12)</f>
        <v>0</v>
      </c>
      <c r="Q12">
        <f>WEEKNUM('DATA waarde kopie'!AJ12)</f>
        <v>0</v>
      </c>
      <c r="R12">
        <f>WEEKNUM('DATA waarde kopie'!AK12)</f>
        <v>0</v>
      </c>
      <c r="S12">
        <f>WEEKNUM('DATA waarde kopie'!AL12)</f>
        <v>0</v>
      </c>
      <c r="T12">
        <f>WEEKNUM('DATA waarde kopie'!AM12)</f>
        <v>0</v>
      </c>
      <c r="U12">
        <f>WEEKNUM('DATA waarde kopie'!AN12)</f>
        <v>0</v>
      </c>
      <c r="V12">
        <f>WEEKNUM('DATA waarde kopie'!AO12)</f>
        <v>0</v>
      </c>
      <c r="W12">
        <f>WEEKNUM('DATA waarde kopie'!AP12)</f>
        <v>0</v>
      </c>
      <c r="X12">
        <f>WEEKNUM('DATA waarde kopie'!AQ12)</f>
        <v>0</v>
      </c>
      <c r="Y12">
        <f>WEEKNUM('DATA waarde kopie'!AR12)</f>
        <v>0</v>
      </c>
      <c r="Z12">
        <f>WEEKNUM('DATA waarde kopie'!AS12)</f>
        <v>0</v>
      </c>
      <c r="AA12">
        <f>WEEKNUM('DATA waarde kopie'!AT12)</f>
        <v>0</v>
      </c>
      <c r="AB12">
        <f>WEEKNUM('DATA waarde kopie'!AU12)</f>
        <v>0</v>
      </c>
      <c r="AC12">
        <f>WEEKNUM('DATA waarde kopie'!AV12)</f>
        <v>0</v>
      </c>
      <c r="AD12">
        <f>WEEKNUM('DATA waarde kopie'!AW12)</f>
        <v>0</v>
      </c>
      <c r="AE12">
        <f>WEEKNUM('DATA waarde kopie'!AX12)</f>
        <v>0</v>
      </c>
      <c r="AF12">
        <f>WEEKNUM('DATA waarde kopie'!AY12)</f>
        <v>0</v>
      </c>
      <c r="AG12">
        <f>WEEKNUM('DATA waarde kopie'!AZ12)</f>
        <v>0</v>
      </c>
      <c r="AH12">
        <f>WEEKNUM('DATA waarde kopie'!BA12)</f>
        <v>0</v>
      </c>
      <c r="AI12">
        <f>WEEKNUM('DATA waarde kopie'!BB12)</f>
        <v>0</v>
      </c>
      <c r="AJ12">
        <f>WEEKNUM('DATA waarde kopie'!BC12)</f>
        <v>0</v>
      </c>
      <c r="AK12">
        <f>WEEKNUM('DATA waarde kopie'!BD12)</f>
        <v>0</v>
      </c>
      <c r="AL12">
        <f>WEEKNUM('DATA waarde kopie'!BE12)</f>
        <v>0</v>
      </c>
      <c r="AM12">
        <f>WEEKNUM('DATA waarde kopie'!BF12)</f>
        <v>0</v>
      </c>
      <c r="AN12">
        <f>WEEKNUM('DATA waarde kopie'!BG12)</f>
        <v>0</v>
      </c>
      <c r="AO12">
        <f>WEEKNUM('DATA waarde kopie'!BH12)</f>
        <v>0</v>
      </c>
      <c r="AP12">
        <f>WEEKNUM('DATA waarde kopie'!BI12)</f>
        <v>0</v>
      </c>
      <c r="AQ12">
        <f>WEEKNUM('DATA waarde kopie'!BJ12)</f>
        <v>0</v>
      </c>
      <c r="AR12">
        <f>WEEKNUM('DATA waarde kopie'!BK12)</f>
        <v>0</v>
      </c>
      <c r="AS12">
        <f>WEEKNUM('DATA waarde kopie'!BL12)</f>
        <v>0</v>
      </c>
      <c r="AT12">
        <f>WEEKNUM('DATA waarde kopie'!BM12)</f>
        <v>0</v>
      </c>
      <c r="AU12">
        <f>WEEKNUM('DATA waarde kopie'!BN12)</f>
        <v>0</v>
      </c>
      <c r="AV12">
        <f>WEEKNUM('DATA waarde kopie'!BO12)</f>
        <v>0</v>
      </c>
      <c r="AW12">
        <f>WEEKNUM('DATA waarde kopie'!BP12)</f>
        <v>0</v>
      </c>
      <c r="AX12">
        <f>WEEKNUM('DATA waarde kopie'!BQ12)</f>
        <v>0</v>
      </c>
      <c r="AY12">
        <f>WEEKNUM('DATA waarde kopie'!BR12)</f>
        <v>0</v>
      </c>
      <c r="AZ12">
        <f>WEEKNUM('DATA waarde kopie'!BS12)</f>
        <v>0</v>
      </c>
      <c r="BA12">
        <f>WEEKNUM('DATA waarde kopie'!BT12)</f>
        <v>0</v>
      </c>
      <c r="BB12">
        <f>WEEKNUM('DATA waarde kopie'!BU12)</f>
        <v>0</v>
      </c>
      <c r="BC12">
        <f>WEEKNUM('DATA waarde kopie'!BV12)</f>
        <v>0</v>
      </c>
      <c r="BD12">
        <f>WEEKNUM('DATA waarde kopie'!BW12)</f>
        <v>0</v>
      </c>
      <c r="BE12">
        <f>WEEKNUM('DATA waarde kopie'!BX12)</f>
        <v>0</v>
      </c>
      <c r="BF12">
        <f>WEEKNUM('DATA waarde kopie'!BY12)</f>
        <v>0</v>
      </c>
    </row>
    <row r="13" spans="1:58" x14ac:dyDescent="0.2">
      <c r="A13" t="s">
        <v>143</v>
      </c>
      <c r="B13" t="s">
        <v>144</v>
      </c>
      <c r="C13" t="s">
        <v>13</v>
      </c>
      <c r="D13" t="s">
        <v>14</v>
      </c>
      <c r="E13">
        <v>13</v>
      </c>
      <c r="F13" t="s">
        <v>18</v>
      </c>
      <c r="G13">
        <f>WEEKNUM('DATA waarde kopie'!Z13)</f>
        <v>13</v>
      </c>
      <c r="H13">
        <f>WEEKNUM('DATA waarde kopie'!AA13)</f>
        <v>26</v>
      </c>
      <c r="I13">
        <f>WEEKNUM('DATA waarde kopie'!AB13)</f>
        <v>39</v>
      </c>
      <c r="J13">
        <f>WEEKNUM('DATA waarde kopie'!AC13)</f>
        <v>52</v>
      </c>
      <c r="K13">
        <f>WEEKNUM('DATA waarde kopie'!AD13)</f>
        <v>0</v>
      </c>
      <c r="L13">
        <f>WEEKNUM('DATA waarde kopie'!AE13)</f>
        <v>0</v>
      </c>
      <c r="M13">
        <f>WEEKNUM('DATA waarde kopie'!AF13)</f>
        <v>0</v>
      </c>
      <c r="N13">
        <f>WEEKNUM('DATA waarde kopie'!AG13)</f>
        <v>0</v>
      </c>
      <c r="O13">
        <f>WEEKNUM('DATA waarde kopie'!AH13)</f>
        <v>0</v>
      </c>
      <c r="P13">
        <f>WEEKNUM('DATA waarde kopie'!AI13)</f>
        <v>0</v>
      </c>
      <c r="Q13">
        <f>WEEKNUM('DATA waarde kopie'!AJ13)</f>
        <v>0</v>
      </c>
      <c r="R13">
        <f>WEEKNUM('DATA waarde kopie'!AK13)</f>
        <v>0</v>
      </c>
      <c r="S13">
        <f>WEEKNUM('DATA waarde kopie'!AL13)</f>
        <v>0</v>
      </c>
      <c r="T13">
        <f>WEEKNUM('DATA waarde kopie'!AM13)</f>
        <v>0</v>
      </c>
      <c r="U13">
        <f>WEEKNUM('DATA waarde kopie'!AN13)</f>
        <v>0</v>
      </c>
      <c r="V13">
        <f>WEEKNUM('DATA waarde kopie'!AO13)</f>
        <v>0</v>
      </c>
      <c r="W13">
        <f>WEEKNUM('DATA waarde kopie'!AP13)</f>
        <v>0</v>
      </c>
      <c r="X13">
        <f>WEEKNUM('DATA waarde kopie'!AQ13)</f>
        <v>0</v>
      </c>
      <c r="Y13">
        <f>WEEKNUM('DATA waarde kopie'!AR13)</f>
        <v>0</v>
      </c>
      <c r="Z13">
        <f>WEEKNUM('DATA waarde kopie'!AS13)</f>
        <v>0</v>
      </c>
      <c r="AA13">
        <f>WEEKNUM('DATA waarde kopie'!AT13)</f>
        <v>0</v>
      </c>
      <c r="AB13">
        <f>WEEKNUM('DATA waarde kopie'!AU13)</f>
        <v>0</v>
      </c>
      <c r="AC13">
        <f>WEEKNUM('DATA waarde kopie'!AV13)</f>
        <v>0</v>
      </c>
      <c r="AD13">
        <f>WEEKNUM('DATA waarde kopie'!AW13)</f>
        <v>0</v>
      </c>
      <c r="AE13">
        <f>WEEKNUM('DATA waarde kopie'!AX13)</f>
        <v>0</v>
      </c>
      <c r="AF13">
        <f>WEEKNUM('DATA waarde kopie'!AY13)</f>
        <v>0</v>
      </c>
      <c r="AG13">
        <f>WEEKNUM('DATA waarde kopie'!AZ13)</f>
        <v>0</v>
      </c>
      <c r="AH13">
        <f>WEEKNUM('DATA waarde kopie'!BA13)</f>
        <v>0</v>
      </c>
      <c r="AI13">
        <f>WEEKNUM('DATA waarde kopie'!BB13)</f>
        <v>0</v>
      </c>
      <c r="AJ13">
        <f>WEEKNUM('DATA waarde kopie'!BC13)</f>
        <v>0</v>
      </c>
      <c r="AK13">
        <f>WEEKNUM('DATA waarde kopie'!BD13)</f>
        <v>0</v>
      </c>
      <c r="AL13">
        <f>WEEKNUM('DATA waarde kopie'!BE13)</f>
        <v>0</v>
      </c>
      <c r="AM13">
        <f>WEEKNUM('DATA waarde kopie'!BF13)</f>
        <v>0</v>
      </c>
      <c r="AN13">
        <f>WEEKNUM('DATA waarde kopie'!BG13)</f>
        <v>0</v>
      </c>
      <c r="AO13">
        <f>WEEKNUM('DATA waarde kopie'!BH13)</f>
        <v>0</v>
      </c>
      <c r="AP13">
        <f>WEEKNUM('DATA waarde kopie'!BI13)</f>
        <v>0</v>
      </c>
      <c r="AQ13">
        <f>WEEKNUM('DATA waarde kopie'!BJ13)</f>
        <v>0</v>
      </c>
      <c r="AR13">
        <f>WEEKNUM('DATA waarde kopie'!BK13)</f>
        <v>0</v>
      </c>
      <c r="AS13">
        <f>WEEKNUM('DATA waarde kopie'!BL13)</f>
        <v>0</v>
      </c>
      <c r="AT13">
        <f>WEEKNUM('DATA waarde kopie'!BM13)</f>
        <v>0</v>
      </c>
      <c r="AU13">
        <f>WEEKNUM('DATA waarde kopie'!BN13)</f>
        <v>0</v>
      </c>
      <c r="AV13">
        <f>WEEKNUM('DATA waarde kopie'!BO13)</f>
        <v>0</v>
      </c>
      <c r="AW13">
        <f>WEEKNUM('DATA waarde kopie'!BP13)</f>
        <v>0</v>
      </c>
      <c r="AX13">
        <f>WEEKNUM('DATA waarde kopie'!BQ13)</f>
        <v>0</v>
      </c>
      <c r="AY13">
        <f>WEEKNUM('DATA waarde kopie'!BR13)</f>
        <v>0</v>
      </c>
      <c r="AZ13">
        <f>WEEKNUM('DATA waarde kopie'!BS13)</f>
        <v>0</v>
      </c>
      <c r="BA13">
        <f>WEEKNUM('DATA waarde kopie'!BT13)</f>
        <v>0</v>
      </c>
      <c r="BB13">
        <f>WEEKNUM('DATA waarde kopie'!BU13)</f>
        <v>0</v>
      </c>
      <c r="BC13">
        <f>WEEKNUM('DATA waarde kopie'!BV13)</f>
        <v>0</v>
      </c>
      <c r="BD13">
        <f>WEEKNUM('DATA waarde kopie'!BW13)</f>
        <v>0</v>
      </c>
      <c r="BE13">
        <f>WEEKNUM('DATA waarde kopie'!BX13)</f>
        <v>0</v>
      </c>
      <c r="BF13">
        <f>WEEKNUM('DATA waarde kopie'!BY13)</f>
        <v>0</v>
      </c>
    </row>
    <row r="14" spans="1:58" x14ac:dyDescent="0.2">
      <c r="A14" t="s">
        <v>145</v>
      </c>
      <c r="B14" t="s">
        <v>146</v>
      </c>
      <c r="C14" t="s">
        <v>13</v>
      </c>
      <c r="D14" t="s">
        <v>14</v>
      </c>
      <c r="E14">
        <v>4</v>
      </c>
      <c r="F14" t="s">
        <v>18</v>
      </c>
      <c r="G14">
        <f>WEEKNUM('DATA waarde kopie'!Z14)</f>
        <v>3</v>
      </c>
      <c r="H14">
        <f>WEEKNUM('DATA waarde kopie'!AA14)</f>
        <v>7</v>
      </c>
      <c r="I14">
        <f>WEEKNUM('DATA waarde kopie'!AB14)</f>
        <v>11</v>
      </c>
      <c r="J14">
        <f>WEEKNUM('DATA waarde kopie'!AC14)</f>
        <v>15</v>
      </c>
      <c r="K14">
        <f>WEEKNUM('DATA waarde kopie'!AD14)</f>
        <v>19</v>
      </c>
      <c r="L14">
        <f>WEEKNUM('DATA waarde kopie'!AE14)</f>
        <v>23</v>
      </c>
      <c r="M14">
        <f>WEEKNUM('DATA waarde kopie'!AF14)</f>
        <v>27</v>
      </c>
      <c r="N14">
        <f>WEEKNUM('DATA waarde kopie'!AG14)</f>
        <v>31</v>
      </c>
      <c r="O14">
        <f>WEEKNUM('DATA waarde kopie'!AH14)</f>
        <v>35</v>
      </c>
      <c r="P14">
        <f>WEEKNUM('DATA waarde kopie'!AI14)</f>
        <v>39</v>
      </c>
      <c r="Q14">
        <f>WEEKNUM('DATA waarde kopie'!AJ14)</f>
        <v>43</v>
      </c>
      <c r="R14">
        <f>WEEKNUM('DATA waarde kopie'!AK14)</f>
        <v>47</v>
      </c>
      <c r="S14">
        <f>WEEKNUM('DATA waarde kopie'!AL14)</f>
        <v>51</v>
      </c>
      <c r="T14">
        <f>WEEKNUM('DATA waarde kopie'!AM14)</f>
        <v>0</v>
      </c>
      <c r="U14">
        <f>WEEKNUM('DATA waarde kopie'!AN14)</f>
        <v>0</v>
      </c>
      <c r="V14">
        <f>WEEKNUM('DATA waarde kopie'!AO14)</f>
        <v>0</v>
      </c>
      <c r="W14">
        <f>WEEKNUM('DATA waarde kopie'!AP14)</f>
        <v>0</v>
      </c>
      <c r="X14">
        <f>WEEKNUM('DATA waarde kopie'!AQ14)</f>
        <v>0</v>
      </c>
      <c r="Y14">
        <f>WEEKNUM('DATA waarde kopie'!AR14)</f>
        <v>0</v>
      </c>
      <c r="Z14">
        <f>WEEKNUM('DATA waarde kopie'!AS14)</f>
        <v>0</v>
      </c>
      <c r="AA14">
        <f>WEEKNUM('DATA waarde kopie'!AT14)</f>
        <v>0</v>
      </c>
      <c r="AB14">
        <f>WEEKNUM('DATA waarde kopie'!AU14)</f>
        <v>0</v>
      </c>
      <c r="AC14">
        <f>WEEKNUM('DATA waarde kopie'!AV14)</f>
        <v>0</v>
      </c>
      <c r="AD14">
        <f>WEEKNUM('DATA waarde kopie'!AW14)</f>
        <v>0</v>
      </c>
      <c r="AE14">
        <f>WEEKNUM('DATA waarde kopie'!AX14)</f>
        <v>0</v>
      </c>
      <c r="AF14">
        <f>WEEKNUM('DATA waarde kopie'!AY14)</f>
        <v>0</v>
      </c>
      <c r="AG14">
        <f>WEEKNUM('DATA waarde kopie'!AZ14)</f>
        <v>0</v>
      </c>
      <c r="AH14">
        <f>WEEKNUM('DATA waarde kopie'!BA14)</f>
        <v>0</v>
      </c>
      <c r="AI14">
        <f>WEEKNUM('DATA waarde kopie'!BB14)</f>
        <v>0</v>
      </c>
      <c r="AJ14">
        <f>WEEKNUM('DATA waarde kopie'!BC14)</f>
        <v>0</v>
      </c>
      <c r="AK14">
        <f>WEEKNUM('DATA waarde kopie'!BD14)</f>
        <v>0</v>
      </c>
      <c r="AL14">
        <f>WEEKNUM('DATA waarde kopie'!BE14)</f>
        <v>0</v>
      </c>
      <c r="AM14">
        <f>WEEKNUM('DATA waarde kopie'!BF14)</f>
        <v>0</v>
      </c>
      <c r="AN14">
        <f>WEEKNUM('DATA waarde kopie'!BG14)</f>
        <v>0</v>
      </c>
      <c r="AO14">
        <f>WEEKNUM('DATA waarde kopie'!BH14)</f>
        <v>0</v>
      </c>
      <c r="AP14">
        <f>WEEKNUM('DATA waarde kopie'!BI14)</f>
        <v>0</v>
      </c>
      <c r="AQ14">
        <f>WEEKNUM('DATA waarde kopie'!BJ14)</f>
        <v>0</v>
      </c>
      <c r="AR14">
        <f>WEEKNUM('DATA waarde kopie'!BK14)</f>
        <v>0</v>
      </c>
      <c r="AS14">
        <f>WEEKNUM('DATA waarde kopie'!BL14)</f>
        <v>0</v>
      </c>
      <c r="AT14">
        <f>WEEKNUM('DATA waarde kopie'!BM14)</f>
        <v>0</v>
      </c>
      <c r="AU14">
        <f>WEEKNUM('DATA waarde kopie'!BN14)</f>
        <v>0</v>
      </c>
      <c r="AV14">
        <f>WEEKNUM('DATA waarde kopie'!BO14)</f>
        <v>0</v>
      </c>
      <c r="AW14">
        <f>WEEKNUM('DATA waarde kopie'!BP14)</f>
        <v>0</v>
      </c>
      <c r="AX14">
        <f>WEEKNUM('DATA waarde kopie'!BQ14)</f>
        <v>0</v>
      </c>
      <c r="AY14">
        <f>WEEKNUM('DATA waarde kopie'!BR14)</f>
        <v>0</v>
      </c>
      <c r="AZ14">
        <f>WEEKNUM('DATA waarde kopie'!BS14)</f>
        <v>0</v>
      </c>
      <c r="BA14">
        <f>WEEKNUM('DATA waarde kopie'!BT14)</f>
        <v>0</v>
      </c>
      <c r="BB14">
        <f>WEEKNUM('DATA waarde kopie'!BU14)</f>
        <v>0</v>
      </c>
      <c r="BC14">
        <f>WEEKNUM('DATA waarde kopie'!BV14)</f>
        <v>0</v>
      </c>
      <c r="BD14">
        <f>WEEKNUM('DATA waarde kopie'!BW14)</f>
        <v>0</v>
      </c>
      <c r="BE14">
        <f>WEEKNUM('DATA waarde kopie'!BX14)</f>
        <v>0</v>
      </c>
      <c r="BF14">
        <f>WEEKNUM('DATA waarde kopie'!BY14)</f>
        <v>0</v>
      </c>
    </row>
    <row r="15" spans="1:58" x14ac:dyDescent="0.2">
      <c r="A15" t="s">
        <v>148</v>
      </c>
      <c r="B15" t="s">
        <v>149</v>
      </c>
      <c r="C15" t="s">
        <v>57</v>
      </c>
      <c r="D15" t="s">
        <v>58</v>
      </c>
      <c r="E15">
        <v>26</v>
      </c>
      <c r="F15" t="s">
        <v>18</v>
      </c>
      <c r="G15">
        <f>WEEKNUM('DATA waarde kopie'!Z15)</f>
        <v>23</v>
      </c>
      <c r="H15">
        <f>WEEKNUM('DATA waarde kopie'!AA15)</f>
        <v>49</v>
      </c>
      <c r="I15">
        <f>WEEKNUM('DATA waarde kopie'!AB15)</f>
        <v>0</v>
      </c>
      <c r="J15">
        <f>WEEKNUM('DATA waarde kopie'!AC15)</f>
        <v>0</v>
      </c>
      <c r="K15">
        <f>WEEKNUM('DATA waarde kopie'!AD15)</f>
        <v>0</v>
      </c>
      <c r="L15">
        <f>WEEKNUM('DATA waarde kopie'!AE15)</f>
        <v>0</v>
      </c>
      <c r="M15">
        <f>WEEKNUM('DATA waarde kopie'!AF15)</f>
        <v>0</v>
      </c>
      <c r="N15">
        <f>WEEKNUM('DATA waarde kopie'!AG15)</f>
        <v>0</v>
      </c>
      <c r="O15">
        <f>WEEKNUM('DATA waarde kopie'!AH15)</f>
        <v>0</v>
      </c>
      <c r="P15">
        <f>WEEKNUM('DATA waarde kopie'!AI15)</f>
        <v>0</v>
      </c>
      <c r="Q15">
        <f>WEEKNUM('DATA waarde kopie'!AJ15)</f>
        <v>0</v>
      </c>
      <c r="R15">
        <f>WEEKNUM('DATA waarde kopie'!AK15)</f>
        <v>0</v>
      </c>
      <c r="S15">
        <f>WEEKNUM('DATA waarde kopie'!AL15)</f>
        <v>0</v>
      </c>
      <c r="T15">
        <f>WEEKNUM('DATA waarde kopie'!AM15)</f>
        <v>0</v>
      </c>
      <c r="U15">
        <f>WEEKNUM('DATA waarde kopie'!AN15)</f>
        <v>0</v>
      </c>
      <c r="V15">
        <f>WEEKNUM('DATA waarde kopie'!AO15)</f>
        <v>0</v>
      </c>
      <c r="W15">
        <f>WEEKNUM('DATA waarde kopie'!AP15)</f>
        <v>0</v>
      </c>
      <c r="X15">
        <f>WEEKNUM('DATA waarde kopie'!AQ15)</f>
        <v>0</v>
      </c>
      <c r="Y15">
        <f>WEEKNUM('DATA waarde kopie'!AR15)</f>
        <v>0</v>
      </c>
      <c r="Z15">
        <f>WEEKNUM('DATA waarde kopie'!AS15)</f>
        <v>0</v>
      </c>
      <c r="AA15">
        <f>WEEKNUM('DATA waarde kopie'!AT15)</f>
        <v>0</v>
      </c>
      <c r="AB15">
        <f>WEEKNUM('DATA waarde kopie'!AU15)</f>
        <v>0</v>
      </c>
      <c r="AC15">
        <f>WEEKNUM('DATA waarde kopie'!AV15)</f>
        <v>0</v>
      </c>
      <c r="AD15">
        <f>WEEKNUM('DATA waarde kopie'!AW15)</f>
        <v>0</v>
      </c>
      <c r="AE15">
        <f>WEEKNUM('DATA waarde kopie'!AX15)</f>
        <v>0</v>
      </c>
      <c r="AF15">
        <f>WEEKNUM('DATA waarde kopie'!AY15)</f>
        <v>0</v>
      </c>
      <c r="AG15">
        <f>WEEKNUM('DATA waarde kopie'!AZ15)</f>
        <v>0</v>
      </c>
      <c r="AH15">
        <f>WEEKNUM('DATA waarde kopie'!BA15)</f>
        <v>0</v>
      </c>
      <c r="AI15">
        <f>WEEKNUM('DATA waarde kopie'!BB15)</f>
        <v>0</v>
      </c>
      <c r="AJ15">
        <f>WEEKNUM('DATA waarde kopie'!BC15)</f>
        <v>0</v>
      </c>
      <c r="AK15">
        <f>WEEKNUM('DATA waarde kopie'!BD15)</f>
        <v>0</v>
      </c>
      <c r="AL15">
        <f>WEEKNUM('DATA waarde kopie'!BE15)</f>
        <v>0</v>
      </c>
      <c r="AM15">
        <f>WEEKNUM('DATA waarde kopie'!BF15)</f>
        <v>0</v>
      </c>
      <c r="AN15">
        <f>WEEKNUM('DATA waarde kopie'!BG15)</f>
        <v>0</v>
      </c>
      <c r="AO15">
        <f>WEEKNUM('DATA waarde kopie'!BH15)</f>
        <v>0</v>
      </c>
      <c r="AP15">
        <f>WEEKNUM('DATA waarde kopie'!BI15)</f>
        <v>0</v>
      </c>
      <c r="AQ15">
        <f>WEEKNUM('DATA waarde kopie'!BJ15)</f>
        <v>0</v>
      </c>
      <c r="AR15">
        <f>WEEKNUM('DATA waarde kopie'!BK15)</f>
        <v>0</v>
      </c>
      <c r="AS15">
        <f>WEEKNUM('DATA waarde kopie'!BL15)</f>
        <v>0</v>
      </c>
      <c r="AT15">
        <f>WEEKNUM('DATA waarde kopie'!BM15)</f>
        <v>0</v>
      </c>
      <c r="AU15">
        <f>WEEKNUM('DATA waarde kopie'!BN15)</f>
        <v>0</v>
      </c>
      <c r="AV15">
        <f>WEEKNUM('DATA waarde kopie'!BO15)</f>
        <v>0</v>
      </c>
      <c r="AW15">
        <f>WEEKNUM('DATA waarde kopie'!BP15)</f>
        <v>0</v>
      </c>
      <c r="AX15">
        <f>WEEKNUM('DATA waarde kopie'!BQ15)</f>
        <v>0</v>
      </c>
      <c r="AY15">
        <f>WEEKNUM('DATA waarde kopie'!BR15)</f>
        <v>0</v>
      </c>
      <c r="AZ15">
        <f>WEEKNUM('DATA waarde kopie'!BS15)</f>
        <v>0</v>
      </c>
      <c r="BA15">
        <f>WEEKNUM('DATA waarde kopie'!BT15)</f>
        <v>0</v>
      </c>
      <c r="BB15">
        <f>WEEKNUM('DATA waarde kopie'!BU15)</f>
        <v>0</v>
      </c>
      <c r="BC15">
        <f>WEEKNUM('DATA waarde kopie'!BV15)</f>
        <v>0</v>
      </c>
      <c r="BD15">
        <f>WEEKNUM('DATA waarde kopie'!BW15)</f>
        <v>0</v>
      </c>
      <c r="BE15">
        <f>WEEKNUM('DATA waarde kopie'!BX15)</f>
        <v>0</v>
      </c>
      <c r="BF15">
        <f>WEEKNUM('DATA waarde kopie'!BY15)</f>
        <v>0</v>
      </c>
    </row>
    <row r="16" spans="1:58" x14ac:dyDescent="0.2">
      <c r="A16" t="s">
        <v>150</v>
      </c>
      <c r="B16" t="s">
        <v>151</v>
      </c>
      <c r="C16" t="s">
        <v>16</v>
      </c>
      <c r="D16" t="s">
        <v>17</v>
      </c>
      <c r="E16">
        <v>26</v>
      </c>
      <c r="F16" t="s">
        <v>18</v>
      </c>
      <c r="G16">
        <f>WEEKNUM('DATA waarde kopie'!Z16)</f>
        <v>8</v>
      </c>
      <c r="H16">
        <f>WEEKNUM('DATA waarde kopie'!AA16)</f>
        <v>34</v>
      </c>
      <c r="I16">
        <f>WEEKNUM('DATA waarde kopie'!AB16)</f>
        <v>0</v>
      </c>
      <c r="J16">
        <f>WEEKNUM('DATA waarde kopie'!AC16)</f>
        <v>0</v>
      </c>
      <c r="K16">
        <f>WEEKNUM('DATA waarde kopie'!AD16)</f>
        <v>0</v>
      </c>
      <c r="L16">
        <f>WEEKNUM('DATA waarde kopie'!AE16)</f>
        <v>0</v>
      </c>
      <c r="M16">
        <f>WEEKNUM('DATA waarde kopie'!AF16)</f>
        <v>0</v>
      </c>
      <c r="N16">
        <f>WEEKNUM('DATA waarde kopie'!AG16)</f>
        <v>0</v>
      </c>
      <c r="O16">
        <f>WEEKNUM('DATA waarde kopie'!AH16)</f>
        <v>0</v>
      </c>
      <c r="P16">
        <f>WEEKNUM('DATA waarde kopie'!AI16)</f>
        <v>0</v>
      </c>
      <c r="Q16">
        <f>WEEKNUM('DATA waarde kopie'!AJ16)</f>
        <v>0</v>
      </c>
      <c r="R16">
        <f>WEEKNUM('DATA waarde kopie'!AK16)</f>
        <v>0</v>
      </c>
      <c r="S16">
        <f>WEEKNUM('DATA waarde kopie'!AL16)</f>
        <v>0</v>
      </c>
      <c r="T16">
        <f>WEEKNUM('DATA waarde kopie'!AM16)</f>
        <v>0</v>
      </c>
      <c r="U16">
        <f>WEEKNUM('DATA waarde kopie'!AN16)</f>
        <v>0</v>
      </c>
      <c r="V16">
        <f>WEEKNUM('DATA waarde kopie'!AO16)</f>
        <v>0</v>
      </c>
      <c r="W16">
        <f>WEEKNUM('DATA waarde kopie'!AP16)</f>
        <v>0</v>
      </c>
      <c r="X16">
        <f>WEEKNUM('DATA waarde kopie'!AQ16)</f>
        <v>0</v>
      </c>
      <c r="Y16">
        <f>WEEKNUM('DATA waarde kopie'!AR16)</f>
        <v>0</v>
      </c>
      <c r="Z16">
        <f>WEEKNUM('DATA waarde kopie'!AS16)</f>
        <v>0</v>
      </c>
      <c r="AA16">
        <f>WEEKNUM('DATA waarde kopie'!AT16)</f>
        <v>0</v>
      </c>
      <c r="AB16">
        <f>WEEKNUM('DATA waarde kopie'!AU16)</f>
        <v>0</v>
      </c>
      <c r="AC16">
        <f>WEEKNUM('DATA waarde kopie'!AV16)</f>
        <v>0</v>
      </c>
      <c r="AD16">
        <f>WEEKNUM('DATA waarde kopie'!AW16)</f>
        <v>0</v>
      </c>
      <c r="AE16">
        <f>WEEKNUM('DATA waarde kopie'!AX16)</f>
        <v>0</v>
      </c>
      <c r="AF16">
        <f>WEEKNUM('DATA waarde kopie'!AY16)</f>
        <v>0</v>
      </c>
      <c r="AG16">
        <f>WEEKNUM('DATA waarde kopie'!AZ16)</f>
        <v>0</v>
      </c>
      <c r="AH16">
        <f>WEEKNUM('DATA waarde kopie'!BA16)</f>
        <v>0</v>
      </c>
      <c r="AI16">
        <f>WEEKNUM('DATA waarde kopie'!BB16)</f>
        <v>0</v>
      </c>
      <c r="AJ16">
        <f>WEEKNUM('DATA waarde kopie'!BC16)</f>
        <v>0</v>
      </c>
      <c r="AK16">
        <f>WEEKNUM('DATA waarde kopie'!BD16)</f>
        <v>0</v>
      </c>
      <c r="AL16">
        <f>WEEKNUM('DATA waarde kopie'!BE16)</f>
        <v>0</v>
      </c>
      <c r="AM16">
        <f>WEEKNUM('DATA waarde kopie'!BF16)</f>
        <v>0</v>
      </c>
      <c r="AN16">
        <f>WEEKNUM('DATA waarde kopie'!BG16)</f>
        <v>0</v>
      </c>
      <c r="AO16">
        <f>WEEKNUM('DATA waarde kopie'!BH16)</f>
        <v>0</v>
      </c>
      <c r="AP16">
        <f>WEEKNUM('DATA waarde kopie'!BI16)</f>
        <v>0</v>
      </c>
      <c r="AQ16">
        <f>WEEKNUM('DATA waarde kopie'!BJ16)</f>
        <v>0</v>
      </c>
      <c r="AR16">
        <f>WEEKNUM('DATA waarde kopie'!BK16)</f>
        <v>0</v>
      </c>
      <c r="AS16">
        <f>WEEKNUM('DATA waarde kopie'!BL16)</f>
        <v>0</v>
      </c>
      <c r="AT16">
        <f>WEEKNUM('DATA waarde kopie'!BM16)</f>
        <v>0</v>
      </c>
      <c r="AU16">
        <f>WEEKNUM('DATA waarde kopie'!BN16)</f>
        <v>0</v>
      </c>
      <c r="AV16">
        <f>WEEKNUM('DATA waarde kopie'!BO16)</f>
        <v>0</v>
      </c>
      <c r="AW16">
        <f>WEEKNUM('DATA waarde kopie'!BP16)</f>
        <v>0</v>
      </c>
      <c r="AX16">
        <f>WEEKNUM('DATA waarde kopie'!BQ16)</f>
        <v>0</v>
      </c>
      <c r="AY16">
        <f>WEEKNUM('DATA waarde kopie'!BR16)</f>
        <v>0</v>
      </c>
      <c r="AZ16">
        <f>WEEKNUM('DATA waarde kopie'!BS16)</f>
        <v>0</v>
      </c>
      <c r="BA16">
        <f>WEEKNUM('DATA waarde kopie'!BT16)</f>
        <v>0</v>
      </c>
      <c r="BB16">
        <f>WEEKNUM('DATA waarde kopie'!BU16)</f>
        <v>0</v>
      </c>
      <c r="BC16">
        <f>WEEKNUM('DATA waarde kopie'!BV16)</f>
        <v>0</v>
      </c>
      <c r="BD16">
        <f>WEEKNUM('DATA waarde kopie'!BW16)</f>
        <v>0</v>
      </c>
      <c r="BE16">
        <f>WEEKNUM('DATA waarde kopie'!BX16)</f>
        <v>0</v>
      </c>
      <c r="BF16">
        <f>WEEKNUM('DATA waarde kopie'!BY16)</f>
        <v>0</v>
      </c>
    </row>
    <row r="17" spans="1:58" x14ac:dyDescent="0.2">
      <c r="A17" t="s">
        <v>158</v>
      </c>
      <c r="B17" t="s">
        <v>159</v>
      </c>
      <c r="C17" t="s">
        <v>16</v>
      </c>
      <c r="D17" t="s">
        <v>17</v>
      </c>
      <c r="E17">
        <v>4</v>
      </c>
      <c r="F17" t="s">
        <v>18</v>
      </c>
      <c r="G17">
        <f>WEEKNUM('DATA waarde kopie'!Z17)</f>
        <v>4</v>
      </c>
      <c r="H17">
        <f>WEEKNUM('DATA waarde kopie'!AA17)</f>
        <v>8</v>
      </c>
      <c r="I17">
        <f>WEEKNUM('DATA waarde kopie'!AB17)</f>
        <v>12</v>
      </c>
      <c r="J17">
        <f>WEEKNUM('DATA waarde kopie'!AC17)</f>
        <v>16</v>
      </c>
      <c r="K17">
        <f>WEEKNUM('DATA waarde kopie'!AD17)</f>
        <v>20</v>
      </c>
      <c r="L17">
        <f>WEEKNUM('DATA waarde kopie'!AE17)</f>
        <v>24</v>
      </c>
      <c r="M17">
        <f>WEEKNUM('DATA waarde kopie'!AF17)</f>
        <v>28</v>
      </c>
      <c r="N17">
        <f>WEEKNUM('DATA waarde kopie'!AG17)</f>
        <v>32</v>
      </c>
      <c r="O17">
        <f>WEEKNUM('DATA waarde kopie'!AH17)</f>
        <v>36</v>
      </c>
      <c r="P17">
        <f>WEEKNUM('DATA waarde kopie'!AI17)</f>
        <v>40</v>
      </c>
      <c r="Q17">
        <f>WEEKNUM('DATA waarde kopie'!AJ17)</f>
        <v>44</v>
      </c>
      <c r="R17">
        <f>WEEKNUM('DATA waarde kopie'!AK17)</f>
        <v>48</v>
      </c>
      <c r="S17">
        <f>WEEKNUM('DATA waarde kopie'!AL17)</f>
        <v>52</v>
      </c>
      <c r="T17">
        <f>WEEKNUM('DATA waarde kopie'!AM17)</f>
        <v>0</v>
      </c>
      <c r="U17">
        <f>WEEKNUM('DATA waarde kopie'!AN17)</f>
        <v>0</v>
      </c>
      <c r="V17">
        <f>WEEKNUM('DATA waarde kopie'!AO17)</f>
        <v>0</v>
      </c>
      <c r="W17">
        <f>WEEKNUM('DATA waarde kopie'!AP17)</f>
        <v>0</v>
      </c>
      <c r="X17">
        <f>WEEKNUM('DATA waarde kopie'!AQ17)</f>
        <v>0</v>
      </c>
      <c r="Y17">
        <f>WEEKNUM('DATA waarde kopie'!AR17)</f>
        <v>0</v>
      </c>
      <c r="Z17">
        <f>WEEKNUM('DATA waarde kopie'!AS17)</f>
        <v>0</v>
      </c>
      <c r="AA17">
        <f>WEEKNUM('DATA waarde kopie'!AT17)</f>
        <v>0</v>
      </c>
      <c r="AB17">
        <f>WEEKNUM('DATA waarde kopie'!AU17)</f>
        <v>0</v>
      </c>
      <c r="AC17">
        <f>WEEKNUM('DATA waarde kopie'!AV17)</f>
        <v>0</v>
      </c>
      <c r="AD17">
        <f>WEEKNUM('DATA waarde kopie'!AW17)</f>
        <v>0</v>
      </c>
      <c r="AE17">
        <f>WEEKNUM('DATA waarde kopie'!AX17)</f>
        <v>0</v>
      </c>
      <c r="AF17">
        <f>WEEKNUM('DATA waarde kopie'!AY17)</f>
        <v>0</v>
      </c>
      <c r="AG17">
        <f>WEEKNUM('DATA waarde kopie'!AZ17)</f>
        <v>0</v>
      </c>
      <c r="AH17">
        <f>WEEKNUM('DATA waarde kopie'!BA17)</f>
        <v>0</v>
      </c>
      <c r="AI17">
        <f>WEEKNUM('DATA waarde kopie'!BB17)</f>
        <v>0</v>
      </c>
      <c r="AJ17">
        <f>WEEKNUM('DATA waarde kopie'!BC17)</f>
        <v>0</v>
      </c>
      <c r="AK17">
        <f>WEEKNUM('DATA waarde kopie'!BD17)</f>
        <v>0</v>
      </c>
      <c r="AL17">
        <f>WEEKNUM('DATA waarde kopie'!BE17)</f>
        <v>0</v>
      </c>
      <c r="AM17">
        <f>WEEKNUM('DATA waarde kopie'!BF17)</f>
        <v>0</v>
      </c>
      <c r="AN17">
        <f>WEEKNUM('DATA waarde kopie'!BG17)</f>
        <v>0</v>
      </c>
      <c r="AO17">
        <f>WEEKNUM('DATA waarde kopie'!BH17)</f>
        <v>0</v>
      </c>
      <c r="AP17">
        <f>WEEKNUM('DATA waarde kopie'!BI17)</f>
        <v>0</v>
      </c>
      <c r="AQ17">
        <f>WEEKNUM('DATA waarde kopie'!BJ17)</f>
        <v>0</v>
      </c>
      <c r="AR17">
        <f>WEEKNUM('DATA waarde kopie'!BK17)</f>
        <v>0</v>
      </c>
      <c r="AS17">
        <f>WEEKNUM('DATA waarde kopie'!BL17)</f>
        <v>0</v>
      </c>
      <c r="AT17">
        <f>WEEKNUM('DATA waarde kopie'!BM17)</f>
        <v>0</v>
      </c>
      <c r="AU17">
        <f>WEEKNUM('DATA waarde kopie'!BN17)</f>
        <v>0</v>
      </c>
      <c r="AV17">
        <f>WEEKNUM('DATA waarde kopie'!BO17)</f>
        <v>0</v>
      </c>
      <c r="AW17">
        <f>WEEKNUM('DATA waarde kopie'!BP17)</f>
        <v>0</v>
      </c>
      <c r="AX17">
        <f>WEEKNUM('DATA waarde kopie'!BQ17)</f>
        <v>0</v>
      </c>
      <c r="AY17">
        <f>WEEKNUM('DATA waarde kopie'!BR17)</f>
        <v>0</v>
      </c>
      <c r="AZ17">
        <f>WEEKNUM('DATA waarde kopie'!BS17)</f>
        <v>0</v>
      </c>
      <c r="BA17">
        <f>WEEKNUM('DATA waarde kopie'!BT17)</f>
        <v>0</v>
      </c>
      <c r="BB17">
        <f>WEEKNUM('DATA waarde kopie'!BU17)</f>
        <v>0</v>
      </c>
      <c r="BC17">
        <f>WEEKNUM('DATA waarde kopie'!BV17)</f>
        <v>0</v>
      </c>
      <c r="BD17">
        <f>WEEKNUM('DATA waarde kopie'!BW17)</f>
        <v>0</v>
      </c>
      <c r="BE17">
        <f>WEEKNUM('DATA waarde kopie'!BX17)</f>
        <v>0</v>
      </c>
      <c r="BF17">
        <f>WEEKNUM('DATA waarde kopie'!BY17)</f>
        <v>0</v>
      </c>
    </row>
    <row r="18" spans="1:58" x14ac:dyDescent="0.2">
      <c r="A18" t="s">
        <v>166</v>
      </c>
      <c r="B18" t="s">
        <v>167</v>
      </c>
      <c r="C18" t="s">
        <v>13</v>
      </c>
      <c r="D18" t="s">
        <v>14</v>
      </c>
      <c r="E18">
        <v>52</v>
      </c>
      <c r="F18" t="s">
        <v>18</v>
      </c>
      <c r="G18">
        <f>WEEKNUM('DATA waarde kopie'!Z18)</f>
        <v>39</v>
      </c>
      <c r="H18">
        <f>WEEKNUM('DATA waarde kopie'!AA18)</f>
        <v>0</v>
      </c>
      <c r="I18">
        <f>WEEKNUM('DATA waarde kopie'!AB18)</f>
        <v>0</v>
      </c>
      <c r="J18">
        <f>WEEKNUM('DATA waarde kopie'!AC18)</f>
        <v>0</v>
      </c>
      <c r="K18">
        <f>WEEKNUM('DATA waarde kopie'!AD18)</f>
        <v>0</v>
      </c>
      <c r="L18">
        <f>WEEKNUM('DATA waarde kopie'!AE18)</f>
        <v>0</v>
      </c>
      <c r="M18">
        <f>WEEKNUM('DATA waarde kopie'!AF18)</f>
        <v>0</v>
      </c>
      <c r="N18">
        <f>WEEKNUM('DATA waarde kopie'!AG18)</f>
        <v>0</v>
      </c>
      <c r="O18">
        <f>WEEKNUM('DATA waarde kopie'!AH18)</f>
        <v>0</v>
      </c>
      <c r="P18">
        <f>WEEKNUM('DATA waarde kopie'!AI18)</f>
        <v>0</v>
      </c>
      <c r="Q18">
        <f>WEEKNUM('DATA waarde kopie'!AJ18)</f>
        <v>0</v>
      </c>
      <c r="R18">
        <f>WEEKNUM('DATA waarde kopie'!AK18)</f>
        <v>0</v>
      </c>
      <c r="S18">
        <f>WEEKNUM('DATA waarde kopie'!AL18)</f>
        <v>0</v>
      </c>
      <c r="T18">
        <f>WEEKNUM('DATA waarde kopie'!AM18)</f>
        <v>0</v>
      </c>
      <c r="U18">
        <f>WEEKNUM('DATA waarde kopie'!AN18)</f>
        <v>0</v>
      </c>
      <c r="V18">
        <f>WEEKNUM('DATA waarde kopie'!AO18)</f>
        <v>0</v>
      </c>
      <c r="W18">
        <f>WEEKNUM('DATA waarde kopie'!AP18)</f>
        <v>0</v>
      </c>
      <c r="X18">
        <f>WEEKNUM('DATA waarde kopie'!AQ18)</f>
        <v>0</v>
      </c>
      <c r="Y18">
        <f>WEEKNUM('DATA waarde kopie'!AR18)</f>
        <v>0</v>
      </c>
      <c r="Z18">
        <f>WEEKNUM('DATA waarde kopie'!AS18)</f>
        <v>0</v>
      </c>
      <c r="AA18">
        <f>WEEKNUM('DATA waarde kopie'!AT18)</f>
        <v>0</v>
      </c>
      <c r="AB18">
        <f>WEEKNUM('DATA waarde kopie'!AU18)</f>
        <v>0</v>
      </c>
      <c r="AC18">
        <f>WEEKNUM('DATA waarde kopie'!AV18)</f>
        <v>0</v>
      </c>
      <c r="AD18">
        <f>WEEKNUM('DATA waarde kopie'!AW18)</f>
        <v>0</v>
      </c>
      <c r="AE18">
        <f>WEEKNUM('DATA waarde kopie'!AX18)</f>
        <v>0</v>
      </c>
      <c r="AF18">
        <f>WEEKNUM('DATA waarde kopie'!AY18)</f>
        <v>0</v>
      </c>
      <c r="AG18">
        <f>WEEKNUM('DATA waarde kopie'!AZ18)</f>
        <v>0</v>
      </c>
      <c r="AH18">
        <f>WEEKNUM('DATA waarde kopie'!BA18)</f>
        <v>0</v>
      </c>
      <c r="AI18">
        <f>WEEKNUM('DATA waarde kopie'!BB18)</f>
        <v>0</v>
      </c>
      <c r="AJ18">
        <f>WEEKNUM('DATA waarde kopie'!BC18)</f>
        <v>0</v>
      </c>
      <c r="AK18">
        <f>WEEKNUM('DATA waarde kopie'!BD18)</f>
        <v>0</v>
      </c>
      <c r="AL18">
        <f>WEEKNUM('DATA waarde kopie'!BE18)</f>
        <v>0</v>
      </c>
      <c r="AM18">
        <f>WEEKNUM('DATA waarde kopie'!BF18)</f>
        <v>0</v>
      </c>
      <c r="AN18">
        <f>WEEKNUM('DATA waarde kopie'!BG18)</f>
        <v>0</v>
      </c>
      <c r="AO18">
        <f>WEEKNUM('DATA waarde kopie'!BH18)</f>
        <v>0</v>
      </c>
      <c r="AP18">
        <f>WEEKNUM('DATA waarde kopie'!BI18)</f>
        <v>0</v>
      </c>
      <c r="AQ18">
        <f>WEEKNUM('DATA waarde kopie'!BJ18)</f>
        <v>0</v>
      </c>
      <c r="AR18">
        <f>WEEKNUM('DATA waarde kopie'!BK18)</f>
        <v>0</v>
      </c>
      <c r="AS18">
        <f>WEEKNUM('DATA waarde kopie'!BL18)</f>
        <v>0</v>
      </c>
      <c r="AT18">
        <f>WEEKNUM('DATA waarde kopie'!BM18)</f>
        <v>0</v>
      </c>
      <c r="AU18">
        <f>WEEKNUM('DATA waarde kopie'!BN18)</f>
        <v>0</v>
      </c>
      <c r="AV18">
        <f>WEEKNUM('DATA waarde kopie'!BO18)</f>
        <v>0</v>
      </c>
      <c r="AW18">
        <f>WEEKNUM('DATA waarde kopie'!BP18)</f>
        <v>0</v>
      </c>
      <c r="AX18">
        <f>WEEKNUM('DATA waarde kopie'!BQ18)</f>
        <v>0</v>
      </c>
      <c r="AY18">
        <f>WEEKNUM('DATA waarde kopie'!BR18)</f>
        <v>0</v>
      </c>
      <c r="AZ18">
        <f>WEEKNUM('DATA waarde kopie'!BS18)</f>
        <v>0</v>
      </c>
      <c r="BA18">
        <f>WEEKNUM('DATA waarde kopie'!BT18)</f>
        <v>0</v>
      </c>
      <c r="BB18">
        <f>WEEKNUM('DATA waarde kopie'!BU18)</f>
        <v>0</v>
      </c>
      <c r="BC18">
        <f>WEEKNUM('DATA waarde kopie'!BV18)</f>
        <v>0</v>
      </c>
      <c r="BD18">
        <f>WEEKNUM('DATA waarde kopie'!BW18)</f>
        <v>0</v>
      </c>
      <c r="BE18">
        <f>WEEKNUM('DATA waarde kopie'!BX18)</f>
        <v>0</v>
      </c>
      <c r="BF18">
        <f>WEEKNUM('DATA waarde kopie'!BY18)</f>
        <v>0</v>
      </c>
    </row>
    <row r="19" spans="1:58" x14ac:dyDescent="0.2">
      <c r="A19" t="s">
        <v>169</v>
      </c>
      <c r="B19" t="s">
        <v>170</v>
      </c>
      <c r="C19" t="s">
        <v>16</v>
      </c>
      <c r="D19" t="s">
        <v>17</v>
      </c>
      <c r="E19">
        <v>52</v>
      </c>
      <c r="F19" t="s">
        <v>18</v>
      </c>
      <c r="G19">
        <f>WEEKNUM('DATA waarde kopie'!Z19)</f>
        <v>8</v>
      </c>
      <c r="H19">
        <f>WEEKNUM('DATA waarde kopie'!AA19)</f>
        <v>0</v>
      </c>
      <c r="I19">
        <f>WEEKNUM('DATA waarde kopie'!AB19)</f>
        <v>0</v>
      </c>
      <c r="J19">
        <f>WEEKNUM('DATA waarde kopie'!AC19)</f>
        <v>0</v>
      </c>
      <c r="K19">
        <f>WEEKNUM('DATA waarde kopie'!AD19)</f>
        <v>0</v>
      </c>
      <c r="L19">
        <f>WEEKNUM('DATA waarde kopie'!AE19)</f>
        <v>0</v>
      </c>
      <c r="M19">
        <f>WEEKNUM('DATA waarde kopie'!AF19)</f>
        <v>0</v>
      </c>
      <c r="N19">
        <f>WEEKNUM('DATA waarde kopie'!AG19)</f>
        <v>0</v>
      </c>
      <c r="O19">
        <f>WEEKNUM('DATA waarde kopie'!AH19)</f>
        <v>0</v>
      </c>
      <c r="P19">
        <f>WEEKNUM('DATA waarde kopie'!AI19)</f>
        <v>0</v>
      </c>
      <c r="Q19">
        <f>WEEKNUM('DATA waarde kopie'!AJ19)</f>
        <v>0</v>
      </c>
      <c r="R19">
        <f>WEEKNUM('DATA waarde kopie'!AK19)</f>
        <v>0</v>
      </c>
      <c r="S19">
        <f>WEEKNUM('DATA waarde kopie'!AL19)</f>
        <v>0</v>
      </c>
      <c r="T19">
        <f>WEEKNUM('DATA waarde kopie'!AM19)</f>
        <v>0</v>
      </c>
      <c r="U19">
        <f>WEEKNUM('DATA waarde kopie'!AN19)</f>
        <v>0</v>
      </c>
      <c r="V19">
        <f>WEEKNUM('DATA waarde kopie'!AO19)</f>
        <v>0</v>
      </c>
      <c r="W19">
        <f>WEEKNUM('DATA waarde kopie'!AP19)</f>
        <v>0</v>
      </c>
      <c r="X19">
        <f>WEEKNUM('DATA waarde kopie'!AQ19)</f>
        <v>0</v>
      </c>
      <c r="Y19">
        <f>WEEKNUM('DATA waarde kopie'!AR19)</f>
        <v>0</v>
      </c>
      <c r="Z19">
        <f>WEEKNUM('DATA waarde kopie'!AS19)</f>
        <v>0</v>
      </c>
      <c r="AA19">
        <f>WEEKNUM('DATA waarde kopie'!AT19)</f>
        <v>0</v>
      </c>
      <c r="AB19">
        <f>WEEKNUM('DATA waarde kopie'!AU19)</f>
        <v>0</v>
      </c>
      <c r="AC19">
        <f>WEEKNUM('DATA waarde kopie'!AV19)</f>
        <v>0</v>
      </c>
      <c r="AD19">
        <f>WEEKNUM('DATA waarde kopie'!AW19)</f>
        <v>0</v>
      </c>
      <c r="AE19">
        <f>WEEKNUM('DATA waarde kopie'!AX19)</f>
        <v>0</v>
      </c>
      <c r="AF19">
        <f>WEEKNUM('DATA waarde kopie'!AY19)</f>
        <v>0</v>
      </c>
      <c r="AG19">
        <f>WEEKNUM('DATA waarde kopie'!AZ19)</f>
        <v>0</v>
      </c>
      <c r="AH19">
        <f>WEEKNUM('DATA waarde kopie'!BA19)</f>
        <v>0</v>
      </c>
      <c r="AI19">
        <f>WEEKNUM('DATA waarde kopie'!BB19)</f>
        <v>0</v>
      </c>
      <c r="AJ19">
        <f>WEEKNUM('DATA waarde kopie'!BC19)</f>
        <v>0</v>
      </c>
      <c r="AK19">
        <f>WEEKNUM('DATA waarde kopie'!BD19)</f>
        <v>0</v>
      </c>
      <c r="AL19">
        <f>WEEKNUM('DATA waarde kopie'!BE19)</f>
        <v>0</v>
      </c>
      <c r="AM19">
        <f>WEEKNUM('DATA waarde kopie'!BF19)</f>
        <v>0</v>
      </c>
      <c r="AN19">
        <f>WEEKNUM('DATA waarde kopie'!BG19)</f>
        <v>0</v>
      </c>
      <c r="AO19">
        <f>WEEKNUM('DATA waarde kopie'!BH19)</f>
        <v>0</v>
      </c>
      <c r="AP19">
        <f>WEEKNUM('DATA waarde kopie'!BI19)</f>
        <v>0</v>
      </c>
      <c r="AQ19">
        <f>WEEKNUM('DATA waarde kopie'!BJ19)</f>
        <v>0</v>
      </c>
      <c r="AR19">
        <f>WEEKNUM('DATA waarde kopie'!BK19)</f>
        <v>0</v>
      </c>
      <c r="AS19">
        <f>WEEKNUM('DATA waarde kopie'!BL19)</f>
        <v>0</v>
      </c>
      <c r="AT19">
        <f>WEEKNUM('DATA waarde kopie'!BM19)</f>
        <v>0</v>
      </c>
      <c r="AU19">
        <f>WEEKNUM('DATA waarde kopie'!BN19)</f>
        <v>0</v>
      </c>
      <c r="AV19">
        <f>WEEKNUM('DATA waarde kopie'!BO19)</f>
        <v>0</v>
      </c>
      <c r="AW19">
        <f>WEEKNUM('DATA waarde kopie'!BP19)</f>
        <v>0</v>
      </c>
      <c r="AX19">
        <f>WEEKNUM('DATA waarde kopie'!BQ19)</f>
        <v>0</v>
      </c>
      <c r="AY19">
        <f>WEEKNUM('DATA waarde kopie'!BR19)</f>
        <v>0</v>
      </c>
      <c r="AZ19">
        <f>WEEKNUM('DATA waarde kopie'!BS19)</f>
        <v>0</v>
      </c>
      <c r="BA19">
        <f>WEEKNUM('DATA waarde kopie'!BT19)</f>
        <v>0</v>
      </c>
      <c r="BB19">
        <f>WEEKNUM('DATA waarde kopie'!BU19)</f>
        <v>0</v>
      </c>
      <c r="BC19">
        <f>WEEKNUM('DATA waarde kopie'!BV19)</f>
        <v>0</v>
      </c>
      <c r="BD19">
        <f>WEEKNUM('DATA waarde kopie'!BW19)</f>
        <v>0</v>
      </c>
      <c r="BE19">
        <f>WEEKNUM('DATA waarde kopie'!BX19)</f>
        <v>0</v>
      </c>
      <c r="BF19">
        <f>WEEKNUM('DATA waarde kopie'!BY19)</f>
        <v>0</v>
      </c>
    </row>
    <row r="20" spans="1:58" x14ac:dyDescent="0.2">
      <c r="A20" t="s">
        <v>172</v>
      </c>
      <c r="B20" t="s">
        <v>173</v>
      </c>
      <c r="C20" t="s">
        <v>13</v>
      </c>
      <c r="D20" t="s">
        <v>14</v>
      </c>
      <c r="E20">
        <v>52</v>
      </c>
      <c r="F20" t="s">
        <v>18</v>
      </c>
      <c r="G20">
        <f>WEEKNUM('DATA waarde kopie'!Z20)</f>
        <v>28</v>
      </c>
      <c r="H20">
        <f>WEEKNUM('DATA waarde kopie'!AA20)</f>
        <v>0</v>
      </c>
      <c r="I20">
        <f>WEEKNUM('DATA waarde kopie'!AB20)</f>
        <v>0</v>
      </c>
      <c r="J20">
        <f>WEEKNUM('DATA waarde kopie'!AC20)</f>
        <v>0</v>
      </c>
      <c r="K20">
        <f>WEEKNUM('DATA waarde kopie'!AD20)</f>
        <v>0</v>
      </c>
      <c r="L20">
        <f>WEEKNUM('DATA waarde kopie'!AE20)</f>
        <v>0</v>
      </c>
      <c r="M20">
        <f>WEEKNUM('DATA waarde kopie'!AF20)</f>
        <v>0</v>
      </c>
      <c r="N20">
        <f>WEEKNUM('DATA waarde kopie'!AG20)</f>
        <v>0</v>
      </c>
      <c r="O20">
        <f>WEEKNUM('DATA waarde kopie'!AH20)</f>
        <v>0</v>
      </c>
      <c r="P20">
        <f>WEEKNUM('DATA waarde kopie'!AI20)</f>
        <v>0</v>
      </c>
      <c r="Q20">
        <f>WEEKNUM('DATA waarde kopie'!AJ20)</f>
        <v>0</v>
      </c>
      <c r="R20">
        <f>WEEKNUM('DATA waarde kopie'!AK20)</f>
        <v>0</v>
      </c>
      <c r="S20">
        <f>WEEKNUM('DATA waarde kopie'!AL20)</f>
        <v>0</v>
      </c>
      <c r="T20">
        <f>WEEKNUM('DATA waarde kopie'!AM20)</f>
        <v>0</v>
      </c>
      <c r="U20">
        <f>WEEKNUM('DATA waarde kopie'!AN20)</f>
        <v>0</v>
      </c>
      <c r="V20">
        <f>WEEKNUM('DATA waarde kopie'!AO20)</f>
        <v>0</v>
      </c>
      <c r="W20">
        <f>WEEKNUM('DATA waarde kopie'!AP20)</f>
        <v>0</v>
      </c>
      <c r="X20">
        <f>WEEKNUM('DATA waarde kopie'!AQ20)</f>
        <v>0</v>
      </c>
      <c r="Y20">
        <f>WEEKNUM('DATA waarde kopie'!AR20)</f>
        <v>0</v>
      </c>
      <c r="Z20">
        <f>WEEKNUM('DATA waarde kopie'!AS20)</f>
        <v>0</v>
      </c>
      <c r="AA20">
        <f>WEEKNUM('DATA waarde kopie'!AT20)</f>
        <v>0</v>
      </c>
      <c r="AB20">
        <f>WEEKNUM('DATA waarde kopie'!AU20)</f>
        <v>0</v>
      </c>
      <c r="AC20">
        <f>WEEKNUM('DATA waarde kopie'!AV20)</f>
        <v>0</v>
      </c>
      <c r="AD20">
        <f>WEEKNUM('DATA waarde kopie'!AW20)</f>
        <v>0</v>
      </c>
      <c r="AE20">
        <f>WEEKNUM('DATA waarde kopie'!AX20)</f>
        <v>0</v>
      </c>
      <c r="AF20">
        <f>WEEKNUM('DATA waarde kopie'!AY20)</f>
        <v>0</v>
      </c>
      <c r="AG20">
        <f>WEEKNUM('DATA waarde kopie'!AZ20)</f>
        <v>0</v>
      </c>
      <c r="AH20">
        <f>WEEKNUM('DATA waarde kopie'!BA20)</f>
        <v>0</v>
      </c>
      <c r="AI20">
        <f>WEEKNUM('DATA waarde kopie'!BB20)</f>
        <v>0</v>
      </c>
      <c r="AJ20">
        <f>WEEKNUM('DATA waarde kopie'!BC20)</f>
        <v>0</v>
      </c>
      <c r="AK20">
        <f>WEEKNUM('DATA waarde kopie'!BD20)</f>
        <v>0</v>
      </c>
      <c r="AL20">
        <f>WEEKNUM('DATA waarde kopie'!BE20)</f>
        <v>0</v>
      </c>
      <c r="AM20">
        <f>WEEKNUM('DATA waarde kopie'!BF20)</f>
        <v>0</v>
      </c>
      <c r="AN20">
        <f>WEEKNUM('DATA waarde kopie'!BG20)</f>
        <v>0</v>
      </c>
      <c r="AO20">
        <f>WEEKNUM('DATA waarde kopie'!BH20)</f>
        <v>0</v>
      </c>
      <c r="AP20">
        <f>WEEKNUM('DATA waarde kopie'!BI20)</f>
        <v>0</v>
      </c>
      <c r="AQ20">
        <f>WEEKNUM('DATA waarde kopie'!BJ20)</f>
        <v>0</v>
      </c>
      <c r="AR20">
        <f>WEEKNUM('DATA waarde kopie'!BK20)</f>
        <v>0</v>
      </c>
      <c r="AS20">
        <f>WEEKNUM('DATA waarde kopie'!BL20)</f>
        <v>0</v>
      </c>
      <c r="AT20">
        <f>WEEKNUM('DATA waarde kopie'!BM20)</f>
        <v>0</v>
      </c>
      <c r="AU20">
        <f>WEEKNUM('DATA waarde kopie'!BN20)</f>
        <v>0</v>
      </c>
      <c r="AV20">
        <f>WEEKNUM('DATA waarde kopie'!BO20)</f>
        <v>0</v>
      </c>
      <c r="AW20">
        <f>WEEKNUM('DATA waarde kopie'!BP20)</f>
        <v>0</v>
      </c>
      <c r="AX20">
        <f>WEEKNUM('DATA waarde kopie'!BQ20)</f>
        <v>0</v>
      </c>
      <c r="AY20">
        <f>WEEKNUM('DATA waarde kopie'!BR20)</f>
        <v>0</v>
      </c>
      <c r="AZ20">
        <f>WEEKNUM('DATA waarde kopie'!BS20)</f>
        <v>0</v>
      </c>
      <c r="BA20">
        <f>WEEKNUM('DATA waarde kopie'!BT20)</f>
        <v>0</v>
      </c>
      <c r="BB20">
        <f>WEEKNUM('DATA waarde kopie'!BU20)</f>
        <v>0</v>
      </c>
      <c r="BC20">
        <f>WEEKNUM('DATA waarde kopie'!BV20)</f>
        <v>0</v>
      </c>
      <c r="BD20">
        <f>WEEKNUM('DATA waarde kopie'!BW20)</f>
        <v>0</v>
      </c>
      <c r="BE20">
        <f>WEEKNUM('DATA waarde kopie'!BX20)</f>
        <v>0</v>
      </c>
      <c r="BF20">
        <f>WEEKNUM('DATA waarde kopie'!BY20)</f>
        <v>0</v>
      </c>
    </row>
    <row r="21" spans="1:58" x14ac:dyDescent="0.2">
      <c r="A21" t="s">
        <v>175</v>
      </c>
      <c r="B21" t="s">
        <v>176</v>
      </c>
      <c r="C21" t="s">
        <v>13</v>
      </c>
      <c r="D21" t="s">
        <v>14</v>
      </c>
      <c r="E21">
        <v>4</v>
      </c>
      <c r="F21" t="s">
        <v>18</v>
      </c>
      <c r="G21">
        <f>WEEKNUM('DATA waarde kopie'!Z21)</f>
        <v>3</v>
      </c>
      <c r="H21">
        <f>WEEKNUM('DATA waarde kopie'!AA21)</f>
        <v>7</v>
      </c>
      <c r="I21">
        <f>WEEKNUM('DATA waarde kopie'!AB21)</f>
        <v>11</v>
      </c>
      <c r="J21">
        <f>WEEKNUM('DATA waarde kopie'!AC21)</f>
        <v>15</v>
      </c>
      <c r="K21">
        <f>WEEKNUM('DATA waarde kopie'!AD21)</f>
        <v>19</v>
      </c>
      <c r="L21">
        <f>WEEKNUM('DATA waarde kopie'!AE21)</f>
        <v>23</v>
      </c>
      <c r="M21">
        <f>WEEKNUM('DATA waarde kopie'!AF21)</f>
        <v>27</v>
      </c>
      <c r="N21">
        <f>WEEKNUM('DATA waarde kopie'!AG21)</f>
        <v>31</v>
      </c>
      <c r="O21">
        <f>WEEKNUM('DATA waarde kopie'!AH21)</f>
        <v>35</v>
      </c>
      <c r="P21">
        <f>WEEKNUM('DATA waarde kopie'!AI21)</f>
        <v>39</v>
      </c>
      <c r="Q21">
        <f>WEEKNUM('DATA waarde kopie'!AJ21)</f>
        <v>43</v>
      </c>
      <c r="R21">
        <f>WEEKNUM('DATA waarde kopie'!AK21)</f>
        <v>47</v>
      </c>
      <c r="S21">
        <f>WEEKNUM('DATA waarde kopie'!AL21)</f>
        <v>51</v>
      </c>
      <c r="T21">
        <f>WEEKNUM('DATA waarde kopie'!AM21)</f>
        <v>0</v>
      </c>
      <c r="U21">
        <f>WEEKNUM('DATA waarde kopie'!AN21)</f>
        <v>0</v>
      </c>
      <c r="V21">
        <f>WEEKNUM('DATA waarde kopie'!AO21)</f>
        <v>0</v>
      </c>
      <c r="W21">
        <f>WEEKNUM('DATA waarde kopie'!AP21)</f>
        <v>0</v>
      </c>
      <c r="X21">
        <f>WEEKNUM('DATA waarde kopie'!AQ21)</f>
        <v>0</v>
      </c>
      <c r="Y21">
        <f>WEEKNUM('DATA waarde kopie'!AR21)</f>
        <v>0</v>
      </c>
      <c r="Z21">
        <f>WEEKNUM('DATA waarde kopie'!AS21)</f>
        <v>0</v>
      </c>
      <c r="AA21">
        <f>WEEKNUM('DATA waarde kopie'!AT21)</f>
        <v>0</v>
      </c>
      <c r="AB21">
        <f>WEEKNUM('DATA waarde kopie'!AU21)</f>
        <v>0</v>
      </c>
      <c r="AC21">
        <f>WEEKNUM('DATA waarde kopie'!AV21)</f>
        <v>0</v>
      </c>
      <c r="AD21">
        <f>WEEKNUM('DATA waarde kopie'!AW21)</f>
        <v>0</v>
      </c>
      <c r="AE21">
        <f>WEEKNUM('DATA waarde kopie'!AX21)</f>
        <v>0</v>
      </c>
      <c r="AF21">
        <f>WEEKNUM('DATA waarde kopie'!AY21)</f>
        <v>0</v>
      </c>
      <c r="AG21">
        <f>WEEKNUM('DATA waarde kopie'!AZ21)</f>
        <v>0</v>
      </c>
      <c r="AH21">
        <f>WEEKNUM('DATA waarde kopie'!BA21)</f>
        <v>0</v>
      </c>
      <c r="AI21">
        <f>WEEKNUM('DATA waarde kopie'!BB21)</f>
        <v>0</v>
      </c>
      <c r="AJ21">
        <f>WEEKNUM('DATA waarde kopie'!BC21)</f>
        <v>0</v>
      </c>
      <c r="AK21">
        <f>WEEKNUM('DATA waarde kopie'!BD21)</f>
        <v>0</v>
      </c>
      <c r="AL21">
        <f>WEEKNUM('DATA waarde kopie'!BE21)</f>
        <v>0</v>
      </c>
      <c r="AM21">
        <f>WEEKNUM('DATA waarde kopie'!BF21)</f>
        <v>0</v>
      </c>
      <c r="AN21">
        <f>WEEKNUM('DATA waarde kopie'!BG21)</f>
        <v>0</v>
      </c>
      <c r="AO21">
        <f>WEEKNUM('DATA waarde kopie'!BH21)</f>
        <v>0</v>
      </c>
      <c r="AP21">
        <f>WEEKNUM('DATA waarde kopie'!BI21)</f>
        <v>0</v>
      </c>
      <c r="AQ21">
        <f>WEEKNUM('DATA waarde kopie'!BJ21)</f>
        <v>0</v>
      </c>
      <c r="AR21">
        <f>WEEKNUM('DATA waarde kopie'!BK21)</f>
        <v>0</v>
      </c>
      <c r="AS21">
        <f>WEEKNUM('DATA waarde kopie'!BL21)</f>
        <v>0</v>
      </c>
      <c r="AT21">
        <f>WEEKNUM('DATA waarde kopie'!BM21)</f>
        <v>0</v>
      </c>
      <c r="AU21">
        <f>WEEKNUM('DATA waarde kopie'!BN21)</f>
        <v>0</v>
      </c>
      <c r="AV21">
        <f>WEEKNUM('DATA waarde kopie'!BO21)</f>
        <v>0</v>
      </c>
      <c r="AW21">
        <f>WEEKNUM('DATA waarde kopie'!BP21)</f>
        <v>0</v>
      </c>
      <c r="AX21">
        <f>WEEKNUM('DATA waarde kopie'!BQ21)</f>
        <v>0</v>
      </c>
      <c r="AY21">
        <f>WEEKNUM('DATA waarde kopie'!BR21)</f>
        <v>0</v>
      </c>
      <c r="AZ21">
        <f>WEEKNUM('DATA waarde kopie'!BS21)</f>
        <v>0</v>
      </c>
      <c r="BA21">
        <f>WEEKNUM('DATA waarde kopie'!BT21)</f>
        <v>0</v>
      </c>
      <c r="BB21">
        <f>WEEKNUM('DATA waarde kopie'!BU21)</f>
        <v>0</v>
      </c>
      <c r="BC21">
        <f>WEEKNUM('DATA waarde kopie'!BV21)</f>
        <v>0</v>
      </c>
      <c r="BD21">
        <f>WEEKNUM('DATA waarde kopie'!BW21)</f>
        <v>0</v>
      </c>
      <c r="BE21">
        <f>WEEKNUM('DATA waarde kopie'!BX21)</f>
        <v>0</v>
      </c>
      <c r="BF21">
        <f>WEEKNUM('DATA waarde kopie'!BY21)</f>
        <v>0</v>
      </c>
    </row>
    <row r="22" spans="1:58" x14ac:dyDescent="0.2">
      <c r="A22" t="s">
        <v>178</v>
      </c>
      <c r="B22" t="s">
        <v>179</v>
      </c>
      <c r="C22" t="s">
        <v>13</v>
      </c>
      <c r="D22" t="s">
        <v>14</v>
      </c>
      <c r="E22">
        <v>52</v>
      </c>
      <c r="F22" t="s">
        <v>18</v>
      </c>
      <c r="G22">
        <f>WEEKNUM('DATA waarde kopie'!Z22)</f>
        <v>41</v>
      </c>
      <c r="H22">
        <f>WEEKNUM('DATA waarde kopie'!AA22)</f>
        <v>0</v>
      </c>
      <c r="I22">
        <f>WEEKNUM('DATA waarde kopie'!AB22)</f>
        <v>0</v>
      </c>
      <c r="J22">
        <f>WEEKNUM('DATA waarde kopie'!AC22)</f>
        <v>0</v>
      </c>
      <c r="K22">
        <f>WEEKNUM('DATA waarde kopie'!AD22)</f>
        <v>0</v>
      </c>
      <c r="L22">
        <f>WEEKNUM('DATA waarde kopie'!AE22)</f>
        <v>0</v>
      </c>
      <c r="M22">
        <f>WEEKNUM('DATA waarde kopie'!AF22)</f>
        <v>0</v>
      </c>
      <c r="N22">
        <f>WEEKNUM('DATA waarde kopie'!AG22)</f>
        <v>0</v>
      </c>
      <c r="O22">
        <f>WEEKNUM('DATA waarde kopie'!AH22)</f>
        <v>0</v>
      </c>
      <c r="P22">
        <f>WEEKNUM('DATA waarde kopie'!AI22)</f>
        <v>0</v>
      </c>
      <c r="Q22">
        <f>WEEKNUM('DATA waarde kopie'!AJ22)</f>
        <v>0</v>
      </c>
      <c r="R22">
        <f>WEEKNUM('DATA waarde kopie'!AK22)</f>
        <v>0</v>
      </c>
      <c r="S22">
        <f>WEEKNUM('DATA waarde kopie'!AL22)</f>
        <v>0</v>
      </c>
      <c r="T22">
        <f>WEEKNUM('DATA waarde kopie'!AM22)</f>
        <v>0</v>
      </c>
      <c r="U22">
        <f>WEEKNUM('DATA waarde kopie'!AN22)</f>
        <v>0</v>
      </c>
      <c r="V22">
        <f>WEEKNUM('DATA waarde kopie'!AO22)</f>
        <v>0</v>
      </c>
      <c r="W22">
        <f>WEEKNUM('DATA waarde kopie'!AP22)</f>
        <v>0</v>
      </c>
      <c r="X22">
        <f>WEEKNUM('DATA waarde kopie'!AQ22)</f>
        <v>0</v>
      </c>
      <c r="Y22">
        <f>WEEKNUM('DATA waarde kopie'!AR22)</f>
        <v>0</v>
      </c>
      <c r="Z22">
        <f>WEEKNUM('DATA waarde kopie'!AS22)</f>
        <v>0</v>
      </c>
      <c r="AA22">
        <f>WEEKNUM('DATA waarde kopie'!AT22)</f>
        <v>0</v>
      </c>
      <c r="AB22">
        <f>WEEKNUM('DATA waarde kopie'!AU22)</f>
        <v>0</v>
      </c>
      <c r="AC22">
        <f>WEEKNUM('DATA waarde kopie'!AV22)</f>
        <v>0</v>
      </c>
      <c r="AD22">
        <f>WEEKNUM('DATA waarde kopie'!AW22)</f>
        <v>0</v>
      </c>
      <c r="AE22">
        <f>WEEKNUM('DATA waarde kopie'!AX22)</f>
        <v>0</v>
      </c>
      <c r="AF22">
        <f>WEEKNUM('DATA waarde kopie'!AY22)</f>
        <v>0</v>
      </c>
      <c r="AG22">
        <f>WEEKNUM('DATA waarde kopie'!AZ22)</f>
        <v>0</v>
      </c>
      <c r="AH22">
        <f>WEEKNUM('DATA waarde kopie'!BA22)</f>
        <v>0</v>
      </c>
      <c r="AI22">
        <f>WEEKNUM('DATA waarde kopie'!BB22)</f>
        <v>0</v>
      </c>
      <c r="AJ22">
        <f>WEEKNUM('DATA waarde kopie'!BC22)</f>
        <v>0</v>
      </c>
      <c r="AK22">
        <f>WEEKNUM('DATA waarde kopie'!BD22)</f>
        <v>0</v>
      </c>
      <c r="AL22">
        <f>WEEKNUM('DATA waarde kopie'!BE22)</f>
        <v>0</v>
      </c>
      <c r="AM22">
        <f>WEEKNUM('DATA waarde kopie'!BF22)</f>
        <v>0</v>
      </c>
      <c r="AN22">
        <f>WEEKNUM('DATA waarde kopie'!BG22)</f>
        <v>0</v>
      </c>
      <c r="AO22">
        <f>WEEKNUM('DATA waarde kopie'!BH22)</f>
        <v>0</v>
      </c>
      <c r="AP22">
        <f>WEEKNUM('DATA waarde kopie'!BI22)</f>
        <v>0</v>
      </c>
      <c r="AQ22">
        <f>WEEKNUM('DATA waarde kopie'!BJ22)</f>
        <v>0</v>
      </c>
      <c r="AR22">
        <f>WEEKNUM('DATA waarde kopie'!BK22)</f>
        <v>0</v>
      </c>
      <c r="AS22">
        <f>WEEKNUM('DATA waarde kopie'!BL22)</f>
        <v>0</v>
      </c>
      <c r="AT22">
        <f>WEEKNUM('DATA waarde kopie'!BM22)</f>
        <v>0</v>
      </c>
      <c r="AU22">
        <f>WEEKNUM('DATA waarde kopie'!BN22)</f>
        <v>0</v>
      </c>
      <c r="AV22">
        <f>WEEKNUM('DATA waarde kopie'!BO22)</f>
        <v>0</v>
      </c>
      <c r="AW22">
        <f>WEEKNUM('DATA waarde kopie'!BP22)</f>
        <v>0</v>
      </c>
      <c r="AX22">
        <f>WEEKNUM('DATA waarde kopie'!BQ22)</f>
        <v>0</v>
      </c>
      <c r="AY22">
        <f>WEEKNUM('DATA waarde kopie'!BR22)</f>
        <v>0</v>
      </c>
      <c r="AZ22">
        <f>WEEKNUM('DATA waarde kopie'!BS22)</f>
        <v>0</v>
      </c>
      <c r="BA22">
        <f>WEEKNUM('DATA waarde kopie'!BT22)</f>
        <v>0</v>
      </c>
      <c r="BB22">
        <f>WEEKNUM('DATA waarde kopie'!BU22)</f>
        <v>0</v>
      </c>
      <c r="BC22">
        <f>WEEKNUM('DATA waarde kopie'!BV22)</f>
        <v>0</v>
      </c>
      <c r="BD22">
        <f>WEEKNUM('DATA waarde kopie'!BW22)</f>
        <v>0</v>
      </c>
      <c r="BE22">
        <f>WEEKNUM('DATA waarde kopie'!BX22)</f>
        <v>0</v>
      </c>
      <c r="BF22">
        <f>WEEKNUM('DATA waarde kopie'!BY22)</f>
        <v>0</v>
      </c>
    </row>
    <row r="23" spans="1:58" x14ac:dyDescent="0.2">
      <c r="A23" t="s">
        <v>180</v>
      </c>
      <c r="B23" t="s">
        <v>181</v>
      </c>
      <c r="C23" t="s">
        <v>13</v>
      </c>
      <c r="D23" t="s">
        <v>14</v>
      </c>
      <c r="E23">
        <v>52</v>
      </c>
      <c r="F23" t="s">
        <v>18</v>
      </c>
      <c r="G23">
        <f>WEEKNUM('DATA waarde kopie'!Z23)</f>
        <v>27</v>
      </c>
      <c r="H23">
        <f>WEEKNUM('DATA waarde kopie'!AA23)</f>
        <v>0</v>
      </c>
      <c r="I23">
        <f>WEEKNUM('DATA waarde kopie'!AB23)</f>
        <v>0</v>
      </c>
      <c r="J23">
        <f>WEEKNUM('DATA waarde kopie'!AC23)</f>
        <v>0</v>
      </c>
      <c r="K23">
        <f>WEEKNUM('DATA waarde kopie'!AD23)</f>
        <v>0</v>
      </c>
      <c r="L23">
        <f>WEEKNUM('DATA waarde kopie'!AE23)</f>
        <v>0</v>
      </c>
      <c r="M23">
        <f>WEEKNUM('DATA waarde kopie'!AF23)</f>
        <v>0</v>
      </c>
      <c r="N23">
        <f>WEEKNUM('DATA waarde kopie'!AG23)</f>
        <v>0</v>
      </c>
      <c r="O23">
        <f>WEEKNUM('DATA waarde kopie'!AH23)</f>
        <v>0</v>
      </c>
      <c r="P23">
        <f>WEEKNUM('DATA waarde kopie'!AI23)</f>
        <v>0</v>
      </c>
      <c r="Q23">
        <f>WEEKNUM('DATA waarde kopie'!AJ23)</f>
        <v>0</v>
      </c>
      <c r="R23">
        <f>WEEKNUM('DATA waarde kopie'!AK23)</f>
        <v>0</v>
      </c>
      <c r="S23">
        <f>WEEKNUM('DATA waarde kopie'!AL23)</f>
        <v>0</v>
      </c>
      <c r="T23">
        <f>WEEKNUM('DATA waarde kopie'!AM23)</f>
        <v>0</v>
      </c>
      <c r="U23">
        <f>WEEKNUM('DATA waarde kopie'!AN23)</f>
        <v>0</v>
      </c>
      <c r="V23">
        <f>WEEKNUM('DATA waarde kopie'!AO23)</f>
        <v>0</v>
      </c>
      <c r="W23">
        <f>WEEKNUM('DATA waarde kopie'!AP23)</f>
        <v>0</v>
      </c>
      <c r="X23">
        <f>WEEKNUM('DATA waarde kopie'!AQ23)</f>
        <v>0</v>
      </c>
      <c r="Y23">
        <f>WEEKNUM('DATA waarde kopie'!AR23)</f>
        <v>0</v>
      </c>
      <c r="Z23">
        <f>WEEKNUM('DATA waarde kopie'!AS23)</f>
        <v>0</v>
      </c>
      <c r="AA23">
        <f>WEEKNUM('DATA waarde kopie'!AT23)</f>
        <v>0</v>
      </c>
      <c r="AB23">
        <f>WEEKNUM('DATA waarde kopie'!AU23)</f>
        <v>0</v>
      </c>
      <c r="AC23">
        <f>WEEKNUM('DATA waarde kopie'!AV23)</f>
        <v>0</v>
      </c>
      <c r="AD23">
        <f>WEEKNUM('DATA waarde kopie'!AW23)</f>
        <v>0</v>
      </c>
      <c r="AE23">
        <f>WEEKNUM('DATA waarde kopie'!AX23)</f>
        <v>0</v>
      </c>
      <c r="AF23">
        <f>WEEKNUM('DATA waarde kopie'!AY23)</f>
        <v>0</v>
      </c>
      <c r="AG23">
        <f>WEEKNUM('DATA waarde kopie'!AZ23)</f>
        <v>0</v>
      </c>
      <c r="AH23">
        <f>WEEKNUM('DATA waarde kopie'!BA23)</f>
        <v>0</v>
      </c>
      <c r="AI23">
        <f>WEEKNUM('DATA waarde kopie'!BB23)</f>
        <v>0</v>
      </c>
      <c r="AJ23">
        <f>WEEKNUM('DATA waarde kopie'!BC23)</f>
        <v>0</v>
      </c>
      <c r="AK23">
        <f>WEEKNUM('DATA waarde kopie'!BD23)</f>
        <v>0</v>
      </c>
      <c r="AL23">
        <f>WEEKNUM('DATA waarde kopie'!BE23)</f>
        <v>0</v>
      </c>
      <c r="AM23">
        <f>WEEKNUM('DATA waarde kopie'!BF23)</f>
        <v>0</v>
      </c>
      <c r="AN23">
        <f>WEEKNUM('DATA waarde kopie'!BG23)</f>
        <v>0</v>
      </c>
      <c r="AO23">
        <f>WEEKNUM('DATA waarde kopie'!BH23)</f>
        <v>0</v>
      </c>
      <c r="AP23">
        <f>WEEKNUM('DATA waarde kopie'!BI23)</f>
        <v>0</v>
      </c>
      <c r="AQ23">
        <f>WEEKNUM('DATA waarde kopie'!BJ23)</f>
        <v>0</v>
      </c>
      <c r="AR23">
        <f>WEEKNUM('DATA waarde kopie'!BK23)</f>
        <v>0</v>
      </c>
      <c r="AS23">
        <f>WEEKNUM('DATA waarde kopie'!BL23)</f>
        <v>0</v>
      </c>
      <c r="AT23">
        <f>WEEKNUM('DATA waarde kopie'!BM23)</f>
        <v>0</v>
      </c>
      <c r="AU23">
        <f>WEEKNUM('DATA waarde kopie'!BN23)</f>
        <v>0</v>
      </c>
      <c r="AV23">
        <f>WEEKNUM('DATA waarde kopie'!BO23)</f>
        <v>0</v>
      </c>
      <c r="AW23">
        <f>WEEKNUM('DATA waarde kopie'!BP23)</f>
        <v>0</v>
      </c>
      <c r="AX23">
        <f>WEEKNUM('DATA waarde kopie'!BQ23)</f>
        <v>0</v>
      </c>
      <c r="AY23">
        <f>WEEKNUM('DATA waarde kopie'!BR23)</f>
        <v>0</v>
      </c>
      <c r="AZ23">
        <f>WEEKNUM('DATA waarde kopie'!BS23)</f>
        <v>0</v>
      </c>
      <c r="BA23">
        <f>WEEKNUM('DATA waarde kopie'!BT23)</f>
        <v>0</v>
      </c>
      <c r="BB23">
        <f>WEEKNUM('DATA waarde kopie'!BU23)</f>
        <v>0</v>
      </c>
      <c r="BC23">
        <f>WEEKNUM('DATA waarde kopie'!BV23)</f>
        <v>0</v>
      </c>
      <c r="BD23">
        <f>WEEKNUM('DATA waarde kopie'!BW23)</f>
        <v>0</v>
      </c>
      <c r="BE23">
        <f>WEEKNUM('DATA waarde kopie'!BX23)</f>
        <v>0</v>
      </c>
      <c r="BF23">
        <f>WEEKNUM('DATA waarde kopie'!BY23)</f>
        <v>0</v>
      </c>
    </row>
    <row r="24" spans="1:58" x14ac:dyDescent="0.2">
      <c r="A24" t="s">
        <v>182</v>
      </c>
      <c r="B24" t="s">
        <v>183</v>
      </c>
      <c r="C24" t="s">
        <v>16</v>
      </c>
      <c r="D24" t="s">
        <v>17</v>
      </c>
      <c r="E24">
        <v>4</v>
      </c>
      <c r="F24" t="s">
        <v>18</v>
      </c>
      <c r="G24">
        <f>WEEKNUM('DATA waarde kopie'!Z24)</f>
        <v>4</v>
      </c>
      <c r="H24">
        <f>WEEKNUM('DATA waarde kopie'!AA24)</f>
        <v>8</v>
      </c>
      <c r="I24">
        <f>WEEKNUM('DATA waarde kopie'!AB24)</f>
        <v>12</v>
      </c>
      <c r="J24">
        <f>WEEKNUM('DATA waarde kopie'!AC24)</f>
        <v>16</v>
      </c>
      <c r="K24">
        <f>WEEKNUM('DATA waarde kopie'!AD24)</f>
        <v>20</v>
      </c>
      <c r="L24">
        <f>WEEKNUM('DATA waarde kopie'!AE24)</f>
        <v>24</v>
      </c>
      <c r="M24">
        <f>WEEKNUM('DATA waarde kopie'!AF24)</f>
        <v>28</v>
      </c>
      <c r="N24">
        <f>WEEKNUM('DATA waarde kopie'!AG24)</f>
        <v>32</v>
      </c>
      <c r="O24">
        <f>WEEKNUM('DATA waarde kopie'!AH24)</f>
        <v>36</v>
      </c>
      <c r="P24">
        <f>WEEKNUM('DATA waarde kopie'!AI24)</f>
        <v>40</v>
      </c>
      <c r="Q24">
        <f>WEEKNUM('DATA waarde kopie'!AJ24)</f>
        <v>44</v>
      </c>
      <c r="R24">
        <f>WEEKNUM('DATA waarde kopie'!AK24)</f>
        <v>48</v>
      </c>
      <c r="S24">
        <f>WEEKNUM('DATA waarde kopie'!AL24)</f>
        <v>52</v>
      </c>
      <c r="T24">
        <f>WEEKNUM('DATA waarde kopie'!AM24)</f>
        <v>0</v>
      </c>
      <c r="U24">
        <f>WEEKNUM('DATA waarde kopie'!AN24)</f>
        <v>0</v>
      </c>
      <c r="V24">
        <f>WEEKNUM('DATA waarde kopie'!AO24)</f>
        <v>0</v>
      </c>
      <c r="W24">
        <f>WEEKNUM('DATA waarde kopie'!AP24)</f>
        <v>0</v>
      </c>
      <c r="X24">
        <f>WEEKNUM('DATA waarde kopie'!AQ24)</f>
        <v>0</v>
      </c>
      <c r="Y24">
        <f>WEEKNUM('DATA waarde kopie'!AR24)</f>
        <v>0</v>
      </c>
      <c r="Z24">
        <f>WEEKNUM('DATA waarde kopie'!AS24)</f>
        <v>0</v>
      </c>
      <c r="AA24">
        <f>WEEKNUM('DATA waarde kopie'!AT24)</f>
        <v>0</v>
      </c>
      <c r="AB24">
        <f>WEEKNUM('DATA waarde kopie'!AU24)</f>
        <v>0</v>
      </c>
      <c r="AC24">
        <f>WEEKNUM('DATA waarde kopie'!AV24)</f>
        <v>0</v>
      </c>
      <c r="AD24">
        <f>WEEKNUM('DATA waarde kopie'!AW24)</f>
        <v>0</v>
      </c>
      <c r="AE24">
        <f>WEEKNUM('DATA waarde kopie'!AX24)</f>
        <v>0</v>
      </c>
      <c r="AF24">
        <f>WEEKNUM('DATA waarde kopie'!AY24)</f>
        <v>0</v>
      </c>
      <c r="AG24">
        <f>WEEKNUM('DATA waarde kopie'!AZ24)</f>
        <v>0</v>
      </c>
      <c r="AH24">
        <f>WEEKNUM('DATA waarde kopie'!BA24)</f>
        <v>0</v>
      </c>
      <c r="AI24">
        <f>WEEKNUM('DATA waarde kopie'!BB24)</f>
        <v>0</v>
      </c>
      <c r="AJ24">
        <f>WEEKNUM('DATA waarde kopie'!BC24)</f>
        <v>0</v>
      </c>
      <c r="AK24">
        <f>WEEKNUM('DATA waarde kopie'!BD24)</f>
        <v>0</v>
      </c>
      <c r="AL24">
        <f>WEEKNUM('DATA waarde kopie'!BE24)</f>
        <v>0</v>
      </c>
      <c r="AM24">
        <f>WEEKNUM('DATA waarde kopie'!BF24)</f>
        <v>0</v>
      </c>
      <c r="AN24">
        <f>WEEKNUM('DATA waarde kopie'!BG24)</f>
        <v>0</v>
      </c>
      <c r="AO24">
        <f>WEEKNUM('DATA waarde kopie'!BH24)</f>
        <v>0</v>
      </c>
      <c r="AP24">
        <f>WEEKNUM('DATA waarde kopie'!BI24)</f>
        <v>0</v>
      </c>
      <c r="AQ24">
        <f>WEEKNUM('DATA waarde kopie'!BJ24)</f>
        <v>0</v>
      </c>
      <c r="AR24">
        <f>WEEKNUM('DATA waarde kopie'!BK24)</f>
        <v>0</v>
      </c>
      <c r="AS24">
        <f>WEEKNUM('DATA waarde kopie'!BL24)</f>
        <v>0</v>
      </c>
      <c r="AT24">
        <f>WEEKNUM('DATA waarde kopie'!BM24)</f>
        <v>0</v>
      </c>
      <c r="AU24">
        <f>WEEKNUM('DATA waarde kopie'!BN24)</f>
        <v>0</v>
      </c>
      <c r="AV24">
        <f>WEEKNUM('DATA waarde kopie'!BO24)</f>
        <v>0</v>
      </c>
      <c r="AW24">
        <f>WEEKNUM('DATA waarde kopie'!BP24)</f>
        <v>0</v>
      </c>
      <c r="AX24">
        <f>WEEKNUM('DATA waarde kopie'!BQ24)</f>
        <v>0</v>
      </c>
      <c r="AY24">
        <f>WEEKNUM('DATA waarde kopie'!BR24)</f>
        <v>0</v>
      </c>
      <c r="AZ24">
        <f>WEEKNUM('DATA waarde kopie'!BS24)</f>
        <v>0</v>
      </c>
      <c r="BA24">
        <f>WEEKNUM('DATA waarde kopie'!BT24)</f>
        <v>0</v>
      </c>
      <c r="BB24">
        <f>WEEKNUM('DATA waarde kopie'!BU24)</f>
        <v>0</v>
      </c>
      <c r="BC24">
        <f>WEEKNUM('DATA waarde kopie'!BV24)</f>
        <v>0</v>
      </c>
      <c r="BD24">
        <f>WEEKNUM('DATA waarde kopie'!BW24)</f>
        <v>0</v>
      </c>
      <c r="BE24">
        <f>WEEKNUM('DATA waarde kopie'!BX24)</f>
        <v>0</v>
      </c>
      <c r="BF24">
        <f>WEEKNUM('DATA waarde kopie'!BY24)</f>
        <v>0</v>
      </c>
    </row>
    <row r="25" spans="1:58" x14ac:dyDescent="0.2">
      <c r="A25" t="s">
        <v>185</v>
      </c>
      <c r="B25" t="s">
        <v>186</v>
      </c>
      <c r="C25" t="s">
        <v>16</v>
      </c>
      <c r="D25" t="s">
        <v>17</v>
      </c>
      <c r="E25">
        <v>13</v>
      </c>
      <c r="F25" t="s">
        <v>18</v>
      </c>
      <c r="G25">
        <f>WEEKNUM('DATA waarde kopie'!Z25)</f>
        <v>11</v>
      </c>
      <c r="H25">
        <f>WEEKNUM('DATA waarde kopie'!AA25)</f>
        <v>24</v>
      </c>
      <c r="I25">
        <f>WEEKNUM('DATA waarde kopie'!AB25)</f>
        <v>37</v>
      </c>
      <c r="J25">
        <f>WEEKNUM('DATA waarde kopie'!AC25)</f>
        <v>50</v>
      </c>
      <c r="K25">
        <f>WEEKNUM('DATA waarde kopie'!AD25)</f>
        <v>0</v>
      </c>
      <c r="L25">
        <f>WEEKNUM('DATA waarde kopie'!AE25)</f>
        <v>0</v>
      </c>
      <c r="M25">
        <f>WEEKNUM('DATA waarde kopie'!AF25)</f>
        <v>0</v>
      </c>
      <c r="N25">
        <f>WEEKNUM('DATA waarde kopie'!AG25)</f>
        <v>0</v>
      </c>
      <c r="O25">
        <f>WEEKNUM('DATA waarde kopie'!AH25)</f>
        <v>0</v>
      </c>
      <c r="P25">
        <f>WEEKNUM('DATA waarde kopie'!AI25)</f>
        <v>0</v>
      </c>
      <c r="Q25">
        <f>WEEKNUM('DATA waarde kopie'!AJ25)</f>
        <v>0</v>
      </c>
      <c r="R25">
        <f>WEEKNUM('DATA waarde kopie'!AK25)</f>
        <v>0</v>
      </c>
      <c r="S25">
        <f>WEEKNUM('DATA waarde kopie'!AL25)</f>
        <v>0</v>
      </c>
      <c r="T25">
        <f>WEEKNUM('DATA waarde kopie'!AM25)</f>
        <v>0</v>
      </c>
      <c r="U25">
        <f>WEEKNUM('DATA waarde kopie'!AN25)</f>
        <v>0</v>
      </c>
      <c r="V25">
        <f>WEEKNUM('DATA waarde kopie'!AO25)</f>
        <v>0</v>
      </c>
      <c r="W25">
        <f>WEEKNUM('DATA waarde kopie'!AP25)</f>
        <v>0</v>
      </c>
      <c r="X25">
        <f>WEEKNUM('DATA waarde kopie'!AQ25)</f>
        <v>0</v>
      </c>
      <c r="Y25">
        <f>WEEKNUM('DATA waarde kopie'!AR25)</f>
        <v>0</v>
      </c>
      <c r="Z25">
        <f>WEEKNUM('DATA waarde kopie'!AS25)</f>
        <v>0</v>
      </c>
      <c r="AA25">
        <f>WEEKNUM('DATA waarde kopie'!AT25)</f>
        <v>0</v>
      </c>
      <c r="AB25">
        <f>WEEKNUM('DATA waarde kopie'!AU25)</f>
        <v>0</v>
      </c>
      <c r="AC25">
        <f>WEEKNUM('DATA waarde kopie'!AV25)</f>
        <v>0</v>
      </c>
      <c r="AD25">
        <f>WEEKNUM('DATA waarde kopie'!AW25)</f>
        <v>0</v>
      </c>
      <c r="AE25">
        <f>WEEKNUM('DATA waarde kopie'!AX25)</f>
        <v>0</v>
      </c>
      <c r="AF25">
        <f>WEEKNUM('DATA waarde kopie'!AY25)</f>
        <v>0</v>
      </c>
      <c r="AG25">
        <f>WEEKNUM('DATA waarde kopie'!AZ25)</f>
        <v>0</v>
      </c>
      <c r="AH25">
        <f>WEEKNUM('DATA waarde kopie'!BA25)</f>
        <v>0</v>
      </c>
      <c r="AI25">
        <f>WEEKNUM('DATA waarde kopie'!BB25)</f>
        <v>0</v>
      </c>
      <c r="AJ25">
        <f>WEEKNUM('DATA waarde kopie'!BC25)</f>
        <v>0</v>
      </c>
      <c r="AK25">
        <f>WEEKNUM('DATA waarde kopie'!BD25)</f>
        <v>0</v>
      </c>
      <c r="AL25">
        <f>WEEKNUM('DATA waarde kopie'!BE25)</f>
        <v>0</v>
      </c>
      <c r="AM25">
        <f>WEEKNUM('DATA waarde kopie'!BF25)</f>
        <v>0</v>
      </c>
      <c r="AN25">
        <f>WEEKNUM('DATA waarde kopie'!BG25)</f>
        <v>0</v>
      </c>
      <c r="AO25">
        <f>WEEKNUM('DATA waarde kopie'!BH25)</f>
        <v>0</v>
      </c>
      <c r="AP25">
        <f>WEEKNUM('DATA waarde kopie'!BI25)</f>
        <v>0</v>
      </c>
      <c r="AQ25">
        <f>WEEKNUM('DATA waarde kopie'!BJ25)</f>
        <v>0</v>
      </c>
      <c r="AR25">
        <f>WEEKNUM('DATA waarde kopie'!BK25)</f>
        <v>0</v>
      </c>
      <c r="AS25">
        <f>WEEKNUM('DATA waarde kopie'!BL25)</f>
        <v>0</v>
      </c>
      <c r="AT25">
        <f>WEEKNUM('DATA waarde kopie'!BM25)</f>
        <v>0</v>
      </c>
      <c r="AU25">
        <f>WEEKNUM('DATA waarde kopie'!BN25)</f>
        <v>0</v>
      </c>
      <c r="AV25">
        <f>WEEKNUM('DATA waarde kopie'!BO25)</f>
        <v>0</v>
      </c>
      <c r="AW25">
        <f>WEEKNUM('DATA waarde kopie'!BP25)</f>
        <v>0</v>
      </c>
      <c r="AX25">
        <f>WEEKNUM('DATA waarde kopie'!BQ25)</f>
        <v>0</v>
      </c>
      <c r="AY25">
        <f>WEEKNUM('DATA waarde kopie'!BR25)</f>
        <v>0</v>
      </c>
      <c r="AZ25">
        <f>WEEKNUM('DATA waarde kopie'!BS25)</f>
        <v>0</v>
      </c>
      <c r="BA25">
        <f>WEEKNUM('DATA waarde kopie'!BT25)</f>
        <v>0</v>
      </c>
      <c r="BB25">
        <f>WEEKNUM('DATA waarde kopie'!BU25)</f>
        <v>0</v>
      </c>
      <c r="BC25">
        <f>WEEKNUM('DATA waarde kopie'!BV25)</f>
        <v>0</v>
      </c>
      <c r="BD25">
        <f>WEEKNUM('DATA waarde kopie'!BW25)</f>
        <v>0</v>
      </c>
      <c r="BE25">
        <f>WEEKNUM('DATA waarde kopie'!BX25)</f>
        <v>0</v>
      </c>
      <c r="BF25">
        <f>WEEKNUM('DATA waarde kopie'!BY25)</f>
        <v>0</v>
      </c>
    </row>
    <row r="26" spans="1:58" x14ac:dyDescent="0.2">
      <c r="A26" t="s">
        <v>193</v>
      </c>
      <c r="B26" t="s">
        <v>194</v>
      </c>
      <c r="C26" t="s">
        <v>13</v>
      </c>
      <c r="D26" t="s">
        <v>14</v>
      </c>
      <c r="E26">
        <v>8</v>
      </c>
      <c r="F26" t="s">
        <v>18</v>
      </c>
      <c r="G26">
        <f>WEEKNUM('DATA waarde kopie'!Z26)</f>
        <v>9</v>
      </c>
      <c r="H26">
        <f>WEEKNUM('DATA waarde kopie'!AA26)</f>
        <v>17</v>
      </c>
      <c r="I26">
        <f>WEEKNUM('DATA waarde kopie'!AB26)</f>
        <v>25</v>
      </c>
      <c r="J26">
        <f>WEEKNUM('DATA waarde kopie'!AC26)</f>
        <v>33</v>
      </c>
      <c r="K26">
        <f>WEEKNUM('DATA waarde kopie'!AD26)</f>
        <v>41</v>
      </c>
      <c r="L26">
        <f>WEEKNUM('DATA waarde kopie'!AE26)</f>
        <v>49</v>
      </c>
      <c r="M26">
        <f>WEEKNUM('DATA waarde kopie'!AF26)</f>
        <v>0</v>
      </c>
      <c r="N26">
        <f>WEEKNUM('DATA waarde kopie'!AG26)</f>
        <v>0</v>
      </c>
      <c r="O26">
        <f>WEEKNUM('DATA waarde kopie'!AH26)</f>
        <v>0</v>
      </c>
      <c r="P26">
        <f>WEEKNUM('DATA waarde kopie'!AI26)</f>
        <v>0</v>
      </c>
      <c r="Q26">
        <f>WEEKNUM('DATA waarde kopie'!AJ26)</f>
        <v>0</v>
      </c>
      <c r="R26">
        <f>WEEKNUM('DATA waarde kopie'!AK26)</f>
        <v>0</v>
      </c>
      <c r="S26">
        <f>WEEKNUM('DATA waarde kopie'!AL26)</f>
        <v>0</v>
      </c>
      <c r="T26">
        <f>WEEKNUM('DATA waarde kopie'!AM26)</f>
        <v>0</v>
      </c>
      <c r="U26">
        <f>WEEKNUM('DATA waarde kopie'!AN26)</f>
        <v>0</v>
      </c>
      <c r="V26">
        <f>WEEKNUM('DATA waarde kopie'!AO26)</f>
        <v>0</v>
      </c>
      <c r="W26">
        <f>WEEKNUM('DATA waarde kopie'!AP26)</f>
        <v>0</v>
      </c>
      <c r="X26">
        <f>WEEKNUM('DATA waarde kopie'!AQ26)</f>
        <v>0</v>
      </c>
      <c r="Y26">
        <f>WEEKNUM('DATA waarde kopie'!AR26)</f>
        <v>0</v>
      </c>
      <c r="Z26">
        <f>WEEKNUM('DATA waarde kopie'!AS26)</f>
        <v>0</v>
      </c>
      <c r="AA26">
        <f>WEEKNUM('DATA waarde kopie'!AT26)</f>
        <v>0</v>
      </c>
      <c r="AB26">
        <f>WEEKNUM('DATA waarde kopie'!AU26)</f>
        <v>0</v>
      </c>
      <c r="AC26">
        <f>WEEKNUM('DATA waarde kopie'!AV26)</f>
        <v>0</v>
      </c>
      <c r="AD26">
        <f>WEEKNUM('DATA waarde kopie'!AW26)</f>
        <v>0</v>
      </c>
      <c r="AE26">
        <f>WEEKNUM('DATA waarde kopie'!AX26)</f>
        <v>0</v>
      </c>
      <c r="AF26">
        <f>WEEKNUM('DATA waarde kopie'!AY26)</f>
        <v>0</v>
      </c>
      <c r="AG26">
        <f>WEEKNUM('DATA waarde kopie'!AZ26)</f>
        <v>0</v>
      </c>
      <c r="AH26">
        <f>WEEKNUM('DATA waarde kopie'!BA26)</f>
        <v>0</v>
      </c>
      <c r="AI26">
        <f>WEEKNUM('DATA waarde kopie'!BB26)</f>
        <v>0</v>
      </c>
      <c r="AJ26">
        <f>WEEKNUM('DATA waarde kopie'!BC26)</f>
        <v>0</v>
      </c>
      <c r="AK26">
        <f>WEEKNUM('DATA waarde kopie'!BD26)</f>
        <v>0</v>
      </c>
      <c r="AL26">
        <f>WEEKNUM('DATA waarde kopie'!BE26)</f>
        <v>0</v>
      </c>
      <c r="AM26">
        <f>WEEKNUM('DATA waarde kopie'!BF26)</f>
        <v>0</v>
      </c>
      <c r="AN26">
        <f>WEEKNUM('DATA waarde kopie'!BG26)</f>
        <v>0</v>
      </c>
      <c r="AO26">
        <f>WEEKNUM('DATA waarde kopie'!BH26)</f>
        <v>0</v>
      </c>
      <c r="AP26">
        <f>WEEKNUM('DATA waarde kopie'!BI26)</f>
        <v>0</v>
      </c>
      <c r="AQ26">
        <f>WEEKNUM('DATA waarde kopie'!BJ26)</f>
        <v>0</v>
      </c>
      <c r="AR26">
        <f>WEEKNUM('DATA waarde kopie'!BK26)</f>
        <v>0</v>
      </c>
      <c r="AS26">
        <f>WEEKNUM('DATA waarde kopie'!BL26)</f>
        <v>0</v>
      </c>
      <c r="AT26">
        <f>WEEKNUM('DATA waarde kopie'!BM26)</f>
        <v>0</v>
      </c>
      <c r="AU26">
        <f>WEEKNUM('DATA waarde kopie'!BN26)</f>
        <v>0</v>
      </c>
      <c r="AV26">
        <f>WEEKNUM('DATA waarde kopie'!BO26)</f>
        <v>0</v>
      </c>
      <c r="AW26">
        <f>WEEKNUM('DATA waarde kopie'!BP26)</f>
        <v>0</v>
      </c>
      <c r="AX26">
        <f>WEEKNUM('DATA waarde kopie'!BQ26)</f>
        <v>0</v>
      </c>
      <c r="AY26">
        <f>WEEKNUM('DATA waarde kopie'!BR26)</f>
        <v>0</v>
      </c>
      <c r="AZ26">
        <f>WEEKNUM('DATA waarde kopie'!BS26)</f>
        <v>0</v>
      </c>
      <c r="BA26">
        <f>WEEKNUM('DATA waarde kopie'!BT26)</f>
        <v>0</v>
      </c>
      <c r="BB26">
        <f>WEEKNUM('DATA waarde kopie'!BU26)</f>
        <v>0</v>
      </c>
      <c r="BC26">
        <f>WEEKNUM('DATA waarde kopie'!BV26)</f>
        <v>0</v>
      </c>
      <c r="BD26">
        <f>WEEKNUM('DATA waarde kopie'!BW26)</f>
        <v>0</v>
      </c>
      <c r="BE26">
        <f>WEEKNUM('DATA waarde kopie'!BX26)</f>
        <v>0</v>
      </c>
      <c r="BF26">
        <f>WEEKNUM('DATA waarde kopie'!BY26)</f>
        <v>0</v>
      </c>
    </row>
    <row r="27" spans="1:58" x14ac:dyDescent="0.2">
      <c r="A27" t="s">
        <v>196</v>
      </c>
      <c r="B27" t="s">
        <v>197</v>
      </c>
      <c r="C27" t="s">
        <v>13</v>
      </c>
      <c r="D27" t="s">
        <v>14</v>
      </c>
      <c r="E27">
        <v>52</v>
      </c>
      <c r="F27" t="s">
        <v>18</v>
      </c>
      <c r="G27">
        <f>WEEKNUM('DATA waarde kopie'!Z27)</f>
        <v>48</v>
      </c>
      <c r="H27">
        <f>WEEKNUM('DATA waarde kopie'!AA27)</f>
        <v>0</v>
      </c>
      <c r="I27">
        <f>WEEKNUM('DATA waarde kopie'!AB27)</f>
        <v>0</v>
      </c>
      <c r="J27">
        <f>WEEKNUM('DATA waarde kopie'!AC27)</f>
        <v>0</v>
      </c>
      <c r="K27">
        <f>WEEKNUM('DATA waarde kopie'!AD27)</f>
        <v>0</v>
      </c>
      <c r="L27">
        <f>WEEKNUM('DATA waarde kopie'!AE27)</f>
        <v>0</v>
      </c>
      <c r="M27">
        <f>WEEKNUM('DATA waarde kopie'!AF27)</f>
        <v>0</v>
      </c>
      <c r="N27">
        <f>WEEKNUM('DATA waarde kopie'!AG27)</f>
        <v>0</v>
      </c>
      <c r="O27">
        <f>WEEKNUM('DATA waarde kopie'!AH27)</f>
        <v>0</v>
      </c>
      <c r="P27">
        <f>WEEKNUM('DATA waarde kopie'!AI27)</f>
        <v>0</v>
      </c>
      <c r="Q27">
        <f>WEEKNUM('DATA waarde kopie'!AJ27)</f>
        <v>0</v>
      </c>
      <c r="R27">
        <f>WEEKNUM('DATA waarde kopie'!AK27)</f>
        <v>0</v>
      </c>
      <c r="S27">
        <f>WEEKNUM('DATA waarde kopie'!AL27)</f>
        <v>0</v>
      </c>
      <c r="T27">
        <f>WEEKNUM('DATA waarde kopie'!AM27)</f>
        <v>0</v>
      </c>
      <c r="U27">
        <f>WEEKNUM('DATA waarde kopie'!AN27)</f>
        <v>0</v>
      </c>
      <c r="V27">
        <f>WEEKNUM('DATA waarde kopie'!AO27)</f>
        <v>0</v>
      </c>
      <c r="W27">
        <f>WEEKNUM('DATA waarde kopie'!AP27)</f>
        <v>0</v>
      </c>
      <c r="X27">
        <f>WEEKNUM('DATA waarde kopie'!AQ27)</f>
        <v>0</v>
      </c>
      <c r="Y27">
        <f>WEEKNUM('DATA waarde kopie'!AR27)</f>
        <v>0</v>
      </c>
      <c r="Z27">
        <f>WEEKNUM('DATA waarde kopie'!AS27)</f>
        <v>0</v>
      </c>
      <c r="AA27">
        <f>WEEKNUM('DATA waarde kopie'!AT27)</f>
        <v>0</v>
      </c>
      <c r="AB27">
        <f>WEEKNUM('DATA waarde kopie'!AU27)</f>
        <v>0</v>
      </c>
      <c r="AC27">
        <f>WEEKNUM('DATA waarde kopie'!AV27)</f>
        <v>0</v>
      </c>
      <c r="AD27">
        <f>WEEKNUM('DATA waarde kopie'!AW27)</f>
        <v>0</v>
      </c>
      <c r="AE27">
        <f>WEEKNUM('DATA waarde kopie'!AX27)</f>
        <v>0</v>
      </c>
      <c r="AF27">
        <f>WEEKNUM('DATA waarde kopie'!AY27)</f>
        <v>0</v>
      </c>
      <c r="AG27">
        <f>WEEKNUM('DATA waarde kopie'!AZ27)</f>
        <v>0</v>
      </c>
      <c r="AH27">
        <f>WEEKNUM('DATA waarde kopie'!BA27)</f>
        <v>0</v>
      </c>
      <c r="AI27">
        <f>WEEKNUM('DATA waarde kopie'!BB27)</f>
        <v>0</v>
      </c>
      <c r="AJ27">
        <f>WEEKNUM('DATA waarde kopie'!BC27)</f>
        <v>0</v>
      </c>
      <c r="AK27">
        <f>WEEKNUM('DATA waarde kopie'!BD27)</f>
        <v>0</v>
      </c>
      <c r="AL27">
        <f>WEEKNUM('DATA waarde kopie'!BE27)</f>
        <v>0</v>
      </c>
      <c r="AM27">
        <f>WEEKNUM('DATA waarde kopie'!BF27)</f>
        <v>0</v>
      </c>
      <c r="AN27">
        <f>WEEKNUM('DATA waarde kopie'!BG27)</f>
        <v>0</v>
      </c>
      <c r="AO27">
        <f>WEEKNUM('DATA waarde kopie'!BH27)</f>
        <v>0</v>
      </c>
      <c r="AP27">
        <f>WEEKNUM('DATA waarde kopie'!BI27)</f>
        <v>0</v>
      </c>
      <c r="AQ27">
        <f>WEEKNUM('DATA waarde kopie'!BJ27)</f>
        <v>0</v>
      </c>
      <c r="AR27">
        <f>WEEKNUM('DATA waarde kopie'!BK27)</f>
        <v>0</v>
      </c>
      <c r="AS27">
        <f>WEEKNUM('DATA waarde kopie'!BL27)</f>
        <v>0</v>
      </c>
      <c r="AT27">
        <f>WEEKNUM('DATA waarde kopie'!BM27)</f>
        <v>0</v>
      </c>
      <c r="AU27">
        <f>WEEKNUM('DATA waarde kopie'!BN27)</f>
        <v>0</v>
      </c>
      <c r="AV27">
        <f>WEEKNUM('DATA waarde kopie'!BO27)</f>
        <v>0</v>
      </c>
      <c r="AW27">
        <f>WEEKNUM('DATA waarde kopie'!BP27)</f>
        <v>0</v>
      </c>
      <c r="AX27">
        <f>WEEKNUM('DATA waarde kopie'!BQ27)</f>
        <v>0</v>
      </c>
      <c r="AY27">
        <f>WEEKNUM('DATA waarde kopie'!BR27)</f>
        <v>0</v>
      </c>
      <c r="AZ27">
        <f>WEEKNUM('DATA waarde kopie'!BS27)</f>
        <v>0</v>
      </c>
      <c r="BA27">
        <f>WEEKNUM('DATA waarde kopie'!BT27)</f>
        <v>0</v>
      </c>
      <c r="BB27">
        <f>WEEKNUM('DATA waarde kopie'!BU27)</f>
        <v>0</v>
      </c>
      <c r="BC27">
        <f>WEEKNUM('DATA waarde kopie'!BV27)</f>
        <v>0</v>
      </c>
      <c r="BD27">
        <f>WEEKNUM('DATA waarde kopie'!BW27)</f>
        <v>0</v>
      </c>
      <c r="BE27">
        <f>WEEKNUM('DATA waarde kopie'!BX27)</f>
        <v>0</v>
      </c>
      <c r="BF27">
        <f>WEEKNUM('DATA waarde kopie'!BY27)</f>
        <v>0</v>
      </c>
    </row>
    <row r="28" spans="1:58" x14ac:dyDescent="0.2">
      <c r="A28" t="s">
        <v>200</v>
      </c>
      <c r="B28" t="s">
        <v>201</v>
      </c>
      <c r="C28" t="s">
        <v>16</v>
      </c>
      <c r="D28" t="s">
        <v>17</v>
      </c>
      <c r="E28">
        <v>104</v>
      </c>
      <c r="F28" t="s">
        <v>18</v>
      </c>
      <c r="G28">
        <f>WEEKNUM('DATA waarde kopie'!Z28)</f>
        <v>0</v>
      </c>
      <c r="H28">
        <f>WEEKNUM('DATA waarde kopie'!AA28)</f>
        <v>0</v>
      </c>
      <c r="I28">
        <f>WEEKNUM('DATA waarde kopie'!AB28)</f>
        <v>0</v>
      </c>
      <c r="J28">
        <f>WEEKNUM('DATA waarde kopie'!AC28)</f>
        <v>0</v>
      </c>
      <c r="K28">
        <f>WEEKNUM('DATA waarde kopie'!AD28)</f>
        <v>0</v>
      </c>
      <c r="L28">
        <f>WEEKNUM('DATA waarde kopie'!AE28)</f>
        <v>0</v>
      </c>
      <c r="M28">
        <f>WEEKNUM('DATA waarde kopie'!AF28)</f>
        <v>0</v>
      </c>
      <c r="N28">
        <f>WEEKNUM('DATA waarde kopie'!AG28)</f>
        <v>0</v>
      </c>
      <c r="O28">
        <f>WEEKNUM('DATA waarde kopie'!AH28)</f>
        <v>0</v>
      </c>
      <c r="P28">
        <f>WEEKNUM('DATA waarde kopie'!AI28)</f>
        <v>0</v>
      </c>
      <c r="Q28">
        <f>WEEKNUM('DATA waarde kopie'!AJ28)</f>
        <v>0</v>
      </c>
      <c r="R28">
        <f>WEEKNUM('DATA waarde kopie'!AK28)</f>
        <v>0</v>
      </c>
      <c r="S28">
        <f>WEEKNUM('DATA waarde kopie'!AL28)</f>
        <v>0</v>
      </c>
      <c r="T28">
        <f>WEEKNUM('DATA waarde kopie'!AM28)</f>
        <v>0</v>
      </c>
      <c r="U28">
        <f>WEEKNUM('DATA waarde kopie'!AN28)</f>
        <v>0</v>
      </c>
      <c r="V28">
        <f>WEEKNUM('DATA waarde kopie'!AO28)</f>
        <v>0</v>
      </c>
      <c r="W28">
        <f>WEEKNUM('DATA waarde kopie'!AP28)</f>
        <v>0</v>
      </c>
      <c r="X28">
        <f>WEEKNUM('DATA waarde kopie'!AQ28)</f>
        <v>0</v>
      </c>
      <c r="Y28">
        <f>WEEKNUM('DATA waarde kopie'!AR28)</f>
        <v>0</v>
      </c>
      <c r="Z28">
        <f>WEEKNUM('DATA waarde kopie'!AS28)</f>
        <v>0</v>
      </c>
      <c r="AA28">
        <f>WEEKNUM('DATA waarde kopie'!AT28)</f>
        <v>0</v>
      </c>
      <c r="AB28">
        <f>WEEKNUM('DATA waarde kopie'!AU28)</f>
        <v>0</v>
      </c>
      <c r="AC28">
        <f>WEEKNUM('DATA waarde kopie'!AV28)</f>
        <v>0</v>
      </c>
      <c r="AD28">
        <f>WEEKNUM('DATA waarde kopie'!AW28)</f>
        <v>0</v>
      </c>
      <c r="AE28">
        <f>WEEKNUM('DATA waarde kopie'!AX28)</f>
        <v>0</v>
      </c>
      <c r="AF28">
        <f>WEEKNUM('DATA waarde kopie'!AY28)</f>
        <v>0</v>
      </c>
      <c r="AG28">
        <f>WEEKNUM('DATA waarde kopie'!AZ28)</f>
        <v>0</v>
      </c>
      <c r="AH28">
        <f>WEEKNUM('DATA waarde kopie'!BA28)</f>
        <v>0</v>
      </c>
      <c r="AI28">
        <f>WEEKNUM('DATA waarde kopie'!BB28)</f>
        <v>0</v>
      </c>
      <c r="AJ28">
        <f>WEEKNUM('DATA waarde kopie'!BC28)</f>
        <v>0</v>
      </c>
      <c r="AK28">
        <f>WEEKNUM('DATA waarde kopie'!BD28)</f>
        <v>0</v>
      </c>
      <c r="AL28">
        <f>WEEKNUM('DATA waarde kopie'!BE28)</f>
        <v>0</v>
      </c>
      <c r="AM28">
        <f>WEEKNUM('DATA waarde kopie'!BF28)</f>
        <v>0</v>
      </c>
      <c r="AN28">
        <f>WEEKNUM('DATA waarde kopie'!BG28)</f>
        <v>0</v>
      </c>
      <c r="AO28">
        <f>WEEKNUM('DATA waarde kopie'!BH28)</f>
        <v>0</v>
      </c>
      <c r="AP28">
        <f>WEEKNUM('DATA waarde kopie'!BI28)</f>
        <v>0</v>
      </c>
      <c r="AQ28">
        <f>WEEKNUM('DATA waarde kopie'!BJ28)</f>
        <v>0</v>
      </c>
      <c r="AR28">
        <f>WEEKNUM('DATA waarde kopie'!BK28)</f>
        <v>0</v>
      </c>
      <c r="AS28">
        <f>WEEKNUM('DATA waarde kopie'!BL28)</f>
        <v>0</v>
      </c>
      <c r="AT28">
        <f>WEEKNUM('DATA waarde kopie'!BM28)</f>
        <v>0</v>
      </c>
      <c r="AU28">
        <f>WEEKNUM('DATA waarde kopie'!BN28)</f>
        <v>0</v>
      </c>
      <c r="AV28">
        <f>WEEKNUM('DATA waarde kopie'!BO28)</f>
        <v>0</v>
      </c>
      <c r="AW28">
        <f>WEEKNUM('DATA waarde kopie'!BP28)</f>
        <v>0</v>
      </c>
      <c r="AX28">
        <f>WEEKNUM('DATA waarde kopie'!BQ28)</f>
        <v>0</v>
      </c>
      <c r="AY28">
        <f>WEEKNUM('DATA waarde kopie'!BR28)</f>
        <v>0</v>
      </c>
      <c r="AZ28">
        <f>WEEKNUM('DATA waarde kopie'!BS28)</f>
        <v>0</v>
      </c>
      <c r="BA28">
        <f>WEEKNUM('DATA waarde kopie'!BT28)</f>
        <v>0</v>
      </c>
      <c r="BB28">
        <f>WEEKNUM('DATA waarde kopie'!BU28)</f>
        <v>0</v>
      </c>
      <c r="BC28">
        <f>WEEKNUM('DATA waarde kopie'!BV28)</f>
        <v>0</v>
      </c>
      <c r="BD28">
        <f>WEEKNUM('DATA waarde kopie'!BW28)</f>
        <v>0</v>
      </c>
      <c r="BE28">
        <f>WEEKNUM('DATA waarde kopie'!BX28)</f>
        <v>0</v>
      </c>
      <c r="BF28">
        <f>WEEKNUM('DATA waarde kopie'!BY28)</f>
        <v>0</v>
      </c>
    </row>
    <row r="29" spans="1:58" x14ac:dyDescent="0.2">
      <c r="A29" t="s">
        <v>209</v>
      </c>
      <c r="B29" t="s">
        <v>210</v>
      </c>
      <c r="C29" t="s">
        <v>16</v>
      </c>
      <c r="D29" t="s">
        <v>17</v>
      </c>
      <c r="E29">
        <v>104</v>
      </c>
      <c r="F29" t="s">
        <v>18</v>
      </c>
      <c r="G29">
        <f>WEEKNUM('DATA waarde kopie'!Z29)</f>
        <v>0</v>
      </c>
      <c r="H29">
        <f>WEEKNUM('DATA waarde kopie'!AA29)</f>
        <v>0</v>
      </c>
      <c r="I29">
        <f>WEEKNUM('DATA waarde kopie'!AB29)</f>
        <v>0</v>
      </c>
      <c r="J29">
        <f>WEEKNUM('DATA waarde kopie'!AC29)</f>
        <v>0</v>
      </c>
      <c r="K29">
        <f>WEEKNUM('DATA waarde kopie'!AD29)</f>
        <v>0</v>
      </c>
      <c r="L29">
        <f>WEEKNUM('DATA waarde kopie'!AE29)</f>
        <v>0</v>
      </c>
      <c r="M29">
        <f>WEEKNUM('DATA waarde kopie'!AF29)</f>
        <v>0</v>
      </c>
      <c r="N29">
        <f>WEEKNUM('DATA waarde kopie'!AG29)</f>
        <v>0</v>
      </c>
      <c r="O29">
        <f>WEEKNUM('DATA waarde kopie'!AH29)</f>
        <v>0</v>
      </c>
      <c r="P29">
        <f>WEEKNUM('DATA waarde kopie'!AI29)</f>
        <v>0</v>
      </c>
      <c r="Q29">
        <f>WEEKNUM('DATA waarde kopie'!AJ29)</f>
        <v>0</v>
      </c>
      <c r="R29">
        <f>WEEKNUM('DATA waarde kopie'!AK29)</f>
        <v>0</v>
      </c>
      <c r="S29">
        <f>WEEKNUM('DATA waarde kopie'!AL29)</f>
        <v>0</v>
      </c>
      <c r="T29">
        <f>WEEKNUM('DATA waarde kopie'!AM29)</f>
        <v>0</v>
      </c>
      <c r="U29">
        <f>WEEKNUM('DATA waarde kopie'!AN29)</f>
        <v>0</v>
      </c>
      <c r="V29">
        <f>WEEKNUM('DATA waarde kopie'!AO29)</f>
        <v>0</v>
      </c>
      <c r="W29">
        <f>WEEKNUM('DATA waarde kopie'!AP29)</f>
        <v>0</v>
      </c>
      <c r="X29">
        <f>WEEKNUM('DATA waarde kopie'!AQ29)</f>
        <v>0</v>
      </c>
      <c r="Y29">
        <f>WEEKNUM('DATA waarde kopie'!AR29)</f>
        <v>0</v>
      </c>
      <c r="Z29">
        <f>WEEKNUM('DATA waarde kopie'!AS29)</f>
        <v>0</v>
      </c>
      <c r="AA29">
        <f>WEEKNUM('DATA waarde kopie'!AT29)</f>
        <v>0</v>
      </c>
      <c r="AB29">
        <f>WEEKNUM('DATA waarde kopie'!AU29)</f>
        <v>0</v>
      </c>
      <c r="AC29">
        <f>WEEKNUM('DATA waarde kopie'!AV29)</f>
        <v>0</v>
      </c>
      <c r="AD29">
        <f>WEEKNUM('DATA waarde kopie'!AW29)</f>
        <v>0</v>
      </c>
      <c r="AE29">
        <f>WEEKNUM('DATA waarde kopie'!AX29)</f>
        <v>0</v>
      </c>
      <c r="AF29">
        <f>WEEKNUM('DATA waarde kopie'!AY29)</f>
        <v>0</v>
      </c>
      <c r="AG29">
        <f>WEEKNUM('DATA waarde kopie'!AZ29)</f>
        <v>0</v>
      </c>
      <c r="AH29">
        <f>WEEKNUM('DATA waarde kopie'!BA29)</f>
        <v>0</v>
      </c>
      <c r="AI29">
        <f>WEEKNUM('DATA waarde kopie'!BB29)</f>
        <v>0</v>
      </c>
      <c r="AJ29">
        <f>WEEKNUM('DATA waarde kopie'!BC29)</f>
        <v>0</v>
      </c>
      <c r="AK29">
        <f>WEEKNUM('DATA waarde kopie'!BD29)</f>
        <v>0</v>
      </c>
      <c r="AL29">
        <f>WEEKNUM('DATA waarde kopie'!BE29)</f>
        <v>0</v>
      </c>
      <c r="AM29">
        <f>WEEKNUM('DATA waarde kopie'!BF29)</f>
        <v>0</v>
      </c>
      <c r="AN29">
        <f>WEEKNUM('DATA waarde kopie'!BG29)</f>
        <v>0</v>
      </c>
      <c r="AO29">
        <f>WEEKNUM('DATA waarde kopie'!BH29)</f>
        <v>0</v>
      </c>
      <c r="AP29">
        <f>WEEKNUM('DATA waarde kopie'!BI29)</f>
        <v>0</v>
      </c>
      <c r="AQ29">
        <f>WEEKNUM('DATA waarde kopie'!BJ29)</f>
        <v>0</v>
      </c>
      <c r="AR29">
        <f>WEEKNUM('DATA waarde kopie'!BK29)</f>
        <v>0</v>
      </c>
      <c r="AS29">
        <f>WEEKNUM('DATA waarde kopie'!BL29)</f>
        <v>0</v>
      </c>
      <c r="AT29">
        <f>WEEKNUM('DATA waarde kopie'!BM29)</f>
        <v>0</v>
      </c>
      <c r="AU29">
        <f>WEEKNUM('DATA waarde kopie'!BN29)</f>
        <v>0</v>
      </c>
      <c r="AV29">
        <f>WEEKNUM('DATA waarde kopie'!BO29)</f>
        <v>0</v>
      </c>
      <c r="AW29">
        <f>WEEKNUM('DATA waarde kopie'!BP29)</f>
        <v>0</v>
      </c>
      <c r="AX29">
        <f>WEEKNUM('DATA waarde kopie'!BQ29)</f>
        <v>0</v>
      </c>
      <c r="AY29">
        <f>WEEKNUM('DATA waarde kopie'!BR29)</f>
        <v>0</v>
      </c>
      <c r="AZ29">
        <f>WEEKNUM('DATA waarde kopie'!BS29)</f>
        <v>0</v>
      </c>
      <c r="BA29">
        <f>WEEKNUM('DATA waarde kopie'!BT29)</f>
        <v>0</v>
      </c>
      <c r="BB29">
        <f>WEEKNUM('DATA waarde kopie'!BU29)</f>
        <v>0</v>
      </c>
      <c r="BC29">
        <f>WEEKNUM('DATA waarde kopie'!BV29)</f>
        <v>0</v>
      </c>
      <c r="BD29">
        <f>WEEKNUM('DATA waarde kopie'!BW29)</f>
        <v>0</v>
      </c>
      <c r="BE29">
        <f>WEEKNUM('DATA waarde kopie'!BX29)</f>
        <v>0</v>
      </c>
      <c r="BF29">
        <f>WEEKNUM('DATA waarde kopie'!BY29)</f>
        <v>0</v>
      </c>
    </row>
    <row r="30" spans="1:58" x14ac:dyDescent="0.2">
      <c r="A30" t="s">
        <v>211</v>
      </c>
      <c r="B30" t="s">
        <v>212</v>
      </c>
      <c r="C30" t="s">
        <v>13</v>
      </c>
      <c r="D30" t="s">
        <v>14</v>
      </c>
      <c r="E30">
        <v>104</v>
      </c>
      <c r="F30" t="s">
        <v>18</v>
      </c>
      <c r="G30">
        <f>WEEKNUM('DATA waarde kopie'!Z30)</f>
        <v>39</v>
      </c>
      <c r="H30">
        <f>WEEKNUM('DATA waarde kopie'!AA30)</f>
        <v>0</v>
      </c>
      <c r="I30">
        <f>WEEKNUM('DATA waarde kopie'!AB30)</f>
        <v>0</v>
      </c>
      <c r="J30">
        <f>WEEKNUM('DATA waarde kopie'!AC30)</f>
        <v>0</v>
      </c>
      <c r="K30">
        <f>WEEKNUM('DATA waarde kopie'!AD30)</f>
        <v>0</v>
      </c>
      <c r="L30">
        <f>WEEKNUM('DATA waarde kopie'!AE30)</f>
        <v>0</v>
      </c>
      <c r="M30">
        <f>WEEKNUM('DATA waarde kopie'!AF30)</f>
        <v>0</v>
      </c>
      <c r="N30">
        <f>WEEKNUM('DATA waarde kopie'!AG30)</f>
        <v>0</v>
      </c>
      <c r="O30">
        <f>WEEKNUM('DATA waarde kopie'!AH30)</f>
        <v>0</v>
      </c>
      <c r="P30">
        <f>WEEKNUM('DATA waarde kopie'!AI30)</f>
        <v>0</v>
      </c>
      <c r="Q30">
        <f>WEEKNUM('DATA waarde kopie'!AJ30)</f>
        <v>0</v>
      </c>
      <c r="R30">
        <f>WEEKNUM('DATA waarde kopie'!AK30)</f>
        <v>0</v>
      </c>
      <c r="S30">
        <f>WEEKNUM('DATA waarde kopie'!AL30)</f>
        <v>0</v>
      </c>
      <c r="T30">
        <f>WEEKNUM('DATA waarde kopie'!AM30)</f>
        <v>0</v>
      </c>
      <c r="U30">
        <f>WEEKNUM('DATA waarde kopie'!AN30)</f>
        <v>0</v>
      </c>
      <c r="V30">
        <f>WEEKNUM('DATA waarde kopie'!AO30)</f>
        <v>0</v>
      </c>
      <c r="W30">
        <f>WEEKNUM('DATA waarde kopie'!AP30)</f>
        <v>0</v>
      </c>
      <c r="X30">
        <f>WEEKNUM('DATA waarde kopie'!AQ30)</f>
        <v>0</v>
      </c>
      <c r="Y30">
        <f>WEEKNUM('DATA waarde kopie'!AR30)</f>
        <v>0</v>
      </c>
      <c r="Z30">
        <f>WEEKNUM('DATA waarde kopie'!AS30)</f>
        <v>0</v>
      </c>
      <c r="AA30">
        <f>WEEKNUM('DATA waarde kopie'!AT30)</f>
        <v>0</v>
      </c>
      <c r="AB30">
        <f>WEEKNUM('DATA waarde kopie'!AU30)</f>
        <v>0</v>
      </c>
      <c r="AC30">
        <f>WEEKNUM('DATA waarde kopie'!AV30)</f>
        <v>0</v>
      </c>
      <c r="AD30">
        <f>WEEKNUM('DATA waarde kopie'!AW30)</f>
        <v>0</v>
      </c>
      <c r="AE30">
        <f>WEEKNUM('DATA waarde kopie'!AX30)</f>
        <v>0</v>
      </c>
      <c r="AF30">
        <f>WEEKNUM('DATA waarde kopie'!AY30)</f>
        <v>0</v>
      </c>
      <c r="AG30">
        <f>WEEKNUM('DATA waarde kopie'!AZ30)</f>
        <v>0</v>
      </c>
      <c r="AH30">
        <f>WEEKNUM('DATA waarde kopie'!BA30)</f>
        <v>0</v>
      </c>
      <c r="AI30">
        <f>WEEKNUM('DATA waarde kopie'!BB30)</f>
        <v>0</v>
      </c>
      <c r="AJ30">
        <f>WEEKNUM('DATA waarde kopie'!BC30)</f>
        <v>0</v>
      </c>
      <c r="AK30">
        <f>WEEKNUM('DATA waarde kopie'!BD30)</f>
        <v>0</v>
      </c>
      <c r="AL30">
        <f>WEEKNUM('DATA waarde kopie'!BE30)</f>
        <v>0</v>
      </c>
      <c r="AM30">
        <f>WEEKNUM('DATA waarde kopie'!BF30)</f>
        <v>0</v>
      </c>
      <c r="AN30">
        <f>WEEKNUM('DATA waarde kopie'!BG30)</f>
        <v>0</v>
      </c>
      <c r="AO30">
        <f>WEEKNUM('DATA waarde kopie'!BH30)</f>
        <v>0</v>
      </c>
      <c r="AP30">
        <f>WEEKNUM('DATA waarde kopie'!BI30)</f>
        <v>0</v>
      </c>
      <c r="AQ30">
        <f>WEEKNUM('DATA waarde kopie'!BJ30)</f>
        <v>0</v>
      </c>
      <c r="AR30">
        <f>WEEKNUM('DATA waarde kopie'!BK30)</f>
        <v>0</v>
      </c>
      <c r="AS30">
        <f>WEEKNUM('DATA waarde kopie'!BL30)</f>
        <v>0</v>
      </c>
      <c r="AT30">
        <f>WEEKNUM('DATA waarde kopie'!BM30)</f>
        <v>0</v>
      </c>
      <c r="AU30">
        <f>WEEKNUM('DATA waarde kopie'!BN30)</f>
        <v>0</v>
      </c>
      <c r="AV30">
        <f>WEEKNUM('DATA waarde kopie'!BO30)</f>
        <v>0</v>
      </c>
      <c r="AW30">
        <f>WEEKNUM('DATA waarde kopie'!BP30)</f>
        <v>0</v>
      </c>
      <c r="AX30">
        <f>WEEKNUM('DATA waarde kopie'!BQ30)</f>
        <v>0</v>
      </c>
      <c r="AY30">
        <f>WEEKNUM('DATA waarde kopie'!BR30)</f>
        <v>0</v>
      </c>
      <c r="AZ30">
        <f>WEEKNUM('DATA waarde kopie'!BS30)</f>
        <v>0</v>
      </c>
      <c r="BA30">
        <f>WEEKNUM('DATA waarde kopie'!BT30)</f>
        <v>0</v>
      </c>
      <c r="BB30">
        <f>WEEKNUM('DATA waarde kopie'!BU30)</f>
        <v>0</v>
      </c>
      <c r="BC30">
        <f>WEEKNUM('DATA waarde kopie'!BV30)</f>
        <v>0</v>
      </c>
      <c r="BD30">
        <f>WEEKNUM('DATA waarde kopie'!BW30)</f>
        <v>0</v>
      </c>
      <c r="BE30">
        <f>WEEKNUM('DATA waarde kopie'!BX30)</f>
        <v>0</v>
      </c>
      <c r="BF30">
        <f>WEEKNUM('DATA waarde kopie'!BY30)</f>
        <v>0</v>
      </c>
    </row>
    <row r="31" spans="1:58" x14ac:dyDescent="0.2">
      <c r="A31" t="s">
        <v>215</v>
      </c>
      <c r="B31" t="s">
        <v>216</v>
      </c>
      <c r="C31" t="s">
        <v>16</v>
      </c>
      <c r="D31" t="s">
        <v>17</v>
      </c>
      <c r="E31">
        <v>104</v>
      </c>
      <c r="F31" t="s">
        <v>18</v>
      </c>
      <c r="G31">
        <f>WEEKNUM('DATA waarde kopie'!Z31)</f>
        <v>0</v>
      </c>
      <c r="H31">
        <f>WEEKNUM('DATA waarde kopie'!AA31)</f>
        <v>0</v>
      </c>
      <c r="I31">
        <f>WEEKNUM('DATA waarde kopie'!AB31)</f>
        <v>0</v>
      </c>
      <c r="J31">
        <f>WEEKNUM('DATA waarde kopie'!AC31)</f>
        <v>0</v>
      </c>
      <c r="K31">
        <f>WEEKNUM('DATA waarde kopie'!AD31)</f>
        <v>0</v>
      </c>
      <c r="L31">
        <f>WEEKNUM('DATA waarde kopie'!AE31)</f>
        <v>0</v>
      </c>
      <c r="M31">
        <f>WEEKNUM('DATA waarde kopie'!AF31)</f>
        <v>0</v>
      </c>
      <c r="N31">
        <f>WEEKNUM('DATA waarde kopie'!AG31)</f>
        <v>0</v>
      </c>
      <c r="O31">
        <f>WEEKNUM('DATA waarde kopie'!AH31)</f>
        <v>0</v>
      </c>
      <c r="P31">
        <f>WEEKNUM('DATA waarde kopie'!AI31)</f>
        <v>0</v>
      </c>
      <c r="Q31">
        <f>WEEKNUM('DATA waarde kopie'!AJ31)</f>
        <v>0</v>
      </c>
      <c r="R31">
        <f>WEEKNUM('DATA waarde kopie'!AK31)</f>
        <v>0</v>
      </c>
      <c r="S31">
        <f>WEEKNUM('DATA waarde kopie'!AL31)</f>
        <v>0</v>
      </c>
      <c r="T31">
        <f>WEEKNUM('DATA waarde kopie'!AM31)</f>
        <v>0</v>
      </c>
      <c r="U31">
        <f>WEEKNUM('DATA waarde kopie'!AN31)</f>
        <v>0</v>
      </c>
      <c r="V31">
        <f>WEEKNUM('DATA waarde kopie'!AO31)</f>
        <v>0</v>
      </c>
      <c r="W31">
        <f>WEEKNUM('DATA waarde kopie'!AP31)</f>
        <v>0</v>
      </c>
      <c r="X31">
        <f>WEEKNUM('DATA waarde kopie'!AQ31)</f>
        <v>0</v>
      </c>
      <c r="Y31">
        <f>WEEKNUM('DATA waarde kopie'!AR31)</f>
        <v>0</v>
      </c>
      <c r="Z31">
        <f>WEEKNUM('DATA waarde kopie'!AS31)</f>
        <v>0</v>
      </c>
      <c r="AA31">
        <f>WEEKNUM('DATA waarde kopie'!AT31)</f>
        <v>0</v>
      </c>
      <c r="AB31">
        <f>WEEKNUM('DATA waarde kopie'!AU31)</f>
        <v>0</v>
      </c>
      <c r="AC31">
        <f>WEEKNUM('DATA waarde kopie'!AV31)</f>
        <v>0</v>
      </c>
      <c r="AD31">
        <f>WEEKNUM('DATA waarde kopie'!AW31)</f>
        <v>0</v>
      </c>
      <c r="AE31">
        <f>WEEKNUM('DATA waarde kopie'!AX31)</f>
        <v>0</v>
      </c>
      <c r="AF31">
        <f>WEEKNUM('DATA waarde kopie'!AY31)</f>
        <v>0</v>
      </c>
      <c r="AG31">
        <f>WEEKNUM('DATA waarde kopie'!AZ31)</f>
        <v>0</v>
      </c>
      <c r="AH31">
        <f>WEEKNUM('DATA waarde kopie'!BA31)</f>
        <v>0</v>
      </c>
      <c r="AI31">
        <f>WEEKNUM('DATA waarde kopie'!BB31)</f>
        <v>0</v>
      </c>
      <c r="AJ31">
        <f>WEEKNUM('DATA waarde kopie'!BC31)</f>
        <v>0</v>
      </c>
      <c r="AK31">
        <f>WEEKNUM('DATA waarde kopie'!BD31)</f>
        <v>0</v>
      </c>
      <c r="AL31">
        <f>WEEKNUM('DATA waarde kopie'!BE31)</f>
        <v>0</v>
      </c>
      <c r="AM31">
        <f>WEEKNUM('DATA waarde kopie'!BF31)</f>
        <v>0</v>
      </c>
      <c r="AN31">
        <f>WEEKNUM('DATA waarde kopie'!BG31)</f>
        <v>0</v>
      </c>
      <c r="AO31">
        <f>WEEKNUM('DATA waarde kopie'!BH31)</f>
        <v>0</v>
      </c>
      <c r="AP31">
        <f>WEEKNUM('DATA waarde kopie'!BI31)</f>
        <v>0</v>
      </c>
      <c r="AQ31">
        <f>WEEKNUM('DATA waarde kopie'!BJ31)</f>
        <v>0</v>
      </c>
      <c r="AR31">
        <f>WEEKNUM('DATA waarde kopie'!BK31)</f>
        <v>0</v>
      </c>
      <c r="AS31">
        <f>WEEKNUM('DATA waarde kopie'!BL31)</f>
        <v>0</v>
      </c>
      <c r="AT31">
        <f>WEEKNUM('DATA waarde kopie'!BM31)</f>
        <v>0</v>
      </c>
      <c r="AU31">
        <f>WEEKNUM('DATA waarde kopie'!BN31)</f>
        <v>0</v>
      </c>
      <c r="AV31">
        <f>WEEKNUM('DATA waarde kopie'!BO31)</f>
        <v>0</v>
      </c>
      <c r="AW31">
        <f>WEEKNUM('DATA waarde kopie'!BP31)</f>
        <v>0</v>
      </c>
      <c r="AX31">
        <f>WEEKNUM('DATA waarde kopie'!BQ31)</f>
        <v>0</v>
      </c>
      <c r="AY31">
        <f>WEEKNUM('DATA waarde kopie'!BR31)</f>
        <v>0</v>
      </c>
      <c r="AZ31">
        <f>WEEKNUM('DATA waarde kopie'!BS31)</f>
        <v>0</v>
      </c>
      <c r="BA31">
        <f>WEEKNUM('DATA waarde kopie'!BT31)</f>
        <v>0</v>
      </c>
      <c r="BB31">
        <f>WEEKNUM('DATA waarde kopie'!BU31)</f>
        <v>0</v>
      </c>
      <c r="BC31">
        <f>WEEKNUM('DATA waarde kopie'!BV31)</f>
        <v>0</v>
      </c>
      <c r="BD31">
        <f>WEEKNUM('DATA waarde kopie'!BW31)</f>
        <v>0</v>
      </c>
      <c r="BE31">
        <f>WEEKNUM('DATA waarde kopie'!BX31)</f>
        <v>0</v>
      </c>
      <c r="BF31">
        <f>WEEKNUM('DATA waarde kopie'!BY31)</f>
        <v>0</v>
      </c>
    </row>
    <row r="32" spans="1:58" x14ac:dyDescent="0.2">
      <c r="A32" t="s">
        <v>219</v>
      </c>
      <c r="B32" t="s">
        <v>220</v>
      </c>
      <c r="C32" t="s">
        <v>13</v>
      </c>
      <c r="D32" t="s">
        <v>14</v>
      </c>
      <c r="E32">
        <v>52</v>
      </c>
      <c r="F32" t="s">
        <v>18</v>
      </c>
      <c r="G32">
        <f>WEEKNUM('DATA waarde kopie'!Z32)</f>
        <v>39</v>
      </c>
      <c r="H32">
        <f>WEEKNUM('DATA waarde kopie'!AA32)</f>
        <v>0</v>
      </c>
      <c r="I32">
        <f>WEEKNUM('DATA waarde kopie'!AB32)</f>
        <v>0</v>
      </c>
      <c r="J32">
        <f>WEEKNUM('DATA waarde kopie'!AC32)</f>
        <v>0</v>
      </c>
      <c r="K32">
        <f>WEEKNUM('DATA waarde kopie'!AD32)</f>
        <v>0</v>
      </c>
      <c r="L32">
        <f>WEEKNUM('DATA waarde kopie'!AE32)</f>
        <v>0</v>
      </c>
      <c r="M32">
        <f>WEEKNUM('DATA waarde kopie'!AF32)</f>
        <v>0</v>
      </c>
      <c r="N32">
        <f>WEEKNUM('DATA waarde kopie'!AG32)</f>
        <v>0</v>
      </c>
      <c r="O32">
        <f>WEEKNUM('DATA waarde kopie'!AH32)</f>
        <v>0</v>
      </c>
      <c r="P32">
        <f>WEEKNUM('DATA waarde kopie'!AI32)</f>
        <v>0</v>
      </c>
      <c r="Q32">
        <f>WEEKNUM('DATA waarde kopie'!AJ32)</f>
        <v>0</v>
      </c>
      <c r="R32">
        <f>WEEKNUM('DATA waarde kopie'!AK32)</f>
        <v>0</v>
      </c>
      <c r="S32">
        <f>WEEKNUM('DATA waarde kopie'!AL32)</f>
        <v>0</v>
      </c>
      <c r="T32">
        <f>WEEKNUM('DATA waarde kopie'!AM32)</f>
        <v>0</v>
      </c>
      <c r="U32">
        <f>WEEKNUM('DATA waarde kopie'!AN32)</f>
        <v>0</v>
      </c>
      <c r="V32">
        <f>WEEKNUM('DATA waarde kopie'!AO32)</f>
        <v>0</v>
      </c>
      <c r="W32">
        <f>WEEKNUM('DATA waarde kopie'!AP32)</f>
        <v>0</v>
      </c>
      <c r="X32">
        <f>WEEKNUM('DATA waarde kopie'!AQ32)</f>
        <v>0</v>
      </c>
      <c r="Y32">
        <f>WEEKNUM('DATA waarde kopie'!AR32)</f>
        <v>0</v>
      </c>
      <c r="Z32">
        <f>WEEKNUM('DATA waarde kopie'!AS32)</f>
        <v>0</v>
      </c>
      <c r="AA32">
        <f>WEEKNUM('DATA waarde kopie'!AT32)</f>
        <v>0</v>
      </c>
      <c r="AB32">
        <f>WEEKNUM('DATA waarde kopie'!AU32)</f>
        <v>0</v>
      </c>
      <c r="AC32">
        <f>WEEKNUM('DATA waarde kopie'!AV32)</f>
        <v>0</v>
      </c>
      <c r="AD32">
        <f>WEEKNUM('DATA waarde kopie'!AW32)</f>
        <v>0</v>
      </c>
      <c r="AE32">
        <f>WEEKNUM('DATA waarde kopie'!AX32)</f>
        <v>0</v>
      </c>
      <c r="AF32">
        <f>WEEKNUM('DATA waarde kopie'!AY32)</f>
        <v>0</v>
      </c>
      <c r="AG32">
        <f>WEEKNUM('DATA waarde kopie'!AZ32)</f>
        <v>0</v>
      </c>
      <c r="AH32">
        <f>WEEKNUM('DATA waarde kopie'!BA32)</f>
        <v>0</v>
      </c>
      <c r="AI32">
        <f>WEEKNUM('DATA waarde kopie'!BB32)</f>
        <v>0</v>
      </c>
      <c r="AJ32">
        <f>WEEKNUM('DATA waarde kopie'!BC32)</f>
        <v>0</v>
      </c>
      <c r="AK32">
        <f>WEEKNUM('DATA waarde kopie'!BD32)</f>
        <v>0</v>
      </c>
      <c r="AL32">
        <f>WEEKNUM('DATA waarde kopie'!BE32)</f>
        <v>0</v>
      </c>
      <c r="AM32">
        <f>WEEKNUM('DATA waarde kopie'!BF32)</f>
        <v>0</v>
      </c>
      <c r="AN32">
        <f>WEEKNUM('DATA waarde kopie'!BG32)</f>
        <v>0</v>
      </c>
      <c r="AO32">
        <f>WEEKNUM('DATA waarde kopie'!BH32)</f>
        <v>0</v>
      </c>
      <c r="AP32">
        <f>WEEKNUM('DATA waarde kopie'!BI32)</f>
        <v>0</v>
      </c>
      <c r="AQ32">
        <f>WEEKNUM('DATA waarde kopie'!BJ32)</f>
        <v>0</v>
      </c>
      <c r="AR32">
        <f>WEEKNUM('DATA waarde kopie'!BK32)</f>
        <v>0</v>
      </c>
      <c r="AS32">
        <f>WEEKNUM('DATA waarde kopie'!BL32)</f>
        <v>0</v>
      </c>
      <c r="AT32">
        <f>WEEKNUM('DATA waarde kopie'!BM32)</f>
        <v>0</v>
      </c>
      <c r="AU32">
        <f>WEEKNUM('DATA waarde kopie'!BN32)</f>
        <v>0</v>
      </c>
      <c r="AV32">
        <f>WEEKNUM('DATA waarde kopie'!BO32)</f>
        <v>0</v>
      </c>
      <c r="AW32">
        <f>WEEKNUM('DATA waarde kopie'!BP32)</f>
        <v>0</v>
      </c>
      <c r="AX32">
        <f>WEEKNUM('DATA waarde kopie'!BQ32)</f>
        <v>0</v>
      </c>
      <c r="AY32">
        <f>WEEKNUM('DATA waarde kopie'!BR32)</f>
        <v>0</v>
      </c>
      <c r="AZ32">
        <f>WEEKNUM('DATA waarde kopie'!BS32)</f>
        <v>0</v>
      </c>
      <c r="BA32">
        <f>WEEKNUM('DATA waarde kopie'!BT32)</f>
        <v>0</v>
      </c>
      <c r="BB32">
        <f>WEEKNUM('DATA waarde kopie'!BU32)</f>
        <v>0</v>
      </c>
      <c r="BC32">
        <f>WEEKNUM('DATA waarde kopie'!BV32)</f>
        <v>0</v>
      </c>
      <c r="BD32">
        <f>WEEKNUM('DATA waarde kopie'!BW32)</f>
        <v>0</v>
      </c>
      <c r="BE32">
        <f>WEEKNUM('DATA waarde kopie'!BX32)</f>
        <v>0</v>
      </c>
      <c r="BF32">
        <f>WEEKNUM('DATA waarde kopie'!BY32)</f>
        <v>0</v>
      </c>
    </row>
    <row r="33" spans="1:58" x14ac:dyDescent="0.2">
      <c r="A33" t="s">
        <v>222</v>
      </c>
      <c r="B33" t="s">
        <v>223</v>
      </c>
      <c r="C33" t="s">
        <v>16</v>
      </c>
      <c r="D33" t="s">
        <v>17</v>
      </c>
      <c r="E33">
        <v>52</v>
      </c>
      <c r="F33" t="s">
        <v>18</v>
      </c>
      <c r="G33">
        <f>WEEKNUM('DATA waarde kopie'!Z33)</f>
        <v>42</v>
      </c>
      <c r="H33">
        <f>WEEKNUM('DATA waarde kopie'!AA33)</f>
        <v>0</v>
      </c>
      <c r="I33">
        <f>WEEKNUM('DATA waarde kopie'!AB33)</f>
        <v>0</v>
      </c>
      <c r="J33">
        <f>WEEKNUM('DATA waarde kopie'!AC33)</f>
        <v>0</v>
      </c>
      <c r="K33">
        <f>WEEKNUM('DATA waarde kopie'!AD33)</f>
        <v>0</v>
      </c>
      <c r="L33">
        <f>WEEKNUM('DATA waarde kopie'!AE33)</f>
        <v>0</v>
      </c>
      <c r="M33">
        <f>WEEKNUM('DATA waarde kopie'!AF33)</f>
        <v>0</v>
      </c>
      <c r="N33">
        <f>WEEKNUM('DATA waarde kopie'!AG33)</f>
        <v>0</v>
      </c>
      <c r="O33">
        <f>WEEKNUM('DATA waarde kopie'!AH33)</f>
        <v>0</v>
      </c>
      <c r="P33">
        <f>WEEKNUM('DATA waarde kopie'!AI33)</f>
        <v>0</v>
      </c>
      <c r="Q33">
        <f>WEEKNUM('DATA waarde kopie'!AJ33)</f>
        <v>0</v>
      </c>
      <c r="R33">
        <f>WEEKNUM('DATA waarde kopie'!AK33)</f>
        <v>0</v>
      </c>
      <c r="S33">
        <f>WEEKNUM('DATA waarde kopie'!AL33)</f>
        <v>0</v>
      </c>
      <c r="T33">
        <f>WEEKNUM('DATA waarde kopie'!AM33)</f>
        <v>0</v>
      </c>
      <c r="U33">
        <f>WEEKNUM('DATA waarde kopie'!AN33)</f>
        <v>0</v>
      </c>
      <c r="V33">
        <f>WEEKNUM('DATA waarde kopie'!AO33)</f>
        <v>0</v>
      </c>
      <c r="W33">
        <f>WEEKNUM('DATA waarde kopie'!AP33)</f>
        <v>0</v>
      </c>
      <c r="X33">
        <f>WEEKNUM('DATA waarde kopie'!AQ33)</f>
        <v>0</v>
      </c>
      <c r="Y33">
        <f>WEEKNUM('DATA waarde kopie'!AR33)</f>
        <v>0</v>
      </c>
      <c r="Z33">
        <f>WEEKNUM('DATA waarde kopie'!AS33)</f>
        <v>0</v>
      </c>
      <c r="AA33">
        <f>WEEKNUM('DATA waarde kopie'!AT33)</f>
        <v>0</v>
      </c>
      <c r="AB33">
        <f>WEEKNUM('DATA waarde kopie'!AU33)</f>
        <v>0</v>
      </c>
      <c r="AC33">
        <f>WEEKNUM('DATA waarde kopie'!AV33)</f>
        <v>0</v>
      </c>
      <c r="AD33">
        <f>WEEKNUM('DATA waarde kopie'!AW33)</f>
        <v>0</v>
      </c>
      <c r="AE33">
        <f>WEEKNUM('DATA waarde kopie'!AX33)</f>
        <v>0</v>
      </c>
      <c r="AF33">
        <f>WEEKNUM('DATA waarde kopie'!AY33)</f>
        <v>0</v>
      </c>
      <c r="AG33">
        <f>WEEKNUM('DATA waarde kopie'!AZ33)</f>
        <v>0</v>
      </c>
      <c r="AH33">
        <f>WEEKNUM('DATA waarde kopie'!BA33)</f>
        <v>0</v>
      </c>
      <c r="AI33">
        <f>WEEKNUM('DATA waarde kopie'!BB33)</f>
        <v>0</v>
      </c>
      <c r="AJ33">
        <f>WEEKNUM('DATA waarde kopie'!BC33)</f>
        <v>0</v>
      </c>
      <c r="AK33">
        <f>WEEKNUM('DATA waarde kopie'!BD33)</f>
        <v>0</v>
      </c>
      <c r="AL33">
        <f>WEEKNUM('DATA waarde kopie'!BE33)</f>
        <v>0</v>
      </c>
      <c r="AM33">
        <f>WEEKNUM('DATA waarde kopie'!BF33)</f>
        <v>0</v>
      </c>
      <c r="AN33">
        <f>WEEKNUM('DATA waarde kopie'!BG33)</f>
        <v>0</v>
      </c>
      <c r="AO33">
        <f>WEEKNUM('DATA waarde kopie'!BH33)</f>
        <v>0</v>
      </c>
      <c r="AP33">
        <f>WEEKNUM('DATA waarde kopie'!BI33)</f>
        <v>0</v>
      </c>
      <c r="AQ33">
        <f>WEEKNUM('DATA waarde kopie'!BJ33)</f>
        <v>0</v>
      </c>
      <c r="AR33">
        <f>WEEKNUM('DATA waarde kopie'!BK33)</f>
        <v>0</v>
      </c>
      <c r="AS33">
        <f>WEEKNUM('DATA waarde kopie'!BL33)</f>
        <v>0</v>
      </c>
      <c r="AT33">
        <f>WEEKNUM('DATA waarde kopie'!BM33)</f>
        <v>0</v>
      </c>
      <c r="AU33">
        <f>WEEKNUM('DATA waarde kopie'!BN33)</f>
        <v>0</v>
      </c>
      <c r="AV33">
        <f>WEEKNUM('DATA waarde kopie'!BO33)</f>
        <v>0</v>
      </c>
      <c r="AW33">
        <f>WEEKNUM('DATA waarde kopie'!BP33)</f>
        <v>0</v>
      </c>
      <c r="AX33">
        <f>WEEKNUM('DATA waarde kopie'!BQ33)</f>
        <v>0</v>
      </c>
      <c r="AY33">
        <f>WEEKNUM('DATA waarde kopie'!BR33)</f>
        <v>0</v>
      </c>
      <c r="AZ33">
        <f>WEEKNUM('DATA waarde kopie'!BS33)</f>
        <v>0</v>
      </c>
      <c r="BA33">
        <f>WEEKNUM('DATA waarde kopie'!BT33)</f>
        <v>0</v>
      </c>
      <c r="BB33">
        <f>WEEKNUM('DATA waarde kopie'!BU33)</f>
        <v>0</v>
      </c>
      <c r="BC33">
        <f>WEEKNUM('DATA waarde kopie'!BV33)</f>
        <v>0</v>
      </c>
      <c r="BD33">
        <f>WEEKNUM('DATA waarde kopie'!BW33)</f>
        <v>0</v>
      </c>
      <c r="BE33">
        <f>WEEKNUM('DATA waarde kopie'!BX33)</f>
        <v>0</v>
      </c>
      <c r="BF33">
        <f>WEEKNUM('DATA waarde kopie'!BY33)</f>
        <v>0</v>
      </c>
    </row>
    <row r="34" spans="1:58" x14ac:dyDescent="0.2">
      <c r="A34" t="s">
        <v>225</v>
      </c>
      <c r="B34" t="s">
        <v>226</v>
      </c>
      <c r="C34" t="s">
        <v>29</v>
      </c>
      <c r="D34" t="s">
        <v>30</v>
      </c>
      <c r="E34">
        <v>8</v>
      </c>
      <c r="F34" t="s">
        <v>18</v>
      </c>
      <c r="G34">
        <f>WEEKNUM('DATA waarde kopie'!Z34)</f>
        <v>3</v>
      </c>
      <c r="H34">
        <f>WEEKNUM('DATA waarde kopie'!AA34)</f>
        <v>11</v>
      </c>
      <c r="I34">
        <f>WEEKNUM('DATA waarde kopie'!AB34)</f>
        <v>19</v>
      </c>
      <c r="J34">
        <f>WEEKNUM('DATA waarde kopie'!AC34)</f>
        <v>27</v>
      </c>
      <c r="K34">
        <f>WEEKNUM('DATA waarde kopie'!AD34)</f>
        <v>35</v>
      </c>
      <c r="L34">
        <f>WEEKNUM('DATA waarde kopie'!AE34)</f>
        <v>43</v>
      </c>
      <c r="M34">
        <f>WEEKNUM('DATA waarde kopie'!AF34)</f>
        <v>51</v>
      </c>
      <c r="N34">
        <f>WEEKNUM('DATA waarde kopie'!AG34)</f>
        <v>0</v>
      </c>
      <c r="O34">
        <f>WEEKNUM('DATA waarde kopie'!AH34)</f>
        <v>0</v>
      </c>
      <c r="P34">
        <f>WEEKNUM('DATA waarde kopie'!AI34)</f>
        <v>0</v>
      </c>
      <c r="Q34">
        <f>WEEKNUM('DATA waarde kopie'!AJ34)</f>
        <v>0</v>
      </c>
      <c r="R34">
        <f>WEEKNUM('DATA waarde kopie'!AK34)</f>
        <v>0</v>
      </c>
      <c r="S34">
        <f>WEEKNUM('DATA waarde kopie'!AL34)</f>
        <v>0</v>
      </c>
      <c r="T34">
        <f>WEEKNUM('DATA waarde kopie'!AM34)</f>
        <v>0</v>
      </c>
      <c r="U34">
        <f>WEEKNUM('DATA waarde kopie'!AN34)</f>
        <v>0</v>
      </c>
      <c r="V34">
        <f>WEEKNUM('DATA waarde kopie'!AO34)</f>
        <v>0</v>
      </c>
      <c r="W34">
        <f>WEEKNUM('DATA waarde kopie'!AP34)</f>
        <v>0</v>
      </c>
      <c r="X34">
        <f>WEEKNUM('DATA waarde kopie'!AQ34)</f>
        <v>0</v>
      </c>
      <c r="Y34">
        <f>WEEKNUM('DATA waarde kopie'!AR34)</f>
        <v>0</v>
      </c>
      <c r="Z34">
        <f>WEEKNUM('DATA waarde kopie'!AS34)</f>
        <v>0</v>
      </c>
      <c r="AA34">
        <f>WEEKNUM('DATA waarde kopie'!AT34)</f>
        <v>0</v>
      </c>
      <c r="AB34">
        <f>WEEKNUM('DATA waarde kopie'!AU34)</f>
        <v>0</v>
      </c>
      <c r="AC34">
        <f>WEEKNUM('DATA waarde kopie'!AV34)</f>
        <v>0</v>
      </c>
      <c r="AD34">
        <f>WEEKNUM('DATA waarde kopie'!AW34)</f>
        <v>0</v>
      </c>
      <c r="AE34">
        <f>WEEKNUM('DATA waarde kopie'!AX34)</f>
        <v>0</v>
      </c>
      <c r="AF34">
        <f>WEEKNUM('DATA waarde kopie'!AY34)</f>
        <v>0</v>
      </c>
      <c r="AG34">
        <f>WEEKNUM('DATA waarde kopie'!AZ34)</f>
        <v>0</v>
      </c>
      <c r="AH34">
        <f>WEEKNUM('DATA waarde kopie'!BA34)</f>
        <v>0</v>
      </c>
      <c r="AI34">
        <f>WEEKNUM('DATA waarde kopie'!BB34)</f>
        <v>0</v>
      </c>
      <c r="AJ34">
        <f>WEEKNUM('DATA waarde kopie'!BC34)</f>
        <v>0</v>
      </c>
      <c r="AK34">
        <f>WEEKNUM('DATA waarde kopie'!BD34)</f>
        <v>0</v>
      </c>
      <c r="AL34">
        <f>WEEKNUM('DATA waarde kopie'!BE34)</f>
        <v>0</v>
      </c>
      <c r="AM34">
        <f>WEEKNUM('DATA waarde kopie'!BF34)</f>
        <v>0</v>
      </c>
      <c r="AN34">
        <f>WEEKNUM('DATA waarde kopie'!BG34)</f>
        <v>0</v>
      </c>
      <c r="AO34">
        <f>WEEKNUM('DATA waarde kopie'!BH34)</f>
        <v>0</v>
      </c>
      <c r="AP34">
        <f>WEEKNUM('DATA waarde kopie'!BI34)</f>
        <v>0</v>
      </c>
      <c r="AQ34">
        <f>WEEKNUM('DATA waarde kopie'!BJ34)</f>
        <v>0</v>
      </c>
      <c r="AR34">
        <f>WEEKNUM('DATA waarde kopie'!BK34)</f>
        <v>0</v>
      </c>
      <c r="AS34">
        <f>WEEKNUM('DATA waarde kopie'!BL34)</f>
        <v>0</v>
      </c>
      <c r="AT34">
        <f>WEEKNUM('DATA waarde kopie'!BM34)</f>
        <v>0</v>
      </c>
      <c r="AU34">
        <f>WEEKNUM('DATA waarde kopie'!BN34)</f>
        <v>0</v>
      </c>
      <c r="AV34">
        <f>WEEKNUM('DATA waarde kopie'!BO34)</f>
        <v>0</v>
      </c>
      <c r="AW34">
        <f>WEEKNUM('DATA waarde kopie'!BP34)</f>
        <v>0</v>
      </c>
      <c r="AX34">
        <f>WEEKNUM('DATA waarde kopie'!BQ34)</f>
        <v>0</v>
      </c>
      <c r="AY34">
        <f>WEEKNUM('DATA waarde kopie'!BR34)</f>
        <v>0</v>
      </c>
      <c r="AZ34">
        <f>WEEKNUM('DATA waarde kopie'!BS34)</f>
        <v>0</v>
      </c>
      <c r="BA34">
        <f>WEEKNUM('DATA waarde kopie'!BT34)</f>
        <v>0</v>
      </c>
      <c r="BB34">
        <f>WEEKNUM('DATA waarde kopie'!BU34)</f>
        <v>0</v>
      </c>
      <c r="BC34">
        <f>WEEKNUM('DATA waarde kopie'!BV34)</f>
        <v>0</v>
      </c>
      <c r="BD34">
        <f>WEEKNUM('DATA waarde kopie'!BW34)</f>
        <v>0</v>
      </c>
      <c r="BE34">
        <f>WEEKNUM('DATA waarde kopie'!BX34)</f>
        <v>0</v>
      </c>
      <c r="BF34">
        <f>WEEKNUM('DATA waarde kopie'!BY34)</f>
        <v>0</v>
      </c>
    </row>
    <row r="35" spans="1:58" x14ac:dyDescent="0.2">
      <c r="A35" t="s">
        <v>245</v>
      </c>
      <c r="B35" t="s">
        <v>246</v>
      </c>
      <c r="C35" t="s">
        <v>29</v>
      </c>
      <c r="D35" t="s">
        <v>30</v>
      </c>
      <c r="E35">
        <v>13</v>
      </c>
      <c r="F35" t="s">
        <v>18</v>
      </c>
      <c r="G35">
        <f>WEEKNUM('DATA waarde kopie'!Z35)</f>
        <v>4</v>
      </c>
      <c r="H35">
        <f>WEEKNUM('DATA waarde kopie'!AA35)</f>
        <v>17</v>
      </c>
      <c r="I35">
        <f>WEEKNUM('DATA waarde kopie'!AB35)</f>
        <v>30</v>
      </c>
      <c r="J35">
        <f>WEEKNUM('DATA waarde kopie'!AC35)</f>
        <v>43</v>
      </c>
      <c r="K35">
        <f>WEEKNUM('DATA waarde kopie'!AD35)</f>
        <v>0</v>
      </c>
      <c r="L35">
        <f>WEEKNUM('DATA waarde kopie'!AE35)</f>
        <v>0</v>
      </c>
      <c r="M35">
        <f>WEEKNUM('DATA waarde kopie'!AF35)</f>
        <v>0</v>
      </c>
      <c r="N35">
        <f>WEEKNUM('DATA waarde kopie'!AG35)</f>
        <v>0</v>
      </c>
      <c r="O35">
        <f>WEEKNUM('DATA waarde kopie'!AH35)</f>
        <v>0</v>
      </c>
      <c r="P35">
        <f>WEEKNUM('DATA waarde kopie'!AI35)</f>
        <v>0</v>
      </c>
      <c r="Q35">
        <f>WEEKNUM('DATA waarde kopie'!AJ35)</f>
        <v>0</v>
      </c>
      <c r="R35">
        <f>WEEKNUM('DATA waarde kopie'!AK35)</f>
        <v>0</v>
      </c>
      <c r="S35">
        <f>WEEKNUM('DATA waarde kopie'!AL35)</f>
        <v>0</v>
      </c>
      <c r="T35">
        <f>WEEKNUM('DATA waarde kopie'!AM35)</f>
        <v>0</v>
      </c>
      <c r="U35">
        <f>WEEKNUM('DATA waarde kopie'!AN35)</f>
        <v>0</v>
      </c>
      <c r="V35">
        <f>WEEKNUM('DATA waarde kopie'!AO35)</f>
        <v>0</v>
      </c>
      <c r="W35">
        <f>WEEKNUM('DATA waarde kopie'!AP35)</f>
        <v>0</v>
      </c>
      <c r="X35">
        <f>WEEKNUM('DATA waarde kopie'!AQ35)</f>
        <v>0</v>
      </c>
      <c r="Y35">
        <f>WEEKNUM('DATA waarde kopie'!AR35)</f>
        <v>0</v>
      </c>
      <c r="Z35">
        <f>WEEKNUM('DATA waarde kopie'!AS35)</f>
        <v>0</v>
      </c>
      <c r="AA35">
        <f>WEEKNUM('DATA waarde kopie'!AT35)</f>
        <v>0</v>
      </c>
      <c r="AB35">
        <f>WEEKNUM('DATA waarde kopie'!AU35)</f>
        <v>0</v>
      </c>
      <c r="AC35">
        <f>WEEKNUM('DATA waarde kopie'!AV35)</f>
        <v>0</v>
      </c>
      <c r="AD35">
        <f>WEEKNUM('DATA waarde kopie'!AW35)</f>
        <v>0</v>
      </c>
      <c r="AE35">
        <f>WEEKNUM('DATA waarde kopie'!AX35)</f>
        <v>0</v>
      </c>
      <c r="AF35">
        <f>WEEKNUM('DATA waarde kopie'!AY35)</f>
        <v>0</v>
      </c>
      <c r="AG35">
        <f>WEEKNUM('DATA waarde kopie'!AZ35)</f>
        <v>0</v>
      </c>
      <c r="AH35">
        <f>WEEKNUM('DATA waarde kopie'!BA35)</f>
        <v>0</v>
      </c>
      <c r="AI35">
        <f>WEEKNUM('DATA waarde kopie'!BB35)</f>
        <v>0</v>
      </c>
      <c r="AJ35">
        <f>WEEKNUM('DATA waarde kopie'!BC35)</f>
        <v>0</v>
      </c>
      <c r="AK35">
        <f>WEEKNUM('DATA waarde kopie'!BD35)</f>
        <v>0</v>
      </c>
      <c r="AL35">
        <f>WEEKNUM('DATA waarde kopie'!BE35)</f>
        <v>0</v>
      </c>
      <c r="AM35">
        <f>WEEKNUM('DATA waarde kopie'!BF35)</f>
        <v>0</v>
      </c>
      <c r="AN35">
        <f>WEEKNUM('DATA waarde kopie'!BG35)</f>
        <v>0</v>
      </c>
      <c r="AO35">
        <f>WEEKNUM('DATA waarde kopie'!BH35)</f>
        <v>0</v>
      </c>
      <c r="AP35">
        <f>WEEKNUM('DATA waarde kopie'!BI35)</f>
        <v>0</v>
      </c>
      <c r="AQ35">
        <f>WEEKNUM('DATA waarde kopie'!BJ35)</f>
        <v>0</v>
      </c>
      <c r="AR35">
        <f>WEEKNUM('DATA waarde kopie'!BK35)</f>
        <v>0</v>
      </c>
      <c r="AS35">
        <f>WEEKNUM('DATA waarde kopie'!BL35)</f>
        <v>0</v>
      </c>
      <c r="AT35">
        <f>WEEKNUM('DATA waarde kopie'!BM35)</f>
        <v>0</v>
      </c>
      <c r="AU35">
        <f>WEEKNUM('DATA waarde kopie'!BN35)</f>
        <v>0</v>
      </c>
      <c r="AV35">
        <f>WEEKNUM('DATA waarde kopie'!BO35)</f>
        <v>0</v>
      </c>
      <c r="AW35">
        <f>WEEKNUM('DATA waarde kopie'!BP35)</f>
        <v>0</v>
      </c>
      <c r="AX35">
        <f>WEEKNUM('DATA waarde kopie'!BQ35)</f>
        <v>0</v>
      </c>
      <c r="AY35">
        <f>WEEKNUM('DATA waarde kopie'!BR35)</f>
        <v>0</v>
      </c>
      <c r="AZ35">
        <f>WEEKNUM('DATA waarde kopie'!BS35)</f>
        <v>0</v>
      </c>
      <c r="BA35">
        <f>WEEKNUM('DATA waarde kopie'!BT35)</f>
        <v>0</v>
      </c>
      <c r="BB35">
        <f>WEEKNUM('DATA waarde kopie'!BU35)</f>
        <v>0</v>
      </c>
      <c r="BC35">
        <f>WEEKNUM('DATA waarde kopie'!BV35)</f>
        <v>0</v>
      </c>
      <c r="BD35">
        <f>WEEKNUM('DATA waarde kopie'!BW35)</f>
        <v>0</v>
      </c>
      <c r="BE35">
        <f>WEEKNUM('DATA waarde kopie'!BX35)</f>
        <v>0</v>
      </c>
      <c r="BF35">
        <f>WEEKNUM('DATA waarde kopie'!BY35)</f>
        <v>0</v>
      </c>
    </row>
    <row r="36" spans="1:58" x14ac:dyDescent="0.2">
      <c r="A36" t="s">
        <v>252</v>
      </c>
      <c r="B36" t="s">
        <v>253</v>
      </c>
      <c r="C36" t="s">
        <v>29</v>
      </c>
      <c r="D36" t="s">
        <v>30</v>
      </c>
      <c r="E36">
        <v>13</v>
      </c>
      <c r="F36" t="s">
        <v>18</v>
      </c>
      <c r="G36">
        <f>WEEKNUM('DATA waarde kopie'!Z36)</f>
        <v>8</v>
      </c>
      <c r="H36">
        <f>WEEKNUM('DATA waarde kopie'!AA36)</f>
        <v>21</v>
      </c>
      <c r="I36">
        <f>WEEKNUM('DATA waarde kopie'!AB36)</f>
        <v>34</v>
      </c>
      <c r="J36">
        <f>WEEKNUM('DATA waarde kopie'!AC36)</f>
        <v>47</v>
      </c>
      <c r="K36">
        <f>WEEKNUM('DATA waarde kopie'!AD36)</f>
        <v>0</v>
      </c>
      <c r="L36">
        <f>WEEKNUM('DATA waarde kopie'!AE36)</f>
        <v>0</v>
      </c>
      <c r="M36">
        <f>WEEKNUM('DATA waarde kopie'!AF36)</f>
        <v>0</v>
      </c>
      <c r="N36">
        <f>WEEKNUM('DATA waarde kopie'!AG36)</f>
        <v>0</v>
      </c>
      <c r="O36">
        <f>WEEKNUM('DATA waarde kopie'!AH36)</f>
        <v>0</v>
      </c>
      <c r="P36">
        <f>WEEKNUM('DATA waarde kopie'!AI36)</f>
        <v>0</v>
      </c>
      <c r="Q36">
        <f>WEEKNUM('DATA waarde kopie'!AJ36)</f>
        <v>0</v>
      </c>
      <c r="R36">
        <f>WEEKNUM('DATA waarde kopie'!AK36)</f>
        <v>0</v>
      </c>
      <c r="S36">
        <f>WEEKNUM('DATA waarde kopie'!AL36)</f>
        <v>0</v>
      </c>
      <c r="T36">
        <f>WEEKNUM('DATA waarde kopie'!AM36)</f>
        <v>0</v>
      </c>
      <c r="U36">
        <f>WEEKNUM('DATA waarde kopie'!AN36)</f>
        <v>0</v>
      </c>
      <c r="V36">
        <f>WEEKNUM('DATA waarde kopie'!AO36)</f>
        <v>0</v>
      </c>
      <c r="W36">
        <f>WEEKNUM('DATA waarde kopie'!AP36)</f>
        <v>0</v>
      </c>
      <c r="X36">
        <f>WEEKNUM('DATA waarde kopie'!AQ36)</f>
        <v>0</v>
      </c>
      <c r="Y36">
        <f>WEEKNUM('DATA waarde kopie'!AR36)</f>
        <v>0</v>
      </c>
      <c r="Z36">
        <f>WEEKNUM('DATA waarde kopie'!AS36)</f>
        <v>0</v>
      </c>
      <c r="AA36">
        <f>WEEKNUM('DATA waarde kopie'!AT36)</f>
        <v>0</v>
      </c>
      <c r="AB36">
        <f>WEEKNUM('DATA waarde kopie'!AU36)</f>
        <v>0</v>
      </c>
      <c r="AC36">
        <f>WEEKNUM('DATA waarde kopie'!AV36)</f>
        <v>0</v>
      </c>
      <c r="AD36">
        <f>WEEKNUM('DATA waarde kopie'!AW36)</f>
        <v>0</v>
      </c>
      <c r="AE36">
        <f>WEEKNUM('DATA waarde kopie'!AX36)</f>
        <v>0</v>
      </c>
      <c r="AF36">
        <f>WEEKNUM('DATA waarde kopie'!AY36)</f>
        <v>0</v>
      </c>
      <c r="AG36">
        <f>WEEKNUM('DATA waarde kopie'!AZ36)</f>
        <v>0</v>
      </c>
      <c r="AH36">
        <f>WEEKNUM('DATA waarde kopie'!BA36)</f>
        <v>0</v>
      </c>
      <c r="AI36">
        <f>WEEKNUM('DATA waarde kopie'!BB36)</f>
        <v>0</v>
      </c>
      <c r="AJ36">
        <f>WEEKNUM('DATA waarde kopie'!BC36)</f>
        <v>0</v>
      </c>
      <c r="AK36">
        <f>WEEKNUM('DATA waarde kopie'!BD36)</f>
        <v>0</v>
      </c>
      <c r="AL36">
        <f>WEEKNUM('DATA waarde kopie'!BE36)</f>
        <v>0</v>
      </c>
      <c r="AM36">
        <f>WEEKNUM('DATA waarde kopie'!BF36)</f>
        <v>0</v>
      </c>
      <c r="AN36">
        <f>WEEKNUM('DATA waarde kopie'!BG36)</f>
        <v>0</v>
      </c>
      <c r="AO36">
        <f>WEEKNUM('DATA waarde kopie'!BH36)</f>
        <v>0</v>
      </c>
      <c r="AP36">
        <f>WEEKNUM('DATA waarde kopie'!BI36)</f>
        <v>0</v>
      </c>
      <c r="AQ36">
        <f>WEEKNUM('DATA waarde kopie'!BJ36)</f>
        <v>0</v>
      </c>
      <c r="AR36">
        <f>WEEKNUM('DATA waarde kopie'!BK36)</f>
        <v>0</v>
      </c>
      <c r="AS36">
        <f>WEEKNUM('DATA waarde kopie'!BL36)</f>
        <v>0</v>
      </c>
      <c r="AT36">
        <f>WEEKNUM('DATA waarde kopie'!BM36)</f>
        <v>0</v>
      </c>
      <c r="AU36">
        <f>WEEKNUM('DATA waarde kopie'!BN36)</f>
        <v>0</v>
      </c>
      <c r="AV36">
        <f>WEEKNUM('DATA waarde kopie'!BO36)</f>
        <v>0</v>
      </c>
      <c r="AW36">
        <f>WEEKNUM('DATA waarde kopie'!BP36)</f>
        <v>0</v>
      </c>
      <c r="AX36">
        <f>WEEKNUM('DATA waarde kopie'!BQ36)</f>
        <v>0</v>
      </c>
      <c r="AY36">
        <f>WEEKNUM('DATA waarde kopie'!BR36)</f>
        <v>0</v>
      </c>
      <c r="AZ36">
        <f>WEEKNUM('DATA waarde kopie'!BS36)</f>
        <v>0</v>
      </c>
      <c r="BA36">
        <f>WEEKNUM('DATA waarde kopie'!BT36)</f>
        <v>0</v>
      </c>
      <c r="BB36">
        <f>WEEKNUM('DATA waarde kopie'!BU36)</f>
        <v>0</v>
      </c>
      <c r="BC36">
        <f>WEEKNUM('DATA waarde kopie'!BV36)</f>
        <v>0</v>
      </c>
      <c r="BD36">
        <f>WEEKNUM('DATA waarde kopie'!BW36)</f>
        <v>0</v>
      </c>
      <c r="BE36">
        <f>WEEKNUM('DATA waarde kopie'!BX36)</f>
        <v>0</v>
      </c>
      <c r="BF36">
        <f>WEEKNUM('DATA waarde kopie'!BY36)</f>
        <v>0</v>
      </c>
    </row>
    <row r="37" spans="1:58" x14ac:dyDescent="0.2">
      <c r="A37" t="s">
        <v>260</v>
      </c>
      <c r="B37" t="s">
        <v>261</v>
      </c>
      <c r="C37" t="s">
        <v>29</v>
      </c>
      <c r="D37" t="s">
        <v>30</v>
      </c>
      <c r="E37">
        <v>13</v>
      </c>
      <c r="F37" t="s">
        <v>18</v>
      </c>
      <c r="G37">
        <f>WEEKNUM('DATA waarde kopie'!Z37)</f>
        <v>4</v>
      </c>
      <c r="H37">
        <f>WEEKNUM('DATA waarde kopie'!AA37)</f>
        <v>17</v>
      </c>
      <c r="I37">
        <f>WEEKNUM('DATA waarde kopie'!AB37)</f>
        <v>30</v>
      </c>
      <c r="J37">
        <f>WEEKNUM('DATA waarde kopie'!AC37)</f>
        <v>43</v>
      </c>
      <c r="K37">
        <f>WEEKNUM('DATA waarde kopie'!AD37)</f>
        <v>0</v>
      </c>
      <c r="L37">
        <f>WEEKNUM('DATA waarde kopie'!AE37)</f>
        <v>0</v>
      </c>
      <c r="M37">
        <f>WEEKNUM('DATA waarde kopie'!AF37)</f>
        <v>0</v>
      </c>
      <c r="N37">
        <f>WEEKNUM('DATA waarde kopie'!AG37)</f>
        <v>0</v>
      </c>
      <c r="O37">
        <f>WEEKNUM('DATA waarde kopie'!AH37)</f>
        <v>0</v>
      </c>
      <c r="P37">
        <f>WEEKNUM('DATA waarde kopie'!AI37)</f>
        <v>0</v>
      </c>
      <c r="Q37">
        <f>WEEKNUM('DATA waarde kopie'!AJ37)</f>
        <v>0</v>
      </c>
      <c r="R37">
        <f>WEEKNUM('DATA waarde kopie'!AK37)</f>
        <v>0</v>
      </c>
      <c r="S37">
        <f>WEEKNUM('DATA waarde kopie'!AL37)</f>
        <v>0</v>
      </c>
      <c r="T37">
        <f>WEEKNUM('DATA waarde kopie'!AM37)</f>
        <v>0</v>
      </c>
      <c r="U37">
        <f>WEEKNUM('DATA waarde kopie'!AN37)</f>
        <v>0</v>
      </c>
      <c r="V37">
        <f>WEEKNUM('DATA waarde kopie'!AO37)</f>
        <v>0</v>
      </c>
      <c r="W37">
        <f>WEEKNUM('DATA waarde kopie'!AP37)</f>
        <v>0</v>
      </c>
      <c r="X37">
        <f>WEEKNUM('DATA waarde kopie'!AQ37)</f>
        <v>0</v>
      </c>
      <c r="Y37">
        <f>WEEKNUM('DATA waarde kopie'!AR37)</f>
        <v>0</v>
      </c>
      <c r="Z37">
        <f>WEEKNUM('DATA waarde kopie'!AS37)</f>
        <v>0</v>
      </c>
      <c r="AA37">
        <f>WEEKNUM('DATA waarde kopie'!AT37)</f>
        <v>0</v>
      </c>
      <c r="AB37">
        <f>WEEKNUM('DATA waarde kopie'!AU37)</f>
        <v>0</v>
      </c>
      <c r="AC37">
        <f>WEEKNUM('DATA waarde kopie'!AV37)</f>
        <v>0</v>
      </c>
      <c r="AD37">
        <f>WEEKNUM('DATA waarde kopie'!AW37)</f>
        <v>0</v>
      </c>
      <c r="AE37">
        <f>WEEKNUM('DATA waarde kopie'!AX37)</f>
        <v>0</v>
      </c>
      <c r="AF37">
        <f>WEEKNUM('DATA waarde kopie'!AY37)</f>
        <v>0</v>
      </c>
      <c r="AG37">
        <f>WEEKNUM('DATA waarde kopie'!AZ37)</f>
        <v>0</v>
      </c>
      <c r="AH37">
        <f>WEEKNUM('DATA waarde kopie'!BA37)</f>
        <v>0</v>
      </c>
      <c r="AI37">
        <f>WEEKNUM('DATA waarde kopie'!BB37)</f>
        <v>0</v>
      </c>
      <c r="AJ37">
        <f>WEEKNUM('DATA waarde kopie'!BC37)</f>
        <v>0</v>
      </c>
      <c r="AK37">
        <f>WEEKNUM('DATA waarde kopie'!BD37)</f>
        <v>0</v>
      </c>
      <c r="AL37">
        <f>WEEKNUM('DATA waarde kopie'!BE37)</f>
        <v>0</v>
      </c>
      <c r="AM37">
        <f>WEEKNUM('DATA waarde kopie'!BF37)</f>
        <v>0</v>
      </c>
      <c r="AN37">
        <f>WEEKNUM('DATA waarde kopie'!BG37)</f>
        <v>0</v>
      </c>
      <c r="AO37">
        <f>WEEKNUM('DATA waarde kopie'!BH37)</f>
        <v>0</v>
      </c>
      <c r="AP37">
        <f>WEEKNUM('DATA waarde kopie'!BI37)</f>
        <v>0</v>
      </c>
      <c r="AQ37">
        <f>WEEKNUM('DATA waarde kopie'!BJ37)</f>
        <v>0</v>
      </c>
      <c r="AR37">
        <f>WEEKNUM('DATA waarde kopie'!BK37)</f>
        <v>0</v>
      </c>
      <c r="AS37">
        <f>WEEKNUM('DATA waarde kopie'!BL37)</f>
        <v>0</v>
      </c>
      <c r="AT37">
        <f>WEEKNUM('DATA waarde kopie'!BM37)</f>
        <v>0</v>
      </c>
      <c r="AU37">
        <f>WEEKNUM('DATA waarde kopie'!BN37)</f>
        <v>0</v>
      </c>
      <c r="AV37">
        <f>WEEKNUM('DATA waarde kopie'!BO37)</f>
        <v>0</v>
      </c>
      <c r="AW37">
        <f>WEEKNUM('DATA waarde kopie'!BP37)</f>
        <v>0</v>
      </c>
      <c r="AX37">
        <f>WEEKNUM('DATA waarde kopie'!BQ37)</f>
        <v>0</v>
      </c>
      <c r="AY37">
        <f>WEEKNUM('DATA waarde kopie'!BR37)</f>
        <v>0</v>
      </c>
      <c r="AZ37">
        <f>WEEKNUM('DATA waarde kopie'!BS37)</f>
        <v>0</v>
      </c>
      <c r="BA37">
        <f>WEEKNUM('DATA waarde kopie'!BT37)</f>
        <v>0</v>
      </c>
      <c r="BB37">
        <f>WEEKNUM('DATA waarde kopie'!BU37)</f>
        <v>0</v>
      </c>
      <c r="BC37">
        <f>WEEKNUM('DATA waarde kopie'!BV37)</f>
        <v>0</v>
      </c>
      <c r="BD37">
        <f>WEEKNUM('DATA waarde kopie'!BW37)</f>
        <v>0</v>
      </c>
      <c r="BE37">
        <f>WEEKNUM('DATA waarde kopie'!BX37)</f>
        <v>0</v>
      </c>
      <c r="BF37">
        <f>WEEKNUM('DATA waarde kopie'!BY37)</f>
        <v>0</v>
      </c>
    </row>
    <row r="38" spans="1:58" x14ac:dyDescent="0.2">
      <c r="A38" t="s">
        <v>267</v>
      </c>
      <c r="B38" t="s">
        <v>268</v>
      </c>
      <c r="C38" t="s">
        <v>29</v>
      </c>
      <c r="D38" t="s">
        <v>30</v>
      </c>
      <c r="E38">
        <v>13</v>
      </c>
      <c r="F38" t="s">
        <v>18</v>
      </c>
      <c r="G38">
        <f>WEEKNUM('DATA waarde kopie'!Z38)</f>
        <v>8</v>
      </c>
      <c r="H38">
        <f>WEEKNUM('DATA waarde kopie'!AA38)</f>
        <v>21</v>
      </c>
      <c r="I38">
        <f>WEEKNUM('DATA waarde kopie'!AB38)</f>
        <v>34</v>
      </c>
      <c r="J38">
        <f>WEEKNUM('DATA waarde kopie'!AC38)</f>
        <v>47</v>
      </c>
      <c r="K38">
        <f>WEEKNUM('DATA waarde kopie'!AD38)</f>
        <v>0</v>
      </c>
      <c r="L38">
        <f>WEEKNUM('DATA waarde kopie'!AE38)</f>
        <v>0</v>
      </c>
      <c r="M38">
        <f>WEEKNUM('DATA waarde kopie'!AF38)</f>
        <v>0</v>
      </c>
      <c r="N38">
        <f>WEEKNUM('DATA waarde kopie'!AG38)</f>
        <v>0</v>
      </c>
      <c r="O38">
        <f>WEEKNUM('DATA waarde kopie'!AH38)</f>
        <v>0</v>
      </c>
      <c r="P38">
        <f>WEEKNUM('DATA waarde kopie'!AI38)</f>
        <v>0</v>
      </c>
      <c r="Q38">
        <f>WEEKNUM('DATA waarde kopie'!AJ38)</f>
        <v>0</v>
      </c>
      <c r="R38">
        <f>WEEKNUM('DATA waarde kopie'!AK38)</f>
        <v>0</v>
      </c>
      <c r="S38">
        <f>WEEKNUM('DATA waarde kopie'!AL38)</f>
        <v>0</v>
      </c>
      <c r="T38">
        <f>WEEKNUM('DATA waarde kopie'!AM38)</f>
        <v>0</v>
      </c>
      <c r="U38">
        <f>WEEKNUM('DATA waarde kopie'!AN38)</f>
        <v>0</v>
      </c>
      <c r="V38">
        <f>WEEKNUM('DATA waarde kopie'!AO38)</f>
        <v>0</v>
      </c>
      <c r="W38">
        <f>WEEKNUM('DATA waarde kopie'!AP38)</f>
        <v>0</v>
      </c>
      <c r="X38">
        <f>WEEKNUM('DATA waarde kopie'!AQ38)</f>
        <v>0</v>
      </c>
      <c r="Y38">
        <f>WEEKNUM('DATA waarde kopie'!AR38)</f>
        <v>0</v>
      </c>
      <c r="Z38">
        <f>WEEKNUM('DATA waarde kopie'!AS38)</f>
        <v>0</v>
      </c>
      <c r="AA38">
        <f>WEEKNUM('DATA waarde kopie'!AT38)</f>
        <v>0</v>
      </c>
      <c r="AB38">
        <f>WEEKNUM('DATA waarde kopie'!AU38)</f>
        <v>0</v>
      </c>
      <c r="AC38">
        <f>WEEKNUM('DATA waarde kopie'!AV38)</f>
        <v>0</v>
      </c>
      <c r="AD38">
        <f>WEEKNUM('DATA waarde kopie'!AW38)</f>
        <v>0</v>
      </c>
      <c r="AE38">
        <f>WEEKNUM('DATA waarde kopie'!AX38)</f>
        <v>0</v>
      </c>
      <c r="AF38">
        <f>WEEKNUM('DATA waarde kopie'!AY38)</f>
        <v>0</v>
      </c>
      <c r="AG38">
        <f>WEEKNUM('DATA waarde kopie'!AZ38)</f>
        <v>0</v>
      </c>
      <c r="AH38">
        <f>WEEKNUM('DATA waarde kopie'!BA38)</f>
        <v>0</v>
      </c>
      <c r="AI38">
        <f>WEEKNUM('DATA waarde kopie'!BB38)</f>
        <v>0</v>
      </c>
      <c r="AJ38">
        <f>WEEKNUM('DATA waarde kopie'!BC38)</f>
        <v>0</v>
      </c>
      <c r="AK38">
        <f>WEEKNUM('DATA waarde kopie'!BD38)</f>
        <v>0</v>
      </c>
      <c r="AL38">
        <f>WEEKNUM('DATA waarde kopie'!BE38)</f>
        <v>0</v>
      </c>
      <c r="AM38">
        <f>WEEKNUM('DATA waarde kopie'!BF38)</f>
        <v>0</v>
      </c>
      <c r="AN38">
        <f>WEEKNUM('DATA waarde kopie'!BG38)</f>
        <v>0</v>
      </c>
      <c r="AO38">
        <f>WEEKNUM('DATA waarde kopie'!BH38)</f>
        <v>0</v>
      </c>
      <c r="AP38">
        <f>WEEKNUM('DATA waarde kopie'!BI38)</f>
        <v>0</v>
      </c>
      <c r="AQ38">
        <f>WEEKNUM('DATA waarde kopie'!BJ38)</f>
        <v>0</v>
      </c>
      <c r="AR38">
        <f>WEEKNUM('DATA waarde kopie'!BK38)</f>
        <v>0</v>
      </c>
      <c r="AS38">
        <f>WEEKNUM('DATA waarde kopie'!BL38)</f>
        <v>0</v>
      </c>
      <c r="AT38">
        <f>WEEKNUM('DATA waarde kopie'!BM38)</f>
        <v>0</v>
      </c>
      <c r="AU38">
        <f>WEEKNUM('DATA waarde kopie'!BN38)</f>
        <v>0</v>
      </c>
      <c r="AV38">
        <f>WEEKNUM('DATA waarde kopie'!BO38)</f>
        <v>0</v>
      </c>
      <c r="AW38">
        <f>WEEKNUM('DATA waarde kopie'!BP38)</f>
        <v>0</v>
      </c>
      <c r="AX38">
        <f>WEEKNUM('DATA waarde kopie'!BQ38)</f>
        <v>0</v>
      </c>
      <c r="AY38">
        <f>WEEKNUM('DATA waarde kopie'!BR38)</f>
        <v>0</v>
      </c>
      <c r="AZ38">
        <f>WEEKNUM('DATA waarde kopie'!BS38)</f>
        <v>0</v>
      </c>
      <c r="BA38">
        <f>WEEKNUM('DATA waarde kopie'!BT38)</f>
        <v>0</v>
      </c>
      <c r="BB38">
        <f>WEEKNUM('DATA waarde kopie'!BU38)</f>
        <v>0</v>
      </c>
      <c r="BC38">
        <f>WEEKNUM('DATA waarde kopie'!BV38)</f>
        <v>0</v>
      </c>
      <c r="BD38">
        <f>WEEKNUM('DATA waarde kopie'!BW38)</f>
        <v>0</v>
      </c>
      <c r="BE38">
        <f>WEEKNUM('DATA waarde kopie'!BX38)</f>
        <v>0</v>
      </c>
      <c r="BF38">
        <f>WEEKNUM('DATA waarde kopie'!BY38)</f>
        <v>0</v>
      </c>
    </row>
    <row r="39" spans="1:58" x14ac:dyDescent="0.2">
      <c r="A39" t="s">
        <v>269</v>
      </c>
      <c r="B39" t="s">
        <v>270</v>
      </c>
      <c r="C39" t="s">
        <v>29</v>
      </c>
      <c r="D39" t="s">
        <v>30</v>
      </c>
      <c r="E39">
        <v>104</v>
      </c>
      <c r="F39" t="s">
        <v>18</v>
      </c>
      <c r="G39">
        <f>WEEKNUM('DATA waarde kopie'!Z39)</f>
        <v>0</v>
      </c>
      <c r="H39">
        <f>WEEKNUM('DATA waarde kopie'!AA39)</f>
        <v>0</v>
      </c>
      <c r="I39">
        <f>WEEKNUM('DATA waarde kopie'!AB39)</f>
        <v>0</v>
      </c>
      <c r="J39">
        <f>WEEKNUM('DATA waarde kopie'!AC39)</f>
        <v>0</v>
      </c>
      <c r="K39">
        <f>WEEKNUM('DATA waarde kopie'!AD39)</f>
        <v>0</v>
      </c>
      <c r="L39">
        <f>WEEKNUM('DATA waarde kopie'!AE39)</f>
        <v>0</v>
      </c>
      <c r="M39">
        <f>WEEKNUM('DATA waarde kopie'!AF39)</f>
        <v>0</v>
      </c>
      <c r="N39">
        <f>WEEKNUM('DATA waarde kopie'!AG39)</f>
        <v>0</v>
      </c>
      <c r="O39">
        <f>WEEKNUM('DATA waarde kopie'!AH39)</f>
        <v>0</v>
      </c>
      <c r="P39">
        <f>WEEKNUM('DATA waarde kopie'!AI39)</f>
        <v>0</v>
      </c>
      <c r="Q39">
        <f>WEEKNUM('DATA waarde kopie'!AJ39)</f>
        <v>0</v>
      </c>
      <c r="R39">
        <f>WEEKNUM('DATA waarde kopie'!AK39)</f>
        <v>0</v>
      </c>
      <c r="S39">
        <f>WEEKNUM('DATA waarde kopie'!AL39)</f>
        <v>0</v>
      </c>
      <c r="T39">
        <f>WEEKNUM('DATA waarde kopie'!AM39)</f>
        <v>0</v>
      </c>
      <c r="U39">
        <f>WEEKNUM('DATA waarde kopie'!AN39)</f>
        <v>0</v>
      </c>
      <c r="V39">
        <f>WEEKNUM('DATA waarde kopie'!AO39)</f>
        <v>0</v>
      </c>
      <c r="W39">
        <f>WEEKNUM('DATA waarde kopie'!AP39)</f>
        <v>0</v>
      </c>
      <c r="X39">
        <f>WEEKNUM('DATA waarde kopie'!AQ39)</f>
        <v>0</v>
      </c>
      <c r="Y39">
        <f>WEEKNUM('DATA waarde kopie'!AR39)</f>
        <v>0</v>
      </c>
      <c r="Z39">
        <f>WEEKNUM('DATA waarde kopie'!AS39)</f>
        <v>0</v>
      </c>
      <c r="AA39">
        <f>WEEKNUM('DATA waarde kopie'!AT39)</f>
        <v>0</v>
      </c>
      <c r="AB39">
        <f>WEEKNUM('DATA waarde kopie'!AU39)</f>
        <v>0</v>
      </c>
      <c r="AC39">
        <f>WEEKNUM('DATA waarde kopie'!AV39)</f>
        <v>0</v>
      </c>
      <c r="AD39">
        <f>WEEKNUM('DATA waarde kopie'!AW39)</f>
        <v>0</v>
      </c>
      <c r="AE39">
        <f>WEEKNUM('DATA waarde kopie'!AX39)</f>
        <v>0</v>
      </c>
      <c r="AF39">
        <f>WEEKNUM('DATA waarde kopie'!AY39)</f>
        <v>0</v>
      </c>
      <c r="AG39">
        <f>WEEKNUM('DATA waarde kopie'!AZ39)</f>
        <v>0</v>
      </c>
      <c r="AH39">
        <f>WEEKNUM('DATA waarde kopie'!BA39)</f>
        <v>0</v>
      </c>
      <c r="AI39">
        <f>WEEKNUM('DATA waarde kopie'!BB39)</f>
        <v>0</v>
      </c>
      <c r="AJ39">
        <f>WEEKNUM('DATA waarde kopie'!BC39)</f>
        <v>0</v>
      </c>
      <c r="AK39">
        <f>WEEKNUM('DATA waarde kopie'!BD39)</f>
        <v>0</v>
      </c>
      <c r="AL39">
        <f>WEEKNUM('DATA waarde kopie'!BE39)</f>
        <v>0</v>
      </c>
      <c r="AM39">
        <f>WEEKNUM('DATA waarde kopie'!BF39)</f>
        <v>0</v>
      </c>
      <c r="AN39">
        <f>WEEKNUM('DATA waarde kopie'!BG39)</f>
        <v>0</v>
      </c>
      <c r="AO39">
        <f>WEEKNUM('DATA waarde kopie'!BH39)</f>
        <v>0</v>
      </c>
      <c r="AP39">
        <f>WEEKNUM('DATA waarde kopie'!BI39)</f>
        <v>0</v>
      </c>
      <c r="AQ39">
        <f>WEEKNUM('DATA waarde kopie'!BJ39)</f>
        <v>0</v>
      </c>
      <c r="AR39">
        <f>WEEKNUM('DATA waarde kopie'!BK39)</f>
        <v>0</v>
      </c>
      <c r="AS39">
        <f>WEEKNUM('DATA waarde kopie'!BL39)</f>
        <v>0</v>
      </c>
      <c r="AT39">
        <f>WEEKNUM('DATA waarde kopie'!BM39)</f>
        <v>0</v>
      </c>
      <c r="AU39">
        <f>WEEKNUM('DATA waarde kopie'!BN39)</f>
        <v>0</v>
      </c>
      <c r="AV39">
        <f>WEEKNUM('DATA waarde kopie'!BO39)</f>
        <v>0</v>
      </c>
      <c r="AW39">
        <f>WEEKNUM('DATA waarde kopie'!BP39)</f>
        <v>0</v>
      </c>
      <c r="AX39">
        <f>WEEKNUM('DATA waarde kopie'!BQ39)</f>
        <v>0</v>
      </c>
      <c r="AY39">
        <f>WEEKNUM('DATA waarde kopie'!BR39)</f>
        <v>0</v>
      </c>
      <c r="AZ39">
        <f>WEEKNUM('DATA waarde kopie'!BS39)</f>
        <v>0</v>
      </c>
      <c r="BA39">
        <f>WEEKNUM('DATA waarde kopie'!BT39)</f>
        <v>0</v>
      </c>
      <c r="BB39">
        <f>WEEKNUM('DATA waarde kopie'!BU39)</f>
        <v>0</v>
      </c>
      <c r="BC39">
        <f>WEEKNUM('DATA waarde kopie'!BV39)</f>
        <v>0</v>
      </c>
      <c r="BD39">
        <f>WEEKNUM('DATA waarde kopie'!BW39)</f>
        <v>0</v>
      </c>
      <c r="BE39">
        <f>WEEKNUM('DATA waarde kopie'!BX39)</f>
        <v>0</v>
      </c>
      <c r="BF39">
        <f>WEEKNUM('DATA waarde kopie'!BY39)</f>
        <v>0</v>
      </c>
    </row>
    <row r="40" spans="1:58" x14ac:dyDescent="0.2">
      <c r="A40" t="s">
        <v>271</v>
      </c>
      <c r="B40" t="s">
        <v>272</v>
      </c>
      <c r="C40" t="s">
        <v>29</v>
      </c>
      <c r="D40" t="s">
        <v>30</v>
      </c>
      <c r="E40">
        <v>104</v>
      </c>
      <c r="F40" t="s">
        <v>18</v>
      </c>
      <c r="G40">
        <f>WEEKNUM('DATA waarde kopie'!Z40)</f>
        <v>0</v>
      </c>
      <c r="H40">
        <f>WEEKNUM('DATA waarde kopie'!AA40)</f>
        <v>0</v>
      </c>
      <c r="I40">
        <f>WEEKNUM('DATA waarde kopie'!AB40)</f>
        <v>0</v>
      </c>
      <c r="J40">
        <f>WEEKNUM('DATA waarde kopie'!AC40)</f>
        <v>0</v>
      </c>
      <c r="K40">
        <f>WEEKNUM('DATA waarde kopie'!AD40)</f>
        <v>0</v>
      </c>
      <c r="L40">
        <f>WEEKNUM('DATA waarde kopie'!AE40)</f>
        <v>0</v>
      </c>
      <c r="M40">
        <f>WEEKNUM('DATA waarde kopie'!AF40)</f>
        <v>0</v>
      </c>
      <c r="N40">
        <f>WEEKNUM('DATA waarde kopie'!AG40)</f>
        <v>0</v>
      </c>
      <c r="O40">
        <f>WEEKNUM('DATA waarde kopie'!AH40)</f>
        <v>0</v>
      </c>
      <c r="P40">
        <f>WEEKNUM('DATA waarde kopie'!AI40)</f>
        <v>0</v>
      </c>
      <c r="Q40">
        <f>WEEKNUM('DATA waarde kopie'!AJ40)</f>
        <v>0</v>
      </c>
      <c r="R40">
        <f>WEEKNUM('DATA waarde kopie'!AK40)</f>
        <v>0</v>
      </c>
      <c r="S40">
        <f>WEEKNUM('DATA waarde kopie'!AL40)</f>
        <v>0</v>
      </c>
      <c r="T40">
        <f>WEEKNUM('DATA waarde kopie'!AM40)</f>
        <v>0</v>
      </c>
      <c r="U40">
        <f>WEEKNUM('DATA waarde kopie'!AN40)</f>
        <v>0</v>
      </c>
      <c r="V40">
        <f>WEEKNUM('DATA waarde kopie'!AO40)</f>
        <v>0</v>
      </c>
      <c r="W40">
        <f>WEEKNUM('DATA waarde kopie'!AP40)</f>
        <v>0</v>
      </c>
      <c r="X40">
        <f>WEEKNUM('DATA waarde kopie'!AQ40)</f>
        <v>0</v>
      </c>
      <c r="Y40">
        <f>WEEKNUM('DATA waarde kopie'!AR40)</f>
        <v>0</v>
      </c>
      <c r="Z40">
        <f>WEEKNUM('DATA waarde kopie'!AS40)</f>
        <v>0</v>
      </c>
      <c r="AA40">
        <f>WEEKNUM('DATA waarde kopie'!AT40)</f>
        <v>0</v>
      </c>
      <c r="AB40">
        <f>WEEKNUM('DATA waarde kopie'!AU40)</f>
        <v>0</v>
      </c>
      <c r="AC40">
        <f>WEEKNUM('DATA waarde kopie'!AV40)</f>
        <v>0</v>
      </c>
      <c r="AD40">
        <f>WEEKNUM('DATA waarde kopie'!AW40)</f>
        <v>0</v>
      </c>
      <c r="AE40">
        <f>WEEKNUM('DATA waarde kopie'!AX40)</f>
        <v>0</v>
      </c>
      <c r="AF40">
        <f>WEEKNUM('DATA waarde kopie'!AY40)</f>
        <v>0</v>
      </c>
      <c r="AG40">
        <f>WEEKNUM('DATA waarde kopie'!AZ40)</f>
        <v>0</v>
      </c>
      <c r="AH40">
        <f>WEEKNUM('DATA waarde kopie'!BA40)</f>
        <v>0</v>
      </c>
      <c r="AI40">
        <f>WEEKNUM('DATA waarde kopie'!BB40)</f>
        <v>0</v>
      </c>
      <c r="AJ40">
        <f>WEEKNUM('DATA waarde kopie'!BC40)</f>
        <v>0</v>
      </c>
      <c r="AK40">
        <f>WEEKNUM('DATA waarde kopie'!BD40)</f>
        <v>0</v>
      </c>
      <c r="AL40">
        <f>WEEKNUM('DATA waarde kopie'!BE40)</f>
        <v>0</v>
      </c>
      <c r="AM40">
        <f>WEEKNUM('DATA waarde kopie'!BF40)</f>
        <v>0</v>
      </c>
      <c r="AN40">
        <f>WEEKNUM('DATA waarde kopie'!BG40)</f>
        <v>0</v>
      </c>
      <c r="AO40">
        <f>WEEKNUM('DATA waarde kopie'!BH40)</f>
        <v>0</v>
      </c>
      <c r="AP40">
        <f>WEEKNUM('DATA waarde kopie'!BI40)</f>
        <v>0</v>
      </c>
      <c r="AQ40">
        <f>WEEKNUM('DATA waarde kopie'!BJ40)</f>
        <v>0</v>
      </c>
      <c r="AR40">
        <f>WEEKNUM('DATA waarde kopie'!BK40)</f>
        <v>0</v>
      </c>
      <c r="AS40">
        <f>WEEKNUM('DATA waarde kopie'!BL40)</f>
        <v>0</v>
      </c>
      <c r="AT40">
        <f>WEEKNUM('DATA waarde kopie'!BM40)</f>
        <v>0</v>
      </c>
      <c r="AU40">
        <f>WEEKNUM('DATA waarde kopie'!BN40)</f>
        <v>0</v>
      </c>
      <c r="AV40">
        <f>WEEKNUM('DATA waarde kopie'!BO40)</f>
        <v>0</v>
      </c>
      <c r="AW40">
        <f>WEEKNUM('DATA waarde kopie'!BP40)</f>
        <v>0</v>
      </c>
      <c r="AX40">
        <f>WEEKNUM('DATA waarde kopie'!BQ40)</f>
        <v>0</v>
      </c>
      <c r="AY40">
        <f>WEEKNUM('DATA waarde kopie'!BR40)</f>
        <v>0</v>
      </c>
      <c r="AZ40">
        <f>WEEKNUM('DATA waarde kopie'!BS40)</f>
        <v>0</v>
      </c>
      <c r="BA40">
        <f>WEEKNUM('DATA waarde kopie'!BT40)</f>
        <v>0</v>
      </c>
      <c r="BB40">
        <f>WEEKNUM('DATA waarde kopie'!BU40)</f>
        <v>0</v>
      </c>
      <c r="BC40">
        <f>WEEKNUM('DATA waarde kopie'!BV40)</f>
        <v>0</v>
      </c>
      <c r="BD40">
        <f>WEEKNUM('DATA waarde kopie'!BW40)</f>
        <v>0</v>
      </c>
      <c r="BE40">
        <f>WEEKNUM('DATA waarde kopie'!BX40)</f>
        <v>0</v>
      </c>
      <c r="BF40">
        <f>WEEKNUM('DATA waarde kopie'!BY40)</f>
        <v>0</v>
      </c>
    </row>
    <row r="41" spans="1:58" x14ac:dyDescent="0.2">
      <c r="A41" t="s">
        <v>273</v>
      </c>
      <c r="B41" t="s">
        <v>274</v>
      </c>
      <c r="C41" t="s">
        <v>29</v>
      </c>
      <c r="D41" t="s">
        <v>30</v>
      </c>
      <c r="E41">
        <v>13</v>
      </c>
      <c r="F41" t="s">
        <v>18</v>
      </c>
      <c r="G41">
        <f>WEEKNUM('DATA waarde kopie'!Z41)</f>
        <v>2</v>
      </c>
      <c r="H41">
        <f>WEEKNUM('DATA waarde kopie'!AA41)</f>
        <v>15</v>
      </c>
      <c r="I41">
        <f>WEEKNUM('DATA waarde kopie'!AB41)</f>
        <v>28</v>
      </c>
      <c r="J41">
        <f>WEEKNUM('DATA waarde kopie'!AC41)</f>
        <v>41</v>
      </c>
      <c r="K41">
        <f>WEEKNUM('DATA waarde kopie'!AD41)</f>
        <v>0</v>
      </c>
      <c r="L41">
        <f>WEEKNUM('DATA waarde kopie'!AE41)</f>
        <v>0</v>
      </c>
      <c r="M41">
        <f>WEEKNUM('DATA waarde kopie'!AF41)</f>
        <v>0</v>
      </c>
      <c r="N41">
        <f>WEEKNUM('DATA waarde kopie'!AG41)</f>
        <v>0</v>
      </c>
      <c r="O41">
        <f>WEEKNUM('DATA waarde kopie'!AH41)</f>
        <v>0</v>
      </c>
      <c r="P41">
        <f>WEEKNUM('DATA waarde kopie'!AI41)</f>
        <v>0</v>
      </c>
      <c r="Q41">
        <f>WEEKNUM('DATA waarde kopie'!AJ41)</f>
        <v>0</v>
      </c>
      <c r="R41">
        <f>WEEKNUM('DATA waarde kopie'!AK41)</f>
        <v>0</v>
      </c>
      <c r="S41">
        <f>WEEKNUM('DATA waarde kopie'!AL41)</f>
        <v>0</v>
      </c>
      <c r="T41">
        <f>WEEKNUM('DATA waarde kopie'!AM41)</f>
        <v>0</v>
      </c>
      <c r="U41">
        <f>WEEKNUM('DATA waarde kopie'!AN41)</f>
        <v>0</v>
      </c>
      <c r="V41">
        <f>WEEKNUM('DATA waarde kopie'!AO41)</f>
        <v>0</v>
      </c>
      <c r="W41">
        <f>WEEKNUM('DATA waarde kopie'!AP41)</f>
        <v>0</v>
      </c>
      <c r="X41">
        <f>WEEKNUM('DATA waarde kopie'!AQ41)</f>
        <v>0</v>
      </c>
      <c r="Y41">
        <f>WEEKNUM('DATA waarde kopie'!AR41)</f>
        <v>0</v>
      </c>
      <c r="Z41">
        <f>WEEKNUM('DATA waarde kopie'!AS41)</f>
        <v>0</v>
      </c>
      <c r="AA41">
        <f>WEEKNUM('DATA waarde kopie'!AT41)</f>
        <v>0</v>
      </c>
      <c r="AB41">
        <f>WEEKNUM('DATA waarde kopie'!AU41)</f>
        <v>0</v>
      </c>
      <c r="AC41">
        <f>WEEKNUM('DATA waarde kopie'!AV41)</f>
        <v>0</v>
      </c>
      <c r="AD41">
        <f>WEEKNUM('DATA waarde kopie'!AW41)</f>
        <v>0</v>
      </c>
      <c r="AE41">
        <f>WEEKNUM('DATA waarde kopie'!AX41)</f>
        <v>0</v>
      </c>
      <c r="AF41">
        <f>WEEKNUM('DATA waarde kopie'!AY41)</f>
        <v>0</v>
      </c>
      <c r="AG41">
        <f>WEEKNUM('DATA waarde kopie'!AZ41)</f>
        <v>0</v>
      </c>
      <c r="AH41">
        <f>WEEKNUM('DATA waarde kopie'!BA41)</f>
        <v>0</v>
      </c>
      <c r="AI41">
        <f>WEEKNUM('DATA waarde kopie'!BB41)</f>
        <v>0</v>
      </c>
      <c r="AJ41">
        <f>WEEKNUM('DATA waarde kopie'!BC41)</f>
        <v>0</v>
      </c>
      <c r="AK41">
        <f>WEEKNUM('DATA waarde kopie'!BD41)</f>
        <v>0</v>
      </c>
      <c r="AL41">
        <f>WEEKNUM('DATA waarde kopie'!BE41)</f>
        <v>0</v>
      </c>
      <c r="AM41">
        <f>WEEKNUM('DATA waarde kopie'!BF41)</f>
        <v>0</v>
      </c>
      <c r="AN41">
        <f>WEEKNUM('DATA waarde kopie'!BG41)</f>
        <v>0</v>
      </c>
      <c r="AO41">
        <f>WEEKNUM('DATA waarde kopie'!BH41)</f>
        <v>0</v>
      </c>
      <c r="AP41">
        <f>WEEKNUM('DATA waarde kopie'!BI41)</f>
        <v>0</v>
      </c>
      <c r="AQ41">
        <f>WEEKNUM('DATA waarde kopie'!BJ41)</f>
        <v>0</v>
      </c>
      <c r="AR41">
        <f>WEEKNUM('DATA waarde kopie'!BK41)</f>
        <v>0</v>
      </c>
      <c r="AS41">
        <f>WEEKNUM('DATA waarde kopie'!BL41)</f>
        <v>0</v>
      </c>
      <c r="AT41">
        <f>WEEKNUM('DATA waarde kopie'!BM41)</f>
        <v>0</v>
      </c>
      <c r="AU41">
        <f>WEEKNUM('DATA waarde kopie'!BN41)</f>
        <v>0</v>
      </c>
      <c r="AV41">
        <f>WEEKNUM('DATA waarde kopie'!BO41)</f>
        <v>0</v>
      </c>
      <c r="AW41">
        <f>WEEKNUM('DATA waarde kopie'!BP41)</f>
        <v>0</v>
      </c>
      <c r="AX41">
        <f>WEEKNUM('DATA waarde kopie'!BQ41)</f>
        <v>0</v>
      </c>
      <c r="AY41">
        <f>WEEKNUM('DATA waarde kopie'!BR41)</f>
        <v>0</v>
      </c>
      <c r="AZ41">
        <f>WEEKNUM('DATA waarde kopie'!BS41)</f>
        <v>0</v>
      </c>
      <c r="BA41">
        <f>WEEKNUM('DATA waarde kopie'!BT41)</f>
        <v>0</v>
      </c>
      <c r="BB41">
        <f>WEEKNUM('DATA waarde kopie'!BU41)</f>
        <v>0</v>
      </c>
      <c r="BC41">
        <f>WEEKNUM('DATA waarde kopie'!BV41)</f>
        <v>0</v>
      </c>
      <c r="BD41">
        <f>WEEKNUM('DATA waarde kopie'!BW41)</f>
        <v>0</v>
      </c>
      <c r="BE41">
        <f>WEEKNUM('DATA waarde kopie'!BX41)</f>
        <v>0</v>
      </c>
      <c r="BF41">
        <f>WEEKNUM('DATA waarde kopie'!BY41)</f>
        <v>0</v>
      </c>
    </row>
    <row r="42" spans="1:58" x14ac:dyDescent="0.2">
      <c r="A42" t="s">
        <v>278</v>
      </c>
      <c r="B42" t="s">
        <v>279</v>
      </c>
      <c r="C42" t="s">
        <v>29</v>
      </c>
      <c r="D42" t="s">
        <v>30</v>
      </c>
      <c r="E42">
        <v>13</v>
      </c>
      <c r="F42" t="s">
        <v>18</v>
      </c>
      <c r="G42">
        <f>WEEKNUM('DATA waarde kopie'!Z42)</f>
        <v>8</v>
      </c>
      <c r="H42">
        <f>WEEKNUM('DATA waarde kopie'!AA42)</f>
        <v>21</v>
      </c>
      <c r="I42">
        <f>WEEKNUM('DATA waarde kopie'!AB42)</f>
        <v>34</v>
      </c>
      <c r="J42">
        <f>WEEKNUM('DATA waarde kopie'!AC42)</f>
        <v>47</v>
      </c>
      <c r="K42">
        <f>WEEKNUM('DATA waarde kopie'!AD42)</f>
        <v>0</v>
      </c>
      <c r="L42">
        <f>WEEKNUM('DATA waarde kopie'!AE42)</f>
        <v>0</v>
      </c>
      <c r="M42">
        <f>WEEKNUM('DATA waarde kopie'!AF42)</f>
        <v>0</v>
      </c>
      <c r="N42">
        <f>WEEKNUM('DATA waarde kopie'!AG42)</f>
        <v>0</v>
      </c>
      <c r="O42">
        <f>WEEKNUM('DATA waarde kopie'!AH42)</f>
        <v>0</v>
      </c>
      <c r="P42">
        <f>WEEKNUM('DATA waarde kopie'!AI42)</f>
        <v>0</v>
      </c>
      <c r="Q42">
        <f>WEEKNUM('DATA waarde kopie'!AJ42)</f>
        <v>0</v>
      </c>
      <c r="R42">
        <f>WEEKNUM('DATA waarde kopie'!AK42)</f>
        <v>0</v>
      </c>
      <c r="S42">
        <f>WEEKNUM('DATA waarde kopie'!AL42)</f>
        <v>0</v>
      </c>
      <c r="T42">
        <f>WEEKNUM('DATA waarde kopie'!AM42)</f>
        <v>0</v>
      </c>
      <c r="U42">
        <f>WEEKNUM('DATA waarde kopie'!AN42)</f>
        <v>0</v>
      </c>
      <c r="V42">
        <f>WEEKNUM('DATA waarde kopie'!AO42)</f>
        <v>0</v>
      </c>
      <c r="W42">
        <f>WEEKNUM('DATA waarde kopie'!AP42)</f>
        <v>0</v>
      </c>
      <c r="X42">
        <f>WEEKNUM('DATA waarde kopie'!AQ42)</f>
        <v>0</v>
      </c>
      <c r="Y42">
        <f>WEEKNUM('DATA waarde kopie'!AR42)</f>
        <v>0</v>
      </c>
      <c r="Z42">
        <f>WEEKNUM('DATA waarde kopie'!AS42)</f>
        <v>0</v>
      </c>
      <c r="AA42">
        <f>WEEKNUM('DATA waarde kopie'!AT42)</f>
        <v>0</v>
      </c>
      <c r="AB42">
        <f>WEEKNUM('DATA waarde kopie'!AU42)</f>
        <v>0</v>
      </c>
      <c r="AC42">
        <f>WEEKNUM('DATA waarde kopie'!AV42)</f>
        <v>0</v>
      </c>
      <c r="AD42">
        <f>WEEKNUM('DATA waarde kopie'!AW42)</f>
        <v>0</v>
      </c>
      <c r="AE42">
        <f>WEEKNUM('DATA waarde kopie'!AX42)</f>
        <v>0</v>
      </c>
      <c r="AF42">
        <f>WEEKNUM('DATA waarde kopie'!AY42)</f>
        <v>0</v>
      </c>
      <c r="AG42">
        <f>WEEKNUM('DATA waarde kopie'!AZ42)</f>
        <v>0</v>
      </c>
      <c r="AH42">
        <f>WEEKNUM('DATA waarde kopie'!BA42)</f>
        <v>0</v>
      </c>
      <c r="AI42">
        <f>WEEKNUM('DATA waarde kopie'!BB42)</f>
        <v>0</v>
      </c>
      <c r="AJ42">
        <f>WEEKNUM('DATA waarde kopie'!BC42)</f>
        <v>0</v>
      </c>
      <c r="AK42">
        <f>WEEKNUM('DATA waarde kopie'!BD42)</f>
        <v>0</v>
      </c>
      <c r="AL42">
        <f>WEEKNUM('DATA waarde kopie'!BE42)</f>
        <v>0</v>
      </c>
      <c r="AM42">
        <f>WEEKNUM('DATA waarde kopie'!BF42)</f>
        <v>0</v>
      </c>
      <c r="AN42">
        <f>WEEKNUM('DATA waarde kopie'!BG42)</f>
        <v>0</v>
      </c>
      <c r="AO42">
        <f>WEEKNUM('DATA waarde kopie'!BH42)</f>
        <v>0</v>
      </c>
      <c r="AP42">
        <f>WEEKNUM('DATA waarde kopie'!BI42)</f>
        <v>0</v>
      </c>
      <c r="AQ42">
        <f>WEEKNUM('DATA waarde kopie'!BJ42)</f>
        <v>0</v>
      </c>
      <c r="AR42">
        <f>WEEKNUM('DATA waarde kopie'!BK42)</f>
        <v>0</v>
      </c>
      <c r="AS42">
        <f>WEEKNUM('DATA waarde kopie'!BL42)</f>
        <v>0</v>
      </c>
      <c r="AT42">
        <f>WEEKNUM('DATA waarde kopie'!BM42)</f>
        <v>0</v>
      </c>
      <c r="AU42">
        <f>WEEKNUM('DATA waarde kopie'!BN42)</f>
        <v>0</v>
      </c>
      <c r="AV42">
        <f>WEEKNUM('DATA waarde kopie'!BO42)</f>
        <v>0</v>
      </c>
      <c r="AW42">
        <f>WEEKNUM('DATA waarde kopie'!BP42)</f>
        <v>0</v>
      </c>
      <c r="AX42">
        <f>WEEKNUM('DATA waarde kopie'!BQ42)</f>
        <v>0</v>
      </c>
      <c r="AY42">
        <f>WEEKNUM('DATA waarde kopie'!BR42)</f>
        <v>0</v>
      </c>
      <c r="AZ42">
        <f>WEEKNUM('DATA waarde kopie'!BS42)</f>
        <v>0</v>
      </c>
      <c r="BA42">
        <f>WEEKNUM('DATA waarde kopie'!BT42)</f>
        <v>0</v>
      </c>
      <c r="BB42">
        <f>WEEKNUM('DATA waarde kopie'!BU42)</f>
        <v>0</v>
      </c>
      <c r="BC42">
        <f>WEEKNUM('DATA waarde kopie'!BV42)</f>
        <v>0</v>
      </c>
      <c r="BD42">
        <f>WEEKNUM('DATA waarde kopie'!BW42)</f>
        <v>0</v>
      </c>
      <c r="BE42">
        <f>WEEKNUM('DATA waarde kopie'!BX42)</f>
        <v>0</v>
      </c>
      <c r="BF42">
        <f>WEEKNUM('DATA waarde kopie'!BY42)</f>
        <v>0</v>
      </c>
    </row>
    <row r="43" spans="1:58" x14ac:dyDescent="0.2">
      <c r="A43" t="s">
        <v>282</v>
      </c>
      <c r="B43" t="s">
        <v>283</v>
      </c>
      <c r="C43" t="s">
        <v>29</v>
      </c>
      <c r="D43" t="s">
        <v>30</v>
      </c>
      <c r="E43">
        <v>13</v>
      </c>
      <c r="F43" t="s">
        <v>18</v>
      </c>
      <c r="G43">
        <f>WEEKNUM('DATA waarde kopie'!Z43)</f>
        <v>4</v>
      </c>
      <c r="H43">
        <f>WEEKNUM('DATA waarde kopie'!AA43)</f>
        <v>17</v>
      </c>
      <c r="I43">
        <f>WEEKNUM('DATA waarde kopie'!AB43)</f>
        <v>30</v>
      </c>
      <c r="J43">
        <f>WEEKNUM('DATA waarde kopie'!AC43)</f>
        <v>43</v>
      </c>
      <c r="K43">
        <f>WEEKNUM('DATA waarde kopie'!AD43)</f>
        <v>0</v>
      </c>
      <c r="L43">
        <f>WEEKNUM('DATA waarde kopie'!AE43)</f>
        <v>0</v>
      </c>
      <c r="M43">
        <f>WEEKNUM('DATA waarde kopie'!AF43)</f>
        <v>0</v>
      </c>
      <c r="N43">
        <f>WEEKNUM('DATA waarde kopie'!AG43)</f>
        <v>0</v>
      </c>
      <c r="O43">
        <f>WEEKNUM('DATA waarde kopie'!AH43)</f>
        <v>0</v>
      </c>
      <c r="P43">
        <f>WEEKNUM('DATA waarde kopie'!AI43)</f>
        <v>0</v>
      </c>
      <c r="Q43">
        <f>WEEKNUM('DATA waarde kopie'!AJ43)</f>
        <v>0</v>
      </c>
      <c r="R43">
        <f>WEEKNUM('DATA waarde kopie'!AK43)</f>
        <v>0</v>
      </c>
      <c r="S43">
        <f>WEEKNUM('DATA waarde kopie'!AL43)</f>
        <v>0</v>
      </c>
      <c r="T43">
        <f>WEEKNUM('DATA waarde kopie'!AM43)</f>
        <v>0</v>
      </c>
      <c r="U43">
        <f>WEEKNUM('DATA waarde kopie'!AN43)</f>
        <v>0</v>
      </c>
      <c r="V43">
        <f>WEEKNUM('DATA waarde kopie'!AO43)</f>
        <v>0</v>
      </c>
      <c r="W43">
        <f>WEEKNUM('DATA waarde kopie'!AP43)</f>
        <v>0</v>
      </c>
      <c r="X43">
        <f>WEEKNUM('DATA waarde kopie'!AQ43)</f>
        <v>0</v>
      </c>
      <c r="Y43">
        <f>WEEKNUM('DATA waarde kopie'!AR43)</f>
        <v>0</v>
      </c>
      <c r="Z43">
        <f>WEEKNUM('DATA waarde kopie'!AS43)</f>
        <v>0</v>
      </c>
      <c r="AA43">
        <f>WEEKNUM('DATA waarde kopie'!AT43)</f>
        <v>0</v>
      </c>
      <c r="AB43">
        <f>WEEKNUM('DATA waarde kopie'!AU43)</f>
        <v>0</v>
      </c>
      <c r="AC43">
        <f>WEEKNUM('DATA waarde kopie'!AV43)</f>
        <v>0</v>
      </c>
      <c r="AD43">
        <f>WEEKNUM('DATA waarde kopie'!AW43)</f>
        <v>0</v>
      </c>
      <c r="AE43">
        <f>WEEKNUM('DATA waarde kopie'!AX43)</f>
        <v>0</v>
      </c>
      <c r="AF43">
        <f>WEEKNUM('DATA waarde kopie'!AY43)</f>
        <v>0</v>
      </c>
      <c r="AG43">
        <f>WEEKNUM('DATA waarde kopie'!AZ43)</f>
        <v>0</v>
      </c>
      <c r="AH43">
        <f>WEEKNUM('DATA waarde kopie'!BA43)</f>
        <v>0</v>
      </c>
      <c r="AI43">
        <f>WEEKNUM('DATA waarde kopie'!BB43)</f>
        <v>0</v>
      </c>
      <c r="AJ43">
        <f>WEEKNUM('DATA waarde kopie'!BC43)</f>
        <v>0</v>
      </c>
      <c r="AK43">
        <f>WEEKNUM('DATA waarde kopie'!BD43)</f>
        <v>0</v>
      </c>
      <c r="AL43">
        <f>WEEKNUM('DATA waarde kopie'!BE43)</f>
        <v>0</v>
      </c>
      <c r="AM43">
        <f>WEEKNUM('DATA waarde kopie'!BF43)</f>
        <v>0</v>
      </c>
      <c r="AN43">
        <f>WEEKNUM('DATA waarde kopie'!BG43)</f>
        <v>0</v>
      </c>
      <c r="AO43">
        <f>WEEKNUM('DATA waarde kopie'!BH43)</f>
        <v>0</v>
      </c>
      <c r="AP43">
        <f>WEEKNUM('DATA waarde kopie'!BI43)</f>
        <v>0</v>
      </c>
      <c r="AQ43">
        <f>WEEKNUM('DATA waarde kopie'!BJ43)</f>
        <v>0</v>
      </c>
      <c r="AR43">
        <f>WEEKNUM('DATA waarde kopie'!BK43)</f>
        <v>0</v>
      </c>
      <c r="AS43">
        <f>WEEKNUM('DATA waarde kopie'!BL43)</f>
        <v>0</v>
      </c>
      <c r="AT43">
        <f>WEEKNUM('DATA waarde kopie'!BM43)</f>
        <v>0</v>
      </c>
      <c r="AU43">
        <f>WEEKNUM('DATA waarde kopie'!BN43)</f>
        <v>0</v>
      </c>
      <c r="AV43">
        <f>WEEKNUM('DATA waarde kopie'!BO43)</f>
        <v>0</v>
      </c>
      <c r="AW43">
        <f>WEEKNUM('DATA waarde kopie'!BP43)</f>
        <v>0</v>
      </c>
      <c r="AX43">
        <f>WEEKNUM('DATA waarde kopie'!BQ43)</f>
        <v>0</v>
      </c>
      <c r="AY43">
        <f>WEEKNUM('DATA waarde kopie'!BR43)</f>
        <v>0</v>
      </c>
      <c r="AZ43">
        <f>WEEKNUM('DATA waarde kopie'!BS43)</f>
        <v>0</v>
      </c>
      <c r="BA43">
        <f>WEEKNUM('DATA waarde kopie'!BT43)</f>
        <v>0</v>
      </c>
      <c r="BB43">
        <f>WEEKNUM('DATA waarde kopie'!BU43)</f>
        <v>0</v>
      </c>
      <c r="BC43">
        <f>WEEKNUM('DATA waarde kopie'!BV43)</f>
        <v>0</v>
      </c>
      <c r="BD43">
        <f>WEEKNUM('DATA waarde kopie'!BW43)</f>
        <v>0</v>
      </c>
      <c r="BE43">
        <f>WEEKNUM('DATA waarde kopie'!BX43)</f>
        <v>0</v>
      </c>
      <c r="BF43">
        <f>WEEKNUM('DATA waarde kopie'!BY43)</f>
        <v>0</v>
      </c>
    </row>
    <row r="44" spans="1:58" x14ac:dyDescent="0.2">
      <c r="A44" t="s">
        <v>288</v>
      </c>
      <c r="B44" t="s">
        <v>289</v>
      </c>
      <c r="C44" t="s">
        <v>29</v>
      </c>
      <c r="D44" t="s">
        <v>30</v>
      </c>
      <c r="E44">
        <v>13</v>
      </c>
      <c r="F44" t="s">
        <v>18</v>
      </c>
      <c r="G44">
        <f>WEEKNUM('DATA waarde kopie'!Z44)</f>
        <v>8</v>
      </c>
      <c r="H44">
        <f>WEEKNUM('DATA waarde kopie'!AA44)</f>
        <v>21</v>
      </c>
      <c r="I44">
        <f>WEEKNUM('DATA waarde kopie'!AB44)</f>
        <v>34</v>
      </c>
      <c r="J44">
        <f>WEEKNUM('DATA waarde kopie'!AC44)</f>
        <v>47</v>
      </c>
      <c r="K44">
        <f>WEEKNUM('DATA waarde kopie'!AD44)</f>
        <v>0</v>
      </c>
      <c r="L44">
        <f>WEEKNUM('DATA waarde kopie'!AE44)</f>
        <v>0</v>
      </c>
      <c r="M44">
        <f>WEEKNUM('DATA waarde kopie'!AF44)</f>
        <v>0</v>
      </c>
      <c r="N44">
        <f>WEEKNUM('DATA waarde kopie'!AG44)</f>
        <v>0</v>
      </c>
      <c r="O44">
        <f>WEEKNUM('DATA waarde kopie'!AH44)</f>
        <v>0</v>
      </c>
      <c r="P44">
        <f>WEEKNUM('DATA waarde kopie'!AI44)</f>
        <v>0</v>
      </c>
      <c r="Q44">
        <f>WEEKNUM('DATA waarde kopie'!AJ44)</f>
        <v>0</v>
      </c>
      <c r="R44">
        <f>WEEKNUM('DATA waarde kopie'!AK44)</f>
        <v>0</v>
      </c>
      <c r="S44">
        <f>WEEKNUM('DATA waarde kopie'!AL44)</f>
        <v>0</v>
      </c>
      <c r="T44">
        <f>WEEKNUM('DATA waarde kopie'!AM44)</f>
        <v>0</v>
      </c>
      <c r="U44">
        <f>WEEKNUM('DATA waarde kopie'!AN44)</f>
        <v>0</v>
      </c>
      <c r="V44">
        <f>WEEKNUM('DATA waarde kopie'!AO44)</f>
        <v>0</v>
      </c>
      <c r="W44">
        <f>WEEKNUM('DATA waarde kopie'!AP44)</f>
        <v>0</v>
      </c>
      <c r="X44">
        <f>WEEKNUM('DATA waarde kopie'!AQ44)</f>
        <v>0</v>
      </c>
      <c r="Y44">
        <f>WEEKNUM('DATA waarde kopie'!AR44)</f>
        <v>0</v>
      </c>
      <c r="Z44">
        <f>WEEKNUM('DATA waarde kopie'!AS44)</f>
        <v>0</v>
      </c>
      <c r="AA44">
        <f>WEEKNUM('DATA waarde kopie'!AT44)</f>
        <v>0</v>
      </c>
      <c r="AB44">
        <f>WEEKNUM('DATA waarde kopie'!AU44)</f>
        <v>0</v>
      </c>
      <c r="AC44">
        <f>WEEKNUM('DATA waarde kopie'!AV44)</f>
        <v>0</v>
      </c>
      <c r="AD44">
        <f>WEEKNUM('DATA waarde kopie'!AW44)</f>
        <v>0</v>
      </c>
      <c r="AE44">
        <f>WEEKNUM('DATA waarde kopie'!AX44)</f>
        <v>0</v>
      </c>
      <c r="AF44">
        <f>WEEKNUM('DATA waarde kopie'!AY44)</f>
        <v>0</v>
      </c>
      <c r="AG44">
        <f>WEEKNUM('DATA waarde kopie'!AZ44)</f>
        <v>0</v>
      </c>
      <c r="AH44">
        <f>WEEKNUM('DATA waarde kopie'!BA44)</f>
        <v>0</v>
      </c>
      <c r="AI44">
        <f>WEEKNUM('DATA waarde kopie'!BB44)</f>
        <v>0</v>
      </c>
      <c r="AJ44">
        <f>WEEKNUM('DATA waarde kopie'!BC44)</f>
        <v>0</v>
      </c>
      <c r="AK44">
        <f>WEEKNUM('DATA waarde kopie'!BD44)</f>
        <v>0</v>
      </c>
      <c r="AL44">
        <f>WEEKNUM('DATA waarde kopie'!BE44)</f>
        <v>0</v>
      </c>
      <c r="AM44">
        <f>WEEKNUM('DATA waarde kopie'!BF44)</f>
        <v>0</v>
      </c>
      <c r="AN44">
        <f>WEEKNUM('DATA waarde kopie'!BG44)</f>
        <v>0</v>
      </c>
      <c r="AO44">
        <f>WEEKNUM('DATA waarde kopie'!BH44)</f>
        <v>0</v>
      </c>
      <c r="AP44">
        <f>WEEKNUM('DATA waarde kopie'!BI44)</f>
        <v>0</v>
      </c>
      <c r="AQ44">
        <f>WEEKNUM('DATA waarde kopie'!BJ44)</f>
        <v>0</v>
      </c>
      <c r="AR44">
        <f>WEEKNUM('DATA waarde kopie'!BK44)</f>
        <v>0</v>
      </c>
      <c r="AS44">
        <f>WEEKNUM('DATA waarde kopie'!BL44)</f>
        <v>0</v>
      </c>
      <c r="AT44">
        <f>WEEKNUM('DATA waarde kopie'!BM44)</f>
        <v>0</v>
      </c>
      <c r="AU44">
        <f>WEEKNUM('DATA waarde kopie'!BN44)</f>
        <v>0</v>
      </c>
      <c r="AV44">
        <f>WEEKNUM('DATA waarde kopie'!BO44)</f>
        <v>0</v>
      </c>
      <c r="AW44">
        <f>WEEKNUM('DATA waarde kopie'!BP44)</f>
        <v>0</v>
      </c>
      <c r="AX44">
        <f>WEEKNUM('DATA waarde kopie'!BQ44)</f>
        <v>0</v>
      </c>
      <c r="AY44">
        <f>WEEKNUM('DATA waarde kopie'!BR44)</f>
        <v>0</v>
      </c>
      <c r="AZ44">
        <f>WEEKNUM('DATA waarde kopie'!BS44)</f>
        <v>0</v>
      </c>
      <c r="BA44">
        <f>WEEKNUM('DATA waarde kopie'!BT44)</f>
        <v>0</v>
      </c>
      <c r="BB44">
        <f>WEEKNUM('DATA waarde kopie'!BU44)</f>
        <v>0</v>
      </c>
      <c r="BC44">
        <f>WEEKNUM('DATA waarde kopie'!BV44)</f>
        <v>0</v>
      </c>
      <c r="BD44">
        <f>WEEKNUM('DATA waarde kopie'!BW44)</f>
        <v>0</v>
      </c>
      <c r="BE44">
        <f>WEEKNUM('DATA waarde kopie'!BX44)</f>
        <v>0</v>
      </c>
      <c r="BF44">
        <f>WEEKNUM('DATA waarde kopie'!BY44)</f>
        <v>0</v>
      </c>
    </row>
    <row r="45" spans="1:58" x14ac:dyDescent="0.2">
      <c r="A45" t="s">
        <v>308</v>
      </c>
      <c r="B45" t="s">
        <v>309</v>
      </c>
      <c r="C45" t="s">
        <v>29</v>
      </c>
      <c r="D45" t="s">
        <v>30</v>
      </c>
      <c r="E45">
        <v>26</v>
      </c>
      <c r="F45" t="s">
        <v>18</v>
      </c>
      <c r="G45">
        <f>WEEKNUM('DATA waarde kopie'!Z45)</f>
        <v>12</v>
      </c>
      <c r="H45">
        <f>WEEKNUM('DATA waarde kopie'!AA45)</f>
        <v>38</v>
      </c>
      <c r="I45">
        <f>WEEKNUM('DATA waarde kopie'!AB45)</f>
        <v>0</v>
      </c>
      <c r="J45">
        <f>WEEKNUM('DATA waarde kopie'!AC45)</f>
        <v>0</v>
      </c>
      <c r="K45">
        <f>WEEKNUM('DATA waarde kopie'!AD45)</f>
        <v>0</v>
      </c>
      <c r="L45">
        <f>WEEKNUM('DATA waarde kopie'!AE45)</f>
        <v>0</v>
      </c>
      <c r="M45">
        <f>WEEKNUM('DATA waarde kopie'!AF45)</f>
        <v>0</v>
      </c>
      <c r="N45">
        <f>WEEKNUM('DATA waarde kopie'!AG45)</f>
        <v>0</v>
      </c>
      <c r="O45">
        <f>WEEKNUM('DATA waarde kopie'!AH45)</f>
        <v>0</v>
      </c>
      <c r="P45">
        <f>WEEKNUM('DATA waarde kopie'!AI45)</f>
        <v>0</v>
      </c>
      <c r="Q45">
        <f>WEEKNUM('DATA waarde kopie'!AJ45)</f>
        <v>0</v>
      </c>
      <c r="R45">
        <f>WEEKNUM('DATA waarde kopie'!AK45)</f>
        <v>0</v>
      </c>
      <c r="S45">
        <f>WEEKNUM('DATA waarde kopie'!AL45)</f>
        <v>0</v>
      </c>
      <c r="T45">
        <f>WEEKNUM('DATA waarde kopie'!AM45)</f>
        <v>0</v>
      </c>
      <c r="U45">
        <f>WEEKNUM('DATA waarde kopie'!AN45)</f>
        <v>0</v>
      </c>
      <c r="V45">
        <f>WEEKNUM('DATA waarde kopie'!AO45)</f>
        <v>0</v>
      </c>
      <c r="W45">
        <f>WEEKNUM('DATA waarde kopie'!AP45)</f>
        <v>0</v>
      </c>
      <c r="X45">
        <f>WEEKNUM('DATA waarde kopie'!AQ45)</f>
        <v>0</v>
      </c>
      <c r="Y45">
        <f>WEEKNUM('DATA waarde kopie'!AR45)</f>
        <v>0</v>
      </c>
      <c r="Z45">
        <f>WEEKNUM('DATA waarde kopie'!AS45)</f>
        <v>0</v>
      </c>
      <c r="AA45">
        <f>WEEKNUM('DATA waarde kopie'!AT45)</f>
        <v>0</v>
      </c>
      <c r="AB45">
        <f>WEEKNUM('DATA waarde kopie'!AU45)</f>
        <v>0</v>
      </c>
      <c r="AC45">
        <f>WEEKNUM('DATA waarde kopie'!AV45)</f>
        <v>0</v>
      </c>
      <c r="AD45">
        <f>WEEKNUM('DATA waarde kopie'!AW45)</f>
        <v>0</v>
      </c>
      <c r="AE45">
        <f>WEEKNUM('DATA waarde kopie'!AX45)</f>
        <v>0</v>
      </c>
      <c r="AF45">
        <f>WEEKNUM('DATA waarde kopie'!AY45)</f>
        <v>0</v>
      </c>
      <c r="AG45">
        <f>WEEKNUM('DATA waarde kopie'!AZ45)</f>
        <v>0</v>
      </c>
      <c r="AH45">
        <f>WEEKNUM('DATA waarde kopie'!BA45)</f>
        <v>0</v>
      </c>
      <c r="AI45">
        <f>WEEKNUM('DATA waarde kopie'!BB45)</f>
        <v>0</v>
      </c>
      <c r="AJ45">
        <f>WEEKNUM('DATA waarde kopie'!BC45)</f>
        <v>0</v>
      </c>
      <c r="AK45">
        <f>WEEKNUM('DATA waarde kopie'!BD45)</f>
        <v>0</v>
      </c>
      <c r="AL45">
        <f>WEEKNUM('DATA waarde kopie'!BE45)</f>
        <v>0</v>
      </c>
      <c r="AM45">
        <f>WEEKNUM('DATA waarde kopie'!BF45)</f>
        <v>0</v>
      </c>
      <c r="AN45">
        <f>WEEKNUM('DATA waarde kopie'!BG45)</f>
        <v>0</v>
      </c>
      <c r="AO45">
        <f>WEEKNUM('DATA waarde kopie'!BH45)</f>
        <v>0</v>
      </c>
      <c r="AP45">
        <f>WEEKNUM('DATA waarde kopie'!BI45)</f>
        <v>0</v>
      </c>
      <c r="AQ45">
        <f>WEEKNUM('DATA waarde kopie'!BJ45)</f>
        <v>0</v>
      </c>
      <c r="AR45">
        <f>WEEKNUM('DATA waarde kopie'!BK45)</f>
        <v>0</v>
      </c>
      <c r="AS45">
        <f>WEEKNUM('DATA waarde kopie'!BL45)</f>
        <v>0</v>
      </c>
      <c r="AT45">
        <f>WEEKNUM('DATA waarde kopie'!BM45)</f>
        <v>0</v>
      </c>
      <c r="AU45">
        <f>WEEKNUM('DATA waarde kopie'!BN45)</f>
        <v>0</v>
      </c>
      <c r="AV45">
        <f>WEEKNUM('DATA waarde kopie'!BO45)</f>
        <v>0</v>
      </c>
      <c r="AW45">
        <f>WEEKNUM('DATA waarde kopie'!BP45)</f>
        <v>0</v>
      </c>
      <c r="AX45">
        <f>WEEKNUM('DATA waarde kopie'!BQ45)</f>
        <v>0</v>
      </c>
      <c r="AY45">
        <f>WEEKNUM('DATA waarde kopie'!BR45)</f>
        <v>0</v>
      </c>
      <c r="AZ45">
        <f>WEEKNUM('DATA waarde kopie'!BS45)</f>
        <v>0</v>
      </c>
      <c r="BA45">
        <f>WEEKNUM('DATA waarde kopie'!BT45)</f>
        <v>0</v>
      </c>
      <c r="BB45">
        <f>WEEKNUM('DATA waarde kopie'!BU45)</f>
        <v>0</v>
      </c>
      <c r="BC45">
        <f>WEEKNUM('DATA waarde kopie'!BV45)</f>
        <v>0</v>
      </c>
      <c r="BD45">
        <f>WEEKNUM('DATA waarde kopie'!BW45)</f>
        <v>0</v>
      </c>
      <c r="BE45">
        <f>WEEKNUM('DATA waarde kopie'!BX45)</f>
        <v>0</v>
      </c>
      <c r="BF45">
        <f>WEEKNUM('DATA waarde kopie'!BY45)</f>
        <v>0</v>
      </c>
    </row>
    <row r="46" spans="1:58" x14ac:dyDescent="0.2">
      <c r="A46" t="s">
        <v>315</v>
      </c>
      <c r="B46" t="s">
        <v>316</v>
      </c>
      <c r="C46" t="s">
        <v>29</v>
      </c>
      <c r="D46" t="s">
        <v>30</v>
      </c>
      <c r="E46">
        <v>26</v>
      </c>
      <c r="F46" t="s">
        <v>18</v>
      </c>
      <c r="G46">
        <f>WEEKNUM('DATA waarde kopie'!Z46)</f>
        <v>8</v>
      </c>
      <c r="H46">
        <f>WEEKNUM('DATA waarde kopie'!AA46)</f>
        <v>34</v>
      </c>
      <c r="I46">
        <f>WEEKNUM('DATA waarde kopie'!AB46)</f>
        <v>0</v>
      </c>
      <c r="J46">
        <f>WEEKNUM('DATA waarde kopie'!AC46)</f>
        <v>0</v>
      </c>
      <c r="K46">
        <f>WEEKNUM('DATA waarde kopie'!AD46)</f>
        <v>0</v>
      </c>
      <c r="L46">
        <f>WEEKNUM('DATA waarde kopie'!AE46)</f>
        <v>0</v>
      </c>
      <c r="M46">
        <f>WEEKNUM('DATA waarde kopie'!AF46)</f>
        <v>0</v>
      </c>
      <c r="N46">
        <f>WEEKNUM('DATA waarde kopie'!AG46)</f>
        <v>0</v>
      </c>
      <c r="O46">
        <f>WEEKNUM('DATA waarde kopie'!AH46)</f>
        <v>0</v>
      </c>
      <c r="P46">
        <f>WEEKNUM('DATA waarde kopie'!AI46)</f>
        <v>0</v>
      </c>
      <c r="Q46">
        <f>WEEKNUM('DATA waarde kopie'!AJ46)</f>
        <v>0</v>
      </c>
      <c r="R46">
        <f>WEEKNUM('DATA waarde kopie'!AK46)</f>
        <v>0</v>
      </c>
      <c r="S46">
        <f>WEEKNUM('DATA waarde kopie'!AL46)</f>
        <v>0</v>
      </c>
      <c r="T46">
        <f>WEEKNUM('DATA waarde kopie'!AM46)</f>
        <v>0</v>
      </c>
      <c r="U46">
        <f>WEEKNUM('DATA waarde kopie'!AN46)</f>
        <v>0</v>
      </c>
      <c r="V46">
        <f>WEEKNUM('DATA waarde kopie'!AO46)</f>
        <v>0</v>
      </c>
      <c r="W46">
        <f>WEEKNUM('DATA waarde kopie'!AP46)</f>
        <v>0</v>
      </c>
      <c r="X46">
        <f>WEEKNUM('DATA waarde kopie'!AQ46)</f>
        <v>0</v>
      </c>
      <c r="Y46">
        <f>WEEKNUM('DATA waarde kopie'!AR46)</f>
        <v>0</v>
      </c>
      <c r="Z46">
        <f>WEEKNUM('DATA waarde kopie'!AS46)</f>
        <v>0</v>
      </c>
      <c r="AA46">
        <f>WEEKNUM('DATA waarde kopie'!AT46)</f>
        <v>0</v>
      </c>
      <c r="AB46">
        <f>WEEKNUM('DATA waarde kopie'!AU46)</f>
        <v>0</v>
      </c>
      <c r="AC46">
        <f>WEEKNUM('DATA waarde kopie'!AV46)</f>
        <v>0</v>
      </c>
      <c r="AD46">
        <f>WEEKNUM('DATA waarde kopie'!AW46)</f>
        <v>0</v>
      </c>
      <c r="AE46">
        <f>WEEKNUM('DATA waarde kopie'!AX46)</f>
        <v>0</v>
      </c>
      <c r="AF46">
        <f>WEEKNUM('DATA waarde kopie'!AY46)</f>
        <v>0</v>
      </c>
      <c r="AG46">
        <f>WEEKNUM('DATA waarde kopie'!AZ46)</f>
        <v>0</v>
      </c>
      <c r="AH46">
        <f>WEEKNUM('DATA waarde kopie'!BA46)</f>
        <v>0</v>
      </c>
      <c r="AI46">
        <f>WEEKNUM('DATA waarde kopie'!BB46)</f>
        <v>0</v>
      </c>
      <c r="AJ46">
        <f>WEEKNUM('DATA waarde kopie'!BC46)</f>
        <v>0</v>
      </c>
      <c r="AK46">
        <f>WEEKNUM('DATA waarde kopie'!BD46)</f>
        <v>0</v>
      </c>
      <c r="AL46">
        <f>WEEKNUM('DATA waarde kopie'!BE46)</f>
        <v>0</v>
      </c>
      <c r="AM46">
        <f>WEEKNUM('DATA waarde kopie'!BF46)</f>
        <v>0</v>
      </c>
      <c r="AN46">
        <f>WEEKNUM('DATA waarde kopie'!BG46)</f>
        <v>0</v>
      </c>
      <c r="AO46">
        <f>WEEKNUM('DATA waarde kopie'!BH46)</f>
        <v>0</v>
      </c>
      <c r="AP46">
        <f>WEEKNUM('DATA waarde kopie'!BI46)</f>
        <v>0</v>
      </c>
      <c r="AQ46">
        <f>WEEKNUM('DATA waarde kopie'!BJ46)</f>
        <v>0</v>
      </c>
      <c r="AR46">
        <f>WEEKNUM('DATA waarde kopie'!BK46)</f>
        <v>0</v>
      </c>
      <c r="AS46">
        <f>WEEKNUM('DATA waarde kopie'!BL46)</f>
        <v>0</v>
      </c>
      <c r="AT46">
        <f>WEEKNUM('DATA waarde kopie'!BM46)</f>
        <v>0</v>
      </c>
      <c r="AU46">
        <f>WEEKNUM('DATA waarde kopie'!BN46)</f>
        <v>0</v>
      </c>
      <c r="AV46">
        <f>WEEKNUM('DATA waarde kopie'!BO46)</f>
        <v>0</v>
      </c>
      <c r="AW46">
        <f>WEEKNUM('DATA waarde kopie'!BP46)</f>
        <v>0</v>
      </c>
      <c r="AX46">
        <f>WEEKNUM('DATA waarde kopie'!BQ46)</f>
        <v>0</v>
      </c>
      <c r="AY46">
        <f>WEEKNUM('DATA waarde kopie'!BR46)</f>
        <v>0</v>
      </c>
      <c r="AZ46">
        <f>WEEKNUM('DATA waarde kopie'!BS46)</f>
        <v>0</v>
      </c>
      <c r="BA46">
        <f>WEEKNUM('DATA waarde kopie'!BT46)</f>
        <v>0</v>
      </c>
      <c r="BB46">
        <f>WEEKNUM('DATA waarde kopie'!BU46)</f>
        <v>0</v>
      </c>
      <c r="BC46">
        <f>WEEKNUM('DATA waarde kopie'!BV46)</f>
        <v>0</v>
      </c>
      <c r="BD46">
        <f>WEEKNUM('DATA waarde kopie'!BW46)</f>
        <v>0</v>
      </c>
      <c r="BE46">
        <f>WEEKNUM('DATA waarde kopie'!BX46)</f>
        <v>0</v>
      </c>
      <c r="BF46">
        <f>WEEKNUM('DATA waarde kopie'!BY46)</f>
        <v>0</v>
      </c>
    </row>
    <row r="47" spans="1:58" x14ac:dyDescent="0.2">
      <c r="A47" t="s">
        <v>320</v>
      </c>
      <c r="B47" t="s">
        <v>321</v>
      </c>
      <c r="C47" t="s">
        <v>29</v>
      </c>
      <c r="D47" t="s">
        <v>30</v>
      </c>
      <c r="E47">
        <v>26</v>
      </c>
      <c r="F47" t="s">
        <v>18</v>
      </c>
      <c r="G47">
        <f>WEEKNUM('DATA waarde kopie'!Z47)</f>
        <v>17</v>
      </c>
      <c r="H47">
        <f>WEEKNUM('DATA waarde kopie'!AA47)</f>
        <v>43</v>
      </c>
      <c r="I47">
        <f>WEEKNUM('DATA waarde kopie'!AB47)</f>
        <v>0</v>
      </c>
      <c r="J47">
        <f>WEEKNUM('DATA waarde kopie'!AC47)</f>
        <v>0</v>
      </c>
      <c r="K47">
        <f>WEEKNUM('DATA waarde kopie'!AD47)</f>
        <v>0</v>
      </c>
      <c r="L47">
        <f>WEEKNUM('DATA waarde kopie'!AE47)</f>
        <v>0</v>
      </c>
      <c r="M47">
        <f>WEEKNUM('DATA waarde kopie'!AF47)</f>
        <v>0</v>
      </c>
      <c r="N47">
        <f>WEEKNUM('DATA waarde kopie'!AG47)</f>
        <v>0</v>
      </c>
      <c r="O47">
        <f>WEEKNUM('DATA waarde kopie'!AH47)</f>
        <v>0</v>
      </c>
      <c r="P47">
        <f>WEEKNUM('DATA waarde kopie'!AI47)</f>
        <v>0</v>
      </c>
      <c r="Q47">
        <f>WEEKNUM('DATA waarde kopie'!AJ47)</f>
        <v>0</v>
      </c>
      <c r="R47">
        <f>WEEKNUM('DATA waarde kopie'!AK47)</f>
        <v>0</v>
      </c>
      <c r="S47">
        <f>WEEKNUM('DATA waarde kopie'!AL47)</f>
        <v>0</v>
      </c>
      <c r="T47">
        <f>WEEKNUM('DATA waarde kopie'!AM47)</f>
        <v>0</v>
      </c>
      <c r="U47">
        <f>WEEKNUM('DATA waarde kopie'!AN47)</f>
        <v>0</v>
      </c>
      <c r="V47">
        <f>WEEKNUM('DATA waarde kopie'!AO47)</f>
        <v>0</v>
      </c>
      <c r="W47">
        <f>WEEKNUM('DATA waarde kopie'!AP47)</f>
        <v>0</v>
      </c>
      <c r="X47">
        <f>WEEKNUM('DATA waarde kopie'!AQ47)</f>
        <v>0</v>
      </c>
      <c r="Y47">
        <f>WEEKNUM('DATA waarde kopie'!AR47)</f>
        <v>0</v>
      </c>
      <c r="Z47">
        <f>WEEKNUM('DATA waarde kopie'!AS47)</f>
        <v>0</v>
      </c>
      <c r="AA47">
        <f>WEEKNUM('DATA waarde kopie'!AT47)</f>
        <v>0</v>
      </c>
      <c r="AB47">
        <f>WEEKNUM('DATA waarde kopie'!AU47)</f>
        <v>0</v>
      </c>
      <c r="AC47">
        <f>WEEKNUM('DATA waarde kopie'!AV47)</f>
        <v>0</v>
      </c>
      <c r="AD47">
        <f>WEEKNUM('DATA waarde kopie'!AW47)</f>
        <v>0</v>
      </c>
      <c r="AE47">
        <f>WEEKNUM('DATA waarde kopie'!AX47)</f>
        <v>0</v>
      </c>
      <c r="AF47">
        <f>WEEKNUM('DATA waarde kopie'!AY47)</f>
        <v>0</v>
      </c>
      <c r="AG47">
        <f>WEEKNUM('DATA waarde kopie'!AZ47)</f>
        <v>0</v>
      </c>
      <c r="AH47">
        <f>WEEKNUM('DATA waarde kopie'!BA47)</f>
        <v>0</v>
      </c>
      <c r="AI47">
        <f>WEEKNUM('DATA waarde kopie'!BB47)</f>
        <v>0</v>
      </c>
      <c r="AJ47">
        <f>WEEKNUM('DATA waarde kopie'!BC47)</f>
        <v>0</v>
      </c>
      <c r="AK47">
        <f>WEEKNUM('DATA waarde kopie'!BD47)</f>
        <v>0</v>
      </c>
      <c r="AL47">
        <f>WEEKNUM('DATA waarde kopie'!BE47)</f>
        <v>0</v>
      </c>
      <c r="AM47">
        <f>WEEKNUM('DATA waarde kopie'!BF47)</f>
        <v>0</v>
      </c>
      <c r="AN47">
        <f>WEEKNUM('DATA waarde kopie'!BG47)</f>
        <v>0</v>
      </c>
      <c r="AO47">
        <f>WEEKNUM('DATA waarde kopie'!BH47)</f>
        <v>0</v>
      </c>
      <c r="AP47">
        <f>WEEKNUM('DATA waarde kopie'!BI47)</f>
        <v>0</v>
      </c>
      <c r="AQ47">
        <f>WEEKNUM('DATA waarde kopie'!BJ47)</f>
        <v>0</v>
      </c>
      <c r="AR47">
        <f>WEEKNUM('DATA waarde kopie'!BK47)</f>
        <v>0</v>
      </c>
      <c r="AS47">
        <f>WEEKNUM('DATA waarde kopie'!BL47)</f>
        <v>0</v>
      </c>
      <c r="AT47">
        <f>WEEKNUM('DATA waarde kopie'!BM47)</f>
        <v>0</v>
      </c>
      <c r="AU47">
        <f>WEEKNUM('DATA waarde kopie'!BN47)</f>
        <v>0</v>
      </c>
      <c r="AV47">
        <f>WEEKNUM('DATA waarde kopie'!BO47)</f>
        <v>0</v>
      </c>
      <c r="AW47">
        <f>WEEKNUM('DATA waarde kopie'!BP47)</f>
        <v>0</v>
      </c>
      <c r="AX47">
        <f>WEEKNUM('DATA waarde kopie'!BQ47)</f>
        <v>0</v>
      </c>
      <c r="AY47">
        <f>WEEKNUM('DATA waarde kopie'!BR47)</f>
        <v>0</v>
      </c>
      <c r="AZ47">
        <f>WEEKNUM('DATA waarde kopie'!BS47)</f>
        <v>0</v>
      </c>
      <c r="BA47">
        <f>WEEKNUM('DATA waarde kopie'!BT47)</f>
        <v>0</v>
      </c>
      <c r="BB47">
        <f>WEEKNUM('DATA waarde kopie'!BU47)</f>
        <v>0</v>
      </c>
      <c r="BC47">
        <f>WEEKNUM('DATA waarde kopie'!BV47)</f>
        <v>0</v>
      </c>
      <c r="BD47">
        <f>WEEKNUM('DATA waarde kopie'!BW47)</f>
        <v>0</v>
      </c>
      <c r="BE47">
        <f>WEEKNUM('DATA waarde kopie'!BX47)</f>
        <v>0</v>
      </c>
      <c r="BF47">
        <f>WEEKNUM('DATA waarde kopie'!BY47)</f>
        <v>0</v>
      </c>
    </row>
    <row r="48" spans="1:58" x14ac:dyDescent="0.2">
      <c r="A48" t="s">
        <v>326</v>
      </c>
      <c r="B48" t="s">
        <v>327</v>
      </c>
      <c r="C48" t="s">
        <v>29</v>
      </c>
      <c r="D48" t="s">
        <v>30</v>
      </c>
      <c r="E48">
        <v>13</v>
      </c>
      <c r="F48" t="s">
        <v>18</v>
      </c>
      <c r="G48">
        <f>WEEKNUM('DATA waarde kopie'!Z48)</f>
        <v>12</v>
      </c>
      <c r="H48">
        <f>WEEKNUM('DATA waarde kopie'!AA48)</f>
        <v>25</v>
      </c>
      <c r="I48">
        <f>WEEKNUM('DATA waarde kopie'!AB48)</f>
        <v>38</v>
      </c>
      <c r="J48">
        <f>WEEKNUM('DATA waarde kopie'!AC48)</f>
        <v>51</v>
      </c>
      <c r="K48">
        <f>WEEKNUM('DATA waarde kopie'!AD48)</f>
        <v>0</v>
      </c>
      <c r="L48">
        <f>WEEKNUM('DATA waarde kopie'!AE48)</f>
        <v>0</v>
      </c>
      <c r="M48">
        <f>WEEKNUM('DATA waarde kopie'!AF48)</f>
        <v>0</v>
      </c>
      <c r="N48">
        <f>WEEKNUM('DATA waarde kopie'!AG48)</f>
        <v>0</v>
      </c>
      <c r="O48">
        <f>WEEKNUM('DATA waarde kopie'!AH48)</f>
        <v>0</v>
      </c>
      <c r="P48">
        <f>WEEKNUM('DATA waarde kopie'!AI48)</f>
        <v>0</v>
      </c>
      <c r="Q48">
        <f>WEEKNUM('DATA waarde kopie'!AJ48)</f>
        <v>0</v>
      </c>
      <c r="R48">
        <f>WEEKNUM('DATA waarde kopie'!AK48)</f>
        <v>0</v>
      </c>
      <c r="S48">
        <f>WEEKNUM('DATA waarde kopie'!AL48)</f>
        <v>0</v>
      </c>
      <c r="T48">
        <f>WEEKNUM('DATA waarde kopie'!AM48)</f>
        <v>0</v>
      </c>
      <c r="U48">
        <f>WEEKNUM('DATA waarde kopie'!AN48)</f>
        <v>0</v>
      </c>
      <c r="V48">
        <f>WEEKNUM('DATA waarde kopie'!AO48)</f>
        <v>0</v>
      </c>
      <c r="W48">
        <f>WEEKNUM('DATA waarde kopie'!AP48)</f>
        <v>0</v>
      </c>
      <c r="X48">
        <f>WEEKNUM('DATA waarde kopie'!AQ48)</f>
        <v>0</v>
      </c>
      <c r="Y48">
        <f>WEEKNUM('DATA waarde kopie'!AR48)</f>
        <v>0</v>
      </c>
      <c r="Z48">
        <f>WEEKNUM('DATA waarde kopie'!AS48)</f>
        <v>0</v>
      </c>
      <c r="AA48">
        <f>WEEKNUM('DATA waarde kopie'!AT48)</f>
        <v>0</v>
      </c>
      <c r="AB48">
        <f>WEEKNUM('DATA waarde kopie'!AU48)</f>
        <v>0</v>
      </c>
      <c r="AC48">
        <f>WEEKNUM('DATA waarde kopie'!AV48)</f>
        <v>0</v>
      </c>
      <c r="AD48">
        <f>WEEKNUM('DATA waarde kopie'!AW48)</f>
        <v>0</v>
      </c>
      <c r="AE48">
        <f>WEEKNUM('DATA waarde kopie'!AX48)</f>
        <v>0</v>
      </c>
      <c r="AF48">
        <f>WEEKNUM('DATA waarde kopie'!AY48)</f>
        <v>0</v>
      </c>
      <c r="AG48">
        <f>WEEKNUM('DATA waarde kopie'!AZ48)</f>
        <v>0</v>
      </c>
      <c r="AH48">
        <f>WEEKNUM('DATA waarde kopie'!BA48)</f>
        <v>0</v>
      </c>
      <c r="AI48">
        <f>WEEKNUM('DATA waarde kopie'!BB48)</f>
        <v>0</v>
      </c>
      <c r="AJ48">
        <f>WEEKNUM('DATA waarde kopie'!BC48)</f>
        <v>0</v>
      </c>
      <c r="AK48">
        <f>WEEKNUM('DATA waarde kopie'!BD48)</f>
        <v>0</v>
      </c>
      <c r="AL48">
        <f>WEEKNUM('DATA waarde kopie'!BE48)</f>
        <v>0</v>
      </c>
      <c r="AM48">
        <f>WEEKNUM('DATA waarde kopie'!BF48)</f>
        <v>0</v>
      </c>
      <c r="AN48">
        <f>WEEKNUM('DATA waarde kopie'!BG48)</f>
        <v>0</v>
      </c>
      <c r="AO48">
        <f>WEEKNUM('DATA waarde kopie'!BH48)</f>
        <v>0</v>
      </c>
      <c r="AP48">
        <f>WEEKNUM('DATA waarde kopie'!BI48)</f>
        <v>0</v>
      </c>
      <c r="AQ48">
        <f>WEEKNUM('DATA waarde kopie'!BJ48)</f>
        <v>0</v>
      </c>
      <c r="AR48">
        <f>WEEKNUM('DATA waarde kopie'!BK48)</f>
        <v>0</v>
      </c>
      <c r="AS48">
        <f>WEEKNUM('DATA waarde kopie'!BL48)</f>
        <v>0</v>
      </c>
      <c r="AT48">
        <f>WEEKNUM('DATA waarde kopie'!BM48)</f>
        <v>0</v>
      </c>
      <c r="AU48">
        <f>WEEKNUM('DATA waarde kopie'!BN48)</f>
        <v>0</v>
      </c>
      <c r="AV48">
        <f>WEEKNUM('DATA waarde kopie'!BO48)</f>
        <v>0</v>
      </c>
      <c r="AW48">
        <f>WEEKNUM('DATA waarde kopie'!BP48)</f>
        <v>0</v>
      </c>
      <c r="AX48">
        <f>WEEKNUM('DATA waarde kopie'!BQ48)</f>
        <v>0</v>
      </c>
      <c r="AY48">
        <f>WEEKNUM('DATA waarde kopie'!BR48)</f>
        <v>0</v>
      </c>
      <c r="AZ48">
        <f>WEEKNUM('DATA waarde kopie'!BS48)</f>
        <v>0</v>
      </c>
      <c r="BA48">
        <f>WEEKNUM('DATA waarde kopie'!BT48)</f>
        <v>0</v>
      </c>
      <c r="BB48">
        <f>WEEKNUM('DATA waarde kopie'!BU48)</f>
        <v>0</v>
      </c>
      <c r="BC48">
        <f>WEEKNUM('DATA waarde kopie'!BV48)</f>
        <v>0</v>
      </c>
      <c r="BD48">
        <f>WEEKNUM('DATA waarde kopie'!BW48)</f>
        <v>0</v>
      </c>
      <c r="BE48">
        <f>WEEKNUM('DATA waarde kopie'!BX48)</f>
        <v>0</v>
      </c>
      <c r="BF48">
        <f>WEEKNUM('DATA waarde kopie'!BY48)</f>
        <v>0</v>
      </c>
    </row>
    <row r="49" spans="1:58" x14ac:dyDescent="0.2">
      <c r="A49" t="s">
        <v>329</v>
      </c>
      <c r="B49" t="s">
        <v>330</v>
      </c>
      <c r="C49" t="s">
        <v>29</v>
      </c>
      <c r="D49" t="s">
        <v>30</v>
      </c>
      <c r="E49">
        <v>13</v>
      </c>
      <c r="F49" t="s">
        <v>18</v>
      </c>
      <c r="G49">
        <f>WEEKNUM('DATA waarde kopie'!Z49)</f>
        <v>8</v>
      </c>
      <c r="H49">
        <f>WEEKNUM('DATA waarde kopie'!AA49)</f>
        <v>21</v>
      </c>
      <c r="I49">
        <f>WEEKNUM('DATA waarde kopie'!AB49)</f>
        <v>34</v>
      </c>
      <c r="J49">
        <f>WEEKNUM('DATA waarde kopie'!AC49)</f>
        <v>47</v>
      </c>
      <c r="K49">
        <f>WEEKNUM('DATA waarde kopie'!AD49)</f>
        <v>0</v>
      </c>
      <c r="L49">
        <f>WEEKNUM('DATA waarde kopie'!AE49)</f>
        <v>0</v>
      </c>
      <c r="M49">
        <f>WEEKNUM('DATA waarde kopie'!AF49)</f>
        <v>0</v>
      </c>
      <c r="N49">
        <f>WEEKNUM('DATA waarde kopie'!AG49)</f>
        <v>0</v>
      </c>
      <c r="O49">
        <f>WEEKNUM('DATA waarde kopie'!AH49)</f>
        <v>0</v>
      </c>
      <c r="P49">
        <f>WEEKNUM('DATA waarde kopie'!AI49)</f>
        <v>0</v>
      </c>
      <c r="Q49">
        <f>WEEKNUM('DATA waarde kopie'!AJ49)</f>
        <v>0</v>
      </c>
      <c r="R49">
        <f>WEEKNUM('DATA waarde kopie'!AK49)</f>
        <v>0</v>
      </c>
      <c r="S49">
        <f>WEEKNUM('DATA waarde kopie'!AL49)</f>
        <v>0</v>
      </c>
      <c r="T49">
        <f>WEEKNUM('DATA waarde kopie'!AM49)</f>
        <v>0</v>
      </c>
      <c r="U49">
        <f>WEEKNUM('DATA waarde kopie'!AN49)</f>
        <v>0</v>
      </c>
      <c r="V49">
        <f>WEEKNUM('DATA waarde kopie'!AO49)</f>
        <v>0</v>
      </c>
      <c r="W49">
        <f>WEEKNUM('DATA waarde kopie'!AP49)</f>
        <v>0</v>
      </c>
      <c r="X49">
        <f>WEEKNUM('DATA waarde kopie'!AQ49)</f>
        <v>0</v>
      </c>
      <c r="Y49">
        <f>WEEKNUM('DATA waarde kopie'!AR49)</f>
        <v>0</v>
      </c>
      <c r="Z49">
        <f>WEEKNUM('DATA waarde kopie'!AS49)</f>
        <v>0</v>
      </c>
      <c r="AA49">
        <f>WEEKNUM('DATA waarde kopie'!AT49)</f>
        <v>0</v>
      </c>
      <c r="AB49">
        <f>WEEKNUM('DATA waarde kopie'!AU49)</f>
        <v>0</v>
      </c>
      <c r="AC49">
        <f>WEEKNUM('DATA waarde kopie'!AV49)</f>
        <v>0</v>
      </c>
      <c r="AD49">
        <f>WEEKNUM('DATA waarde kopie'!AW49)</f>
        <v>0</v>
      </c>
      <c r="AE49">
        <f>WEEKNUM('DATA waarde kopie'!AX49)</f>
        <v>0</v>
      </c>
      <c r="AF49">
        <f>WEEKNUM('DATA waarde kopie'!AY49)</f>
        <v>0</v>
      </c>
      <c r="AG49">
        <f>WEEKNUM('DATA waarde kopie'!AZ49)</f>
        <v>0</v>
      </c>
      <c r="AH49">
        <f>WEEKNUM('DATA waarde kopie'!BA49)</f>
        <v>0</v>
      </c>
      <c r="AI49">
        <f>WEEKNUM('DATA waarde kopie'!BB49)</f>
        <v>0</v>
      </c>
      <c r="AJ49">
        <f>WEEKNUM('DATA waarde kopie'!BC49)</f>
        <v>0</v>
      </c>
      <c r="AK49">
        <f>WEEKNUM('DATA waarde kopie'!BD49)</f>
        <v>0</v>
      </c>
      <c r="AL49">
        <f>WEEKNUM('DATA waarde kopie'!BE49)</f>
        <v>0</v>
      </c>
      <c r="AM49">
        <f>WEEKNUM('DATA waarde kopie'!BF49)</f>
        <v>0</v>
      </c>
      <c r="AN49">
        <f>WEEKNUM('DATA waarde kopie'!BG49)</f>
        <v>0</v>
      </c>
      <c r="AO49">
        <f>WEEKNUM('DATA waarde kopie'!BH49)</f>
        <v>0</v>
      </c>
      <c r="AP49">
        <f>WEEKNUM('DATA waarde kopie'!BI49)</f>
        <v>0</v>
      </c>
      <c r="AQ49">
        <f>WEEKNUM('DATA waarde kopie'!BJ49)</f>
        <v>0</v>
      </c>
      <c r="AR49">
        <f>WEEKNUM('DATA waarde kopie'!BK49)</f>
        <v>0</v>
      </c>
      <c r="AS49">
        <f>WEEKNUM('DATA waarde kopie'!BL49)</f>
        <v>0</v>
      </c>
      <c r="AT49">
        <f>WEEKNUM('DATA waarde kopie'!BM49)</f>
        <v>0</v>
      </c>
      <c r="AU49">
        <f>WEEKNUM('DATA waarde kopie'!BN49)</f>
        <v>0</v>
      </c>
      <c r="AV49">
        <f>WEEKNUM('DATA waarde kopie'!BO49)</f>
        <v>0</v>
      </c>
      <c r="AW49">
        <f>WEEKNUM('DATA waarde kopie'!BP49)</f>
        <v>0</v>
      </c>
      <c r="AX49">
        <f>WEEKNUM('DATA waarde kopie'!BQ49)</f>
        <v>0</v>
      </c>
      <c r="AY49">
        <f>WEEKNUM('DATA waarde kopie'!BR49)</f>
        <v>0</v>
      </c>
      <c r="AZ49">
        <f>WEEKNUM('DATA waarde kopie'!BS49)</f>
        <v>0</v>
      </c>
      <c r="BA49">
        <f>WEEKNUM('DATA waarde kopie'!BT49)</f>
        <v>0</v>
      </c>
      <c r="BB49">
        <f>WEEKNUM('DATA waarde kopie'!BU49)</f>
        <v>0</v>
      </c>
      <c r="BC49">
        <f>WEEKNUM('DATA waarde kopie'!BV49)</f>
        <v>0</v>
      </c>
      <c r="BD49">
        <f>WEEKNUM('DATA waarde kopie'!BW49)</f>
        <v>0</v>
      </c>
      <c r="BE49">
        <f>WEEKNUM('DATA waarde kopie'!BX49)</f>
        <v>0</v>
      </c>
      <c r="BF49">
        <f>WEEKNUM('DATA waarde kopie'!BY49)</f>
        <v>0</v>
      </c>
    </row>
    <row r="50" spans="1:58" x14ac:dyDescent="0.2">
      <c r="A50" t="s">
        <v>332</v>
      </c>
      <c r="B50" t="s">
        <v>333</v>
      </c>
      <c r="C50" t="s">
        <v>29</v>
      </c>
      <c r="D50" t="s">
        <v>30</v>
      </c>
      <c r="E50">
        <v>13</v>
      </c>
      <c r="F50" t="s">
        <v>18</v>
      </c>
      <c r="G50">
        <f>WEEKNUM('DATA waarde kopie'!Z50)</f>
        <v>4</v>
      </c>
      <c r="H50">
        <f>WEEKNUM('DATA waarde kopie'!AA50)</f>
        <v>17</v>
      </c>
      <c r="I50">
        <f>WEEKNUM('DATA waarde kopie'!AB50)</f>
        <v>30</v>
      </c>
      <c r="J50">
        <f>WEEKNUM('DATA waarde kopie'!AC50)</f>
        <v>43</v>
      </c>
      <c r="K50">
        <f>WEEKNUM('DATA waarde kopie'!AD50)</f>
        <v>0</v>
      </c>
      <c r="L50">
        <f>WEEKNUM('DATA waarde kopie'!AE50)</f>
        <v>0</v>
      </c>
      <c r="M50">
        <f>WEEKNUM('DATA waarde kopie'!AF50)</f>
        <v>0</v>
      </c>
      <c r="N50">
        <f>WEEKNUM('DATA waarde kopie'!AG50)</f>
        <v>0</v>
      </c>
      <c r="O50">
        <f>WEEKNUM('DATA waarde kopie'!AH50)</f>
        <v>0</v>
      </c>
      <c r="P50">
        <f>WEEKNUM('DATA waarde kopie'!AI50)</f>
        <v>0</v>
      </c>
      <c r="Q50">
        <f>WEEKNUM('DATA waarde kopie'!AJ50)</f>
        <v>0</v>
      </c>
      <c r="R50">
        <f>WEEKNUM('DATA waarde kopie'!AK50)</f>
        <v>0</v>
      </c>
      <c r="S50">
        <f>WEEKNUM('DATA waarde kopie'!AL50)</f>
        <v>0</v>
      </c>
      <c r="T50">
        <f>WEEKNUM('DATA waarde kopie'!AM50)</f>
        <v>0</v>
      </c>
      <c r="U50">
        <f>WEEKNUM('DATA waarde kopie'!AN50)</f>
        <v>0</v>
      </c>
      <c r="V50">
        <f>WEEKNUM('DATA waarde kopie'!AO50)</f>
        <v>0</v>
      </c>
      <c r="W50">
        <f>WEEKNUM('DATA waarde kopie'!AP50)</f>
        <v>0</v>
      </c>
      <c r="X50">
        <f>WEEKNUM('DATA waarde kopie'!AQ50)</f>
        <v>0</v>
      </c>
      <c r="Y50">
        <f>WEEKNUM('DATA waarde kopie'!AR50)</f>
        <v>0</v>
      </c>
      <c r="Z50">
        <f>WEEKNUM('DATA waarde kopie'!AS50)</f>
        <v>0</v>
      </c>
      <c r="AA50">
        <f>WEEKNUM('DATA waarde kopie'!AT50)</f>
        <v>0</v>
      </c>
      <c r="AB50">
        <f>WEEKNUM('DATA waarde kopie'!AU50)</f>
        <v>0</v>
      </c>
      <c r="AC50">
        <f>WEEKNUM('DATA waarde kopie'!AV50)</f>
        <v>0</v>
      </c>
      <c r="AD50">
        <f>WEEKNUM('DATA waarde kopie'!AW50)</f>
        <v>0</v>
      </c>
      <c r="AE50">
        <f>WEEKNUM('DATA waarde kopie'!AX50)</f>
        <v>0</v>
      </c>
      <c r="AF50">
        <f>WEEKNUM('DATA waarde kopie'!AY50)</f>
        <v>0</v>
      </c>
      <c r="AG50">
        <f>WEEKNUM('DATA waarde kopie'!AZ50)</f>
        <v>0</v>
      </c>
      <c r="AH50">
        <f>WEEKNUM('DATA waarde kopie'!BA50)</f>
        <v>0</v>
      </c>
      <c r="AI50">
        <f>WEEKNUM('DATA waarde kopie'!BB50)</f>
        <v>0</v>
      </c>
      <c r="AJ50">
        <f>WEEKNUM('DATA waarde kopie'!BC50)</f>
        <v>0</v>
      </c>
      <c r="AK50">
        <f>WEEKNUM('DATA waarde kopie'!BD50)</f>
        <v>0</v>
      </c>
      <c r="AL50">
        <f>WEEKNUM('DATA waarde kopie'!BE50)</f>
        <v>0</v>
      </c>
      <c r="AM50">
        <f>WEEKNUM('DATA waarde kopie'!BF50)</f>
        <v>0</v>
      </c>
      <c r="AN50">
        <f>WEEKNUM('DATA waarde kopie'!BG50)</f>
        <v>0</v>
      </c>
      <c r="AO50">
        <f>WEEKNUM('DATA waarde kopie'!BH50)</f>
        <v>0</v>
      </c>
      <c r="AP50">
        <f>WEEKNUM('DATA waarde kopie'!BI50)</f>
        <v>0</v>
      </c>
      <c r="AQ50">
        <f>WEEKNUM('DATA waarde kopie'!BJ50)</f>
        <v>0</v>
      </c>
      <c r="AR50">
        <f>WEEKNUM('DATA waarde kopie'!BK50)</f>
        <v>0</v>
      </c>
      <c r="AS50">
        <f>WEEKNUM('DATA waarde kopie'!BL50)</f>
        <v>0</v>
      </c>
      <c r="AT50">
        <f>WEEKNUM('DATA waarde kopie'!BM50)</f>
        <v>0</v>
      </c>
      <c r="AU50">
        <f>WEEKNUM('DATA waarde kopie'!BN50)</f>
        <v>0</v>
      </c>
      <c r="AV50">
        <f>WEEKNUM('DATA waarde kopie'!BO50)</f>
        <v>0</v>
      </c>
      <c r="AW50">
        <f>WEEKNUM('DATA waarde kopie'!BP50)</f>
        <v>0</v>
      </c>
      <c r="AX50">
        <f>WEEKNUM('DATA waarde kopie'!BQ50)</f>
        <v>0</v>
      </c>
      <c r="AY50">
        <f>WEEKNUM('DATA waarde kopie'!BR50)</f>
        <v>0</v>
      </c>
      <c r="AZ50">
        <f>WEEKNUM('DATA waarde kopie'!BS50)</f>
        <v>0</v>
      </c>
      <c r="BA50">
        <f>WEEKNUM('DATA waarde kopie'!BT50)</f>
        <v>0</v>
      </c>
      <c r="BB50">
        <f>WEEKNUM('DATA waarde kopie'!BU50)</f>
        <v>0</v>
      </c>
      <c r="BC50">
        <f>WEEKNUM('DATA waarde kopie'!BV50)</f>
        <v>0</v>
      </c>
      <c r="BD50">
        <f>WEEKNUM('DATA waarde kopie'!BW50)</f>
        <v>0</v>
      </c>
      <c r="BE50">
        <f>WEEKNUM('DATA waarde kopie'!BX50)</f>
        <v>0</v>
      </c>
      <c r="BF50">
        <f>WEEKNUM('DATA waarde kopie'!BY50)</f>
        <v>0</v>
      </c>
    </row>
    <row r="51" spans="1:58" x14ac:dyDescent="0.2">
      <c r="A51" t="s">
        <v>335</v>
      </c>
      <c r="B51" t="s">
        <v>336</v>
      </c>
      <c r="C51" t="s">
        <v>29</v>
      </c>
      <c r="D51" t="s">
        <v>30</v>
      </c>
      <c r="E51">
        <v>104</v>
      </c>
      <c r="F51" t="s">
        <v>18</v>
      </c>
      <c r="G51">
        <f>WEEKNUM('DATA waarde kopie'!Z51)</f>
        <v>51</v>
      </c>
      <c r="H51">
        <f>WEEKNUM('DATA waarde kopie'!AA51)</f>
        <v>0</v>
      </c>
      <c r="I51">
        <f>WEEKNUM('DATA waarde kopie'!AB51)</f>
        <v>0</v>
      </c>
      <c r="J51">
        <f>WEEKNUM('DATA waarde kopie'!AC51)</f>
        <v>0</v>
      </c>
      <c r="K51">
        <f>WEEKNUM('DATA waarde kopie'!AD51)</f>
        <v>0</v>
      </c>
      <c r="L51">
        <f>WEEKNUM('DATA waarde kopie'!AE51)</f>
        <v>0</v>
      </c>
      <c r="M51">
        <f>WEEKNUM('DATA waarde kopie'!AF51)</f>
        <v>0</v>
      </c>
      <c r="N51">
        <f>WEEKNUM('DATA waarde kopie'!AG51)</f>
        <v>0</v>
      </c>
      <c r="O51">
        <f>WEEKNUM('DATA waarde kopie'!AH51)</f>
        <v>0</v>
      </c>
      <c r="P51">
        <f>WEEKNUM('DATA waarde kopie'!AI51)</f>
        <v>0</v>
      </c>
      <c r="Q51">
        <f>WEEKNUM('DATA waarde kopie'!AJ51)</f>
        <v>0</v>
      </c>
      <c r="R51">
        <f>WEEKNUM('DATA waarde kopie'!AK51)</f>
        <v>0</v>
      </c>
      <c r="S51">
        <f>WEEKNUM('DATA waarde kopie'!AL51)</f>
        <v>0</v>
      </c>
      <c r="T51">
        <f>WEEKNUM('DATA waarde kopie'!AM51)</f>
        <v>0</v>
      </c>
      <c r="U51">
        <f>WEEKNUM('DATA waarde kopie'!AN51)</f>
        <v>0</v>
      </c>
      <c r="V51">
        <f>WEEKNUM('DATA waarde kopie'!AO51)</f>
        <v>0</v>
      </c>
      <c r="W51">
        <f>WEEKNUM('DATA waarde kopie'!AP51)</f>
        <v>0</v>
      </c>
      <c r="X51">
        <f>WEEKNUM('DATA waarde kopie'!AQ51)</f>
        <v>0</v>
      </c>
      <c r="Y51">
        <f>WEEKNUM('DATA waarde kopie'!AR51)</f>
        <v>0</v>
      </c>
      <c r="Z51">
        <f>WEEKNUM('DATA waarde kopie'!AS51)</f>
        <v>0</v>
      </c>
      <c r="AA51">
        <f>WEEKNUM('DATA waarde kopie'!AT51)</f>
        <v>0</v>
      </c>
      <c r="AB51">
        <f>WEEKNUM('DATA waarde kopie'!AU51)</f>
        <v>0</v>
      </c>
      <c r="AC51">
        <f>WEEKNUM('DATA waarde kopie'!AV51)</f>
        <v>0</v>
      </c>
      <c r="AD51">
        <f>WEEKNUM('DATA waarde kopie'!AW51)</f>
        <v>0</v>
      </c>
      <c r="AE51">
        <f>WEEKNUM('DATA waarde kopie'!AX51)</f>
        <v>0</v>
      </c>
      <c r="AF51">
        <f>WEEKNUM('DATA waarde kopie'!AY51)</f>
        <v>0</v>
      </c>
      <c r="AG51">
        <f>WEEKNUM('DATA waarde kopie'!AZ51)</f>
        <v>0</v>
      </c>
      <c r="AH51">
        <f>WEEKNUM('DATA waarde kopie'!BA51)</f>
        <v>0</v>
      </c>
      <c r="AI51">
        <f>WEEKNUM('DATA waarde kopie'!BB51)</f>
        <v>0</v>
      </c>
      <c r="AJ51">
        <f>WEEKNUM('DATA waarde kopie'!BC51)</f>
        <v>0</v>
      </c>
      <c r="AK51">
        <f>WEEKNUM('DATA waarde kopie'!BD51)</f>
        <v>0</v>
      </c>
      <c r="AL51">
        <f>WEEKNUM('DATA waarde kopie'!BE51)</f>
        <v>0</v>
      </c>
      <c r="AM51">
        <f>WEEKNUM('DATA waarde kopie'!BF51)</f>
        <v>0</v>
      </c>
      <c r="AN51">
        <f>WEEKNUM('DATA waarde kopie'!BG51)</f>
        <v>0</v>
      </c>
      <c r="AO51">
        <f>WEEKNUM('DATA waarde kopie'!BH51)</f>
        <v>0</v>
      </c>
      <c r="AP51">
        <f>WEEKNUM('DATA waarde kopie'!BI51)</f>
        <v>0</v>
      </c>
      <c r="AQ51">
        <f>WEEKNUM('DATA waarde kopie'!BJ51)</f>
        <v>0</v>
      </c>
      <c r="AR51">
        <f>WEEKNUM('DATA waarde kopie'!BK51)</f>
        <v>0</v>
      </c>
      <c r="AS51">
        <f>WEEKNUM('DATA waarde kopie'!BL51)</f>
        <v>0</v>
      </c>
      <c r="AT51">
        <f>WEEKNUM('DATA waarde kopie'!BM51)</f>
        <v>0</v>
      </c>
      <c r="AU51">
        <f>WEEKNUM('DATA waarde kopie'!BN51)</f>
        <v>0</v>
      </c>
      <c r="AV51">
        <f>WEEKNUM('DATA waarde kopie'!BO51)</f>
        <v>0</v>
      </c>
      <c r="AW51">
        <f>WEEKNUM('DATA waarde kopie'!BP51)</f>
        <v>0</v>
      </c>
      <c r="AX51">
        <f>WEEKNUM('DATA waarde kopie'!BQ51)</f>
        <v>0</v>
      </c>
      <c r="AY51">
        <f>WEEKNUM('DATA waarde kopie'!BR51)</f>
        <v>0</v>
      </c>
      <c r="AZ51">
        <f>WEEKNUM('DATA waarde kopie'!BS51)</f>
        <v>0</v>
      </c>
      <c r="BA51">
        <f>WEEKNUM('DATA waarde kopie'!BT51)</f>
        <v>0</v>
      </c>
      <c r="BB51">
        <f>WEEKNUM('DATA waarde kopie'!BU51)</f>
        <v>0</v>
      </c>
      <c r="BC51">
        <f>WEEKNUM('DATA waarde kopie'!BV51)</f>
        <v>0</v>
      </c>
      <c r="BD51">
        <f>WEEKNUM('DATA waarde kopie'!BW51)</f>
        <v>0</v>
      </c>
      <c r="BE51">
        <f>WEEKNUM('DATA waarde kopie'!BX51)</f>
        <v>0</v>
      </c>
      <c r="BF51">
        <f>WEEKNUM('DATA waarde kopie'!BY51)</f>
        <v>0</v>
      </c>
    </row>
    <row r="52" spans="1:58" x14ac:dyDescent="0.2">
      <c r="A52" t="s">
        <v>338</v>
      </c>
      <c r="B52" t="s">
        <v>339</v>
      </c>
      <c r="C52" t="s">
        <v>29</v>
      </c>
      <c r="D52" t="s">
        <v>30</v>
      </c>
      <c r="E52">
        <v>13</v>
      </c>
      <c r="F52" t="s">
        <v>18</v>
      </c>
      <c r="G52">
        <f>WEEKNUM('DATA waarde kopie'!Z52)</f>
        <v>13</v>
      </c>
      <c r="H52">
        <f>WEEKNUM('DATA waarde kopie'!AA52)</f>
        <v>26</v>
      </c>
      <c r="I52">
        <f>WEEKNUM('DATA waarde kopie'!AB52)</f>
        <v>39</v>
      </c>
      <c r="J52">
        <f>WEEKNUM('DATA waarde kopie'!AC52)</f>
        <v>52</v>
      </c>
      <c r="K52">
        <f>WEEKNUM('DATA waarde kopie'!AD52)</f>
        <v>0</v>
      </c>
      <c r="L52">
        <f>WEEKNUM('DATA waarde kopie'!AE52)</f>
        <v>0</v>
      </c>
      <c r="M52">
        <f>WEEKNUM('DATA waarde kopie'!AF52)</f>
        <v>0</v>
      </c>
      <c r="N52">
        <f>WEEKNUM('DATA waarde kopie'!AG52)</f>
        <v>0</v>
      </c>
      <c r="O52">
        <f>WEEKNUM('DATA waarde kopie'!AH52)</f>
        <v>0</v>
      </c>
      <c r="P52">
        <f>WEEKNUM('DATA waarde kopie'!AI52)</f>
        <v>0</v>
      </c>
      <c r="Q52">
        <f>WEEKNUM('DATA waarde kopie'!AJ52)</f>
        <v>0</v>
      </c>
      <c r="R52">
        <f>WEEKNUM('DATA waarde kopie'!AK52)</f>
        <v>0</v>
      </c>
      <c r="S52">
        <f>WEEKNUM('DATA waarde kopie'!AL52)</f>
        <v>0</v>
      </c>
      <c r="T52">
        <f>WEEKNUM('DATA waarde kopie'!AM52)</f>
        <v>0</v>
      </c>
      <c r="U52">
        <f>WEEKNUM('DATA waarde kopie'!AN52)</f>
        <v>0</v>
      </c>
      <c r="V52">
        <f>WEEKNUM('DATA waarde kopie'!AO52)</f>
        <v>0</v>
      </c>
      <c r="W52">
        <f>WEEKNUM('DATA waarde kopie'!AP52)</f>
        <v>0</v>
      </c>
      <c r="X52">
        <f>WEEKNUM('DATA waarde kopie'!AQ52)</f>
        <v>0</v>
      </c>
      <c r="Y52">
        <f>WEEKNUM('DATA waarde kopie'!AR52)</f>
        <v>0</v>
      </c>
      <c r="Z52">
        <f>WEEKNUM('DATA waarde kopie'!AS52)</f>
        <v>0</v>
      </c>
      <c r="AA52">
        <f>WEEKNUM('DATA waarde kopie'!AT52)</f>
        <v>0</v>
      </c>
      <c r="AB52">
        <f>WEEKNUM('DATA waarde kopie'!AU52)</f>
        <v>0</v>
      </c>
      <c r="AC52">
        <f>WEEKNUM('DATA waarde kopie'!AV52)</f>
        <v>0</v>
      </c>
      <c r="AD52">
        <f>WEEKNUM('DATA waarde kopie'!AW52)</f>
        <v>0</v>
      </c>
      <c r="AE52">
        <f>WEEKNUM('DATA waarde kopie'!AX52)</f>
        <v>0</v>
      </c>
      <c r="AF52">
        <f>WEEKNUM('DATA waarde kopie'!AY52)</f>
        <v>0</v>
      </c>
      <c r="AG52">
        <f>WEEKNUM('DATA waarde kopie'!AZ52)</f>
        <v>0</v>
      </c>
      <c r="AH52">
        <f>WEEKNUM('DATA waarde kopie'!BA52)</f>
        <v>0</v>
      </c>
      <c r="AI52">
        <f>WEEKNUM('DATA waarde kopie'!BB52)</f>
        <v>0</v>
      </c>
      <c r="AJ52">
        <f>WEEKNUM('DATA waarde kopie'!BC52)</f>
        <v>0</v>
      </c>
      <c r="AK52">
        <f>WEEKNUM('DATA waarde kopie'!BD52)</f>
        <v>0</v>
      </c>
      <c r="AL52">
        <f>WEEKNUM('DATA waarde kopie'!BE52)</f>
        <v>0</v>
      </c>
      <c r="AM52">
        <f>WEEKNUM('DATA waarde kopie'!BF52)</f>
        <v>0</v>
      </c>
      <c r="AN52">
        <f>WEEKNUM('DATA waarde kopie'!BG52)</f>
        <v>0</v>
      </c>
      <c r="AO52">
        <f>WEEKNUM('DATA waarde kopie'!BH52)</f>
        <v>0</v>
      </c>
      <c r="AP52">
        <f>WEEKNUM('DATA waarde kopie'!BI52)</f>
        <v>0</v>
      </c>
      <c r="AQ52">
        <f>WEEKNUM('DATA waarde kopie'!BJ52)</f>
        <v>0</v>
      </c>
      <c r="AR52">
        <f>WEEKNUM('DATA waarde kopie'!BK52)</f>
        <v>0</v>
      </c>
      <c r="AS52">
        <f>WEEKNUM('DATA waarde kopie'!BL52)</f>
        <v>0</v>
      </c>
      <c r="AT52">
        <f>WEEKNUM('DATA waarde kopie'!BM52)</f>
        <v>0</v>
      </c>
      <c r="AU52">
        <f>WEEKNUM('DATA waarde kopie'!BN52)</f>
        <v>0</v>
      </c>
      <c r="AV52">
        <f>WEEKNUM('DATA waarde kopie'!BO52)</f>
        <v>0</v>
      </c>
      <c r="AW52">
        <f>WEEKNUM('DATA waarde kopie'!BP52)</f>
        <v>0</v>
      </c>
      <c r="AX52">
        <f>WEEKNUM('DATA waarde kopie'!BQ52)</f>
        <v>0</v>
      </c>
      <c r="AY52">
        <f>WEEKNUM('DATA waarde kopie'!BR52)</f>
        <v>0</v>
      </c>
      <c r="AZ52">
        <f>WEEKNUM('DATA waarde kopie'!BS52)</f>
        <v>0</v>
      </c>
      <c r="BA52">
        <f>WEEKNUM('DATA waarde kopie'!BT52)</f>
        <v>0</v>
      </c>
      <c r="BB52">
        <f>WEEKNUM('DATA waarde kopie'!BU52)</f>
        <v>0</v>
      </c>
      <c r="BC52">
        <f>WEEKNUM('DATA waarde kopie'!BV52)</f>
        <v>0</v>
      </c>
      <c r="BD52">
        <f>WEEKNUM('DATA waarde kopie'!BW52)</f>
        <v>0</v>
      </c>
      <c r="BE52">
        <f>WEEKNUM('DATA waarde kopie'!BX52)</f>
        <v>0</v>
      </c>
      <c r="BF52">
        <f>WEEKNUM('DATA waarde kopie'!BY52)</f>
        <v>0</v>
      </c>
    </row>
    <row r="53" spans="1:58" x14ac:dyDescent="0.2">
      <c r="A53" t="s">
        <v>350</v>
      </c>
      <c r="B53" t="s">
        <v>351</v>
      </c>
      <c r="C53" t="s">
        <v>29</v>
      </c>
      <c r="D53" t="s">
        <v>30</v>
      </c>
      <c r="E53">
        <v>13</v>
      </c>
      <c r="F53" t="s">
        <v>18</v>
      </c>
      <c r="G53">
        <f>WEEKNUM('DATA waarde kopie'!Z53)</f>
        <v>13</v>
      </c>
      <c r="H53">
        <f>WEEKNUM('DATA waarde kopie'!AA53)</f>
        <v>26</v>
      </c>
      <c r="I53">
        <f>WEEKNUM('DATA waarde kopie'!AB53)</f>
        <v>39</v>
      </c>
      <c r="J53">
        <f>WEEKNUM('DATA waarde kopie'!AC53)</f>
        <v>52</v>
      </c>
      <c r="K53">
        <f>WEEKNUM('DATA waarde kopie'!AD53)</f>
        <v>0</v>
      </c>
      <c r="L53">
        <f>WEEKNUM('DATA waarde kopie'!AE53)</f>
        <v>0</v>
      </c>
      <c r="M53">
        <f>WEEKNUM('DATA waarde kopie'!AF53)</f>
        <v>0</v>
      </c>
      <c r="N53">
        <f>WEEKNUM('DATA waarde kopie'!AG53)</f>
        <v>0</v>
      </c>
      <c r="O53">
        <f>WEEKNUM('DATA waarde kopie'!AH53)</f>
        <v>0</v>
      </c>
      <c r="P53">
        <f>WEEKNUM('DATA waarde kopie'!AI53)</f>
        <v>0</v>
      </c>
      <c r="Q53">
        <f>WEEKNUM('DATA waarde kopie'!AJ53)</f>
        <v>0</v>
      </c>
      <c r="R53">
        <f>WEEKNUM('DATA waarde kopie'!AK53)</f>
        <v>0</v>
      </c>
      <c r="S53">
        <f>WEEKNUM('DATA waarde kopie'!AL53)</f>
        <v>0</v>
      </c>
      <c r="T53">
        <f>WEEKNUM('DATA waarde kopie'!AM53)</f>
        <v>0</v>
      </c>
      <c r="U53">
        <f>WEEKNUM('DATA waarde kopie'!AN53)</f>
        <v>0</v>
      </c>
      <c r="V53">
        <f>WEEKNUM('DATA waarde kopie'!AO53)</f>
        <v>0</v>
      </c>
      <c r="W53">
        <f>WEEKNUM('DATA waarde kopie'!AP53)</f>
        <v>0</v>
      </c>
      <c r="X53">
        <f>WEEKNUM('DATA waarde kopie'!AQ53)</f>
        <v>0</v>
      </c>
      <c r="Y53">
        <f>WEEKNUM('DATA waarde kopie'!AR53)</f>
        <v>0</v>
      </c>
      <c r="Z53">
        <f>WEEKNUM('DATA waarde kopie'!AS53)</f>
        <v>0</v>
      </c>
      <c r="AA53">
        <f>WEEKNUM('DATA waarde kopie'!AT53)</f>
        <v>0</v>
      </c>
      <c r="AB53">
        <f>WEEKNUM('DATA waarde kopie'!AU53)</f>
        <v>0</v>
      </c>
      <c r="AC53">
        <f>WEEKNUM('DATA waarde kopie'!AV53)</f>
        <v>0</v>
      </c>
      <c r="AD53">
        <f>WEEKNUM('DATA waarde kopie'!AW53)</f>
        <v>0</v>
      </c>
      <c r="AE53">
        <f>WEEKNUM('DATA waarde kopie'!AX53)</f>
        <v>0</v>
      </c>
      <c r="AF53">
        <f>WEEKNUM('DATA waarde kopie'!AY53)</f>
        <v>0</v>
      </c>
      <c r="AG53">
        <f>WEEKNUM('DATA waarde kopie'!AZ53)</f>
        <v>0</v>
      </c>
      <c r="AH53">
        <f>WEEKNUM('DATA waarde kopie'!BA53)</f>
        <v>0</v>
      </c>
      <c r="AI53">
        <f>WEEKNUM('DATA waarde kopie'!BB53)</f>
        <v>0</v>
      </c>
      <c r="AJ53">
        <f>WEEKNUM('DATA waarde kopie'!BC53)</f>
        <v>0</v>
      </c>
      <c r="AK53">
        <f>WEEKNUM('DATA waarde kopie'!BD53)</f>
        <v>0</v>
      </c>
      <c r="AL53">
        <f>WEEKNUM('DATA waarde kopie'!BE53)</f>
        <v>0</v>
      </c>
      <c r="AM53">
        <f>WEEKNUM('DATA waarde kopie'!BF53)</f>
        <v>0</v>
      </c>
      <c r="AN53">
        <f>WEEKNUM('DATA waarde kopie'!BG53)</f>
        <v>0</v>
      </c>
      <c r="AO53">
        <f>WEEKNUM('DATA waarde kopie'!BH53)</f>
        <v>0</v>
      </c>
      <c r="AP53">
        <f>WEEKNUM('DATA waarde kopie'!BI53)</f>
        <v>0</v>
      </c>
      <c r="AQ53">
        <f>WEEKNUM('DATA waarde kopie'!BJ53)</f>
        <v>0</v>
      </c>
      <c r="AR53">
        <f>WEEKNUM('DATA waarde kopie'!BK53)</f>
        <v>0</v>
      </c>
      <c r="AS53">
        <f>WEEKNUM('DATA waarde kopie'!BL53)</f>
        <v>0</v>
      </c>
      <c r="AT53">
        <f>WEEKNUM('DATA waarde kopie'!BM53)</f>
        <v>0</v>
      </c>
      <c r="AU53">
        <f>WEEKNUM('DATA waarde kopie'!BN53)</f>
        <v>0</v>
      </c>
      <c r="AV53">
        <f>WEEKNUM('DATA waarde kopie'!BO53)</f>
        <v>0</v>
      </c>
      <c r="AW53">
        <f>WEEKNUM('DATA waarde kopie'!BP53)</f>
        <v>0</v>
      </c>
      <c r="AX53">
        <f>WEEKNUM('DATA waarde kopie'!BQ53)</f>
        <v>0</v>
      </c>
      <c r="AY53">
        <f>WEEKNUM('DATA waarde kopie'!BR53)</f>
        <v>0</v>
      </c>
      <c r="AZ53">
        <f>WEEKNUM('DATA waarde kopie'!BS53)</f>
        <v>0</v>
      </c>
      <c r="BA53">
        <f>WEEKNUM('DATA waarde kopie'!BT53)</f>
        <v>0</v>
      </c>
      <c r="BB53">
        <f>WEEKNUM('DATA waarde kopie'!BU53)</f>
        <v>0</v>
      </c>
      <c r="BC53">
        <f>WEEKNUM('DATA waarde kopie'!BV53)</f>
        <v>0</v>
      </c>
      <c r="BD53">
        <f>WEEKNUM('DATA waarde kopie'!BW53)</f>
        <v>0</v>
      </c>
      <c r="BE53">
        <f>WEEKNUM('DATA waarde kopie'!BX53)</f>
        <v>0</v>
      </c>
      <c r="BF53">
        <f>WEEKNUM('DATA waarde kopie'!BY53)</f>
        <v>0</v>
      </c>
    </row>
    <row r="54" spans="1:58" x14ac:dyDescent="0.2">
      <c r="A54" t="s">
        <v>357</v>
      </c>
      <c r="B54" t="s">
        <v>358</v>
      </c>
      <c r="C54" t="s">
        <v>29</v>
      </c>
      <c r="D54" t="s">
        <v>30</v>
      </c>
      <c r="E54">
        <v>13</v>
      </c>
      <c r="F54" t="s">
        <v>18</v>
      </c>
      <c r="G54">
        <f>WEEKNUM('DATA waarde kopie'!Z54)</f>
        <v>13</v>
      </c>
      <c r="H54">
        <f>WEEKNUM('DATA waarde kopie'!AA54)</f>
        <v>26</v>
      </c>
      <c r="I54">
        <f>WEEKNUM('DATA waarde kopie'!AB54)</f>
        <v>39</v>
      </c>
      <c r="J54">
        <f>WEEKNUM('DATA waarde kopie'!AC54)</f>
        <v>52</v>
      </c>
      <c r="K54">
        <f>WEEKNUM('DATA waarde kopie'!AD54)</f>
        <v>0</v>
      </c>
      <c r="L54">
        <f>WEEKNUM('DATA waarde kopie'!AE54)</f>
        <v>0</v>
      </c>
      <c r="M54">
        <f>WEEKNUM('DATA waarde kopie'!AF54)</f>
        <v>0</v>
      </c>
      <c r="N54">
        <f>WEEKNUM('DATA waarde kopie'!AG54)</f>
        <v>0</v>
      </c>
      <c r="O54">
        <f>WEEKNUM('DATA waarde kopie'!AH54)</f>
        <v>0</v>
      </c>
      <c r="P54">
        <f>WEEKNUM('DATA waarde kopie'!AI54)</f>
        <v>0</v>
      </c>
      <c r="Q54">
        <f>WEEKNUM('DATA waarde kopie'!AJ54)</f>
        <v>0</v>
      </c>
      <c r="R54">
        <f>WEEKNUM('DATA waarde kopie'!AK54)</f>
        <v>0</v>
      </c>
      <c r="S54">
        <f>WEEKNUM('DATA waarde kopie'!AL54)</f>
        <v>0</v>
      </c>
      <c r="T54">
        <f>WEEKNUM('DATA waarde kopie'!AM54)</f>
        <v>0</v>
      </c>
      <c r="U54">
        <f>WEEKNUM('DATA waarde kopie'!AN54)</f>
        <v>0</v>
      </c>
      <c r="V54">
        <f>WEEKNUM('DATA waarde kopie'!AO54)</f>
        <v>0</v>
      </c>
      <c r="W54">
        <f>WEEKNUM('DATA waarde kopie'!AP54)</f>
        <v>0</v>
      </c>
      <c r="X54">
        <f>WEEKNUM('DATA waarde kopie'!AQ54)</f>
        <v>0</v>
      </c>
      <c r="Y54">
        <f>WEEKNUM('DATA waarde kopie'!AR54)</f>
        <v>0</v>
      </c>
      <c r="Z54">
        <f>WEEKNUM('DATA waarde kopie'!AS54)</f>
        <v>0</v>
      </c>
      <c r="AA54">
        <f>WEEKNUM('DATA waarde kopie'!AT54)</f>
        <v>0</v>
      </c>
      <c r="AB54">
        <f>WEEKNUM('DATA waarde kopie'!AU54)</f>
        <v>0</v>
      </c>
      <c r="AC54">
        <f>WEEKNUM('DATA waarde kopie'!AV54)</f>
        <v>0</v>
      </c>
      <c r="AD54">
        <f>WEEKNUM('DATA waarde kopie'!AW54)</f>
        <v>0</v>
      </c>
      <c r="AE54">
        <f>WEEKNUM('DATA waarde kopie'!AX54)</f>
        <v>0</v>
      </c>
      <c r="AF54">
        <f>WEEKNUM('DATA waarde kopie'!AY54)</f>
        <v>0</v>
      </c>
      <c r="AG54">
        <f>WEEKNUM('DATA waarde kopie'!AZ54)</f>
        <v>0</v>
      </c>
      <c r="AH54">
        <f>WEEKNUM('DATA waarde kopie'!BA54)</f>
        <v>0</v>
      </c>
      <c r="AI54">
        <f>WEEKNUM('DATA waarde kopie'!BB54)</f>
        <v>0</v>
      </c>
      <c r="AJ54">
        <f>WEEKNUM('DATA waarde kopie'!BC54)</f>
        <v>0</v>
      </c>
      <c r="AK54">
        <f>WEEKNUM('DATA waarde kopie'!BD54)</f>
        <v>0</v>
      </c>
      <c r="AL54">
        <f>WEEKNUM('DATA waarde kopie'!BE54)</f>
        <v>0</v>
      </c>
      <c r="AM54">
        <f>WEEKNUM('DATA waarde kopie'!BF54)</f>
        <v>0</v>
      </c>
      <c r="AN54">
        <f>WEEKNUM('DATA waarde kopie'!BG54)</f>
        <v>0</v>
      </c>
      <c r="AO54">
        <f>WEEKNUM('DATA waarde kopie'!BH54)</f>
        <v>0</v>
      </c>
      <c r="AP54">
        <f>WEEKNUM('DATA waarde kopie'!BI54)</f>
        <v>0</v>
      </c>
      <c r="AQ54">
        <f>WEEKNUM('DATA waarde kopie'!BJ54)</f>
        <v>0</v>
      </c>
      <c r="AR54">
        <f>WEEKNUM('DATA waarde kopie'!BK54)</f>
        <v>0</v>
      </c>
      <c r="AS54">
        <f>WEEKNUM('DATA waarde kopie'!BL54)</f>
        <v>0</v>
      </c>
      <c r="AT54">
        <f>WEEKNUM('DATA waarde kopie'!BM54)</f>
        <v>0</v>
      </c>
      <c r="AU54">
        <f>WEEKNUM('DATA waarde kopie'!BN54)</f>
        <v>0</v>
      </c>
      <c r="AV54">
        <f>WEEKNUM('DATA waarde kopie'!BO54)</f>
        <v>0</v>
      </c>
      <c r="AW54">
        <f>WEEKNUM('DATA waarde kopie'!BP54)</f>
        <v>0</v>
      </c>
      <c r="AX54">
        <f>WEEKNUM('DATA waarde kopie'!BQ54)</f>
        <v>0</v>
      </c>
      <c r="AY54">
        <f>WEEKNUM('DATA waarde kopie'!BR54)</f>
        <v>0</v>
      </c>
      <c r="AZ54">
        <f>WEEKNUM('DATA waarde kopie'!BS54)</f>
        <v>0</v>
      </c>
      <c r="BA54">
        <f>WEEKNUM('DATA waarde kopie'!BT54)</f>
        <v>0</v>
      </c>
      <c r="BB54">
        <f>WEEKNUM('DATA waarde kopie'!BU54)</f>
        <v>0</v>
      </c>
      <c r="BC54">
        <f>WEEKNUM('DATA waarde kopie'!BV54)</f>
        <v>0</v>
      </c>
      <c r="BD54">
        <f>WEEKNUM('DATA waarde kopie'!BW54)</f>
        <v>0</v>
      </c>
      <c r="BE54">
        <f>WEEKNUM('DATA waarde kopie'!BX54)</f>
        <v>0</v>
      </c>
      <c r="BF54">
        <f>WEEKNUM('DATA waarde kopie'!BY54)</f>
        <v>0</v>
      </c>
    </row>
    <row r="55" spans="1:58" x14ac:dyDescent="0.2">
      <c r="A55" t="s">
        <v>363</v>
      </c>
      <c r="B55" t="s">
        <v>364</v>
      </c>
      <c r="C55" t="s">
        <v>29</v>
      </c>
      <c r="D55" t="s">
        <v>30</v>
      </c>
      <c r="E55">
        <v>13</v>
      </c>
      <c r="F55" t="s">
        <v>18</v>
      </c>
      <c r="G55">
        <f>WEEKNUM('DATA waarde kopie'!Z55)</f>
        <v>13</v>
      </c>
      <c r="H55">
        <f>WEEKNUM('DATA waarde kopie'!AA55)</f>
        <v>26</v>
      </c>
      <c r="I55">
        <f>WEEKNUM('DATA waarde kopie'!AB55)</f>
        <v>39</v>
      </c>
      <c r="J55">
        <f>WEEKNUM('DATA waarde kopie'!AC55)</f>
        <v>52</v>
      </c>
      <c r="K55">
        <f>WEEKNUM('DATA waarde kopie'!AD55)</f>
        <v>0</v>
      </c>
      <c r="L55">
        <f>WEEKNUM('DATA waarde kopie'!AE55)</f>
        <v>0</v>
      </c>
      <c r="M55">
        <f>WEEKNUM('DATA waarde kopie'!AF55)</f>
        <v>0</v>
      </c>
      <c r="N55">
        <f>WEEKNUM('DATA waarde kopie'!AG55)</f>
        <v>0</v>
      </c>
      <c r="O55">
        <f>WEEKNUM('DATA waarde kopie'!AH55)</f>
        <v>0</v>
      </c>
      <c r="P55">
        <f>WEEKNUM('DATA waarde kopie'!AI55)</f>
        <v>0</v>
      </c>
      <c r="Q55">
        <f>WEEKNUM('DATA waarde kopie'!AJ55)</f>
        <v>0</v>
      </c>
      <c r="R55">
        <f>WEEKNUM('DATA waarde kopie'!AK55)</f>
        <v>0</v>
      </c>
      <c r="S55">
        <f>WEEKNUM('DATA waarde kopie'!AL55)</f>
        <v>0</v>
      </c>
      <c r="T55">
        <f>WEEKNUM('DATA waarde kopie'!AM55)</f>
        <v>0</v>
      </c>
      <c r="U55">
        <f>WEEKNUM('DATA waarde kopie'!AN55)</f>
        <v>0</v>
      </c>
      <c r="V55">
        <f>WEEKNUM('DATA waarde kopie'!AO55)</f>
        <v>0</v>
      </c>
      <c r="W55">
        <f>WEEKNUM('DATA waarde kopie'!AP55)</f>
        <v>0</v>
      </c>
      <c r="X55">
        <f>WEEKNUM('DATA waarde kopie'!AQ55)</f>
        <v>0</v>
      </c>
      <c r="Y55">
        <f>WEEKNUM('DATA waarde kopie'!AR55)</f>
        <v>0</v>
      </c>
      <c r="Z55">
        <f>WEEKNUM('DATA waarde kopie'!AS55)</f>
        <v>0</v>
      </c>
      <c r="AA55">
        <f>WEEKNUM('DATA waarde kopie'!AT55)</f>
        <v>0</v>
      </c>
      <c r="AB55">
        <f>WEEKNUM('DATA waarde kopie'!AU55)</f>
        <v>0</v>
      </c>
      <c r="AC55">
        <f>WEEKNUM('DATA waarde kopie'!AV55)</f>
        <v>0</v>
      </c>
      <c r="AD55">
        <f>WEEKNUM('DATA waarde kopie'!AW55)</f>
        <v>0</v>
      </c>
      <c r="AE55">
        <f>WEEKNUM('DATA waarde kopie'!AX55)</f>
        <v>0</v>
      </c>
      <c r="AF55">
        <f>WEEKNUM('DATA waarde kopie'!AY55)</f>
        <v>0</v>
      </c>
      <c r="AG55">
        <f>WEEKNUM('DATA waarde kopie'!AZ55)</f>
        <v>0</v>
      </c>
      <c r="AH55">
        <f>WEEKNUM('DATA waarde kopie'!BA55)</f>
        <v>0</v>
      </c>
      <c r="AI55">
        <f>WEEKNUM('DATA waarde kopie'!BB55)</f>
        <v>0</v>
      </c>
      <c r="AJ55">
        <f>WEEKNUM('DATA waarde kopie'!BC55)</f>
        <v>0</v>
      </c>
      <c r="AK55">
        <f>WEEKNUM('DATA waarde kopie'!BD55)</f>
        <v>0</v>
      </c>
      <c r="AL55">
        <f>WEEKNUM('DATA waarde kopie'!BE55)</f>
        <v>0</v>
      </c>
      <c r="AM55">
        <f>WEEKNUM('DATA waarde kopie'!BF55)</f>
        <v>0</v>
      </c>
      <c r="AN55">
        <f>WEEKNUM('DATA waarde kopie'!BG55)</f>
        <v>0</v>
      </c>
      <c r="AO55">
        <f>WEEKNUM('DATA waarde kopie'!BH55)</f>
        <v>0</v>
      </c>
      <c r="AP55">
        <f>WEEKNUM('DATA waarde kopie'!BI55)</f>
        <v>0</v>
      </c>
      <c r="AQ55">
        <f>WEEKNUM('DATA waarde kopie'!BJ55)</f>
        <v>0</v>
      </c>
      <c r="AR55">
        <f>WEEKNUM('DATA waarde kopie'!BK55)</f>
        <v>0</v>
      </c>
      <c r="AS55">
        <f>WEEKNUM('DATA waarde kopie'!BL55)</f>
        <v>0</v>
      </c>
      <c r="AT55">
        <f>WEEKNUM('DATA waarde kopie'!BM55)</f>
        <v>0</v>
      </c>
      <c r="AU55">
        <f>WEEKNUM('DATA waarde kopie'!BN55)</f>
        <v>0</v>
      </c>
      <c r="AV55">
        <f>WEEKNUM('DATA waarde kopie'!BO55)</f>
        <v>0</v>
      </c>
      <c r="AW55">
        <f>WEEKNUM('DATA waarde kopie'!BP55)</f>
        <v>0</v>
      </c>
      <c r="AX55">
        <f>WEEKNUM('DATA waarde kopie'!BQ55)</f>
        <v>0</v>
      </c>
      <c r="AY55">
        <f>WEEKNUM('DATA waarde kopie'!BR55)</f>
        <v>0</v>
      </c>
      <c r="AZ55">
        <f>WEEKNUM('DATA waarde kopie'!BS55)</f>
        <v>0</v>
      </c>
      <c r="BA55">
        <f>WEEKNUM('DATA waarde kopie'!BT55)</f>
        <v>0</v>
      </c>
      <c r="BB55">
        <f>WEEKNUM('DATA waarde kopie'!BU55)</f>
        <v>0</v>
      </c>
      <c r="BC55">
        <f>WEEKNUM('DATA waarde kopie'!BV55)</f>
        <v>0</v>
      </c>
      <c r="BD55">
        <f>WEEKNUM('DATA waarde kopie'!BW55)</f>
        <v>0</v>
      </c>
      <c r="BE55">
        <f>WEEKNUM('DATA waarde kopie'!BX55)</f>
        <v>0</v>
      </c>
      <c r="BF55">
        <f>WEEKNUM('DATA waarde kopie'!BY55)</f>
        <v>0</v>
      </c>
    </row>
    <row r="56" spans="1:58" x14ac:dyDescent="0.2">
      <c r="A56" t="s">
        <v>373</v>
      </c>
      <c r="B56" t="s">
        <v>374</v>
      </c>
      <c r="C56" t="s">
        <v>29</v>
      </c>
      <c r="D56" t="s">
        <v>30</v>
      </c>
      <c r="E56">
        <v>13</v>
      </c>
      <c r="F56" t="s">
        <v>18</v>
      </c>
      <c r="G56">
        <f>WEEKNUM('DATA waarde kopie'!Z56)</f>
        <v>13</v>
      </c>
      <c r="H56">
        <f>WEEKNUM('DATA waarde kopie'!AA56)</f>
        <v>26</v>
      </c>
      <c r="I56">
        <f>WEEKNUM('DATA waarde kopie'!AB56)</f>
        <v>39</v>
      </c>
      <c r="J56">
        <f>WEEKNUM('DATA waarde kopie'!AC56)</f>
        <v>52</v>
      </c>
      <c r="K56">
        <f>WEEKNUM('DATA waarde kopie'!AD56)</f>
        <v>0</v>
      </c>
      <c r="L56">
        <f>WEEKNUM('DATA waarde kopie'!AE56)</f>
        <v>0</v>
      </c>
      <c r="M56">
        <f>WEEKNUM('DATA waarde kopie'!AF56)</f>
        <v>0</v>
      </c>
      <c r="N56">
        <f>WEEKNUM('DATA waarde kopie'!AG56)</f>
        <v>0</v>
      </c>
      <c r="O56">
        <f>WEEKNUM('DATA waarde kopie'!AH56)</f>
        <v>0</v>
      </c>
      <c r="P56">
        <f>WEEKNUM('DATA waarde kopie'!AI56)</f>
        <v>0</v>
      </c>
      <c r="Q56">
        <f>WEEKNUM('DATA waarde kopie'!AJ56)</f>
        <v>0</v>
      </c>
      <c r="R56">
        <f>WEEKNUM('DATA waarde kopie'!AK56)</f>
        <v>0</v>
      </c>
      <c r="S56">
        <f>WEEKNUM('DATA waarde kopie'!AL56)</f>
        <v>0</v>
      </c>
      <c r="T56">
        <f>WEEKNUM('DATA waarde kopie'!AM56)</f>
        <v>0</v>
      </c>
      <c r="U56">
        <f>WEEKNUM('DATA waarde kopie'!AN56)</f>
        <v>0</v>
      </c>
      <c r="V56">
        <f>WEEKNUM('DATA waarde kopie'!AO56)</f>
        <v>0</v>
      </c>
      <c r="W56">
        <f>WEEKNUM('DATA waarde kopie'!AP56)</f>
        <v>0</v>
      </c>
      <c r="X56">
        <f>WEEKNUM('DATA waarde kopie'!AQ56)</f>
        <v>0</v>
      </c>
      <c r="Y56">
        <f>WEEKNUM('DATA waarde kopie'!AR56)</f>
        <v>0</v>
      </c>
      <c r="Z56">
        <f>WEEKNUM('DATA waarde kopie'!AS56)</f>
        <v>0</v>
      </c>
      <c r="AA56">
        <f>WEEKNUM('DATA waarde kopie'!AT56)</f>
        <v>0</v>
      </c>
      <c r="AB56">
        <f>WEEKNUM('DATA waarde kopie'!AU56)</f>
        <v>0</v>
      </c>
      <c r="AC56">
        <f>WEEKNUM('DATA waarde kopie'!AV56)</f>
        <v>0</v>
      </c>
      <c r="AD56">
        <f>WEEKNUM('DATA waarde kopie'!AW56)</f>
        <v>0</v>
      </c>
      <c r="AE56">
        <f>WEEKNUM('DATA waarde kopie'!AX56)</f>
        <v>0</v>
      </c>
      <c r="AF56">
        <f>WEEKNUM('DATA waarde kopie'!AY56)</f>
        <v>0</v>
      </c>
      <c r="AG56">
        <f>WEEKNUM('DATA waarde kopie'!AZ56)</f>
        <v>0</v>
      </c>
      <c r="AH56">
        <f>WEEKNUM('DATA waarde kopie'!BA56)</f>
        <v>0</v>
      </c>
      <c r="AI56">
        <f>WEEKNUM('DATA waarde kopie'!BB56)</f>
        <v>0</v>
      </c>
      <c r="AJ56">
        <f>WEEKNUM('DATA waarde kopie'!BC56)</f>
        <v>0</v>
      </c>
      <c r="AK56">
        <f>WEEKNUM('DATA waarde kopie'!BD56)</f>
        <v>0</v>
      </c>
      <c r="AL56">
        <f>WEEKNUM('DATA waarde kopie'!BE56)</f>
        <v>0</v>
      </c>
      <c r="AM56">
        <f>WEEKNUM('DATA waarde kopie'!BF56)</f>
        <v>0</v>
      </c>
      <c r="AN56">
        <f>WEEKNUM('DATA waarde kopie'!BG56)</f>
        <v>0</v>
      </c>
      <c r="AO56">
        <f>WEEKNUM('DATA waarde kopie'!BH56)</f>
        <v>0</v>
      </c>
      <c r="AP56">
        <f>WEEKNUM('DATA waarde kopie'!BI56)</f>
        <v>0</v>
      </c>
      <c r="AQ56">
        <f>WEEKNUM('DATA waarde kopie'!BJ56)</f>
        <v>0</v>
      </c>
      <c r="AR56">
        <f>WEEKNUM('DATA waarde kopie'!BK56)</f>
        <v>0</v>
      </c>
      <c r="AS56">
        <f>WEEKNUM('DATA waarde kopie'!BL56)</f>
        <v>0</v>
      </c>
      <c r="AT56">
        <f>WEEKNUM('DATA waarde kopie'!BM56)</f>
        <v>0</v>
      </c>
      <c r="AU56">
        <f>WEEKNUM('DATA waarde kopie'!BN56)</f>
        <v>0</v>
      </c>
      <c r="AV56">
        <f>WEEKNUM('DATA waarde kopie'!BO56)</f>
        <v>0</v>
      </c>
      <c r="AW56">
        <f>WEEKNUM('DATA waarde kopie'!BP56)</f>
        <v>0</v>
      </c>
      <c r="AX56">
        <f>WEEKNUM('DATA waarde kopie'!BQ56)</f>
        <v>0</v>
      </c>
      <c r="AY56">
        <f>WEEKNUM('DATA waarde kopie'!BR56)</f>
        <v>0</v>
      </c>
      <c r="AZ56">
        <f>WEEKNUM('DATA waarde kopie'!BS56)</f>
        <v>0</v>
      </c>
      <c r="BA56">
        <f>WEEKNUM('DATA waarde kopie'!BT56)</f>
        <v>0</v>
      </c>
      <c r="BB56">
        <f>WEEKNUM('DATA waarde kopie'!BU56)</f>
        <v>0</v>
      </c>
      <c r="BC56">
        <f>WEEKNUM('DATA waarde kopie'!BV56)</f>
        <v>0</v>
      </c>
      <c r="BD56">
        <f>WEEKNUM('DATA waarde kopie'!BW56)</f>
        <v>0</v>
      </c>
      <c r="BE56">
        <f>WEEKNUM('DATA waarde kopie'!BX56)</f>
        <v>0</v>
      </c>
      <c r="BF56">
        <f>WEEKNUM('DATA waarde kopie'!BY56)</f>
        <v>0</v>
      </c>
    </row>
    <row r="57" spans="1:58" x14ac:dyDescent="0.2">
      <c r="A57" t="s">
        <v>384</v>
      </c>
      <c r="B57" t="s">
        <v>385</v>
      </c>
      <c r="C57" t="s">
        <v>29</v>
      </c>
      <c r="D57" t="s">
        <v>30</v>
      </c>
      <c r="E57">
        <v>13</v>
      </c>
      <c r="F57" t="s">
        <v>18</v>
      </c>
      <c r="G57">
        <f>WEEKNUM('DATA waarde kopie'!Z57)</f>
        <v>13</v>
      </c>
      <c r="H57">
        <f>WEEKNUM('DATA waarde kopie'!AA57)</f>
        <v>26</v>
      </c>
      <c r="I57">
        <f>WEEKNUM('DATA waarde kopie'!AB57)</f>
        <v>39</v>
      </c>
      <c r="J57">
        <f>WEEKNUM('DATA waarde kopie'!AC57)</f>
        <v>52</v>
      </c>
      <c r="K57">
        <f>WEEKNUM('DATA waarde kopie'!AD57)</f>
        <v>0</v>
      </c>
      <c r="L57">
        <f>WEEKNUM('DATA waarde kopie'!AE57)</f>
        <v>0</v>
      </c>
      <c r="M57">
        <f>WEEKNUM('DATA waarde kopie'!AF57)</f>
        <v>0</v>
      </c>
      <c r="N57">
        <f>WEEKNUM('DATA waarde kopie'!AG57)</f>
        <v>0</v>
      </c>
      <c r="O57">
        <f>WEEKNUM('DATA waarde kopie'!AH57)</f>
        <v>0</v>
      </c>
      <c r="P57">
        <f>WEEKNUM('DATA waarde kopie'!AI57)</f>
        <v>0</v>
      </c>
      <c r="Q57">
        <f>WEEKNUM('DATA waarde kopie'!AJ57)</f>
        <v>0</v>
      </c>
      <c r="R57">
        <f>WEEKNUM('DATA waarde kopie'!AK57)</f>
        <v>0</v>
      </c>
      <c r="S57">
        <f>WEEKNUM('DATA waarde kopie'!AL57)</f>
        <v>0</v>
      </c>
      <c r="T57">
        <f>WEEKNUM('DATA waarde kopie'!AM57)</f>
        <v>0</v>
      </c>
      <c r="U57">
        <f>WEEKNUM('DATA waarde kopie'!AN57)</f>
        <v>0</v>
      </c>
      <c r="V57">
        <f>WEEKNUM('DATA waarde kopie'!AO57)</f>
        <v>0</v>
      </c>
      <c r="W57">
        <f>WEEKNUM('DATA waarde kopie'!AP57)</f>
        <v>0</v>
      </c>
      <c r="X57">
        <f>WEEKNUM('DATA waarde kopie'!AQ57)</f>
        <v>0</v>
      </c>
      <c r="Y57">
        <f>WEEKNUM('DATA waarde kopie'!AR57)</f>
        <v>0</v>
      </c>
      <c r="Z57">
        <f>WEEKNUM('DATA waarde kopie'!AS57)</f>
        <v>0</v>
      </c>
      <c r="AA57">
        <f>WEEKNUM('DATA waarde kopie'!AT57)</f>
        <v>0</v>
      </c>
      <c r="AB57">
        <f>WEEKNUM('DATA waarde kopie'!AU57)</f>
        <v>0</v>
      </c>
      <c r="AC57">
        <f>WEEKNUM('DATA waarde kopie'!AV57)</f>
        <v>0</v>
      </c>
      <c r="AD57">
        <f>WEEKNUM('DATA waarde kopie'!AW57)</f>
        <v>0</v>
      </c>
      <c r="AE57">
        <f>WEEKNUM('DATA waarde kopie'!AX57)</f>
        <v>0</v>
      </c>
      <c r="AF57">
        <f>WEEKNUM('DATA waarde kopie'!AY57)</f>
        <v>0</v>
      </c>
      <c r="AG57">
        <f>WEEKNUM('DATA waarde kopie'!AZ57)</f>
        <v>0</v>
      </c>
      <c r="AH57">
        <f>WEEKNUM('DATA waarde kopie'!BA57)</f>
        <v>0</v>
      </c>
      <c r="AI57">
        <f>WEEKNUM('DATA waarde kopie'!BB57)</f>
        <v>0</v>
      </c>
      <c r="AJ57">
        <f>WEEKNUM('DATA waarde kopie'!BC57)</f>
        <v>0</v>
      </c>
      <c r="AK57">
        <f>WEEKNUM('DATA waarde kopie'!BD57)</f>
        <v>0</v>
      </c>
      <c r="AL57">
        <f>WEEKNUM('DATA waarde kopie'!BE57)</f>
        <v>0</v>
      </c>
      <c r="AM57">
        <f>WEEKNUM('DATA waarde kopie'!BF57)</f>
        <v>0</v>
      </c>
      <c r="AN57">
        <f>WEEKNUM('DATA waarde kopie'!BG57)</f>
        <v>0</v>
      </c>
      <c r="AO57">
        <f>WEEKNUM('DATA waarde kopie'!BH57)</f>
        <v>0</v>
      </c>
      <c r="AP57">
        <f>WEEKNUM('DATA waarde kopie'!BI57)</f>
        <v>0</v>
      </c>
      <c r="AQ57">
        <f>WEEKNUM('DATA waarde kopie'!BJ57)</f>
        <v>0</v>
      </c>
      <c r="AR57">
        <f>WEEKNUM('DATA waarde kopie'!BK57)</f>
        <v>0</v>
      </c>
      <c r="AS57">
        <f>WEEKNUM('DATA waarde kopie'!BL57)</f>
        <v>0</v>
      </c>
      <c r="AT57">
        <f>WEEKNUM('DATA waarde kopie'!BM57)</f>
        <v>0</v>
      </c>
      <c r="AU57">
        <f>WEEKNUM('DATA waarde kopie'!BN57)</f>
        <v>0</v>
      </c>
      <c r="AV57">
        <f>WEEKNUM('DATA waarde kopie'!BO57)</f>
        <v>0</v>
      </c>
      <c r="AW57">
        <f>WEEKNUM('DATA waarde kopie'!BP57)</f>
        <v>0</v>
      </c>
      <c r="AX57">
        <f>WEEKNUM('DATA waarde kopie'!BQ57)</f>
        <v>0</v>
      </c>
      <c r="AY57">
        <f>WEEKNUM('DATA waarde kopie'!BR57)</f>
        <v>0</v>
      </c>
      <c r="AZ57">
        <f>WEEKNUM('DATA waarde kopie'!BS57)</f>
        <v>0</v>
      </c>
      <c r="BA57">
        <f>WEEKNUM('DATA waarde kopie'!BT57)</f>
        <v>0</v>
      </c>
      <c r="BB57">
        <f>WEEKNUM('DATA waarde kopie'!BU57)</f>
        <v>0</v>
      </c>
      <c r="BC57">
        <f>WEEKNUM('DATA waarde kopie'!BV57)</f>
        <v>0</v>
      </c>
      <c r="BD57">
        <f>WEEKNUM('DATA waarde kopie'!BW57)</f>
        <v>0</v>
      </c>
      <c r="BE57">
        <f>WEEKNUM('DATA waarde kopie'!BX57)</f>
        <v>0</v>
      </c>
      <c r="BF57">
        <f>WEEKNUM('DATA waarde kopie'!BY57)</f>
        <v>0</v>
      </c>
    </row>
    <row r="58" spans="1:58" x14ac:dyDescent="0.2">
      <c r="A58" t="s">
        <v>392</v>
      </c>
      <c r="B58" t="s">
        <v>393</v>
      </c>
      <c r="C58" t="s">
        <v>29</v>
      </c>
      <c r="D58" t="s">
        <v>30</v>
      </c>
      <c r="E58">
        <v>13</v>
      </c>
      <c r="F58" t="s">
        <v>18</v>
      </c>
      <c r="G58">
        <f>WEEKNUM('DATA waarde kopie'!Z58)</f>
        <v>13</v>
      </c>
      <c r="H58">
        <f>WEEKNUM('DATA waarde kopie'!AA58)</f>
        <v>26</v>
      </c>
      <c r="I58">
        <f>WEEKNUM('DATA waarde kopie'!AB58)</f>
        <v>39</v>
      </c>
      <c r="J58">
        <f>WEEKNUM('DATA waarde kopie'!AC58)</f>
        <v>52</v>
      </c>
      <c r="K58">
        <f>WEEKNUM('DATA waarde kopie'!AD58)</f>
        <v>0</v>
      </c>
      <c r="L58">
        <f>WEEKNUM('DATA waarde kopie'!AE58)</f>
        <v>0</v>
      </c>
      <c r="M58">
        <f>WEEKNUM('DATA waarde kopie'!AF58)</f>
        <v>0</v>
      </c>
      <c r="N58">
        <f>WEEKNUM('DATA waarde kopie'!AG58)</f>
        <v>0</v>
      </c>
      <c r="O58">
        <f>WEEKNUM('DATA waarde kopie'!AH58)</f>
        <v>0</v>
      </c>
      <c r="P58">
        <f>WEEKNUM('DATA waarde kopie'!AI58)</f>
        <v>0</v>
      </c>
      <c r="Q58">
        <f>WEEKNUM('DATA waarde kopie'!AJ58)</f>
        <v>0</v>
      </c>
      <c r="R58">
        <f>WEEKNUM('DATA waarde kopie'!AK58)</f>
        <v>0</v>
      </c>
      <c r="S58">
        <f>WEEKNUM('DATA waarde kopie'!AL58)</f>
        <v>0</v>
      </c>
      <c r="T58">
        <f>WEEKNUM('DATA waarde kopie'!AM58)</f>
        <v>0</v>
      </c>
      <c r="U58">
        <f>WEEKNUM('DATA waarde kopie'!AN58)</f>
        <v>0</v>
      </c>
      <c r="V58">
        <f>WEEKNUM('DATA waarde kopie'!AO58)</f>
        <v>0</v>
      </c>
      <c r="W58">
        <f>WEEKNUM('DATA waarde kopie'!AP58)</f>
        <v>0</v>
      </c>
      <c r="X58">
        <f>WEEKNUM('DATA waarde kopie'!AQ58)</f>
        <v>0</v>
      </c>
      <c r="Y58">
        <f>WEEKNUM('DATA waarde kopie'!AR58)</f>
        <v>0</v>
      </c>
      <c r="Z58">
        <f>WEEKNUM('DATA waarde kopie'!AS58)</f>
        <v>0</v>
      </c>
      <c r="AA58">
        <f>WEEKNUM('DATA waarde kopie'!AT58)</f>
        <v>0</v>
      </c>
      <c r="AB58">
        <f>WEEKNUM('DATA waarde kopie'!AU58)</f>
        <v>0</v>
      </c>
      <c r="AC58">
        <f>WEEKNUM('DATA waarde kopie'!AV58)</f>
        <v>0</v>
      </c>
      <c r="AD58">
        <f>WEEKNUM('DATA waarde kopie'!AW58)</f>
        <v>0</v>
      </c>
      <c r="AE58">
        <f>WEEKNUM('DATA waarde kopie'!AX58)</f>
        <v>0</v>
      </c>
      <c r="AF58">
        <f>WEEKNUM('DATA waarde kopie'!AY58)</f>
        <v>0</v>
      </c>
      <c r="AG58">
        <f>WEEKNUM('DATA waarde kopie'!AZ58)</f>
        <v>0</v>
      </c>
      <c r="AH58">
        <f>WEEKNUM('DATA waarde kopie'!BA58)</f>
        <v>0</v>
      </c>
      <c r="AI58">
        <f>WEEKNUM('DATA waarde kopie'!BB58)</f>
        <v>0</v>
      </c>
      <c r="AJ58">
        <f>WEEKNUM('DATA waarde kopie'!BC58)</f>
        <v>0</v>
      </c>
      <c r="AK58">
        <f>WEEKNUM('DATA waarde kopie'!BD58)</f>
        <v>0</v>
      </c>
      <c r="AL58">
        <f>WEEKNUM('DATA waarde kopie'!BE58)</f>
        <v>0</v>
      </c>
      <c r="AM58">
        <f>WEEKNUM('DATA waarde kopie'!BF58)</f>
        <v>0</v>
      </c>
      <c r="AN58">
        <f>WEEKNUM('DATA waarde kopie'!BG58)</f>
        <v>0</v>
      </c>
      <c r="AO58">
        <f>WEEKNUM('DATA waarde kopie'!BH58)</f>
        <v>0</v>
      </c>
      <c r="AP58">
        <f>WEEKNUM('DATA waarde kopie'!BI58)</f>
        <v>0</v>
      </c>
      <c r="AQ58">
        <f>WEEKNUM('DATA waarde kopie'!BJ58)</f>
        <v>0</v>
      </c>
      <c r="AR58">
        <f>WEEKNUM('DATA waarde kopie'!BK58)</f>
        <v>0</v>
      </c>
      <c r="AS58">
        <f>WEEKNUM('DATA waarde kopie'!BL58)</f>
        <v>0</v>
      </c>
      <c r="AT58">
        <f>WEEKNUM('DATA waarde kopie'!BM58)</f>
        <v>0</v>
      </c>
      <c r="AU58">
        <f>WEEKNUM('DATA waarde kopie'!BN58)</f>
        <v>0</v>
      </c>
      <c r="AV58">
        <f>WEEKNUM('DATA waarde kopie'!BO58)</f>
        <v>0</v>
      </c>
      <c r="AW58">
        <f>WEEKNUM('DATA waarde kopie'!BP58)</f>
        <v>0</v>
      </c>
      <c r="AX58">
        <f>WEEKNUM('DATA waarde kopie'!BQ58)</f>
        <v>0</v>
      </c>
      <c r="AY58">
        <f>WEEKNUM('DATA waarde kopie'!BR58)</f>
        <v>0</v>
      </c>
      <c r="AZ58">
        <f>WEEKNUM('DATA waarde kopie'!BS58)</f>
        <v>0</v>
      </c>
      <c r="BA58">
        <f>WEEKNUM('DATA waarde kopie'!BT58)</f>
        <v>0</v>
      </c>
      <c r="BB58">
        <f>WEEKNUM('DATA waarde kopie'!BU58)</f>
        <v>0</v>
      </c>
      <c r="BC58">
        <f>WEEKNUM('DATA waarde kopie'!BV58)</f>
        <v>0</v>
      </c>
      <c r="BD58">
        <f>WEEKNUM('DATA waarde kopie'!BW58)</f>
        <v>0</v>
      </c>
      <c r="BE58">
        <f>WEEKNUM('DATA waarde kopie'!BX58)</f>
        <v>0</v>
      </c>
      <c r="BF58">
        <f>WEEKNUM('DATA waarde kopie'!BY58)</f>
        <v>0</v>
      </c>
    </row>
    <row r="59" spans="1:58" x14ac:dyDescent="0.2">
      <c r="A59" t="s">
        <v>403</v>
      </c>
      <c r="B59" t="s">
        <v>404</v>
      </c>
      <c r="C59" t="s">
        <v>29</v>
      </c>
      <c r="D59" t="s">
        <v>30</v>
      </c>
      <c r="E59">
        <v>8</v>
      </c>
      <c r="F59" t="s">
        <v>18</v>
      </c>
      <c r="G59">
        <f>WEEKNUM('DATA waarde kopie'!Z59)</f>
        <v>3</v>
      </c>
      <c r="H59">
        <f>WEEKNUM('DATA waarde kopie'!AA59)</f>
        <v>11</v>
      </c>
      <c r="I59">
        <f>WEEKNUM('DATA waarde kopie'!AB59)</f>
        <v>19</v>
      </c>
      <c r="J59">
        <f>WEEKNUM('DATA waarde kopie'!AC59)</f>
        <v>27</v>
      </c>
      <c r="K59">
        <f>WEEKNUM('DATA waarde kopie'!AD59)</f>
        <v>35</v>
      </c>
      <c r="L59">
        <f>WEEKNUM('DATA waarde kopie'!AE59)</f>
        <v>43</v>
      </c>
      <c r="M59">
        <f>WEEKNUM('DATA waarde kopie'!AF59)</f>
        <v>51</v>
      </c>
      <c r="N59">
        <f>WEEKNUM('DATA waarde kopie'!AG59)</f>
        <v>0</v>
      </c>
      <c r="O59">
        <f>WEEKNUM('DATA waarde kopie'!AH59)</f>
        <v>0</v>
      </c>
      <c r="P59">
        <f>WEEKNUM('DATA waarde kopie'!AI59)</f>
        <v>0</v>
      </c>
      <c r="Q59">
        <f>WEEKNUM('DATA waarde kopie'!AJ59)</f>
        <v>0</v>
      </c>
      <c r="R59">
        <f>WEEKNUM('DATA waarde kopie'!AK59)</f>
        <v>0</v>
      </c>
      <c r="S59">
        <f>WEEKNUM('DATA waarde kopie'!AL59)</f>
        <v>0</v>
      </c>
      <c r="T59">
        <f>WEEKNUM('DATA waarde kopie'!AM59)</f>
        <v>0</v>
      </c>
      <c r="U59">
        <f>WEEKNUM('DATA waarde kopie'!AN59)</f>
        <v>0</v>
      </c>
      <c r="V59">
        <f>WEEKNUM('DATA waarde kopie'!AO59)</f>
        <v>0</v>
      </c>
      <c r="W59">
        <f>WEEKNUM('DATA waarde kopie'!AP59)</f>
        <v>0</v>
      </c>
      <c r="X59">
        <f>WEEKNUM('DATA waarde kopie'!AQ59)</f>
        <v>0</v>
      </c>
      <c r="Y59">
        <f>WEEKNUM('DATA waarde kopie'!AR59)</f>
        <v>0</v>
      </c>
      <c r="Z59">
        <f>WEEKNUM('DATA waarde kopie'!AS59)</f>
        <v>0</v>
      </c>
      <c r="AA59">
        <f>WEEKNUM('DATA waarde kopie'!AT59)</f>
        <v>0</v>
      </c>
      <c r="AB59">
        <f>WEEKNUM('DATA waarde kopie'!AU59)</f>
        <v>0</v>
      </c>
      <c r="AC59">
        <f>WEEKNUM('DATA waarde kopie'!AV59)</f>
        <v>0</v>
      </c>
      <c r="AD59">
        <f>WEEKNUM('DATA waarde kopie'!AW59)</f>
        <v>0</v>
      </c>
      <c r="AE59">
        <f>WEEKNUM('DATA waarde kopie'!AX59)</f>
        <v>0</v>
      </c>
      <c r="AF59">
        <f>WEEKNUM('DATA waarde kopie'!AY59)</f>
        <v>0</v>
      </c>
      <c r="AG59">
        <f>WEEKNUM('DATA waarde kopie'!AZ59)</f>
        <v>0</v>
      </c>
      <c r="AH59">
        <f>WEEKNUM('DATA waarde kopie'!BA59)</f>
        <v>0</v>
      </c>
      <c r="AI59">
        <f>WEEKNUM('DATA waarde kopie'!BB59)</f>
        <v>0</v>
      </c>
      <c r="AJ59">
        <f>WEEKNUM('DATA waarde kopie'!BC59)</f>
        <v>0</v>
      </c>
      <c r="AK59">
        <f>WEEKNUM('DATA waarde kopie'!BD59)</f>
        <v>0</v>
      </c>
      <c r="AL59">
        <f>WEEKNUM('DATA waarde kopie'!BE59)</f>
        <v>0</v>
      </c>
      <c r="AM59">
        <f>WEEKNUM('DATA waarde kopie'!BF59)</f>
        <v>0</v>
      </c>
      <c r="AN59">
        <f>WEEKNUM('DATA waarde kopie'!BG59)</f>
        <v>0</v>
      </c>
      <c r="AO59">
        <f>WEEKNUM('DATA waarde kopie'!BH59)</f>
        <v>0</v>
      </c>
      <c r="AP59">
        <f>WEEKNUM('DATA waarde kopie'!BI59)</f>
        <v>0</v>
      </c>
      <c r="AQ59">
        <f>WEEKNUM('DATA waarde kopie'!BJ59)</f>
        <v>0</v>
      </c>
      <c r="AR59">
        <f>WEEKNUM('DATA waarde kopie'!BK59)</f>
        <v>0</v>
      </c>
      <c r="AS59">
        <f>WEEKNUM('DATA waarde kopie'!BL59)</f>
        <v>0</v>
      </c>
      <c r="AT59">
        <f>WEEKNUM('DATA waarde kopie'!BM59)</f>
        <v>0</v>
      </c>
      <c r="AU59">
        <f>WEEKNUM('DATA waarde kopie'!BN59)</f>
        <v>0</v>
      </c>
      <c r="AV59">
        <f>WEEKNUM('DATA waarde kopie'!BO59)</f>
        <v>0</v>
      </c>
      <c r="AW59">
        <f>WEEKNUM('DATA waarde kopie'!BP59)</f>
        <v>0</v>
      </c>
      <c r="AX59">
        <f>WEEKNUM('DATA waarde kopie'!BQ59)</f>
        <v>0</v>
      </c>
      <c r="AY59">
        <f>WEEKNUM('DATA waarde kopie'!BR59)</f>
        <v>0</v>
      </c>
      <c r="AZ59">
        <f>WEEKNUM('DATA waarde kopie'!BS59)</f>
        <v>0</v>
      </c>
      <c r="BA59">
        <f>WEEKNUM('DATA waarde kopie'!BT59)</f>
        <v>0</v>
      </c>
      <c r="BB59">
        <f>WEEKNUM('DATA waarde kopie'!BU59)</f>
        <v>0</v>
      </c>
      <c r="BC59">
        <f>WEEKNUM('DATA waarde kopie'!BV59)</f>
        <v>0</v>
      </c>
      <c r="BD59">
        <f>WEEKNUM('DATA waarde kopie'!BW59)</f>
        <v>0</v>
      </c>
      <c r="BE59">
        <f>WEEKNUM('DATA waarde kopie'!BX59)</f>
        <v>0</v>
      </c>
      <c r="BF59">
        <f>WEEKNUM('DATA waarde kopie'!BY59)</f>
        <v>0</v>
      </c>
    </row>
    <row r="60" spans="1:58" x14ac:dyDescent="0.2">
      <c r="A60" t="s">
        <v>408</v>
      </c>
      <c r="B60" t="s">
        <v>409</v>
      </c>
      <c r="C60" t="s">
        <v>29</v>
      </c>
      <c r="D60" t="s">
        <v>30</v>
      </c>
      <c r="E60">
        <v>104</v>
      </c>
      <c r="F60" t="s">
        <v>18</v>
      </c>
      <c r="G60">
        <f>WEEKNUM('DATA waarde kopie'!Z60)</f>
        <v>0</v>
      </c>
      <c r="H60">
        <f>WEEKNUM('DATA waarde kopie'!AA60)</f>
        <v>0</v>
      </c>
      <c r="I60">
        <f>WEEKNUM('DATA waarde kopie'!AB60)</f>
        <v>0</v>
      </c>
      <c r="J60">
        <f>WEEKNUM('DATA waarde kopie'!AC60)</f>
        <v>0</v>
      </c>
      <c r="K60">
        <f>WEEKNUM('DATA waarde kopie'!AD60)</f>
        <v>0</v>
      </c>
      <c r="L60">
        <f>WEEKNUM('DATA waarde kopie'!AE60)</f>
        <v>0</v>
      </c>
      <c r="M60">
        <f>WEEKNUM('DATA waarde kopie'!AF60)</f>
        <v>0</v>
      </c>
      <c r="N60">
        <f>WEEKNUM('DATA waarde kopie'!AG60)</f>
        <v>0</v>
      </c>
      <c r="O60">
        <f>WEEKNUM('DATA waarde kopie'!AH60)</f>
        <v>0</v>
      </c>
      <c r="P60">
        <f>WEEKNUM('DATA waarde kopie'!AI60)</f>
        <v>0</v>
      </c>
      <c r="Q60">
        <f>WEEKNUM('DATA waarde kopie'!AJ60)</f>
        <v>0</v>
      </c>
      <c r="R60">
        <f>WEEKNUM('DATA waarde kopie'!AK60)</f>
        <v>0</v>
      </c>
      <c r="S60">
        <f>WEEKNUM('DATA waarde kopie'!AL60)</f>
        <v>0</v>
      </c>
      <c r="T60">
        <f>WEEKNUM('DATA waarde kopie'!AM60)</f>
        <v>0</v>
      </c>
      <c r="U60">
        <f>WEEKNUM('DATA waarde kopie'!AN60)</f>
        <v>0</v>
      </c>
      <c r="V60">
        <f>WEEKNUM('DATA waarde kopie'!AO60)</f>
        <v>0</v>
      </c>
      <c r="W60">
        <f>WEEKNUM('DATA waarde kopie'!AP60)</f>
        <v>0</v>
      </c>
      <c r="X60">
        <f>WEEKNUM('DATA waarde kopie'!AQ60)</f>
        <v>0</v>
      </c>
      <c r="Y60">
        <f>WEEKNUM('DATA waarde kopie'!AR60)</f>
        <v>0</v>
      </c>
      <c r="Z60">
        <f>WEEKNUM('DATA waarde kopie'!AS60)</f>
        <v>0</v>
      </c>
      <c r="AA60">
        <f>WEEKNUM('DATA waarde kopie'!AT60)</f>
        <v>0</v>
      </c>
      <c r="AB60">
        <f>WEEKNUM('DATA waarde kopie'!AU60)</f>
        <v>0</v>
      </c>
      <c r="AC60">
        <f>WEEKNUM('DATA waarde kopie'!AV60)</f>
        <v>0</v>
      </c>
      <c r="AD60">
        <f>WEEKNUM('DATA waarde kopie'!AW60)</f>
        <v>0</v>
      </c>
      <c r="AE60">
        <f>WEEKNUM('DATA waarde kopie'!AX60)</f>
        <v>0</v>
      </c>
      <c r="AF60">
        <f>WEEKNUM('DATA waarde kopie'!AY60)</f>
        <v>0</v>
      </c>
      <c r="AG60">
        <f>WEEKNUM('DATA waarde kopie'!AZ60)</f>
        <v>0</v>
      </c>
      <c r="AH60">
        <f>WEEKNUM('DATA waarde kopie'!BA60)</f>
        <v>0</v>
      </c>
      <c r="AI60">
        <f>WEEKNUM('DATA waarde kopie'!BB60)</f>
        <v>0</v>
      </c>
      <c r="AJ60">
        <f>WEEKNUM('DATA waarde kopie'!BC60)</f>
        <v>0</v>
      </c>
      <c r="AK60">
        <f>WEEKNUM('DATA waarde kopie'!BD60)</f>
        <v>0</v>
      </c>
      <c r="AL60">
        <f>WEEKNUM('DATA waarde kopie'!BE60)</f>
        <v>0</v>
      </c>
      <c r="AM60">
        <f>WEEKNUM('DATA waarde kopie'!BF60)</f>
        <v>0</v>
      </c>
      <c r="AN60">
        <f>WEEKNUM('DATA waarde kopie'!BG60)</f>
        <v>0</v>
      </c>
      <c r="AO60">
        <f>WEEKNUM('DATA waarde kopie'!BH60)</f>
        <v>0</v>
      </c>
      <c r="AP60">
        <f>WEEKNUM('DATA waarde kopie'!BI60)</f>
        <v>0</v>
      </c>
      <c r="AQ60">
        <f>WEEKNUM('DATA waarde kopie'!BJ60)</f>
        <v>0</v>
      </c>
      <c r="AR60">
        <f>WEEKNUM('DATA waarde kopie'!BK60)</f>
        <v>0</v>
      </c>
      <c r="AS60">
        <f>WEEKNUM('DATA waarde kopie'!BL60)</f>
        <v>0</v>
      </c>
      <c r="AT60">
        <f>WEEKNUM('DATA waarde kopie'!BM60)</f>
        <v>0</v>
      </c>
      <c r="AU60">
        <f>WEEKNUM('DATA waarde kopie'!BN60)</f>
        <v>0</v>
      </c>
      <c r="AV60">
        <f>WEEKNUM('DATA waarde kopie'!BO60)</f>
        <v>0</v>
      </c>
      <c r="AW60">
        <f>WEEKNUM('DATA waarde kopie'!BP60)</f>
        <v>0</v>
      </c>
      <c r="AX60">
        <f>WEEKNUM('DATA waarde kopie'!BQ60)</f>
        <v>0</v>
      </c>
      <c r="AY60">
        <f>WEEKNUM('DATA waarde kopie'!BR60)</f>
        <v>0</v>
      </c>
      <c r="AZ60">
        <f>WEEKNUM('DATA waarde kopie'!BS60)</f>
        <v>0</v>
      </c>
      <c r="BA60">
        <f>WEEKNUM('DATA waarde kopie'!BT60)</f>
        <v>0</v>
      </c>
      <c r="BB60">
        <f>WEEKNUM('DATA waarde kopie'!BU60)</f>
        <v>0</v>
      </c>
      <c r="BC60">
        <f>WEEKNUM('DATA waarde kopie'!BV60)</f>
        <v>0</v>
      </c>
      <c r="BD60">
        <f>WEEKNUM('DATA waarde kopie'!BW60)</f>
        <v>0</v>
      </c>
      <c r="BE60">
        <f>WEEKNUM('DATA waarde kopie'!BX60)</f>
        <v>0</v>
      </c>
      <c r="BF60">
        <f>WEEKNUM('DATA waarde kopie'!BY60)</f>
        <v>0</v>
      </c>
    </row>
    <row r="61" spans="1:58" x14ac:dyDescent="0.2">
      <c r="A61" t="s">
        <v>415</v>
      </c>
      <c r="B61" t="s">
        <v>416</v>
      </c>
      <c r="C61" t="s">
        <v>29</v>
      </c>
      <c r="D61" t="s">
        <v>30</v>
      </c>
      <c r="E61">
        <v>104</v>
      </c>
      <c r="F61" t="s">
        <v>18</v>
      </c>
      <c r="G61">
        <f>WEEKNUM('DATA waarde kopie'!Z61)</f>
        <v>0</v>
      </c>
      <c r="H61">
        <f>WEEKNUM('DATA waarde kopie'!AA61)</f>
        <v>0</v>
      </c>
      <c r="I61">
        <f>WEEKNUM('DATA waarde kopie'!AB61)</f>
        <v>0</v>
      </c>
      <c r="J61">
        <f>WEEKNUM('DATA waarde kopie'!AC61)</f>
        <v>0</v>
      </c>
      <c r="K61">
        <f>WEEKNUM('DATA waarde kopie'!AD61)</f>
        <v>0</v>
      </c>
      <c r="L61">
        <f>WEEKNUM('DATA waarde kopie'!AE61)</f>
        <v>0</v>
      </c>
      <c r="M61">
        <f>WEEKNUM('DATA waarde kopie'!AF61)</f>
        <v>0</v>
      </c>
      <c r="N61">
        <f>WEEKNUM('DATA waarde kopie'!AG61)</f>
        <v>0</v>
      </c>
      <c r="O61">
        <f>WEEKNUM('DATA waarde kopie'!AH61)</f>
        <v>0</v>
      </c>
      <c r="P61">
        <f>WEEKNUM('DATA waarde kopie'!AI61)</f>
        <v>0</v>
      </c>
      <c r="Q61">
        <f>WEEKNUM('DATA waarde kopie'!AJ61)</f>
        <v>0</v>
      </c>
      <c r="R61">
        <f>WEEKNUM('DATA waarde kopie'!AK61)</f>
        <v>0</v>
      </c>
      <c r="S61">
        <f>WEEKNUM('DATA waarde kopie'!AL61)</f>
        <v>0</v>
      </c>
      <c r="T61">
        <f>WEEKNUM('DATA waarde kopie'!AM61)</f>
        <v>0</v>
      </c>
      <c r="U61">
        <f>WEEKNUM('DATA waarde kopie'!AN61)</f>
        <v>0</v>
      </c>
      <c r="V61">
        <f>WEEKNUM('DATA waarde kopie'!AO61)</f>
        <v>0</v>
      </c>
      <c r="W61">
        <f>WEEKNUM('DATA waarde kopie'!AP61)</f>
        <v>0</v>
      </c>
      <c r="X61">
        <f>WEEKNUM('DATA waarde kopie'!AQ61)</f>
        <v>0</v>
      </c>
      <c r="Y61">
        <f>WEEKNUM('DATA waarde kopie'!AR61)</f>
        <v>0</v>
      </c>
      <c r="Z61">
        <f>WEEKNUM('DATA waarde kopie'!AS61)</f>
        <v>0</v>
      </c>
      <c r="AA61">
        <f>WEEKNUM('DATA waarde kopie'!AT61)</f>
        <v>0</v>
      </c>
      <c r="AB61">
        <f>WEEKNUM('DATA waarde kopie'!AU61)</f>
        <v>0</v>
      </c>
      <c r="AC61">
        <f>WEEKNUM('DATA waarde kopie'!AV61)</f>
        <v>0</v>
      </c>
      <c r="AD61">
        <f>WEEKNUM('DATA waarde kopie'!AW61)</f>
        <v>0</v>
      </c>
      <c r="AE61">
        <f>WEEKNUM('DATA waarde kopie'!AX61)</f>
        <v>0</v>
      </c>
      <c r="AF61">
        <f>WEEKNUM('DATA waarde kopie'!AY61)</f>
        <v>0</v>
      </c>
      <c r="AG61">
        <f>WEEKNUM('DATA waarde kopie'!AZ61)</f>
        <v>0</v>
      </c>
      <c r="AH61">
        <f>WEEKNUM('DATA waarde kopie'!BA61)</f>
        <v>0</v>
      </c>
      <c r="AI61">
        <f>WEEKNUM('DATA waarde kopie'!BB61)</f>
        <v>0</v>
      </c>
      <c r="AJ61">
        <f>WEEKNUM('DATA waarde kopie'!BC61)</f>
        <v>0</v>
      </c>
      <c r="AK61">
        <f>WEEKNUM('DATA waarde kopie'!BD61)</f>
        <v>0</v>
      </c>
      <c r="AL61">
        <f>WEEKNUM('DATA waarde kopie'!BE61)</f>
        <v>0</v>
      </c>
      <c r="AM61">
        <f>WEEKNUM('DATA waarde kopie'!BF61)</f>
        <v>0</v>
      </c>
      <c r="AN61">
        <f>WEEKNUM('DATA waarde kopie'!BG61)</f>
        <v>0</v>
      </c>
      <c r="AO61">
        <f>WEEKNUM('DATA waarde kopie'!BH61)</f>
        <v>0</v>
      </c>
      <c r="AP61">
        <f>WEEKNUM('DATA waarde kopie'!BI61)</f>
        <v>0</v>
      </c>
      <c r="AQ61">
        <f>WEEKNUM('DATA waarde kopie'!BJ61)</f>
        <v>0</v>
      </c>
      <c r="AR61">
        <f>WEEKNUM('DATA waarde kopie'!BK61)</f>
        <v>0</v>
      </c>
      <c r="AS61">
        <f>WEEKNUM('DATA waarde kopie'!BL61)</f>
        <v>0</v>
      </c>
      <c r="AT61">
        <f>WEEKNUM('DATA waarde kopie'!BM61)</f>
        <v>0</v>
      </c>
      <c r="AU61">
        <f>WEEKNUM('DATA waarde kopie'!BN61)</f>
        <v>0</v>
      </c>
      <c r="AV61">
        <f>WEEKNUM('DATA waarde kopie'!BO61)</f>
        <v>0</v>
      </c>
      <c r="AW61">
        <f>WEEKNUM('DATA waarde kopie'!BP61)</f>
        <v>0</v>
      </c>
      <c r="AX61">
        <f>WEEKNUM('DATA waarde kopie'!BQ61)</f>
        <v>0</v>
      </c>
      <c r="AY61">
        <f>WEEKNUM('DATA waarde kopie'!BR61)</f>
        <v>0</v>
      </c>
      <c r="AZ61">
        <f>WEEKNUM('DATA waarde kopie'!BS61)</f>
        <v>0</v>
      </c>
      <c r="BA61">
        <f>WEEKNUM('DATA waarde kopie'!BT61)</f>
        <v>0</v>
      </c>
      <c r="BB61">
        <f>WEEKNUM('DATA waarde kopie'!BU61)</f>
        <v>0</v>
      </c>
      <c r="BC61">
        <f>WEEKNUM('DATA waarde kopie'!BV61)</f>
        <v>0</v>
      </c>
      <c r="BD61">
        <f>WEEKNUM('DATA waarde kopie'!BW61)</f>
        <v>0</v>
      </c>
      <c r="BE61">
        <f>WEEKNUM('DATA waarde kopie'!BX61)</f>
        <v>0</v>
      </c>
      <c r="BF61">
        <f>WEEKNUM('DATA waarde kopie'!BY61)</f>
        <v>0</v>
      </c>
    </row>
    <row r="62" spans="1:58" x14ac:dyDescent="0.2">
      <c r="A62" t="s">
        <v>422</v>
      </c>
      <c r="B62" t="s">
        <v>270</v>
      </c>
      <c r="C62" t="s">
        <v>29</v>
      </c>
      <c r="D62" t="s">
        <v>30</v>
      </c>
      <c r="E62">
        <v>104</v>
      </c>
      <c r="F62" t="s">
        <v>18</v>
      </c>
      <c r="G62">
        <f>WEEKNUM('DATA waarde kopie'!Z62)</f>
        <v>0</v>
      </c>
      <c r="H62">
        <f>WEEKNUM('DATA waarde kopie'!AA62)</f>
        <v>0</v>
      </c>
      <c r="I62">
        <f>WEEKNUM('DATA waarde kopie'!AB62)</f>
        <v>0</v>
      </c>
      <c r="J62">
        <f>WEEKNUM('DATA waarde kopie'!AC62)</f>
        <v>0</v>
      </c>
      <c r="K62">
        <f>WEEKNUM('DATA waarde kopie'!AD62)</f>
        <v>0</v>
      </c>
      <c r="L62">
        <f>WEEKNUM('DATA waarde kopie'!AE62)</f>
        <v>0</v>
      </c>
      <c r="M62">
        <f>WEEKNUM('DATA waarde kopie'!AF62)</f>
        <v>0</v>
      </c>
      <c r="N62">
        <f>WEEKNUM('DATA waarde kopie'!AG62)</f>
        <v>0</v>
      </c>
      <c r="O62">
        <f>WEEKNUM('DATA waarde kopie'!AH62)</f>
        <v>0</v>
      </c>
      <c r="P62">
        <f>WEEKNUM('DATA waarde kopie'!AI62)</f>
        <v>0</v>
      </c>
      <c r="Q62">
        <f>WEEKNUM('DATA waarde kopie'!AJ62)</f>
        <v>0</v>
      </c>
      <c r="R62">
        <f>WEEKNUM('DATA waarde kopie'!AK62)</f>
        <v>0</v>
      </c>
      <c r="S62">
        <f>WEEKNUM('DATA waarde kopie'!AL62)</f>
        <v>0</v>
      </c>
      <c r="T62">
        <f>WEEKNUM('DATA waarde kopie'!AM62)</f>
        <v>0</v>
      </c>
      <c r="U62">
        <f>WEEKNUM('DATA waarde kopie'!AN62)</f>
        <v>0</v>
      </c>
      <c r="V62">
        <f>WEEKNUM('DATA waarde kopie'!AO62)</f>
        <v>0</v>
      </c>
      <c r="W62">
        <f>WEEKNUM('DATA waarde kopie'!AP62)</f>
        <v>0</v>
      </c>
      <c r="X62">
        <f>WEEKNUM('DATA waarde kopie'!AQ62)</f>
        <v>0</v>
      </c>
      <c r="Y62">
        <f>WEEKNUM('DATA waarde kopie'!AR62)</f>
        <v>0</v>
      </c>
      <c r="Z62">
        <f>WEEKNUM('DATA waarde kopie'!AS62)</f>
        <v>0</v>
      </c>
      <c r="AA62">
        <f>WEEKNUM('DATA waarde kopie'!AT62)</f>
        <v>0</v>
      </c>
      <c r="AB62">
        <f>WEEKNUM('DATA waarde kopie'!AU62)</f>
        <v>0</v>
      </c>
      <c r="AC62">
        <f>WEEKNUM('DATA waarde kopie'!AV62)</f>
        <v>0</v>
      </c>
      <c r="AD62">
        <f>WEEKNUM('DATA waarde kopie'!AW62)</f>
        <v>0</v>
      </c>
      <c r="AE62">
        <f>WEEKNUM('DATA waarde kopie'!AX62)</f>
        <v>0</v>
      </c>
      <c r="AF62">
        <f>WEEKNUM('DATA waarde kopie'!AY62)</f>
        <v>0</v>
      </c>
      <c r="AG62">
        <f>WEEKNUM('DATA waarde kopie'!AZ62)</f>
        <v>0</v>
      </c>
      <c r="AH62">
        <f>WEEKNUM('DATA waarde kopie'!BA62)</f>
        <v>0</v>
      </c>
      <c r="AI62">
        <f>WEEKNUM('DATA waarde kopie'!BB62)</f>
        <v>0</v>
      </c>
      <c r="AJ62">
        <f>WEEKNUM('DATA waarde kopie'!BC62)</f>
        <v>0</v>
      </c>
      <c r="AK62">
        <f>WEEKNUM('DATA waarde kopie'!BD62)</f>
        <v>0</v>
      </c>
      <c r="AL62">
        <f>WEEKNUM('DATA waarde kopie'!BE62)</f>
        <v>0</v>
      </c>
      <c r="AM62">
        <f>WEEKNUM('DATA waarde kopie'!BF62)</f>
        <v>0</v>
      </c>
      <c r="AN62">
        <f>WEEKNUM('DATA waarde kopie'!BG62)</f>
        <v>0</v>
      </c>
      <c r="AO62">
        <f>WEEKNUM('DATA waarde kopie'!BH62)</f>
        <v>0</v>
      </c>
      <c r="AP62">
        <f>WEEKNUM('DATA waarde kopie'!BI62)</f>
        <v>0</v>
      </c>
      <c r="AQ62">
        <f>WEEKNUM('DATA waarde kopie'!BJ62)</f>
        <v>0</v>
      </c>
      <c r="AR62">
        <f>WEEKNUM('DATA waarde kopie'!BK62)</f>
        <v>0</v>
      </c>
      <c r="AS62">
        <f>WEEKNUM('DATA waarde kopie'!BL62)</f>
        <v>0</v>
      </c>
      <c r="AT62">
        <f>WEEKNUM('DATA waarde kopie'!BM62)</f>
        <v>0</v>
      </c>
      <c r="AU62">
        <f>WEEKNUM('DATA waarde kopie'!BN62)</f>
        <v>0</v>
      </c>
      <c r="AV62">
        <f>WEEKNUM('DATA waarde kopie'!BO62)</f>
        <v>0</v>
      </c>
      <c r="AW62">
        <f>WEEKNUM('DATA waarde kopie'!BP62)</f>
        <v>0</v>
      </c>
      <c r="AX62">
        <f>WEEKNUM('DATA waarde kopie'!BQ62)</f>
        <v>0</v>
      </c>
      <c r="AY62">
        <f>WEEKNUM('DATA waarde kopie'!BR62)</f>
        <v>0</v>
      </c>
      <c r="AZ62">
        <f>WEEKNUM('DATA waarde kopie'!BS62)</f>
        <v>0</v>
      </c>
      <c r="BA62">
        <f>WEEKNUM('DATA waarde kopie'!BT62)</f>
        <v>0</v>
      </c>
      <c r="BB62">
        <f>WEEKNUM('DATA waarde kopie'!BU62)</f>
        <v>0</v>
      </c>
      <c r="BC62">
        <f>WEEKNUM('DATA waarde kopie'!BV62)</f>
        <v>0</v>
      </c>
      <c r="BD62">
        <f>WEEKNUM('DATA waarde kopie'!BW62)</f>
        <v>0</v>
      </c>
      <c r="BE62">
        <f>WEEKNUM('DATA waarde kopie'!BX62)</f>
        <v>0</v>
      </c>
      <c r="BF62">
        <f>WEEKNUM('DATA waarde kopie'!BY62)</f>
        <v>0</v>
      </c>
    </row>
    <row r="63" spans="1:58" x14ac:dyDescent="0.2">
      <c r="A63" t="s">
        <v>428</v>
      </c>
      <c r="B63" t="s">
        <v>429</v>
      </c>
      <c r="C63" t="s">
        <v>29</v>
      </c>
      <c r="D63" t="s">
        <v>30</v>
      </c>
      <c r="E63">
        <v>104</v>
      </c>
      <c r="F63" t="s">
        <v>18</v>
      </c>
      <c r="G63">
        <f>WEEKNUM('DATA waarde kopie'!Z63)</f>
        <v>34</v>
      </c>
      <c r="H63">
        <f>WEEKNUM('DATA waarde kopie'!AA63)</f>
        <v>0</v>
      </c>
      <c r="I63">
        <f>WEEKNUM('DATA waarde kopie'!AB63)</f>
        <v>0</v>
      </c>
      <c r="J63">
        <f>WEEKNUM('DATA waarde kopie'!AC63)</f>
        <v>0</v>
      </c>
      <c r="K63">
        <f>WEEKNUM('DATA waarde kopie'!AD63)</f>
        <v>0</v>
      </c>
      <c r="L63">
        <f>WEEKNUM('DATA waarde kopie'!AE63)</f>
        <v>0</v>
      </c>
      <c r="M63">
        <f>WEEKNUM('DATA waarde kopie'!AF63)</f>
        <v>0</v>
      </c>
      <c r="N63">
        <f>WEEKNUM('DATA waarde kopie'!AG63)</f>
        <v>0</v>
      </c>
      <c r="O63">
        <f>WEEKNUM('DATA waarde kopie'!AH63)</f>
        <v>0</v>
      </c>
      <c r="P63">
        <f>WEEKNUM('DATA waarde kopie'!AI63)</f>
        <v>0</v>
      </c>
      <c r="Q63">
        <f>WEEKNUM('DATA waarde kopie'!AJ63)</f>
        <v>0</v>
      </c>
      <c r="R63">
        <f>WEEKNUM('DATA waarde kopie'!AK63)</f>
        <v>0</v>
      </c>
      <c r="S63">
        <f>WEEKNUM('DATA waarde kopie'!AL63)</f>
        <v>0</v>
      </c>
      <c r="T63">
        <f>WEEKNUM('DATA waarde kopie'!AM63)</f>
        <v>0</v>
      </c>
      <c r="U63">
        <f>WEEKNUM('DATA waarde kopie'!AN63)</f>
        <v>0</v>
      </c>
      <c r="V63">
        <f>WEEKNUM('DATA waarde kopie'!AO63)</f>
        <v>0</v>
      </c>
      <c r="W63">
        <f>WEEKNUM('DATA waarde kopie'!AP63)</f>
        <v>0</v>
      </c>
      <c r="X63">
        <f>WEEKNUM('DATA waarde kopie'!AQ63)</f>
        <v>0</v>
      </c>
      <c r="Y63">
        <f>WEEKNUM('DATA waarde kopie'!AR63)</f>
        <v>0</v>
      </c>
      <c r="Z63">
        <f>WEEKNUM('DATA waarde kopie'!AS63)</f>
        <v>0</v>
      </c>
      <c r="AA63">
        <f>WEEKNUM('DATA waarde kopie'!AT63)</f>
        <v>0</v>
      </c>
      <c r="AB63">
        <f>WEEKNUM('DATA waarde kopie'!AU63)</f>
        <v>0</v>
      </c>
      <c r="AC63">
        <f>WEEKNUM('DATA waarde kopie'!AV63)</f>
        <v>0</v>
      </c>
      <c r="AD63">
        <f>WEEKNUM('DATA waarde kopie'!AW63)</f>
        <v>0</v>
      </c>
      <c r="AE63">
        <f>WEEKNUM('DATA waarde kopie'!AX63)</f>
        <v>0</v>
      </c>
      <c r="AF63">
        <f>WEEKNUM('DATA waarde kopie'!AY63)</f>
        <v>0</v>
      </c>
      <c r="AG63">
        <f>WEEKNUM('DATA waarde kopie'!AZ63)</f>
        <v>0</v>
      </c>
      <c r="AH63">
        <f>WEEKNUM('DATA waarde kopie'!BA63)</f>
        <v>0</v>
      </c>
      <c r="AI63">
        <f>WEEKNUM('DATA waarde kopie'!BB63)</f>
        <v>0</v>
      </c>
      <c r="AJ63">
        <f>WEEKNUM('DATA waarde kopie'!BC63)</f>
        <v>0</v>
      </c>
      <c r="AK63">
        <f>WEEKNUM('DATA waarde kopie'!BD63)</f>
        <v>0</v>
      </c>
      <c r="AL63">
        <f>WEEKNUM('DATA waarde kopie'!BE63)</f>
        <v>0</v>
      </c>
      <c r="AM63">
        <f>WEEKNUM('DATA waarde kopie'!BF63)</f>
        <v>0</v>
      </c>
      <c r="AN63">
        <f>WEEKNUM('DATA waarde kopie'!BG63)</f>
        <v>0</v>
      </c>
      <c r="AO63">
        <f>WEEKNUM('DATA waarde kopie'!BH63)</f>
        <v>0</v>
      </c>
      <c r="AP63">
        <f>WEEKNUM('DATA waarde kopie'!BI63)</f>
        <v>0</v>
      </c>
      <c r="AQ63">
        <f>WEEKNUM('DATA waarde kopie'!BJ63)</f>
        <v>0</v>
      </c>
      <c r="AR63">
        <f>WEEKNUM('DATA waarde kopie'!BK63)</f>
        <v>0</v>
      </c>
      <c r="AS63">
        <f>WEEKNUM('DATA waarde kopie'!BL63)</f>
        <v>0</v>
      </c>
      <c r="AT63">
        <f>WEEKNUM('DATA waarde kopie'!BM63)</f>
        <v>0</v>
      </c>
      <c r="AU63">
        <f>WEEKNUM('DATA waarde kopie'!BN63)</f>
        <v>0</v>
      </c>
      <c r="AV63">
        <f>WEEKNUM('DATA waarde kopie'!BO63)</f>
        <v>0</v>
      </c>
      <c r="AW63">
        <f>WEEKNUM('DATA waarde kopie'!BP63)</f>
        <v>0</v>
      </c>
      <c r="AX63">
        <f>WEEKNUM('DATA waarde kopie'!BQ63)</f>
        <v>0</v>
      </c>
      <c r="AY63">
        <f>WEEKNUM('DATA waarde kopie'!BR63)</f>
        <v>0</v>
      </c>
      <c r="AZ63">
        <f>WEEKNUM('DATA waarde kopie'!BS63)</f>
        <v>0</v>
      </c>
      <c r="BA63">
        <f>WEEKNUM('DATA waarde kopie'!BT63)</f>
        <v>0</v>
      </c>
      <c r="BB63">
        <f>WEEKNUM('DATA waarde kopie'!BU63)</f>
        <v>0</v>
      </c>
      <c r="BC63">
        <f>WEEKNUM('DATA waarde kopie'!BV63)</f>
        <v>0</v>
      </c>
      <c r="BD63">
        <f>WEEKNUM('DATA waarde kopie'!BW63)</f>
        <v>0</v>
      </c>
      <c r="BE63">
        <f>WEEKNUM('DATA waarde kopie'!BX63)</f>
        <v>0</v>
      </c>
      <c r="BF63">
        <f>WEEKNUM('DATA waarde kopie'!BY63)</f>
        <v>0</v>
      </c>
    </row>
    <row r="64" spans="1:58" x14ac:dyDescent="0.2">
      <c r="A64" t="s">
        <v>430</v>
      </c>
      <c r="B64" t="s">
        <v>431</v>
      </c>
      <c r="C64" t="s">
        <v>29</v>
      </c>
      <c r="D64" t="s">
        <v>30</v>
      </c>
      <c r="E64">
        <v>104</v>
      </c>
      <c r="F64" t="s">
        <v>18</v>
      </c>
      <c r="G64">
        <f>WEEKNUM('DATA waarde kopie'!Z64)</f>
        <v>43</v>
      </c>
      <c r="H64">
        <f>WEEKNUM('DATA waarde kopie'!AA64)</f>
        <v>0</v>
      </c>
      <c r="I64">
        <f>WEEKNUM('DATA waarde kopie'!AB64)</f>
        <v>0</v>
      </c>
      <c r="J64">
        <f>WEEKNUM('DATA waarde kopie'!AC64)</f>
        <v>0</v>
      </c>
      <c r="K64">
        <f>WEEKNUM('DATA waarde kopie'!AD64)</f>
        <v>0</v>
      </c>
      <c r="L64">
        <f>WEEKNUM('DATA waarde kopie'!AE64)</f>
        <v>0</v>
      </c>
      <c r="M64">
        <f>WEEKNUM('DATA waarde kopie'!AF64)</f>
        <v>0</v>
      </c>
      <c r="N64">
        <f>WEEKNUM('DATA waarde kopie'!AG64)</f>
        <v>0</v>
      </c>
      <c r="O64">
        <f>WEEKNUM('DATA waarde kopie'!AH64)</f>
        <v>0</v>
      </c>
      <c r="P64">
        <f>WEEKNUM('DATA waarde kopie'!AI64)</f>
        <v>0</v>
      </c>
      <c r="Q64">
        <f>WEEKNUM('DATA waarde kopie'!AJ64)</f>
        <v>0</v>
      </c>
      <c r="R64">
        <f>WEEKNUM('DATA waarde kopie'!AK64)</f>
        <v>0</v>
      </c>
      <c r="S64">
        <f>WEEKNUM('DATA waarde kopie'!AL64)</f>
        <v>0</v>
      </c>
      <c r="T64">
        <f>WEEKNUM('DATA waarde kopie'!AM64)</f>
        <v>0</v>
      </c>
      <c r="U64">
        <f>WEEKNUM('DATA waarde kopie'!AN64)</f>
        <v>0</v>
      </c>
      <c r="V64">
        <f>WEEKNUM('DATA waarde kopie'!AO64)</f>
        <v>0</v>
      </c>
      <c r="W64">
        <f>WEEKNUM('DATA waarde kopie'!AP64)</f>
        <v>0</v>
      </c>
      <c r="X64">
        <f>WEEKNUM('DATA waarde kopie'!AQ64)</f>
        <v>0</v>
      </c>
      <c r="Y64">
        <f>WEEKNUM('DATA waarde kopie'!AR64)</f>
        <v>0</v>
      </c>
      <c r="Z64">
        <f>WEEKNUM('DATA waarde kopie'!AS64)</f>
        <v>0</v>
      </c>
      <c r="AA64">
        <f>WEEKNUM('DATA waarde kopie'!AT64)</f>
        <v>0</v>
      </c>
      <c r="AB64">
        <f>WEEKNUM('DATA waarde kopie'!AU64)</f>
        <v>0</v>
      </c>
      <c r="AC64">
        <f>WEEKNUM('DATA waarde kopie'!AV64)</f>
        <v>0</v>
      </c>
      <c r="AD64">
        <f>WEEKNUM('DATA waarde kopie'!AW64)</f>
        <v>0</v>
      </c>
      <c r="AE64">
        <f>WEEKNUM('DATA waarde kopie'!AX64)</f>
        <v>0</v>
      </c>
      <c r="AF64">
        <f>WEEKNUM('DATA waarde kopie'!AY64)</f>
        <v>0</v>
      </c>
      <c r="AG64">
        <f>WEEKNUM('DATA waarde kopie'!AZ64)</f>
        <v>0</v>
      </c>
      <c r="AH64">
        <f>WEEKNUM('DATA waarde kopie'!BA64)</f>
        <v>0</v>
      </c>
      <c r="AI64">
        <f>WEEKNUM('DATA waarde kopie'!BB64)</f>
        <v>0</v>
      </c>
      <c r="AJ64">
        <f>WEEKNUM('DATA waarde kopie'!BC64)</f>
        <v>0</v>
      </c>
      <c r="AK64">
        <f>WEEKNUM('DATA waarde kopie'!BD64)</f>
        <v>0</v>
      </c>
      <c r="AL64">
        <f>WEEKNUM('DATA waarde kopie'!BE64)</f>
        <v>0</v>
      </c>
      <c r="AM64">
        <f>WEEKNUM('DATA waarde kopie'!BF64)</f>
        <v>0</v>
      </c>
      <c r="AN64">
        <f>WEEKNUM('DATA waarde kopie'!BG64)</f>
        <v>0</v>
      </c>
      <c r="AO64">
        <f>WEEKNUM('DATA waarde kopie'!BH64)</f>
        <v>0</v>
      </c>
      <c r="AP64">
        <f>WEEKNUM('DATA waarde kopie'!BI64)</f>
        <v>0</v>
      </c>
      <c r="AQ64">
        <f>WEEKNUM('DATA waarde kopie'!BJ64)</f>
        <v>0</v>
      </c>
      <c r="AR64">
        <f>WEEKNUM('DATA waarde kopie'!BK64)</f>
        <v>0</v>
      </c>
      <c r="AS64">
        <f>WEEKNUM('DATA waarde kopie'!BL64)</f>
        <v>0</v>
      </c>
      <c r="AT64">
        <f>WEEKNUM('DATA waarde kopie'!BM64)</f>
        <v>0</v>
      </c>
      <c r="AU64">
        <f>WEEKNUM('DATA waarde kopie'!BN64)</f>
        <v>0</v>
      </c>
      <c r="AV64">
        <f>WEEKNUM('DATA waarde kopie'!BO64)</f>
        <v>0</v>
      </c>
      <c r="AW64">
        <f>WEEKNUM('DATA waarde kopie'!BP64)</f>
        <v>0</v>
      </c>
      <c r="AX64">
        <f>WEEKNUM('DATA waarde kopie'!BQ64)</f>
        <v>0</v>
      </c>
      <c r="AY64">
        <f>WEEKNUM('DATA waarde kopie'!BR64)</f>
        <v>0</v>
      </c>
      <c r="AZ64">
        <f>WEEKNUM('DATA waarde kopie'!BS64)</f>
        <v>0</v>
      </c>
      <c r="BA64">
        <f>WEEKNUM('DATA waarde kopie'!BT64)</f>
        <v>0</v>
      </c>
      <c r="BB64">
        <f>WEEKNUM('DATA waarde kopie'!BU64)</f>
        <v>0</v>
      </c>
      <c r="BC64">
        <f>WEEKNUM('DATA waarde kopie'!BV64)</f>
        <v>0</v>
      </c>
      <c r="BD64">
        <f>WEEKNUM('DATA waarde kopie'!BW64)</f>
        <v>0</v>
      </c>
      <c r="BE64">
        <f>WEEKNUM('DATA waarde kopie'!BX64)</f>
        <v>0</v>
      </c>
      <c r="BF64">
        <f>WEEKNUM('DATA waarde kopie'!BY64)</f>
        <v>0</v>
      </c>
    </row>
    <row r="65" spans="1:58" x14ac:dyDescent="0.2">
      <c r="A65" t="s">
        <v>432</v>
      </c>
      <c r="B65" t="s">
        <v>433</v>
      </c>
      <c r="C65" t="s">
        <v>29</v>
      </c>
      <c r="D65" t="s">
        <v>30</v>
      </c>
      <c r="E65">
        <v>104</v>
      </c>
      <c r="F65" t="s">
        <v>18</v>
      </c>
      <c r="G65">
        <f>WEEKNUM('DATA waarde kopie'!Z65)</f>
        <v>40</v>
      </c>
      <c r="H65">
        <f>WEEKNUM('DATA waarde kopie'!AA65)</f>
        <v>0</v>
      </c>
      <c r="I65">
        <f>WEEKNUM('DATA waarde kopie'!AB65)</f>
        <v>0</v>
      </c>
      <c r="J65">
        <f>WEEKNUM('DATA waarde kopie'!AC65)</f>
        <v>0</v>
      </c>
      <c r="K65">
        <f>WEEKNUM('DATA waarde kopie'!AD65)</f>
        <v>0</v>
      </c>
      <c r="L65">
        <f>WEEKNUM('DATA waarde kopie'!AE65)</f>
        <v>0</v>
      </c>
      <c r="M65">
        <f>WEEKNUM('DATA waarde kopie'!AF65)</f>
        <v>0</v>
      </c>
      <c r="N65">
        <f>WEEKNUM('DATA waarde kopie'!AG65)</f>
        <v>0</v>
      </c>
      <c r="O65">
        <f>WEEKNUM('DATA waarde kopie'!AH65)</f>
        <v>0</v>
      </c>
      <c r="P65">
        <f>WEEKNUM('DATA waarde kopie'!AI65)</f>
        <v>0</v>
      </c>
      <c r="Q65">
        <f>WEEKNUM('DATA waarde kopie'!AJ65)</f>
        <v>0</v>
      </c>
      <c r="R65">
        <f>WEEKNUM('DATA waarde kopie'!AK65)</f>
        <v>0</v>
      </c>
      <c r="S65">
        <f>WEEKNUM('DATA waarde kopie'!AL65)</f>
        <v>0</v>
      </c>
      <c r="T65">
        <f>WEEKNUM('DATA waarde kopie'!AM65)</f>
        <v>0</v>
      </c>
      <c r="U65">
        <f>WEEKNUM('DATA waarde kopie'!AN65)</f>
        <v>0</v>
      </c>
      <c r="V65">
        <f>WEEKNUM('DATA waarde kopie'!AO65)</f>
        <v>0</v>
      </c>
      <c r="W65">
        <f>WEEKNUM('DATA waarde kopie'!AP65)</f>
        <v>0</v>
      </c>
      <c r="X65">
        <f>WEEKNUM('DATA waarde kopie'!AQ65)</f>
        <v>0</v>
      </c>
      <c r="Y65">
        <f>WEEKNUM('DATA waarde kopie'!AR65)</f>
        <v>0</v>
      </c>
      <c r="Z65">
        <f>WEEKNUM('DATA waarde kopie'!AS65)</f>
        <v>0</v>
      </c>
      <c r="AA65">
        <f>WEEKNUM('DATA waarde kopie'!AT65)</f>
        <v>0</v>
      </c>
      <c r="AB65">
        <f>WEEKNUM('DATA waarde kopie'!AU65)</f>
        <v>0</v>
      </c>
      <c r="AC65">
        <f>WEEKNUM('DATA waarde kopie'!AV65)</f>
        <v>0</v>
      </c>
      <c r="AD65">
        <f>WEEKNUM('DATA waarde kopie'!AW65)</f>
        <v>0</v>
      </c>
      <c r="AE65">
        <f>WEEKNUM('DATA waarde kopie'!AX65)</f>
        <v>0</v>
      </c>
      <c r="AF65">
        <f>WEEKNUM('DATA waarde kopie'!AY65)</f>
        <v>0</v>
      </c>
      <c r="AG65">
        <f>WEEKNUM('DATA waarde kopie'!AZ65)</f>
        <v>0</v>
      </c>
      <c r="AH65">
        <f>WEEKNUM('DATA waarde kopie'!BA65)</f>
        <v>0</v>
      </c>
      <c r="AI65">
        <f>WEEKNUM('DATA waarde kopie'!BB65)</f>
        <v>0</v>
      </c>
      <c r="AJ65">
        <f>WEEKNUM('DATA waarde kopie'!BC65)</f>
        <v>0</v>
      </c>
      <c r="AK65">
        <f>WEEKNUM('DATA waarde kopie'!BD65)</f>
        <v>0</v>
      </c>
      <c r="AL65">
        <f>WEEKNUM('DATA waarde kopie'!BE65)</f>
        <v>0</v>
      </c>
      <c r="AM65">
        <f>WEEKNUM('DATA waarde kopie'!BF65)</f>
        <v>0</v>
      </c>
      <c r="AN65">
        <f>WEEKNUM('DATA waarde kopie'!BG65)</f>
        <v>0</v>
      </c>
      <c r="AO65">
        <f>WEEKNUM('DATA waarde kopie'!BH65)</f>
        <v>0</v>
      </c>
      <c r="AP65">
        <f>WEEKNUM('DATA waarde kopie'!BI65)</f>
        <v>0</v>
      </c>
      <c r="AQ65">
        <f>WEEKNUM('DATA waarde kopie'!BJ65)</f>
        <v>0</v>
      </c>
      <c r="AR65">
        <f>WEEKNUM('DATA waarde kopie'!BK65)</f>
        <v>0</v>
      </c>
      <c r="AS65">
        <f>WEEKNUM('DATA waarde kopie'!BL65)</f>
        <v>0</v>
      </c>
      <c r="AT65">
        <f>WEEKNUM('DATA waarde kopie'!BM65)</f>
        <v>0</v>
      </c>
      <c r="AU65">
        <f>WEEKNUM('DATA waarde kopie'!BN65)</f>
        <v>0</v>
      </c>
      <c r="AV65">
        <f>WEEKNUM('DATA waarde kopie'!BO65)</f>
        <v>0</v>
      </c>
      <c r="AW65">
        <f>WEEKNUM('DATA waarde kopie'!BP65)</f>
        <v>0</v>
      </c>
      <c r="AX65">
        <f>WEEKNUM('DATA waarde kopie'!BQ65)</f>
        <v>0</v>
      </c>
      <c r="AY65">
        <f>WEEKNUM('DATA waarde kopie'!BR65)</f>
        <v>0</v>
      </c>
      <c r="AZ65">
        <f>WEEKNUM('DATA waarde kopie'!BS65)</f>
        <v>0</v>
      </c>
      <c r="BA65">
        <f>WEEKNUM('DATA waarde kopie'!BT65)</f>
        <v>0</v>
      </c>
      <c r="BB65">
        <f>WEEKNUM('DATA waarde kopie'!BU65)</f>
        <v>0</v>
      </c>
      <c r="BC65">
        <f>WEEKNUM('DATA waarde kopie'!BV65)</f>
        <v>0</v>
      </c>
      <c r="BD65">
        <f>WEEKNUM('DATA waarde kopie'!BW65)</f>
        <v>0</v>
      </c>
      <c r="BE65">
        <f>WEEKNUM('DATA waarde kopie'!BX65)</f>
        <v>0</v>
      </c>
      <c r="BF65">
        <f>WEEKNUM('DATA waarde kopie'!BY65)</f>
        <v>0</v>
      </c>
    </row>
    <row r="66" spans="1:58" x14ac:dyDescent="0.2">
      <c r="A66" t="s">
        <v>435</v>
      </c>
      <c r="B66" t="s">
        <v>436</v>
      </c>
      <c r="C66" t="s">
        <v>29</v>
      </c>
      <c r="D66" t="s">
        <v>30</v>
      </c>
      <c r="E66">
        <v>104</v>
      </c>
      <c r="F66" t="s">
        <v>18</v>
      </c>
      <c r="G66">
        <f>WEEKNUM('DATA waarde kopie'!Z66)</f>
        <v>38</v>
      </c>
      <c r="H66">
        <f>WEEKNUM('DATA waarde kopie'!AA66)</f>
        <v>0</v>
      </c>
      <c r="I66">
        <f>WEEKNUM('DATA waarde kopie'!AB66)</f>
        <v>0</v>
      </c>
      <c r="J66">
        <f>WEEKNUM('DATA waarde kopie'!AC66)</f>
        <v>0</v>
      </c>
      <c r="K66">
        <f>WEEKNUM('DATA waarde kopie'!AD66)</f>
        <v>0</v>
      </c>
      <c r="L66">
        <f>WEEKNUM('DATA waarde kopie'!AE66)</f>
        <v>0</v>
      </c>
      <c r="M66">
        <f>WEEKNUM('DATA waarde kopie'!AF66)</f>
        <v>0</v>
      </c>
      <c r="N66">
        <f>WEEKNUM('DATA waarde kopie'!AG66)</f>
        <v>0</v>
      </c>
      <c r="O66">
        <f>WEEKNUM('DATA waarde kopie'!AH66)</f>
        <v>0</v>
      </c>
      <c r="P66">
        <f>WEEKNUM('DATA waarde kopie'!AI66)</f>
        <v>0</v>
      </c>
      <c r="Q66">
        <f>WEEKNUM('DATA waarde kopie'!AJ66)</f>
        <v>0</v>
      </c>
      <c r="R66">
        <f>WEEKNUM('DATA waarde kopie'!AK66)</f>
        <v>0</v>
      </c>
      <c r="S66">
        <f>WEEKNUM('DATA waarde kopie'!AL66)</f>
        <v>0</v>
      </c>
      <c r="T66">
        <f>WEEKNUM('DATA waarde kopie'!AM66)</f>
        <v>0</v>
      </c>
      <c r="U66">
        <f>WEEKNUM('DATA waarde kopie'!AN66)</f>
        <v>0</v>
      </c>
      <c r="V66">
        <f>WEEKNUM('DATA waarde kopie'!AO66)</f>
        <v>0</v>
      </c>
      <c r="W66">
        <f>WEEKNUM('DATA waarde kopie'!AP66)</f>
        <v>0</v>
      </c>
      <c r="X66">
        <f>WEEKNUM('DATA waarde kopie'!AQ66)</f>
        <v>0</v>
      </c>
      <c r="Y66">
        <f>WEEKNUM('DATA waarde kopie'!AR66)</f>
        <v>0</v>
      </c>
      <c r="Z66">
        <f>WEEKNUM('DATA waarde kopie'!AS66)</f>
        <v>0</v>
      </c>
      <c r="AA66">
        <f>WEEKNUM('DATA waarde kopie'!AT66)</f>
        <v>0</v>
      </c>
      <c r="AB66">
        <f>WEEKNUM('DATA waarde kopie'!AU66)</f>
        <v>0</v>
      </c>
      <c r="AC66">
        <f>WEEKNUM('DATA waarde kopie'!AV66)</f>
        <v>0</v>
      </c>
      <c r="AD66">
        <f>WEEKNUM('DATA waarde kopie'!AW66)</f>
        <v>0</v>
      </c>
      <c r="AE66">
        <f>WEEKNUM('DATA waarde kopie'!AX66)</f>
        <v>0</v>
      </c>
      <c r="AF66">
        <f>WEEKNUM('DATA waarde kopie'!AY66)</f>
        <v>0</v>
      </c>
      <c r="AG66">
        <f>WEEKNUM('DATA waarde kopie'!AZ66)</f>
        <v>0</v>
      </c>
      <c r="AH66">
        <f>WEEKNUM('DATA waarde kopie'!BA66)</f>
        <v>0</v>
      </c>
      <c r="AI66">
        <f>WEEKNUM('DATA waarde kopie'!BB66)</f>
        <v>0</v>
      </c>
      <c r="AJ66">
        <f>WEEKNUM('DATA waarde kopie'!BC66)</f>
        <v>0</v>
      </c>
      <c r="AK66">
        <f>WEEKNUM('DATA waarde kopie'!BD66)</f>
        <v>0</v>
      </c>
      <c r="AL66">
        <f>WEEKNUM('DATA waarde kopie'!BE66)</f>
        <v>0</v>
      </c>
      <c r="AM66">
        <f>WEEKNUM('DATA waarde kopie'!BF66)</f>
        <v>0</v>
      </c>
      <c r="AN66">
        <f>WEEKNUM('DATA waarde kopie'!BG66)</f>
        <v>0</v>
      </c>
      <c r="AO66">
        <f>WEEKNUM('DATA waarde kopie'!BH66)</f>
        <v>0</v>
      </c>
      <c r="AP66">
        <f>WEEKNUM('DATA waarde kopie'!BI66)</f>
        <v>0</v>
      </c>
      <c r="AQ66">
        <f>WEEKNUM('DATA waarde kopie'!BJ66)</f>
        <v>0</v>
      </c>
      <c r="AR66">
        <f>WEEKNUM('DATA waarde kopie'!BK66)</f>
        <v>0</v>
      </c>
      <c r="AS66">
        <f>WEEKNUM('DATA waarde kopie'!BL66)</f>
        <v>0</v>
      </c>
      <c r="AT66">
        <f>WEEKNUM('DATA waarde kopie'!BM66)</f>
        <v>0</v>
      </c>
      <c r="AU66">
        <f>WEEKNUM('DATA waarde kopie'!BN66)</f>
        <v>0</v>
      </c>
      <c r="AV66">
        <f>WEEKNUM('DATA waarde kopie'!BO66)</f>
        <v>0</v>
      </c>
      <c r="AW66">
        <f>WEEKNUM('DATA waarde kopie'!BP66)</f>
        <v>0</v>
      </c>
      <c r="AX66">
        <f>WEEKNUM('DATA waarde kopie'!BQ66)</f>
        <v>0</v>
      </c>
      <c r="AY66">
        <f>WEEKNUM('DATA waarde kopie'!BR66)</f>
        <v>0</v>
      </c>
      <c r="AZ66">
        <f>WEEKNUM('DATA waarde kopie'!BS66)</f>
        <v>0</v>
      </c>
      <c r="BA66">
        <f>WEEKNUM('DATA waarde kopie'!BT66)</f>
        <v>0</v>
      </c>
      <c r="BB66">
        <f>WEEKNUM('DATA waarde kopie'!BU66)</f>
        <v>0</v>
      </c>
      <c r="BC66">
        <f>WEEKNUM('DATA waarde kopie'!BV66)</f>
        <v>0</v>
      </c>
      <c r="BD66">
        <f>WEEKNUM('DATA waarde kopie'!BW66)</f>
        <v>0</v>
      </c>
      <c r="BE66">
        <f>WEEKNUM('DATA waarde kopie'!BX66)</f>
        <v>0</v>
      </c>
      <c r="BF66">
        <f>WEEKNUM('DATA waarde kopie'!BY66)</f>
        <v>0</v>
      </c>
    </row>
    <row r="67" spans="1:58" x14ac:dyDescent="0.2">
      <c r="A67" t="s">
        <v>437</v>
      </c>
      <c r="B67" t="s">
        <v>438</v>
      </c>
      <c r="C67" t="s">
        <v>29</v>
      </c>
      <c r="D67" t="s">
        <v>30</v>
      </c>
      <c r="E67">
        <v>104</v>
      </c>
      <c r="F67" t="s">
        <v>18</v>
      </c>
      <c r="G67">
        <f>WEEKNUM('DATA waarde kopie'!Z67)</f>
        <v>36</v>
      </c>
      <c r="H67">
        <f>WEEKNUM('DATA waarde kopie'!AA67)</f>
        <v>0</v>
      </c>
      <c r="I67">
        <f>WEEKNUM('DATA waarde kopie'!AB67)</f>
        <v>0</v>
      </c>
      <c r="J67">
        <f>WEEKNUM('DATA waarde kopie'!AC67)</f>
        <v>0</v>
      </c>
      <c r="K67">
        <f>WEEKNUM('DATA waarde kopie'!AD67)</f>
        <v>0</v>
      </c>
      <c r="L67">
        <f>WEEKNUM('DATA waarde kopie'!AE67)</f>
        <v>0</v>
      </c>
      <c r="M67">
        <f>WEEKNUM('DATA waarde kopie'!AF67)</f>
        <v>0</v>
      </c>
      <c r="N67">
        <f>WEEKNUM('DATA waarde kopie'!AG67)</f>
        <v>0</v>
      </c>
      <c r="O67">
        <f>WEEKNUM('DATA waarde kopie'!AH67)</f>
        <v>0</v>
      </c>
      <c r="P67">
        <f>WEEKNUM('DATA waarde kopie'!AI67)</f>
        <v>0</v>
      </c>
      <c r="Q67">
        <f>WEEKNUM('DATA waarde kopie'!AJ67)</f>
        <v>0</v>
      </c>
      <c r="R67">
        <f>WEEKNUM('DATA waarde kopie'!AK67)</f>
        <v>0</v>
      </c>
      <c r="S67">
        <f>WEEKNUM('DATA waarde kopie'!AL67)</f>
        <v>0</v>
      </c>
      <c r="T67">
        <f>WEEKNUM('DATA waarde kopie'!AM67)</f>
        <v>0</v>
      </c>
      <c r="U67">
        <f>WEEKNUM('DATA waarde kopie'!AN67)</f>
        <v>0</v>
      </c>
      <c r="V67">
        <f>WEEKNUM('DATA waarde kopie'!AO67)</f>
        <v>0</v>
      </c>
      <c r="W67">
        <f>WEEKNUM('DATA waarde kopie'!AP67)</f>
        <v>0</v>
      </c>
      <c r="X67">
        <f>WEEKNUM('DATA waarde kopie'!AQ67)</f>
        <v>0</v>
      </c>
      <c r="Y67">
        <f>WEEKNUM('DATA waarde kopie'!AR67)</f>
        <v>0</v>
      </c>
      <c r="Z67">
        <f>WEEKNUM('DATA waarde kopie'!AS67)</f>
        <v>0</v>
      </c>
      <c r="AA67">
        <f>WEEKNUM('DATA waarde kopie'!AT67)</f>
        <v>0</v>
      </c>
      <c r="AB67">
        <f>WEEKNUM('DATA waarde kopie'!AU67)</f>
        <v>0</v>
      </c>
      <c r="AC67">
        <f>WEEKNUM('DATA waarde kopie'!AV67)</f>
        <v>0</v>
      </c>
      <c r="AD67">
        <f>WEEKNUM('DATA waarde kopie'!AW67)</f>
        <v>0</v>
      </c>
      <c r="AE67">
        <f>WEEKNUM('DATA waarde kopie'!AX67)</f>
        <v>0</v>
      </c>
      <c r="AF67">
        <f>WEEKNUM('DATA waarde kopie'!AY67)</f>
        <v>0</v>
      </c>
      <c r="AG67">
        <f>WEEKNUM('DATA waarde kopie'!AZ67)</f>
        <v>0</v>
      </c>
      <c r="AH67">
        <f>WEEKNUM('DATA waarde kopie'!BA67)</f>
        <v>0</v>
      </c>
      <c r="AI67">
        <f>WEEKNUM('DATA waarde kopie'!BB67)</f>
        <v>0</v>
      </c>
      <c r="AJ67">
        <f>WEEKNUM('DATA waarde kopie'!BC67)</f>
        <v>0</v>
      </c>
      <c r="AK67">
        <f>WEEKNUM('DATA waarde kopie'!BD67)</f>
        <v>0</v>
      </c>
      <c r="AL67">
        <f>WEEKNUM('DATA waarde kopie'!BE67)</f>
        <v>0</v>
      </c>
      <c r="AM67">
        <f>WEEKNUM('DATA waarde kopie'!BF67)</f>
        <v>0</v>
      </c>
      <c r="AN67">
        <f>WEEKNUM('DATA waarde kopie'!BG67)</f>
        <v>0</v>
      </c>
      <c r="AO67">
        <f>WEEKNUM('DATA waarde kopie'!BH67)</f>
        <v>0</v>
      </c>
      <c r="AP67">
        <f>WEEKNUM('DATA waarde kopie'!BI67)</f>
        <v>0</v>
      </c>
      <c r="AQ67">
        <f>WEEKNUM('DATA waarde kopie'!BJ67)</f>
        <v>0</v>
      </c>
      <c r="AR67">
        <f>WEEKNUM('DATA waarde kopie'!BK67)</f>
        <v>0</v>
      </c>
      <c r="AS67">
        <f>WEEKNUM('DATA waarde kopie'!BL67)</f>
        <v>0</v>
      </c>
      <c r="AT67">
        <f>WEEKNUM('DATA waarde kopie'!BM67)</f>
        <v>0</v>
      </c>
      <c r="AU67">
        <f>WEEKNUM('DATA waarde kopie'!BN67)</f>
        <v>0</v>
      </c>
      <c r="AV67">
        <f>WEEKNUM('DATA waarde kopie'!BO67)</f>
        <v>0</v>
      </c>
      <c r="AW67">
        <f>WEEKNUM('DATA waarde kopie'!BP67)</f>
        <v>0</v>
      </c>
      <c r="AX67">
        <f>WEEKNUM('DATA waarde kopie'!BQ67)</f>
        <v>0</v>
      </c>
      <c r="AY67">
        <f>WEEKNUM('DATA waarde kopie'!BR67)</f>
        <v>0</v>
      </c>
      <c r="AZ67">
        <f>WEEKNUM('DATA waarde kopie'!BS67)</f>
        <v>0</v>
      </c>
      <c r="BA67">
        <f>WEEKNUM('DATA waarde kopie'!BT67)</f>
        <v>0</v>
      </c>
      <c r="BB67">
        <f>WEEKNUM('DATA waarde kopie'!BU67)</f>
        <v>0</v>
      </c>
      <c r="BC67">
        <f>WEEKNUM('DATA waarde kopie'!BV67)</f>
        <v>0</v>
      </c>
      <c r="BD67">
        <f>WEEKNUM('DATA waarde kopie'!BW67)</f>
        <v>0</v>
      </c>
      <c r="BE67">
        <f>WEEKNUM('DATA waarde kopie'!BX67)</f>
        <v>0</v>
      </c>
      <c r="BF67">
        <f>WEEKNUM('DATA waarde kopie'!BY67)</f>
        <v>0</v>
      </c>
    </row>
    <row r="68" spans="1:58" x14ac:dyDescent="0.2">
      <c r="A68" t="s">
        <v>439</v>
      </c>
      <c r="B68" t="s">
        <v>440</v>
      </c>
      <c r="C68" t="s">
        <v>29</v>
      </c>
      <c r="D68" t="s">
        <v>30</v>
      </c>
      <c r="E68">
        <v>104</v>
      </c>
      <c r="F68" t="s">
        <v>18</v>
      </c>
      <c r="G68">
        <f>WEEKNUM('DATA waarde kopie'!Z68)</f>
        <v>30</v>
      </c>
      <c r="H68">
        <f>WEEKNUM('DATA waarde kopie'!AA68)</f>
        <v>0</v>
      </c>
      <c r="I68">
        <f>WEEKNUM('DATA waarde kopie'!AB68)</f>
        <v>0</v>
      </c>
      <c r="J68">
        <f>WEEKNUM('DATA waarde kopie'!AC68)</f>
        <v>0</v>
      </c>
      <c r="K68">
        <f>WEEKNUM('DATA waarde kopie'!AD68)</f>
        <v>0</v>
      </c>
      <c r="L68">
        <f>WEEKNUM('DATA waarde kopie'!AE68)</f>
        <v>0</v>
      </c>
      <c r="M68">
        <f>WEEKNUM('DATA waarde kopie'!AF68)</f>
        <v>0</v>
      </c>
      <c r="N68">
        <f>WEEKNUM('DATA waarde kopie'!AG68)</f>
        <v>0</v>
      </c>
      <c r="O68">
        <f>WEEKNUM('DATA waarde kopie'!AH68)</f>
        <v>0</v>
      </c>
      <c r="P68">
        <f>WEEKNUM('DATA waarde kopie'!AI68)</f>
        <v>0</v>
      </c>
      <c r="Q68">
        <f>WEEKNUM('DATA waarde kopie'!AJ68)</f>
        <v>0</v>
      </c>
      <c r="R68">
        <f>WEEKNUM('DATA waarde kopie'!AK68)</f>
        <v>0</v>
      </c>
      <c r="S68">
        <f>WEEKNUM('DATA waarde kopie'!AL68)</f>
        <v>0</v>
      </c>
      <c r="T68">
        <f>WEEKNUM('DATA waarde kopie'!AM68)</f>
        <v>0</v>
      </c>
      <c r="U68">
        <f>WEEKNUM('DATA waarde kopie'!AN68)</f>
        <v>0</v>
      </c>
      <c r="V68">
        <f>WEEKNUM('DATA waarde kopie'!AO68)</f>
        <v>0</v>
      </c>
      <c r="W68">
        <f>WEEKNUM('DATA waarde kopie'!AP68)</f>
        <v>0</v>
      </c>
      <c r="X68">
        <f>WEEKNUM('DATA waarde kopie'!AQ68)</f>
        <v>0</v>
      </c>
      <c r="Y68">
        <f>WEEKNUM('DATA waarde kopie'!AR68)</f>
        <v>0</v>
      </c>
      <c r="Z68">
        <f>WEEKNUM('DATA waarde kopie'!AS68)</f>
        <v>0</v>
      </c>
      <c r="AA68">
        <f>WEEKNUM('DATA waarde kopie'!AT68)</f>
        <v>0</v>
      </c>
      <c r="AB68">
        <f>WEEKNUM('DATA waarde kopie'!AU68)</f>
        <v>0</v>
      </c>
      <c r="AC68">
        <f>WEEKNUM('DATA waarde kopie'!AV68)</f>
        <v>0</v>
      </c>
      <c r="AD68">
        <f>WEEKNUM('DATA waarde kopie'!AW68)</f>
        <v>0</v>
      </c>
      <c r="AE68">
        <f>WEEKNUM('DATA waarde kopie'!AX68)</f>
        <v>0</v>
      </c>
      <c r="AF68">
        <f>WEEKNUM('DATA waarde kopie'!AY68)</f>
        <v>0</v>
      </c>
      <c r="AG68">
        <f>WEEKNUM('DATA waarde kopie'!AZ68)</f>
        <v>0</v>
      </c>
      <c r="AH68">
        <f>WEEKNUM('DATA waarde kopie'!BA68)</f>
        <v>0</v>
      </c>
      <c r="AI68">
        <f>WEEKNUM('DATA waarde kopie'!BB68)</f>
        <v>0</v>
      </c>
      <c r="AJ68">
        <f>WEEKNUM('DATA waarde kopie'!BC68)</f>
        <v>0</v>
      </c>
      <c r="AK68">
        <f>WEEKNUM('DATA waarde kopie'!BD68)</f>
        <v>0</v>
      </c>
      <c r="AL68">
        <f>WEEKNUM('DATA waarde kopie'!BE68)</f>
        <v>0</v>
      </c>
      <c r="AM68">
        <f>WEEKNUM('DATA waarde kopie'!BF68)</f>
        <v>0</v>
      </c>
      <c r="AN68">
        <f>WEEKNUM('DATA waarde kopie'!BG68)</f>
        <v>0</v>
      </c>
      <c r="AO68">
        <f>WEEKNUM('DATA waarde kopie'!BH68)</f>
        <v>0</v>
      </c>
      <c r="AP68">
        <f>WEEKNUM('DATA waarde kopie'!BI68)</f>
        <v>0</v>
      </c>
      <c r="AQ68">
        <f>WEEKNUM('DATA waarde kopie'!BJ68)</f>
        <v>0</v>
      </c>
      <c r="AR68">
        <f>WEEKNUM('DATA waarde kopie'!BK68)</f>
        <v>0</v>
      </c>
      <c r="AS68">
        <f>WEEKNUM('DATA waarde kopie'!BL68)</f>
        <v>0</v>
      </c>
      <c r="AT68">
        <f>WEEKNUM('DATA waarde kopie'!BM68)</f>
        <v>0</v>
      </c>
      <c r="AU68">
        <f>WEEKNUM('DATA waarde kopie'!BN68)</f>
        <v>0</v>
      </c>
      <c r="AV68">
        <f>WEEKNUM('DATA waarde kopie'!BO68)</f>
        <v>0</v>
      </c>
      <c r="AW68">
        <f>WEEKNUM('DATA waarde kopie'!BP68)</f>
        <v>0</v>
      </c>
      <c r="AX68">
        <f>WEEKNUM('DATA waarde kopie'!BQ68)</f>
        <v>0</v>
      </c>
      <c r="AY68">
        <f>WEEKNUM('DATA waarde kopie'!BR68)</f>
        <v>0</v>
      </c>
      <c r="AZ68">
        <f>WEEKNUM('DATA waarde kopie'!BS68)</f>
        <v>0</v>
      </c>
      <c r="BA68">
        <f>WEEKNUM('DATA waarde kopie'!BT68)</f>
        <v>0</v>
      </c>
      <c r="BB68">
        <f>WEEKNUM('DATA waarde kopie'!BU68)</f>
        <v>0</v>
      </c>
      <c r="BC68">
        <f>WEEKNUM('DATA waarde kopie'!BV68)</f>
        <v>0</v>
      </c>
      <c r="BD68">
        <f>WEEKNUM('DATA waarde kopie'!BW68)</f>
        <v>0</v>
      </c>
      <c r="BE68">
        <f>WEEKNUM('DATA waarde kopie'!BX68)</f>
        <v>0</v>
      </c>
      <c r="BF68">
        <f>WEEKNUM('DATA waarde kopie'!BY68)</f>
        <v>0</v>
      </c>
    </row>
    <row r="69" spans="1:58" x14ac:dyDescent="0.2">
      <c r="A69" t="s">
        <v>441</v>
      </c>
      <c r="B69" t="s">
        <v>442</v>
      </c>
      <c r="C69" t="s">
        <v>29</v>
      </c>
      <c r="D69" t="s">
        <v>30</v>
      </c>
      <c r="E69">
        <v>104</v>
      </c>
      <c r="F69" t="s">
        <v>18</v>
      </c>
      <c r="G69">
        <f>WEEKNUM('DATA waarde kopie'!Z69)</f>
        <v>28</v>
      </c>
      <c r="H69">
        <f>WEEKNUM('DATA waarde kopie'!AA69)</f>
        <v>0</v>
      </c>
      <c r="I69">
        <f>WEEKNUM('DATA waarde kopie'!AB69)</f>
        <v>0</v>
      </c>
      <c r="J69">
        <f>WEEKNUM('DATA waarde kopie'!AC69)</f>
        <v>0</v>
      </c>
      <c r="K69">
        <f>WEEKNUM('DATA waarde kopie'!AD69)</f>
        <v>0</v>
      </c>
      <c r="L69">
        <f>WEEKNUM('DATA waarde kopie'!AE69)</f>
        <v>0</v>
      </c>
      <c r="M69">
        <f>WEEKNUM('DATA waarde kopie'!AF69)</f>
        <v>0</v>
      </c>
      <c r="N69">
        <f>WEEKNUM('DATA waarde kopie'!AG69)</f>
        <v>0</v>
      </c>
      <c r="O69">
        <f>WEEKNUM('DATA waarde kopie'!AH69)</f>
        <v>0</v>
      </c>
      <c r="P69">
        <f>WEEKNUM('DATA waarde kopie'!AI69)</f>
        <v>0</v>
      </c>
      <c r="Q69">
        <f>WEEKNUM('DATA waarde kopie'!AJ69)</f>
        <v>0</v>
      </c>
      <c r="R69">
        <f>WEEKNUM('DATA waarde kopie'!AK69)</f>
        <v>0</v>
      </c>
      <c r="S69">
        <f>WEEKNUM('DATA waarde kopie'!AL69)</f>
        <v>0</v>
      </c>
      <c r="T69">
        <f>WEEKNUM('DATA waarde kopie'!AM69)</f>
        <v>0</v>
      </c>
      <c r="U69">
        <f>WEEKNUM('DATA waarde kopie'!AN69)</f>
        <v>0</v>
      </c>
      <c r="V69">
        <f>WEEKNUM('DATA waarde kopie'!AO69)</f>
        <v>0</v>
      </c>
      <c r="W69">
        <f>WEEKNUM('DATA waarde kopie'!AP69)</f>
        <v>0</v>
      </c>
      <c r="X69">
        <f>WEEKNUM('DATA waarde kopie'!AQ69)</f>
        <v>0</v>
      </c>
      <c r="Y69">
        <f>WEEKNUM('DATA waarde kopie'!AR69)</f>
        <v>0</v>
      </c>
      <c r="Z69">
        <f>WEEKNUM('DATA waarde kopie'!AS69)</f>
        <v>0</v>
      </c>
      <c r="AA69">
        <f>WEEKNUM('DATA waarde kopie'!AT69)</f>
        <v>0</v>
      </c>
      <c r="AB69">
        <f>WEEKNUM('DATA waarde kopie'!AU69)</f>
        <v>0</v>
      </c>
      <c r="AC69">
        <f>WEEKNUM('DATA waarde kopie'!AV69)</f>
        <v>0</v>
      </c>
      <c r="AD69">
        <f>WEEKNUM('DATA waarde kopie'!AW69)</f>
        <v>0</v>
      </c>
      <c r="AE69">
        <f>WEEKNUM('DATA waarde kopie'!AX69)</f>
        <v>0</v>
      </c>
      <c r="AF69">
        <f>WEEKNUM('DATA waarde kopie'!AY69)</f>
        <v>0</v>
      </c>
      <c r="AG69">
        <f>WEEKNUM('DATA waarde kopie'!AZ69)</f>
        <v>0</v>
      </c>
      <c r="AH69">
        <f>WEEKNUM('DATA waarde kopie'!BA69)</f>
        <v>0</v>
      </c>
      <c r="AI69">
        <f>WEEKNUM('DATA waarde kopie'!BB69)</f>
        <v>0</v>
      </c>
      <c r="AJ69">
        <f>WEEKNUM('DATA waarde kopie'!BC69)</f>
        <v>0</v>
      </c>
      <c r="AK69">
        <f>WEEKNUM('DATA waarde kopie'!BD69)</f>
        <v>0</v>
      </c>
      <c r="AL69">
        <f>WEEKNUM('DATA waarde kopie'!BE69)</f>
        <v>0</v>
      </c>
      <c r="AM69">
        <f>WEEKNUM('DATA waarde kopie'!BF69)</f>
        <v>0</v>
      </c>
      <c r="AN69">
        <f>WEEKNUM('DATA waarde kopie'!BG69)</f>
        <v>0</v>
      </c>
      <c r="AO69">
        <f>WEEKNUM('DATA waarde kopie'!BH69)</f>
        <v>0</v>
      </c>
      <c r="AP69">
        <f>WEEKNUM('DATA waarde kopie'!BI69)</f>
        <v>0</v>
      </c>
      <c r="AQ69">
        <f>WEEKNUM('DATA waarde kopie'!BJ69)</f>
        <v>0</v>
      </c>
      <c r="AR69">
        <f>WEEKNUM('DATA waarde kopie'!BK69)</f>
        <v>0</v>
      </c>
      <c r="AS69">
        <f>WEEKNUM('DATA waarde kopie'!BL69)</f>
        <v>0</v>
      </c>
      <c r="AT69">
        <f>WEEKNUM('DATA waarde kopie'!BM69)</f>
        <v>0</v>
      </c>
      <c r="AU69">
        <f>WEEKNUM('DATA waarde kopie'!BN69)</f>
        <v>0</v>
      </c>
      <c r="AV69">
        <f>WEEKNUM('DATA waarde kopie'!BO69)</f>
        <v>0</v>
      </c>
      <c r="AW69">
        <f>WEEKNUM('DATA waarde kopie'!BP69)</f>
        <v>0</v>
      </c>
      <c r="AX69">
        <f>WEEKNUM('DATA waarde kopie'!BQ69)</f>
        <v>0</v>
      </c>
      <c r="AY69">
        <f>WEEKNUM('DATA waarde kopie'!BR69)</f>
        <v>0</v>
      </c>
      <c r="AZ69">
        <f>WEEKNUM('DATA waarde kopie'!BS69)</f>
        <v>0</v>
      </c>
      <c r="BA69">
        <f>WEEKNUM('DATA waarde kopie'!BT69)</f>
        <v>0</v>
      </c>
      <c r="BB69">
        <f>WEEKNUM('DATA waarde kopie'!BU69)</f>
        <v>0</v>
      </c>
      <c r="BC69">
        <f>WEEKNUM('DATA waarde kopie'!BV69)</f>
        <v>0</v>
      </c>
      <c r="BD69">
        <f>WEEKNUM('DATA waarde kopie'!BW69)</f>
        <v>0</v>
      </c>
      <c r="BE69">
        <f>WEEKNUM('DATA waarde kopie'!BX69)</f>
        <v>0</v>
      </c>
      <c r="BF69">
        <f>WEEKNUM('DATA waarde kopie'!BY69)</f>
        <v>0</v>
      </c>
    </row>
    <row r="70" spans="1:58" x14ac:dyDescent="0.2">
      <c r="A70" t="s">
        <v>443</v>
      </c>
      <c r="B70" t="s">
        <v>444</v>
      </c>
      <c r="C70" t="s">
        <v>29</v>
      </c>
      <c r="D70" t="s">
        <v>30</v>
      </c>
      <c r="E70">
        <v>104</v>
      </c>
      <c r="F70" t="s">
        <v>18</v>
      </c>
      <c r="G70">
        <f>WEEKNUM('DATA waarde kopie'!Z70)</f>
        <v>26</v>
      </c>
      <c r="H70">
        <f>WEEKNUM('DATA waarde kopie'!AA70)</f>
        <v>0</v>
      </c>
      <c r="I70">
        <f>WEEKNUM('DATA waarde kopie'!AB70)</f>
        <v>0</v>
      </c>
      <c r="J70">
        <f>WEEKNUM('DATA waarde kopie'!AC70)</f>
        <v>0</v>
      </c>
      <c r="K70">
        <f>WEEKNUM('DATA waarde kopie'!AD70)</f>
        <v>0</v>
      </c>
      <c r="L70">
        <f>WEEKNUM('DATA waarde kopie'!AE70)</f>
        <v>0</v>
      </c>
      <c r="M70">
        <f>WEEKNUM('DATA waarde kopie'!AF70)</f>
        <v>0</v>
      </c>
      <c r="N70">
        <f>WEEKNUM('DATA waarde kopie'!AG70)</f>
        <v>0</v>
      </c>
      <c r="O70">
        <f>WEEKNUM('DATA waarde kopie'!AH70)</f>
        <v>0</v>
      </c>
      <c r="P70">
        <f>WEEKNUM('DATA waarde kopie'!AI70)</f>
        <v>0</v>
      </c>
      <c r="Q70">
        <f>WEEKNUM('DATA waarde kopie'!AJ70)</f>
        <v>0</v>
      </c>
      <c r="R70">
        <f>WEEKNUM('DATA waarde kopie'!AK70)</f>
        <v>0</v>
      </c>
      <c r="S70">
        <f>WEEKNUM('DATA waarde kopie'!AL70)</f>
        <v>0</v>
      </c>
      <c r="T70">
        <f>WEEKNUM('DATA waarde kopie'!AM70)</f>
        <v>0</v>
      </c>
      <c r="U70">
        <f>WEEKNUM('DATA waarde kopie'!AN70)</f>
        <v>0</v>
      </c>
      <c r="V70">
        <f>WEEKNUM('DATA waarde kopie'!AO70)</f>
        <v>0</v>
      </c>
      <c r="W70">
        <f>WEEKNUM('DATA waarde kopie'!AP70)</f>
        <v>0</v>
      </c>
      <c r="X70">
        <f>WEEKNUM('DATA waarde kopie'!AQ70)</f>
        <v>0</v>
      </c>
      <c r="Y70">
        <f>WEEKNUM('DATA waarde kopie'!AR70)</f>
        <v>0</v>
      </c>
      <c r="Z70">
        <f>WEEKNUM('DATA waarde kopie'!AS70)</f>
        <v>0</v>
      </c>
      <c r="AA70">
        <f>WEEKNUM('DATA waarde kopie'!AT70)</f>
        <v>0</v>
      </c>
      <c r="AB70">
        <f>WEEKNUM('DATA waarde kopie'!AU70)</f>
        <v>0</v>
      </c>
      <c r="AC70">
        <f>WEEKNUM('DATA waarde kopie'!AV70)</f>
        <v>0</v>
      </c>
      <c r="AD70">
        <f>WEEKNUM('DATA waarde kopie'!AW70)</f>
        <v>0</v>
      </c>
      <c r="AE70">
        <f>WEEKNUM('DATA waarde kopie'!AX70)</f>
        <v>0</v>
      </c>
      <c r="AF70">
        <f>WEEKNUM('DATA waarde kopie'!AY70)</f>
        <v>0</v>
      </c>
      <c r="AG70">
        <f>WEEKNUM('DATA waarde kopie'!AZ70)</f>
        <v>0</v>
      </c>
      <c r="AH70">
        <f>WEEKNUM('DATA waarde kopie'!BA70)</f>
        <v>0</v>
      </c>
      <c r="AI70">
        <f>WEEKNUM('DATA waarde kopie'!BB70)</f>
        <v>0</v>
      </c>
      <c r="AJ70">
        <f>WEEKNUM('DATA waarde kopie'!BC70)</f>
        <v>0</v>
      </c>
      <c r="AK70">
        <f>WEEKNUM('DATA waarde kopie'!BD70)</f>
        <v>0</v>
      </c>
      <c r="AL70">
        <f>WEEKNUM('DATA waarde kopie'!BE70)</f>
        <v>0</v>
      </c>
      <c r="AM70">
        <f>WEEKNUM('DATA waarde kopie'!BF70)</f>
        <v>0</v>
      </c>
      <c r="AN70">
        <f>WEEKNUM('DATA waarde kopie'!BG70)</f>
        <v>0</v>
      </c>
      <c r="AO70">
        <f>WEEKNUM('DATA waarde kopie'!BH70)</f>
        <v>0</v>
      </c>
      <c r="AP70">
        <f>WEEKNUM('DATA waarde kopie'!BI70)</f>
        <v>0</v>
      </c>
      <c r="AQ70">
        <f>WEEKNUM('DATA waarde kopie'!BJ70)</f>
        <v>0</v>
      </c>
      <c r="AR70">
        <f>WEEKNUM('DATA waarde kopie'!BK70)</f>
        <v>0</v>
      </c>
      <c r="AS70">
        <f>WEEKNUM('DATA waarde kopie'!BL70)</f>
        <v>0</v>
      </c>
      <c r="AT70">
        <f>WEEKNUM('DATA waarde kopie'!BM70)</f>
        <v>0</v>
      </c>
      <c r="AU70">
        <f>WEEKNUM('DATA waarde kopie'!BN70)</f>
        <v>0</v>
      </c>
      <c r="AV70">
        <f>WEEKNUM('DATA waarde kopie'!BO70)</f>
        <v>0</v>
      </c>
      <c r="AW70">
        <f>WEEKNUM('DATA waarde kopie'!BP70)</f>
        <v>0</v>
      </c>
      <c r="AX70">
        <f>WEEKNUM('DATA waarde kopie'!BQ70)</f>
        <v>0</v>
      </c>
      <c r="AY70">
        <f>WEEKNUM('DATA waarde kopie'!BR70)</f>
        <v>0</v>
      </c>
      <c r="AZ70">
        <f>WEEKNUM('DATA waarde kopie'!BS70)</f>
        <v>0</v>
      </c>
      <c r="BA70">
        <f>WEEKNUM('DATA waarde kopie'!BT70)</f>
        <v>0</v>
      </c>
      <c r="BB70">
        <f>WEEKNUM('DATA waarde kopie'!BU70)</f>
        <v>0</v>
      </c>
      <c r="BC70">
        <f>WEEKNUM('DATA waarde kopie'!BV70)</f>
        <v>0</v>
      </c>
      <c r="BD70">
        <f>WEEKNUM('DATA waarde kopie'!BW70)</f>
        <v>0</v>
      </c>
      <c r="BE70">
        <f>WEEKNUM('DATA waarde kopie'!BX70)</f>
        <v>0</v>
      </c>
      <c r="BF70">
        <f>WEEKNUM('DATA waarde kopie'!BY70)</f>
        <v>0</v>
      </c>
    </row>
    <row r="71" spans="1:58" x14ac:dyDescent="0.2">
      <c r="A71" t="s">
        <v>445</v>
      </c>
      <c r="B71" t="s">
        <v>446</v>
      </c>
      <c r="C71" t="s">
        <v>29</v>
      </c>
      <c r="D71" t="s">
        <v>30</v>
      </c>
      <c r="E71">
        <v>104</v>
      </c>
      <c r="F71" t="s">
        <v>18</v>
      </c>
      <c r="G71">
        <f>WEEKNUM('DATA waarde kopie'!Z71)</f>
        <v>24</v>
      </c>
      <c r="H71">
        <f>WEEKNUM('DATA waarde kopie'!AA71)</f>
        <v>0</v>
      </c>
      <c r="I71">
        <f>WEEKNUM('DATA waarde kopie'!AB71)</f>
        <v>0</v>
      </c>
      <c r="J71">
        <f>WEEKNUM('DATA waarde kopie'!AC71)</f>
        <v>0</v>
      </c>
      <c r="K71">
        <f>WEEKNUM('DATA waarde kopie'!AD71)</f>
        <v>0</v>
      </c>
      <c r="L71">
        <f>WEEKNUM('DATA waarde kopie'!AE71)</f>
        <v>0</v>
      </c>
      <c r="M71">
        <f>WEEKNUM('DATA waarde kopie'!AF71)</f>
        <v>0</v>
      </c>
      <c r="N71">
        <f>WEEKNUM('DATA waarde kopie'!AG71)</f>
        <v>0</v>
      </c>
      <c r="O71">
        <f>WEEKNUM('DATA waarde kopie'!AH71)</f>
        <v>0</v>
      </c>
      <c r="P71">
        <f>WEEKNUM('DATA waarde kopie'!AI71)</f>
        <v>0</v>
      </c>
      <c r="Q71">
        <f>WEEKNUM('DATA waarde kopie'!AJ71)</f>
        <v>0</v>
      </c>
      <c r="R71">
        <f>WEEKNUM('DATA waarde kopie'!AK71)</f>
        <v>0</v>
      </c>
      <c r="S71">
        <f>WEEKNUM('DATA waarde kopie'!AL71)</f>
        <v>0</v>
      </c>
      <c r="T71">
        <f>WEEKNUM('DATA waarde kopie'!AM71)</f>
        <v>0</v>
      </c>
      <c r="U71">
        <f>WEEKNUM('DATA waarde kopie'!AN71)</f>
        <v>0</v>
      </c>
      <c r="V71">
        <f>WEEKNUM('DATA waarde kopie'!AO71)</f>
        <v>0</v>
      </c>
      <c r="W71">
        <f>WEEKNUM('DATA waarde kopie'!AP71)</f>
        <v>0</v>
      </c>
      <c r="X71">
        <f>WEEKNUM('DATA waarde kopie'!AQ71)</f>
        <v>0</v>
      </c>
      <c r="Y71">
        <f>WEEKNUM('DATA waarde kopie'!AR71)</f>
        <v>0</v>
      </c>
      <c r="Z71">
        <f>WEEKNUM('DATA waarde kopie'!AS71)</f>
        <v>0</v>
      </c>
      <c r="AA71">
        <f>WEEKNUM('DATA waarde kopie'!AT71)</f>
        <v>0</v>
      </c>
      <c r="AB71">
        <f>WEEKNUM('DATA waarde kopie'!AU71)</f>
        <v>0</v>
      </c>
      <c r="AC71">
        <f>WEEKNUM('DATA waarde kopie'!AV71)</f>
        <v>0</v>
      </c>
      <c r="AD71">
        <f>WEEKNUM('DATA waarde kopie'!AW71)</f>
        <v>0</v>
      </c>
      <c r="AE71">
        <f>WEEKNUM('DATA waarde kopie'!AX71)</f>
        <v>0</v>
      </c>
      <c r="AF71">
        <f>WEEKNUM('DATA waarde kopie'!AY71)</f>
        <v>0</v>
      </c>
      <c r="AG71">
        <f>WEEKNUM('DATA waarde kopie'!AZ71)</f>
        <v>0</v>
      </c>
      <c r="AH71">
        <f>WEEKNUM('DATA waarde kopie'!BA71)</f>
        <v>0</v>
      </c>
      <c r="AI71">
        <f>WEEKNUM('DATA waarde kopie'!BB71)</f>
        <v>0</v>
      </c>
      <c r="AJ71">
        <f>WEEKNUM('DATA waarde kopie'!BC71)</f>
        <v>0</v>
      </c>
      <c r="AK71">
        <f>WEEKNUM('DATA waarde kopie'!BD71)</f>
        <v>0</v>
      </c>
      <c r="AL71">
        <f>WEEKNUM('DATA waarde kopie'!BE71)</f>
        <v>0</v>
      </c>
      <c r="AM71">
        <f>WEEKNUM('DATA waarde kopie'!BF71)</f>
        <v>0</v>
      </c>
      <c r="AN71">
        <f>WEEKNUM('DATA waarde kopie'!BG71)</f>
        <v>0</v>
      </c>
      <c r="AO71">
        <f>WEEKNUM('DATA waarde kopie'!BH71)</f>
        <v>0</v>
      </c>
      <c r="AP71">
        <f>WEEKNUM('DATA waarde kopie'!BI71)</f>
        <v>0</v>
      </c>
      <c r="AQ71">
        <f>WEEKNUM('DATA waarde kopie'!BJ71)</f>
        <v>0</v>
      </c>
      <c r="AR71">
        <f>WEEKNUM('DATA waarde kopie'!BK71)</f>
        <v>0</v>
      </c>
      <c r="AS71">
        <f>WEEKNUM('DATA waarde kopie'!BL71)</f>
        <v>0</v>
      </c>
      <c r="AT71">
        <f>WEEKNUM('DATA waarde kopie'!BM71)</f>
        <v>0</v>
      </c>
      <c r="AU71">
        <f>WEEKNUM('DATA waarde kopie'!BN71)</f>
        <v>0</v>
      </c>
      <c r="AV71">
        <f>WEEKNUM('DATA waarde kopie'!BO71)</f>
        <v>0</v>
      </c>
      <c r="AW71">
        <f>WEEKNUM('DATA waarde kopie'!BP71)</f>
        <v>0</v>
      </c>
      <c r="AX71">
        <f>WEEKNUM('DATA waarde kopie'!BQ71)</f>
        <v>0</v>
      </c>
      <c r="AY71">
        <f>WEEKNUM('DATA waarde kopie'!BR71)</f>
        <v>0</v>
      </c>
      <c r="AZ71">
        <f>WEEKNUM('DATA waarde kopie'!BS71)</f>
        <v>0</v>
      </c>
      <c r="BA71">
        <f>WEEKNUM('DATA waarde kopie'!BT71)</f>
        <v>0</v>
      </c>
      <c r="BB71">
        <f>WEEKNUM('DATA waarde kopie'!BU71)</f>
        <v>0</v>
      </c>
      <c r="BC71">
        <f>WEEKNUM('DATA waarde kopie'!BV71)</f>
        <v>0</v>
      </c>
      <c r="BD71">
        <f>WEEKNUM('DATA waarde kopie'!BW71)</f>
        <v>0</v>
      </c>
      <c r="BE71">
        <f>WEEKNUM('DATA waarde kopie'!BX71)</f>
        <v>0</v>
      </c>
      <c r="BF71">
        <f>WEEKNUM('DATA waarde kopie'!BY71)</f>
        <v>0</v>
      </c>
    </row>
    <row r="72" spans="1:58" x14ac:dyDescent="0.2">
      <c r="A72" t="s">
        <v>447</v>
      </c>
      <c r="B72" t="s">
        <v>2230</v>
      </c>
      <c r="C72" t="s">
        <v>29</v>
      </c>
      <c r="D72" t="s">
        <v>30</v>
      </c>
      <c r="E72">
        <v>13</v>
      </c>
      <c r="F72" t="s">
        <v>18</v>
      </c>
      <c r="G72">
        <f>WEEKNUM('DATA waarde kopie'!Z72)</f>
        <v>2</v>
      </c>
      <c r="H72">
        <f>WEEKNUM('DATA waarde kopie'!AA72)</f>
        <v>15</v>
      </c>
      <c r="I72">
        <f>WEEKNUM('DATA waarde kopie'!AB72)</f>
        <v>28</v>
      </c>
      <c r="J72">
        <f>WEEKNUM('DATA waarde kopie'!AC72)</f>
        <v>41</v>
      </c>
      <c r="K72">
        <f>WEEKNUM('DATA waarde kopie'!AD72)</f>
        <v>0</v>
      </c>
      <c r="L72">
        <f>WEEKNUM('DATA waarde kopie'!AE72)</f>
        <v>0</v>
      </c>
      <c r="M72">
        <f>WEEKNUM('DATA waarde kopie'!AF72)</f>
        <v>0</v>
      </c>
      <c r="N72">
        <f>WEEKNUM('DATA waarde kopie'!AG72)</f>
        <v>0</v>
      </c>
      <c r="O72">
        <f>WEEKNUM('DATA waarde kopie'!AH72)</f>
        <v>0</v>
      </c>
      <c r="P72">
        <f>WEEKNUM('DATA waarde kopie'!AI72)</f>
        <v>0</v>
      </c>
      <c r="Q72">
        <f>WEEKNUM('DATA waarde kopie'!AJ72)</f>
        <v>0</v>
      </c>
      <c r="R72">
        <f>WEEKNUM('DATA waarde kopie'!AK72)</f>
        <v>0</v>
      </c>
      <c r="S72">
        <f>WEEKNUM('DATA waarde kopie'!AL72)</f>
        <v>0</v>
      </c>
      <c r="T72">
        <f>WEEKNUM('DATA waarde kopie'!AM72)</f>
        <v>0</v>
      </c>
      <c r="U72">
        <f>WEEKNUM('DATA waarde kopie'!AN72)</f>
        <v>0</v>
      </c>
      <c r="V72">
        <f>WEEKNUM('DATA waarde kopie'!AO72)</f>
        <v>0</v>
      </c>
      <c r="W72">
        <f>WEEKNUM('DATA waarde kopie'!AP72)</f>
        <v>0</v>
      </c>
      <c r="X72">
        <f>WEEKNUM('DATA waarde kopie'!AQ72)</f>
        <v>0</v>
      </c>
      <c r="Y72">
        <f>WEEKNUM('DATA waarde kopie'!AR72)</f>
        <v>0</v>
      </c>
      <c r="Z72">
        <f>WEEKNUM('DATA waarde kopie'!AS72)</f>
        <v>0</v>
      </c>
      <c r="AA72">
        <f>WEEKNUM('DATA waarde kopie'!AT72)</f>
        <v>0</v>
      </c>
      <c r="AB72">
        <f>WEEKNUM('DATA waarde kopie'!AU72)</f>
        <v>0</v>
      </c>
      <c r="AC72">
        <f>WEEKNUM('DATA waarde kopie'!AV72)</f>
        <v>0</v>
      </c>
      <c r="AD72">
        <f>WEEKNUM('DATA waarde kopie'!AW72)</f>
        <v>0</v>
      </c>
      <c r="AE72">
        <f>WEEKNUM('DATA waarde kopie'!AX72)</f>
        <v>0</v>
      </c>
      <c r="AF72">
        <f>WEEKNUM('DATA waarde kopie'!AY72)</f>
        <v>0</v>
      </c>
      <c r="AG72">
        <f>WEEKNUM('DATA waarde kopie'!AZ72)</f>
        <v>0</v>
      </c>
      <c r="AH72">
        <f>WEEKNUM('DATA waarde kopie'!BA72)</f>
        <v>0</v>
      </c>
      <c r="AI72">
        <f>WEEKNUM('DATA waarde kopie'!BB72)</f>
        <v>0</v>
      </c>
      <c r="AJ72">
        <f>WEEKNUM('DATA waarde kopie'!BC72)</f>
        <v>0</v>
      </c>
      <c r="AK72">
        <f>WEEKNUM('DATA waarde kopie'!BD72)</f>
        <v>0</v>
      </c>
      <c r="AL72">
        <f>WEEKNUM('DATA waarde kopie'!BE72)</f>
        <v>0</v>
      </c>
      <c r="AM72">
        <f>WEEKNUM('DATA waarde kopie'!BF72)</f>
        <v>0</v>
      </c>
      <c r="AN72">
        <f>WEEKNUM('DATA waarde kopie'!BG72)</f>
        <v>0</v>
      </c>
      <c r="AO72">
        <f>WEEKNUM('DATA waarde kopie'!BH72)</f>
        <v>0</v>
      </c>
      <c r="AP72">
        <f>WEEKNUM('DATA waarde kopie'!BI72)</f>
        <v>0</v>
      </c>
      <c r="AQ72">
        <f>WEEKNUM('DATA waarde kopie'!BJ72)</f>
        <v>0</v>
      </c>
      <c r="AR72">
        <f>WEEKNUM('DATA waarde kopie'!BK72)</f>
        <v>0</v>
      </c>
      <c r="AS72">
        <f>WEEKNUM('DATA waarde kopie'!BL72)</f>
        <v>0</v>
      </c>
      <c r="AT72">
        <f>WEEKNUM('DATA waarde kopie'!BM72)</f>
        <v>0</v>
      </c>
      <c r="AU72">
        <f>WEEKNUM('DATA waarde kopie'!BN72)</f>
        <v>0</v>
      </c>
      <c r="AV72">
        <f>WEEKNUM('DATA waarde kopie'!BO72)</f>
        <v>0</v>
      </c>
      <c r="AW72">
        <f>WEEKNUM('DATA waarde kopie'!BP72)</f>
        <v>0</v>
      </c>
      <c r="AX72">
        <f>WEEKNUM('DATA waarde kopie'!BQ72)</f>
        <v>0</v>
      </c>
      <c r="AY72">
        <f>WEEKNUM('DATA waarde kopie'!BR72)</f>
        <v>0</v>
      </c>
      <c r="AZ72">
        <f>WEEKNUM('DATA waarde kopie'!BS72)</f>
        <v>0</v>
      </c>
      <c r="BA72">
        <f>WEEKNUM('DATA waarde kopie'!BT72)</f>
        <v>0</v>
      </c>
      <c r="BB72">
        <f>WEEKNUM('DATA waarde kopie'!BU72)</f>
        <v>0</v>
      </c>
      <c r="BC72">
        <f>WEEKNUM('DATA waarde kopie'!BV72)</f>
        <v>0</v>
      </c>
      <c r="BD72">
        <f>WEEKNUM('DATA waarde kopie'!BW72)</f>
        <v>0</v>
      </c>
      <c r="BE72">
        <f>WEEKNUM('DATA waarde kopie'!BX72)</f>
        <v>0</v>
      </c>
      <c r="BF72">
        <f>WEEKNUM('DATA waarde kopie'!BY72)</f>
        <v>0</v>
      </c>
    </row>
    <row r="73" spans="1:58" x14ac:dyDescent="0.2">
      <c r="A73" t="s">
        <v>449</v>
      </c>
      <c r="B73" t="s">
        <v>450</v>
      </c>
      <c r="C73" t="s">
        <v>29</v>
      </c>
      <c r="D73" t="s">
        <v>30</v>
      </c>
      <c r="E73">
        <v>13</v>
      </c>
      <c r="F73" t="s">
        <v>18</v>
      </c>
      <c r="G73">
        <f>WEEKNUM('DATA waarde kopie'!Z73)</f>
        <v>13</v>
      </c>
      <c r="H73">
        <f>WEEKNUM('DATA waarde kopie'!AA73)</f>
        <v>26</v>
      </c>
      <c r="I73">
        <f>WEEKNUM('DATA waarde kopie'!AB73)</f>
        <v>39</v>
      </c>
      <c r="J73">
        <f>WEEKNUM('DATA waarde kopie'!AC73)</f>
        <v>52</v>
      </c>
      <c r="K73">
        <f>WEEKNUM('DATA waarde kopie'!AD73)</f>
        <v>0</v>
      </c>
      <c r="L73">
        <f>WEEKNUM('DATA waarde kopie'!AE73)</f>
        <v>0</v>
      </c>
      <c r="M73">
        <f>WEEKNUM('DATA waarde kopie'!AF73)</f>
        <v>0</v>
      </c>
      <c r="N73">
        <f>WEEKNUM('DATA waarde kopie'!AG73)</f>
        <v>0</v>
      </c>
      <c r="O73">
        <f>WEEKNUM('DATA waarde kopie'!AH73)</f>
        <v>0</v>
      </c>
      <c r="P73">
        <f>WEEKNUM('DATA waarde kopie'!AI73)</f>
        <v>0</v>
      </c>
      <c r="Q73">
        <f>WEEKNUM('DATA waarde kopie'!AJ73)</f>
        <v>0</v>
      </c>
      <c r="R73">
        <f>WEEKNUM('DATA waarde kopie'!AK73)</f>
        <v>0</v>
      </c>
      <c r="S73">
        <f>WEEKNUM('DATA waarde kopie'!AL73)</f>
        <v>0</v>
      </c>
      <c r="T73">
        <f>WEEKNUM('DATA waarde kopie'!AM73)</f>
        <v>0</v>
      </c>
      <c r="U73">
        <f>WEEKNUM('DATA waarde kopie'!AN73)</f>
        <v>0</v>
      </c>
      <c r="V73">
        <f>WEEKNUM('DATA waarde kopie'!AO73)</f>
        <v>0</v>
      </c>
      <c r="W73">
        <f>WEEKNUM('DATA waarde kopie'!AP73)</f>
        <v>0</v>
      </c>
      <c r="X73">
        <f>WEEKNUM('DATA waarde kopie'!AQ73)</f>
        <v>0</v>
      </c>
      <c r="Y73">
        <f>WEEKNUM('DATA waarde kopie'!AR73)</f>
        <v>0</v>
      </c>
      <c r="Z73">
        <f>WEEKNUM('DATA waarde kopie'!AS73)</f>
        <v>0</v>
      </c>
      <c r="AA73">
        <f>WEEKNUM('DATA waarde kopie'!AT73)</f>
        <v>0</v>
      </c>
      <c r="AB73">
        <f>WEEKNUM('DATA waarde kopie'!AU73)</f>
        <v>0</v>
      </c>
      <c r="AC73">
        <f>WEEKNUM('DATA waarde kopie'!AV73)</f>
        <v>0</v>
      </c>
      <c r="AD73">
        <f>WEEKNUM('DATA waarde kopie'!AW73)</f>
        <v>0</v>
      </c>
      <c r="AE73">
        <f>WEEKNUM('DATA waarde kopie'!AX73)</f>
        <v>0</v>
      </c>
      <c r="AF73">
        <f>WEEKNUM('DATA waarde kopie'!AY73)</f>
        <v>0</v>
      </c>
      <c r="AG73">
        <f>WEEKNUM('DATA waarde kopie'!AZ73)</f>
        <v>0</v>
      </c>
      <c r="AH73">
        <f>WEEKNUM('DATA waarde kopie'!BA73)</f>
        <v>0</v>
      </c>
      <c r="AI73">
        <f>WEEKNUM('DATA waarde kopie'!BB73)</f>
        <v>0</v>
      </c>
      <c r="AJ73">
        <f>WEEKNUM('DATA waarde kopie'!BC73)</f>
        <v>0</v>
      </c>
      <c r="AK73">
        <f>WEEKNUM('DATA waarde kopie'!BD73)</f>
        <v>0</v>
      </c>
      <c r="AL73">
        <f>WEEKNUM('DATA waarde kopie'!BE73)</f>
        <v>0</v>
      </c>
      <c r="AM73">
        <f>WEEKNUM('DATA waarde kopie'!BF73)</f>
        <v>0</v>
      </c>
      <c r="AN73">
        <f>WEEKNUM('DATA waarde kopie'!BG73)</f>
        <v>0</v>
      </c>
      <c r="AO73">
        <f>WEEKNUM('DATA waarde kopie'!BH73)</f>
        <v>0</v>
      </c>
      <c r="AP73">
        <f>WEEKNUM('DATA waarde kopie'!BI73)</f>
        <v>0</v>
      </c>
      <c r="AQ73">
        <f>WEEKNUM('DATA waarde kopie'!BJ73)</f>
        <v>0</v>
      </c>
      <c r="AR73">
        <f>WEEKNUM('DATA waarde kopie'!BK73)</f>
        <v>0</v>
      </c>
      <c r="AS73">
        <f>WEEKNUM('DATA waarde kopie'!BL73)</f>
        <v>0</v>
      </c>
      <c r="AT73">
        <f>WEEKNUM('DATA waarde kopie'!BM73)</f>
        <v>0</v>
      </c>
      <c r="AU73">
        <f>WEEKNUM('DATA waarde kopie'!BN73)</f>
        <v>0</v>
      </c>
      <c r="AV73">
        <f>WEEKNUM('DATA waarde kopie'!BO73)</f>
        <v>0</v>
      </c>
      <c r="AW73">
        <f>WEEKNUM('DATA waarde kopie'!BP73)</f>
        <v>0</v>
      </c>
      <c r="AX73">
        <f>WEEKNUM('DATA waarde kopie'!BQ73)</f>
        <v>0</v>
      </c>
      <c r="AY73">
        <f>WEEKNUM('DATA waarde kopie'!BR73)</f>
        <v>0</v>
      </c>
      <c r="AZ73">
        <f>WEEKNUM('DATA waarde kopie'!BS73)</f>
        <v>0</v>
      </c>
      <c r="BA73">
        <f>WEEKNUM('DATA waarde kopie'!BT73)</f>
        <v>0</v>
      </c>
      <c r="BB73">
        <f>WEEKNUM('DATA waarde kopie'!BU73)</f>
        <v>0</v>
      </c>
      <c r="BC73">
        <f>WEEKNUM('DATA waarde kopie'!BV73)</f>
        <v>0</v>
      </c>
      <c r="BD73">
        <f>WEEKNUM('DATA waarde kopie'!BW73)</f>
        <v>0</v>
      </c>
      <c r="BE73">
        <f>WEEKNUM('DATA waarde kopie'!BX73)</f>
        <v>0</v>
      </c>
      <c r="BF73">
        <f>WEEKNUM('DATA waarde kopie'!BY73)</f>
        <v>0</v>
      </c>
    </row>
    <row r="74" spans="1:58" x14ac:dyDescent="0.2">
      <c r="A74" t="s">
        <v>453</v>
      </c>
      <c r="B74" t="s">
        <v>454</v>
      </c>
      <c r="C74" t="s">
        <v>29</v>
      </c>
      <c r="D74" t="s">
        <v>30</v>
      </c>
      <c r="E74">
        <v>13</v>
      </c>
      <c r="F74" t="s">
        <v>18</v>
      </c>
      <c r="G74">
        <f>WEEKNUM('DATA waarde kopie'!Z74)</f>
        <v>10</v>
      </c>
      <c r="H74">
        <f>WEEKNUM('DATA waarde kopie'!AA74)</f>
        <v>23</v>
      </c>
      <c r="I74">
        <f>WEEKNUM('DATA waarde kopie'!AB74)</f>
        <v>36</v>
      </c>
      <c r="J74">
        <f>WEEKNUM('DATA waarde kopie'!AC74)</f>
        <v>49</v>
      </c>
      <c r="K74">
        <f>WEEKNUM('DATA waarde kopie'!AD74)</f>
        <v>0</v>
      </c>
      <c r="L74">
        <f>WEEKNUM('DATA waarde kopie'!AE74)</f>
        <v>0</v>
      </c>
      <c r="M74">
        <f>WEEKNUM('DATA waarde kopie'!AF74)</f>
        <v>0</v>
      </c>
      <c r="N74">
        <f>WEEKNUM('DATA waarde kopie'!AG74)</f>
        <v>0</v>
      </c>
      <c r="O74">
        <f>WEEKNUM('DATA waarde kopie'!AH74)</f>
        <v>0</v>
      </c>
      <c r="P74">
        <f>WEEKNUM('DATA waarde kopie'!AI74)</f>
        <v>0</v>
      </c>
      <c r="Q74">
        <f>WEEKNUM('DATA waarde kopie'!AJ74)</f>
        <v>0</v>
      </c>
      <c r="R74">
        <f>WEEKNUM('DATA waarde kopie'!AK74)</f>
        <v>0</v>
      </c>
      <c r="S74">
        <f>WEEKNUM('DATA waarde kopie'!AL74)</f>
        <v>0</v>
      </c>
      <c r="T74">
        <f>WEEKNUM('DATA waarde kopie'!AM74)</f>
        <v>0</v>
      </c>
      <c r="U74">
        <f>WEEKNUM('DATA waarde kopie'!AN74)</f>
        <v>0</v>
      </c>
      <c r="V74">
        <f>WEEKNUM('DATA waarde kopie'!AO74)</f>
        <v>0</v>
      </c>
      <c r="W74">
        <f>WEEKNUM('DATA waarde kopie'!AP74)</f>
        <v>0</v>
      </c>
      <c r="X74">
        <f>WEEKNUM('DATA waarde kopie'!AQ74)</f>
        <v>0</v>
      </c>
      <c r="Y74">
        <f>WEEKNUM('DATA waarde kopie'!AR74)</f>
        <v>0</v>
      </c>
      <c r="Z74">
        <f>WEEKNUM('DATA waarde kopie'!AS74)</f>
        <v>0</v>
      </c>
      <c r="AA74">
        <f>WEEKNUM('DATA waarde kopie'!AT74)</f>
        <v>0</v>
      </c>
      <c r="AB74">
        <f>WEEKNUM('DATA waarde kopie'!AU74)</f>
        <v>0</v>
      </c>
      <c r="AC74">
        <f>WEEKNUM('DATA waarde kopie'!AV74)</f>
        <v>0</v>
      </c>
      <c r="AD74">
        <f>WEEKNUM('DATA waarde kopie'!AW74)</f>
        <v>0</v>
      </c>
      <c r="AE74">
        <f>WEEKNUM('DATA waarde kopie'!AX74)</f>
        <v>0</v>
      </c>
      <c r="AF74">
        <f>WEEKNUM('DATA waarde kopie'!AY74)</f>
        <v>0</v>
      </c>
      <c r="AG74">
        <f>WEEKNUM('DATA waarde kopie'!AZ74)</f>
        <v>0</v>
      </c>
      <c r="AH74">
        <f>WEEKNUM('DATA waarde kopie'!BA74)</f>
        <v>0</v>
      </c>
      <c r="AI74">
        <f>WEEKNUM('DATA waarde kopie'!BB74)</f>
        <v>0</v>
      </c>
      <c r="AJ74">
        <f>WEEKNUM('DATA waarde kopie'!BC74)</f>
        <v>0</v>
      </c>
      <c r="AK74">
        <f>WEEKNUM('DATA waarde kopie'!BD74)</f>
        <v>0</v>
      </c>
      <c r="AL74">
        <f>WEEKNUM('DATA waarde kopie'!BE74)</f>
        <v>0</v>
      </c>
      <c r="AM74">
        <f>WEEKNUM('DATA waarde kopie'!BF74)</f>
        <v>0</v>
      </c>
      <c r="AN74">
        <f>WEEKNUM('DATA waarde kopie'!BG74)</f>
        <v>0</v>
      </c>
      <c r="AO74">
        <f>WEEKNUM('DATA waarde kopie'!BH74)</f>
        <v>0</v>
      </c>
      <c r="AP74">
        <f>WEEKNUM('DATA waarde kopie'!BI74)</f>
        <v>0</v>
      </c>
      <c r="AQ74">
        <f>WEEKNUM('DATA waarde kopie'!BJ74)</f>
        <v>0</v>
      </c>
      <c r="AR74">
        <f>WEEKNUM('DATA waarde kopie'!BK74)</f>
        <v>0</v>
      </c>
      <c r="AS74">
        <f>WEEKNUM('DATA waarde kopie'!BL74)</f>
        <v>0</v>
      </c>
      <c r="AT74">
        <f>WEEKNUM('DATA waarde kopie'!BM74)</f>
        <v>0</v>
      </c>
      <c r="AU74">
        <f>WEEKNUM('DATA waarde kopie'!BN74)</f>
        <v>0</v>
      </c>
      <c r="AV74">
        <f>WEEKNUM('DATA waarde kopie'!BO74)</f>
        <v>0</v>
      </c>
      <c r="AW74">
        <f>WEEKNUM('DATA waarde kopie'!BP74)</f>
        <v>0</v>
      </c>
      <c r="AX74">
        <f>WEEKNUM('DATA waarde kopie'!BQ74)</f>
        <v>0</v>
      </c>
      <c r="AY74">
        <f>WEEKNUM('DATA waarde kopie'!BR74)</f>
        <v>0</v>
      </c>
      <c r="AZ74">
        <f>WEEKNUM('DATA waarde kopie'!BS74)</f>
        <v>0</v>
      </c>
      <c r="BA74">
        <f>WEEKNUM('DATA waarde kopie'!BT74)</f>
        <v>0</v>
      </c>
      <c r="BB74">
        <f>WEEKNUM('DATA waarde kopie'!BU74)</f>
        <v>0</v>
      </c>
      <c r="BC74">
        <f>WEEKNUM('DATA waarde kopie'!BV74)</f>
        <v>0</v>
      </c>
      <c r="BD74">
        <f>WEEKNUM('DATA waarde kopie'!BW74)</f>
        <v>0</v>
      </c>
      <c r="BE74">
        <f>WEEKNUM('DATA waarde kopie'!BX74)</f>
        <v>0</v>
      </c>
      <c r="BF74">
        <f>WEEKNUM('DATA waarde kopie'!BY74)</f>
        <v>0</v>
      </c>
    </row>
    <row r="75" spans="1:58" x14ac:dyDescent="0.2">
      <c r="A75" t="s">
        <v>459</v>
      </c>
      <c r="B75" t="s">
        <v>460</v>
      </c>
      <c r="C75" t="s">
        <v>29</v>
      </c>
      <c r="D75" t="s">
        <v>30</v>
      </c>
      <c r="E75">
        <v>13</v>
      </c>
      <c r="F75" t="s">
        <v>18</v>
      </c>
      <c r="G75">
        <f>WEEKNUM('DATA waarde kopie'!Z75)</f>
        <v>9</v>
      </c>
      <c r="H75">
        <f>WEEKNUM('DATA waarde kopie'!AA75)</f>
        <v>22</v>
      </c>
      <c r="I75">
        <f>WEEKNUM('DATA waarde kopie'!AB75)</f>
        <v>35</v>
      </c>
      <c r="J75">
        <f>WEEKNUM('DATA waarde kopie'!AC75)</f>
        <v>48</v>
      </c>
      <c r="K75">
        <f>WEEKNUM('DATA waarde kopie'!AD75)</f>
        <v>0</v>
      </c>
      <c r="L75">
        <f>WEEKNUM('DATA waarde kopie'!AE75)</f>
        <v>0</v>
      </c>
      <c r="M75">
        <f>WEEKNUM('DATA waarde kopie'!AF75)</f>
        <v>0</v>
      </c>
      <c r="N75">
        <f>WEEKNUM('DATA waarde kopie'!AG75)</f>
        <v>0</v>
      </c>
      <c r="O75">
        <f>WEEKNUM('DATA waarde kopie'!AH75)</f>
        <v>0</v>
      </c>
      <c r="P75">
        <f>WEEKNUM('DATA waarde kopie'!AI75)</f>
        <v>0</v>
      </c>
      <c r="Q75">
        <f>WEEKNUM('DATA waarde kopie'!AJ75)</f>
        <v>0</v>
      </c>
      <c r="R75">
        <f>WEEKNUM('DATA waarde kopie'!AK75)</f>
        <v>0</v>
      </c>
      <c r="S75">
        <f>WEEKNUM('DATA waarde kopie'!AL75)</f>
        <v>0</v>
      </c>
      <c r="T75">
        <f>WEEKNUM('DATA waarde kopie'!AM75)</f>
        <v>0</v>
      </c>
      <c r="U75">
        <f>WEEKNUM('DATA waarde kopie'!AN75)</f>
        <v>0</v>
      </c>
      <c r="V75">
        <f>WEEKNUM('DATA waarde kopie'!AO75)</f>
        <v>0</v>
      </c>
      <c r="W75">
        <f>WEEKNUM('DATA waarde kopie'!AP75)</f>
        <v>0</v>
      </c>
      <c r="X75">
        <f>WEEKNUM('DATA waarde kopie'!AQ75)</f>
        <v>0</v>
      </c>
      <c r="Y75">
        <f>WEEKNUM('DATA waarde kopie'!AR75)</f>
        <v>0</v>
      </c>
      <c r="Z75">
        <f>WEEKNUM('DATA waarde kopie'!AS75)</f>
        <v>0</v>
      </c>
      <c r="AA75">
        <f>WEEKNUM('DATA waarde kopie'!AT75)</f>
        <v>0</v>
      </c>
      <c r="AB75">
        <f>WEEKNUM('DATA waarde kopie'!AU75)</f>
        <v>0</v>
      </c>
      <c r="AC75">
        <f>WEEKNUM('DATA waarde kopie'!AV75)</f>
        <v>0</v>
      </c>
      <c r="AD75">
        <f>WEEKNUM('DATA waarde kopie'!AW75)</f>
        <v>0</v>
      </c>
      <c r="AE75">
        <f>WEEKNUM('DATA waarde kopie'!AX75)</f>
        <v>0</v>
      </c>
      <c r="AF75">
        <f>WEEKNUM('DATA waarde kopie'!AY75)</f>
        <v>0</v>
      </c>
      <c r="AG75">
        <f>WEEKNUM('DATA waarde kopie'!AZ75)</f>
        <v>0</v>
      </c>
      <c r="AH75">
        <f>WEEKNUM('DATA waarde kopie'!BA75)</f>
        <v>0</v>
      </c>
      <c r="AI75">
        <f>WEEKNUM('DATA waarde kopie'!BB75)</f>
        <v>0</v>
      </c>
      <c r="AJ75">
        <f>WEEKNUM('DATA waarde kopie'!BC75)</f>
        <v>0</v>
      </c>
      <c r="AK75">
        <f>WEEKNUM('DATA waarde kopie'!BD75)</f>
        <v>0</v>
      </c>
      <c r="AL75">
        <f>WEEKNUM('DATA waarde kopie'!BE75)</f>
        <v>0</v>
      </c>
      <c r="AM75">
        <f>WEEKNUM('DATA waarde kopie'!BF75)</f>
        <v>0</v>
      </c>
      <c r="AN75">
        <f>WEEKNUM('DATA waarde kopie'!BG75)</f>
        <v>0</v>
      </c>
      <c r="AO75">
        <f>WEEKNUM('DATA waarde kopie'!BH75)</f>
        <v>0</v>
      </c>
      <c r="AP75">
        <f>WEEKNUM('DATA waarde kopie'!BI75)</f>
        <v>0</v>
      </c>
      <c r="AQ75">
        <f>WEEKNUM('DATA waarde kopie'!BJ75)</f>
        <v>0</v>
      </c>
      <c r="AR75">
        <f>WEEKNUM('DATA waarde kopie'!BK75)</f>
        <v>0</v>
      </c>
      <c r="AS75">
        <f>WEEKNUM('DATA waarde kopie'!BL75)</f>
        <v>0</v>
      </c>
      <c r="AT75">
        <f>WEEKNUM('DATA waarde kopie'!BM75)</f>
        <v>0</v>
      </c>
      <c r="AU75">
        <f>WEEKNUM('DATA waarde kopie'!BN75)</f>
        <v>0</v>
      </c>
      <c r="AV75">
        <f>WEEKNUM('DATA waarde kopie'!BO75)</f>
        <v>0</v>
      </c>
      <c r="AW75">
        <f>WEEKNUM('DATA waarde kopie'!BP75)</f>
        <v>0</v>
      </c>
      <c r="AX75">
        <f>WEEKNUM('DATA waarde kopie'!BQ75)</f>
        <v>0</v>
      </c>
      <c r="AY75">
        <f>WEEKNUM('DATA waarde kopie'!BR75)</f>
        <v>0</v>
      </c>
      <c r="AZ75">
        <f>WEEKNUM('DATA waarde kopie'!BS75)</f>
        <v>0</v>
      </c>
      <c r="BA75">
        <f>WEEKNUM('DATA waarde kopie'!BT75)</f>
        <v>0</v>
      </c>
      <c r="BB75">
        <f>WEEKNUM('DATA waarde kopie'!BU75)</f>
        <v>0</v>
      </c>
      <c r="BC75">
        <f>WEEKNUM('DATA waarde kopie'!BV75)</f>
        <v>0</v>
      </c>
      <c r="BD75">
        <f>WEEKNUM('DATA waarde kopie'!BW75)</f>
        <v>0</v>
      </c>
      <c r="BE75">
        <f>WEEKNUM('DATA waarde kopie'!BX75)</f>
        <v>0</v>
      </c>
      <c r="BF75">
        <f>WEEKNUM('DATA waarde kopie'!BY75)</f>
        <v>0</v>
      </c>
    </row>
    <row r="76" spans="1:58" x14ac:dyDescent="0.2">
      <c r="A76" t="s">
        <v>463</v>
      </c>
      <c r="B76" t="s">
        <v>464</v>
      </c>
      <c r="C76" t="s">
        <v>29</v>
      </c>
      <c r="D76" t="s">
        <v>30</v>
      </c>
      <c r="E76">
        <v>13</v>
      </c>
      <c r="F76" t="s">
        <v>18</v>
      </c>
      <c r="G76">
        <f>WEEKNUM('DATA waarde kopie'!Z76)</f>
        <v>3</v>
      </c>
      <c r="H76">
        <f>WEEKNUM('DATA waarde kopie'!AA76)</f>
        <v>16</v>
      </c>
      <c r="I76">
        <f>WEEKNUM('DATA waarde kopie'!AB76)</f>
        <v>29</v>
      </c>
      <c r="J76">
        <f>WEEKNUM('DATA waarde kopie'!AC76)</f>
        <v>42</v>
      </c>
      <c r="K76">
        <f>WEEKNUM('DATA waarde kopie'!AD76)</f>
        <v>0</v>
      </c>
      <c r="L76">
        <f>WEEKNUM('DATA waarde kopie'!AE76)</f>
        <v>0</v>
      </c>
      <c r="M76">
        <f>WEEKNUM('DATA waarde kopie'!AF76)</f>
        <v>0</v>
      </c>
      <c r="N76">
        <f>WEEKNUM('DATA waarde kopie'!AG76)</f>
        <v>0</v>
      </c>
      <c r="O76">
        <f>WEEKNUM('DATA waarde kopie'!AH76)</f>
        <v>0</v>
      </c>
      <c r="P76">
        <f>WEEKNUM('DATA waarde kopie'!AI76)</f>
        <v>0</v>
      </c>
      <c r="Q76">
        <f>WEEKNUM('DATA waarde kopie'!AJ76)</f>
        <v>0</v>
      </c>
      <c r="R76">
        <f>WEEKNUM('DATA waarde kopie'!AK76)</f>
        <v>0</v>
      </c>
      <c r="S76">
        <f>WEEKNUM('DATA waarde kopie'!AL76)</f>
        <v>0</v>
      </c>
      <c r="T76">
        <f>WEEKNUM('DATA waarde kopie'!AM76)</f>
        <v>0</v>
      </c>
      <c r="U76">
        <f>WEEKNUM('DATA waarde kopie'!AN76)</f>
        <v>0</v>
      </c>
      <c r="V76">
        <f>WEEKNUM('DATA waarde kopie'!AO76)</f>
        <v>0</v>
      </c>
      <c r="W76">
        <f>WEEKNUM('DATA waarde kopie'!AP76)</f>
        <v>0</v>
      </c>
      <c r="X76">
        <f>WEEKNUM('DATA waarde kopie'!AQ76)</f>
        <v>0</v>
      </c>
      <c r="Y76">
        <f>WEEKNUM('DATA waarde kopie'!AR76)</f>
        <v>0</v>
      </c>
      <c r="Z76">
        <f>WEEKNUM('DATA waarde kopie'!AS76)</f>
        <v>0</v>
      </c>
      <c r="AA76">
        <f>WEEKNUM('DATA waarde kopie'!AT76)</f>
        <v>0</v>
      </c>
      <c r="AB76">
        <f>WEEKNUM('DATA waarde kopie'!AU76)</f>
        <v>0</v>
      </c>
      <c r="AC76">
        <f>WEEKNUM('DATA waarde kopie'!AV76)</f>
        <v>0</v>
      </c>
      <c r="AD76">
        <f>WEEKNUM('DATA waarde kopie'!AW76)</f>
        <v>0</v>
      </c>
      <c r="AE76">
        <f>WEEKNUM('DATA waarde kopie'!AX76)</f>
        <v>0</v>
      </c>
      <c r="AF76">
        <f>WEEKNUM('DATA waarde kopie'!AY76)</f>
        <v>0</v>
      </c>
      <c r="AG76">
        <f>WEEKNUM('DATA waarde kopie'!AZ76)</f>
        <v>0</v>
      </c>
      <c r="AH76">
        <f>WEEKNUM('DATA waarde kopie'!BA76)</f>
        <v>0</v>
      </c>
      <c r="AI76">
        <f>WEEKNUM('DATA waarde kopie'!BB76)</f>
        <v>0</v>
      </c>
      <c r="AJ76">
        <f>WEEKNUM('DATA waarde kopie'!BC76)</f>
        <v>0</v>
      </c>
      <c r="AK76">
        <f>WEEKNUM('DATA waarde kopie'!BD76)</f>
        <v>0</v>
      </c>
      <c r="AL76">
        <f>WEEKNUM('DATA waarde kopie'!BE76)</f>
        <v>0</v>
      </c>
      <c r="AM76">
        <f>WEEKNUM('DATA waarde kopie'!BF76)</f>
        <v>0</v>
      </c>
      <c r="AN76">
        <f>WEEKNUM('DATA waarde kopie'!BG76)</f>
        <v>0</v>
      </c>
      <c r="AO76">
        <f>WEEKNUM('DATA waarde kopie'!BH76)</f>
        <v>0</v>
      </c>
      <c r="AP76">
        <f>WEEKNUM('DATA waarde kopie'!BI76)</f>
        <v>0</v>
      </c>
      <c r="AQ76">
        <f>WEEKNUM('DATA waarde kopie'!BJ76)</f>
        <v>0</v>
      </c>
      <c r="AR76">
        <f>WEEKNUM('DATA waarde kopie'!BK76)</f>
        <v>0</v>
      </c>
      <c r="AS76">
        <f>WEEKNUM('DATA waarde kopie'!BL76)</f>
        <v>0</v>
      </c>
      <c r="AT76">
        <f>WEEKNUM('DATA waarde kopie'!BM76)</f>
        <v>0</v>
      </c>
      <c r="AU76">
        <f>WEEKNUM('DATA waarde kopie'!BN76)</f>
        <v>0</v>
      </c>
      <c r="AV76">
        <f>WEEKNUM('DATA waarde kopie'!BO76)</f>
        <v>0</v>
      </c>
      <c r="AW76">
        <f>WEEKNUM('DATA waarde kopie'!BP76)</f>
        <v>0</v>
      </c>
      <c r="AX76">
        <f>WEEKNUM('DATA waarde kopie'!BQ76)</f>
        <v>0</v>
      </c>
      <c r="AY76">
        <f>WEEKNUM('DATA waarde kopie'!BR76)</f>
        <v>0</v>
      </c>
      <c r="AZ76">
        <f>WEEKNUM('DATA waarde kopie'!BS76)</f>
        <v>0</v>
      </c>
      <c r="BA76">
        <f>WEEKNUM('DATA waarde kopie'!BT76)</f>
        <v>0</v>
      </c>
      <c r="BB76">
        <f>WEEKNUM('DATA waarde kopie'!BU76)</f>
        <v>0</v>
      </c>
      <c r="BC76">
        <f>WEEKNUM('DATA waarde kopie'!BV76)</f>
        <v>0</v>
      </c>
      <c r="BD76">
        <f>WEEKNUM('DATA waarde kopie'!BW76)</f>
        <v>0</v>
      </c>
      <c r="BE76">
        <f>WEEKNUM('DATA waarde kopie'!BX76)</f>
        <v>0</v>
      </c>
      <c r="BF76">
        <f>WEEKNUM('DATA waarde kopie'!BY76)</f>
        <v>0</v>
      </c>
    </row>
    <row r="77" spans="1:58" x14ac:dyDescent="0.2">
      <c r="A77" t="s">
        <v>468</v>
      </c>
      <c r="B77" t="s">
        <v>469</v>
      </c>
      <c r="C77" t="s">
        <v>29</v>
      </c>
      <c r="D77" t="s">
        <v>30</v>
      </c>
      <c r="E77">
        <v>13</v>
      </c>
      <c r="F77" t="s">
        <v>18</v>
      </c>
      <c r="G77">
        <f>WEEKNUM('DATA waarde kopie'!Z77)</f>
        <v>14</v>
      </c>
      <c r="H77">
        <f>WEEKNUM('DATA waarde kopie'!AA77)</f>
        <v>27</v>
      </c>
      <c r="I77">
        <f>WEEKNUM('DATA waarde kopie'!AB77)</f>
        <v>40</v>
      </c>
      <c r="J77">
        <f>WEEKNUM('DATA waarde kopie'!AC77)</f>
        <v>53</v>
      </c>
      <c r="K77">
        <f>WEEKNUM('DATA waarde kopie'!AD77)</f>
        <v>0</v>
      </c>
      <c r="L77">
        <f>WEEKNUM('DATA waarde kopie'!AE77)</f>
        <v>0</v>
      </c>
      <c r="M77">
        <f>WEEKNUM('DATA waarde kopie'!AF77)</f>
        <v>0</v>
      </c>
      <c r="N77">
        <f>WEEKNUM('DATA waarde kopie'!AG77)</f>
        <v>0</v>
      </c>
      <c r="O77">
        <f>WEEKNUM('DATA waarde kopie'!AH77)</f>
        <v>0</v>
      </c>
      <c r="P77">
        <f>WEEKNUM('DATA waarde kopie'!AI77)</f>
        <v>0</v>
      </c>
      <c r="Q77">
        <f>WEEKNUM('DATA waarde kopie'!AJ77)</f>
        <v>0</v>
      </c>
      <c r="R77">
        <f>WEEKNUM('DATA waarde kopie'!AK77)</f>
        <v>0</v>
      </c>
      <c r="S77">
        <f>WEEKNUM('DATA waarde kopie'!AL77)</f>
        <v>0</v>
      </c>
      <c r="T77">
        <f>WEEKNUM('DATA waarde kopie'!AM77)</f>
        <v>0</v>
      </c>
      <c r="U77">
        <f>WEEKNUM('DATA waarde kopie'!AN77)</f>
        <v>0</v>
      </c>
      <c r="V77">
        <f>WEEKNUM('DATA waarde kopie'!AO77)</f>
        <v>0</v>
      </c>
      <c r="W77">
        <f>WEEKNUM('DATA waarde kopie'!AP77)</f>
        <v>0</v>
      </c>
      <c r="X77">
        <f>WEEKNUM('DATA waarde kopie'!AQ77)</f>
        <v>0</v>
      </c>
      <c r="Y77">
        <f>WEEKNUM('DATA waarde kopie'!AR77)</f>
        <v>0</v>
      </c>
      <c r="Z77">
        <f>WEEKNUM('DATA waarde kopie'!AS77)</f>
        <v>0</v>
      </c>
      <c r="AA77">
        <f>WEEKNUM('DATA waarde kopie'!AT77)</f>
        <v>0</v>
      </c>
      <c r="AB77">
        <f>WEEKNUM('DATA waarde kopie'!AU77)</f>
        <v>0</v>
      </c>
      <c r="AC77">
        <f>WEEKNUM('DATA waarde kopie'!AV77)</f>
        <v>0</v>
      </c>
      <c r="AD77">
        <f>WEEKNUM('DATA waarde kopie'!AW77)</f>
        <v>0</v>
      </c>
      <c r="AE77">
        <f>WEEKNUM('DATA waarde kopie'!AX77)</f>
        <v>0</v>
      </c>
      <c r="AF77">
        <f>WEEKNUM('DATA waarde kopie'!AY77)</f>
        <v>0</v>
      </c>
      <c r="AG77">
        <f>WEEKNUM('DATA waarde kopie'!AZ77)</f>
        <v>0</v>
      </c>
      <c r="AH77">
        <f>WEEKNUM('DATA waarde kopie'!BA77)</f>
        <v>0</v>
      </c>
      <c r="AI77">
        <f>WEEKNUM('DATA waarde kopie'!BB77)</f>
        <v>0</v>
      </c>
      <c r="AJ77">
        <f>WEEKNUM('DATA waarde kopie'!BC77)</f>
        <v>0</v>
      </c>
      <c r="AK77">
        <f>WEEKNUM('DATA waarde kopie'!BD77)</f>
        <v>0</v>
      </c>
      <c r="AL77">
        <f>WEEKNUM('DATA waarde kopie'!BE77)</f>
        <v>0</v>
      </c>
      <c r="AM77">
        <f>WEEKNUM('DATA waarde kopie'!BF77)</f>
        <v>0</v>
      </c>
      <c r="AN77">
        <f>WEEKNUM('DATA waarde kopie'!BG77)</f>
        <v>0</v>
      </c>
      <c r="AO77">
        <f>WEEKNUM('DATA waarde kopie'!BH77)</f>
        <v>0</v>
      </c>
      <c r="AP77">
        <f>WEEKNUM('DATA waarde kopie'!BI77)</f>
        <v>0</v>
      </c>
      <c r="AQ77">
        <f>WEEKNUM('DATA waarde kopie'!BJ77)</f>
        <v>0</v>
      </c>
      <c r="AR77">
        <f>WEEKNUM('DATA waarde kopie'!BK77)</f>
        <v>0</v>
      </c>
      <c r="AS77">
        <f>WEEKNUM('DATA waarde kopie'!BL77)</f>
        <v>0</v>
      </c>
      <c r="AT77">
        <f>WEEKNUM('DATA waarde kopie'!BM77)</f>
        <v>0</v>
      </c>
      <c r="AU77">
        <f>WEEKNUM('DATA waarde kopie'!BN77)</f>
        <v>0</v>
      </c>
      <c r="AV77">
        <f>WEEKNUM('DATA waarde kopie'!BO77)</f>
        <v>0</v>
      </c>
      <c r="AW77">
        <f>WEEKNUM('DATA waarde kopie'!BP77)</f>
        <v>0</v>
      </c>
      <c r="AX77">
        <f>WEEKNUM('DATA waarde kopie'!BQ77)</f>
        <v>0</v>
      </c>
      <c r="AY77">
        <f>WEEKNUM('DATA waarde kopie'!BR77)</f>
        <v>0</v>
      </c>
      <c r="AZ77">
        <f>WEEKNUM('DATA waarde kopie'!BS77)</f>
        <v>0</v>
      </c>
      <c r="BA77">
        <f>WEEKNUM('DATA waarde kopie'!BT77)</f>
        <v>0</v>
      </c>
      <c r="BB77">
        <f>WEEKNUM('DATA waarde kopie'!BU77)</f>
        <v>0</v>
      </c>
      <c r="BC77">
        <f>WEEKNUM('DATA waarde kopie'!BV77)</f>
        <v>0</v>
      </c>
      <c r="BD77">
        <f>WEEKNUM('DATA waarde kopie'!BW77)</f>
        <v>0</v>
      </c>
      <c r="BE77">
        <f>WEEKNUM('DATA waarde kopie'!BX77)</f>
        <v>0</v>
      </c>
      <c r="BF77">
        <f>WEEKNUM('DATA waarde kopie'!BY77)</f>
        <v>0</v>
      </c>
    </row>
    <row r="78" spans="1:58" x14ac:dyDescent="0.2">
      <c r="A78" t="s">
        <v>470</v>
      </c>
      <c r="B78" t="s">
        <v>471</v>
      </c>
      <c r="C78" t="s">
        <v>29</v>
      </c>
      <c r="D78" t="s">
        <v>30</v>
      </c>
      <c r="E78">
        <v>13</v>
      </c>
      <c r="F78" t="s">
        <v>18</v>
      </c>
      <c r="G78">
        <f>WEEKNUM('DATA waarde kopie'!Z78)</f>
        <v>12</v>
      </c>
      <c r="H78">
        <f>WEEKNUM('DATA waarde kopie'!AA78)</f>
        <v>25</v>
      </c>
      <c r="I78">
        <f>WEEKNUM('DATA waarde kopie'!AB78)</f>
        <v>38</v>
      </c>
      <c r="J78">
        <f>WEEKNUM('DATA waarde kopie'!AC78)</f>
        <v>51</v>
      </c>
      <c r="K78">
        <f>WEEKNUM('DATA waarde kopie'!AD78)</f>
        <v>0</v>
      </c>
      <c r="L78">
        <f>WEEKNUM('DATA waarde kopie'!AE78)</f>
        <v>0</v>
      </c>
      <c r="M78">
        <f>WEEKNUM('DATA waarde kopie'!AF78)</f>
        <v>0</v>
      </c>
      <c r="N78">
        <f>WEEKNUM('DATA waarde kopie'!AG78)</f>
        <v>0</v>
      </c>
      <c r="O78">
        <f>WEEKNUM('DATA waarde kopie'!AH78)</f>
        <v>0</v>
      </c>
      <c r="P78">
        <f>WEEKNUM('DATA waarde kopie'!AI78)</f>
        <v>0</v>
      </c>
      <c r="Q78">
        <f>WEEKNUM('DATA waarde kopie'!AJ78)</f>
        <v>0</v>
      </c>
      <c r="R78">
        <f>WEEKNUM('DATA waarde kopie'!AK78)</f>
        <v>0</v>
      </c>
      <c r="S78">
        <f>WEEKNUM('DATA waarde kopie'!AL78)</f>
        <v>0</v>
      </c>
      <c r="T78">
        <f>WEEKNUM('DATA waarde kopie'!AM78)</f>
        <v>0</v>
      </c>
      <c r="U78">
        <f>WEEKNUM('DATA waarde kopie'!AN78)</f>
        <v>0</v>
      </c>
      <c r="V78">
        <f>WEEKNUM('DATA waarde kopie'!AO78)</f>
        <v>0</v>
      </c>
      <c r="W78">
        <f>WEEKNUM('DATA waarde kopie'!AP78)</f>
        <v>0</v>
      </c>
      <c r="X78">
        <f>WEEKNUM('DATA waarde kopie'!AQ78)</f>
        <v>0</v>
      </c>
      <c r="Y78">
        <f>WEEKNUM('DATA waarde kopie'!AR78)</f>
        <v>0</v>
      </c>
      <c r="Z78">
        <f>WEEKNUM('DATA waarde kopie'!AS78)</f>
        <v>0</v>
      </c>
      <c r="AA78">
        <f>WEEKNUM('DATA waarde kopie'!AT78)</f>
        <v>0</v>
      </c>
      <c r="AB78">
        <f>WEEKNUM('DATA waarde kopie'!AU78)</f>
        <v>0</v>
      </c>
      <c r="AC78">
        <f>WEEKNUM('DATA waarde kopie'!AV78)</f>
        <v>0</v>
      </c>
      <c r="AD78">
        <f>WEEKNUM('DATA waarde kopie'!AW78)</f>
        <v>0</v>
      </c>
      <c r="AE78">
        <f>WEEKNUM('DATA waarde kopie'!AX78)</f>
        <v>0</v>
      </c>
      <c r="AF78">
        <f>WEEKNUM('DATA waarde kopie'!AY78)</f>
        <v>0</v>
      </c>
      <c r="AG78">
        <f>WEEKNUM('DATA waarde kopie'!AZ78)</f>
        <v>0</v>
      </c>
      <c r="AH78">
        <f>WEEKNUM('DATA waarde kopie'!BA78)</f>
        <v>0</v>
      </c>
      <c r="AI78">
        <f>WEEKNUM('DATA waarde kopie'!BB78)</f>
        <v>0</v>
      </c>
      <c r="AJ78">
        <f>WEEKNUM('DATA waarde kopie'!BC78)</f>
        <v>0</v>
      </c>
      <c r="AK78">
        <f>WEEKNUM('DATA waarde kopie'!BD78)</f>
        <v>0</v>
      </c>
      <c r="AL78">
        <f>WEEKNUM('DATA waarde kopie'!BE78)</f>
        <v>0</v>
      </c>
      <c r="AM78">
        <f>WEEKNUM('DATA waarde kopie'!BF78)</f>
        <v>0</v>
      </c>
      <c r="AN78">
        <f>WEEKNUM('DATA waarde kopie'!BG78)</f>
        <v>0</v>
      </c>
      <c r="AO78">
        <f>WEEKNUM('DATA waarde kopie'!BH78)</f>
        <v>0</v>
      </c>
      <c r="AP78">
        <f>WEEKNUM('DATA waarde kopie'!BI78)</f>
        <v>0</v>
      </c>
      <c r="AQ78">
        <f>WEEKNUM('DATA waarde kopie'!BJ78)</f>
        <v>0</v>
      </c>
      <c r="AR78">
        <f>WEEKNUM('DATA waarde kopie'!BK78)</f>
        <v>0</v>
      </c>
      <c r="AS78">
        <f>WEEKNUM('DATA waarde kopie'!BL78)</f>
        <v>0</v>
      </c>
      <c r="AT78">
        <f>WEEKNUM('DATA waarde kopie'!BM78)</f>
        <v>0</v>
      </c>
      <c r="AU78">
        <f>WEEKNUM('DATA waarde kopie'!BN78)</f>
        <v>0</v>
      </c>
      <c r="AV78">
        <f>WEEKNUM('DATA waarde kopie'!BO78)</f>
        <v>0</v>
      </c>
      <c r="AW78">
        <f>WEEKNUM('DATA waarde kopie'!BP78)</f>
        <v>0</v>
      </c>
      <c r="AX78">
        <f>WEEKNUM('DATA waarde kopie'!BQ78)</f>
        <v>0</v>
      </c>
      <c r="AY78">
        <f>WEEKNUM('DATA waarde kopie'!BR78)</f>
        <v>0</v>
      </c>
      <c r="AZ78">
        <f>WEEKNUM('DATA waarde kopie'!BS78)</f>
        <v>0</v>
      </c>
      <c r="BA78">
        <f>WEEKNUM('DATA waarde kopie'!BT78)</f>
        <v>0</v>
      </c>
      <c r="BB78">
        <f>WEEKNUM('DATA waarde kopie'!BU78)</f>
        <v>0</v>
      </c>
      <c r="BC78">
        <f>WEEKNUM('DATA waarde kopie'!BV78)</f>
        <v>0</v>
      </c>
      <c r="BD78">
        <f>WEEKNUM('DATA waarde kopie'!BW78)</f>
        <v>0</v>
      </c>
      <c r="BE78">
        <f>WEEKNUM('DATA waarde kopie'!BX78)</f>
        <v>0</v>
      </c>
      <c r="BF78">
        <f>WEEKNUM('DATA waarde kopie'!BY78)</f>
        <v>0</v>
      </c>
    </row>
    <row r="79" spans="1:58" x14ac:dyDescent="0.2">
      <c r="A79" t="s">
        <v>472</v>
      </c>
      <c r="B79" t="s">
        <v>473</v>
      </c>
      <c r="C79" t="s">
        <v>29</v>
      </c>
      <c r="D79" t="s">
        <v>30</v>
      </c>
      <c r="E79">
        <v>13</v>
      </c>
      <c r="F79" t="s">
        <v>18</v>
      </c>
      <c r="G79">
        <f>WEEKNUM('DATA waarde kopie'!Z79)</f>
        <v>10</v>
      </c>
      <c r="H79">
        <f>WEEKNUM('DATA waarde kopie'!AA79)</f>
        <v>23</v>
      </c>
      <c r="I79">
        <f>WEEKNUM('DATA waarde kopie'!AB79)</f>
        <v>36</v>
      </c>
      <c r="J79">
        <f>WEEKNUM('DATA waarde kopie'!AC79)</f>
        <v>49</v>
      </c>
      <c r="K79">
        <f>WEEKNUM('DATA waarde kopie'!AD79)</f>
        <v>0</v>
      </c>
      <c r="L79">
        <f>WEEKNUM('DATA waarde kopie'!AE79)</f>
        <v>0</v>
      </c>
      <c r="M79">
        <f>WEEKNUM('DATA waarde kopie'!AF79)</f>
        <v>0</v>
      </c>
      <c r="N79">
        <f>WEEKNUM('DATA waarde kopie'!AG79)</f>
        <v>0</v>
      </c>
      <c r="O79">
        <f>WEEKNUM('DATA waarde kopie'!AH79)</f>
        <v>0</v>
      </c>
      <c r="P79">
        <f>WEEKNUM('DATA waarde kopie'!AI79)</f>
        <v>0</v>
      </c>
      <c r="Q79">
        <f>WEEKNUM('DATA waarde kopie'!AJ79)</f>
        <v>0</v>
      </c>
      <c r="R79">
        <f>WEEKNUM('DATA waarde kopie'!AK79)</f>
        <v>0</v>
      </c>
      <c r="S79">
        <f>WEEKNUM('DATA waarde kopie'!AL79)</f>
        <v>0</v>
      </c>
      <c r="T79">
        <f>WEEKNUM('DATA waarde kopie'!AM79)</f>
        <v>0</v>
      </c>
      <c r="U79">
        <f>WEEKNUM('DATA waarde kopie'!AN79)</f>
        <v>0</v>
      </c>
      <c r="V79">
        <f>WEEKNUM('DATA waarde kopie'!AO79)</f>
        <v>0</v>
      </c>
      <c r="W79">
        <f>WEEKNUM('DATA waarde kopie'!AP79)</f>
        <v>0</v>
      </c>
      <c r="X79">
        <f>WEEKNUM('DATA waarde kopie'!AQ79)</f>
        <v>0</v>
      </c>
      <c r="Y79">
        <f>WEEKNUM('DATA waarde kopie'!AR79)</f>
        <v>0</v>
      </c>
      <c r="Z79">
        <f>WEEKNUM('DATA waarde kopie'!AS79)</f>
        <v>0</v>
      </c>
      <c r="AA79">
        <f>WEEKNUM('DATA waarde kopie'!AT79)</f>
        <v>0</v>
      </c>
      <c r="AB79">
        <f>WEEKNUM('DATA waarde kopie'!AU79)</f>
        <v>0</v>
      </c>
      <c r="AC79">
        <f>WEEKNUM('DATA waarde kopie'!AV79)</f>
        <v>0</v>
      </c>
      <c r="AD79">
        <f>WEEKNUM('DATA waarde kopie'!AW79)</f>
        <v>0</v>
      </c>
      <c r="AE79">
        <f>WEEKNUM('DATA waarde kopie'!AX79)</f>
        <v>0</v>
      </c>
      <c r="AF79">
        <f>WEEKNUM('DATA waarde kopie'!AY79)</f>
        <v>0</v>
      </c>
      <c r="AG79">
        <f>WEEKNUM('DATA waarde kopie'!AZ79)</f>
        <v>0</v>
      </c>
      <c r="AH79">
        <f>WEEKNUM('DATA waarde kopie'!BA79)</f>
        <v>0</v>
      </c>
      <c r="AI79">
        <f>WEEKNUM('DATA waarde kopie'!BB79)</f>
        <v>0</v>
      </c>
      <c r="AJ79">
        <f>WEEKNUM('DATA waarde kopie'!BC79)</f>
        <v>0</v>
      </c>
      <c r="AK79">
        <f>WEEKNUM('DATA waarde kopie'!BD79)</f>
        <v>0</v>
      </c>
      <c r="AL79">
        <f>WEEKNUM('DATA waarde kopie'!BE79)</f>
        <v>0</v>
      </c>
      <c r="AM79">
        <f>WEEKNUM('DATA waarde kopie'!BF79)</f>
        <v>0</v>
      </c>
      <c r="AN79">
        <f>WEEKNUM('DATA waarde kopie'!BG79)</f>
        <v>0</v>
      </c>
      <c r="AO79">
        <f>WEEKNUM('DATA waarde kopie'!BH79)</f>
        <v>0</v>
      </c>
      <c r="AP79">
        <f>WEEKNUM('DATA waarde kopie'!BI79)</f>
        <v>0</v>
      </c>
      <c r="AQ79">
        <f>WEEKNUM('DATA waarde kopie'!BJ79)</f>
        <v>0</v>
      </c>
      <c r="AR79">
        <f>WEEKNUM('DATA waarde kopie'!BK79)</f>
        <v>0</v>
      </c>
      <c r="AS79">
        <f>WEEKNUM('DATA waarde kopie'!BL79)</f>
        <v>0</v>
      </c>
      <c r="AT79">
        <f>WEEKNUM('DATA waarde kopie'!BM79)</f>
        <v>0</v>
      </c>
      <c r="AU79">
        <f>WEEKNUM('DATA waarde kopie'!BN79)</f>
        <v>0</v>
      </c>
      <c r="AV79">
        <f>WEEKNUM('DATA waarde kopie'!BO79)</f>
        <v>0</v>
      </c>
      <c r="AW79">
        <f>WEEKNUM('DATA waarde kopie'!BP79)</f>
        <v>0</v>
      </c>
      <c r="AX79">
        <f>WEEKNUM('DATA waarde kopie'!BQ79)</f>
        <v>0</v>
      </c>
      <c r="AY79">
        <f>WEEKNUM('DATA waarde kopie'!BR79)</f>
        <v>0</v>
      </c>
      <c r="AZ79">
        <f>WEEKNUM('DATA waarde kopie'!BS79)</f>
        <v>0</v>
      </c>
      <c r="BA79">
        <f>WEEKNUM('DATA waarde kopie'!BT79)</f>
        <v>0</v>
      </c>
      <c r="BB79">
        <f>WEEKNUM('DATA waarde kopie'!BU79)</f>
        <v>0</v>
      </c>
      <c r="BC79">
        <f>WEEKNUM('DATA waarde kopie'!BV79)</f>
        <v>0</v>
      </c>
      <c r="BD79">
        <f>WEEKNUM('DATA waarde kopie'!BW79)</f>
        <v>0</v>
      </c>
      <c r="BE79">
        <f>WEEKNUM('DATA waarde kopie'!BX79)</f>
        <v>0</v>
      </c>
      <c r="BF79">
        <f>WEEKNUM('DATA waarde kopie'!BY79)</f>
        <v>0</v>
      </c>
    </row>
    <row r="80" spans="1:58" x14ac:dyDescent="0.2">
      <c r="A80" t="s">
        <v>474</v>
      </c>
      <c r="B80" t="s">
        <v>475</v>
      </c>
      <c r="C80" t="s">
        <v>29</v>
      </c>
      <c r="D80" t="s">
        <v>30</v>
      </c>
      <c r="E80">
        <v>13</v>
      </c>
      <c r="F80" t="s">
        <v>18</v>
      </c>
      <c r="G80">
        <f>WEEKNUM('DATA waarde kopie'!Z80)</f>
        <v>8</v>
      </c>
      <c r="H80">
        <f>WEEKNUM('DATA waarde kopie'!AA80)</f>
        <v>21</v>
      </c>
      <c r="I80">
        <f>WEEKNUM('DATA waarde kopie'!AB80)</f>
        <v>34</v>
      </c>
      <c r="J80">
        <f>WEEKNUM('DATA waarde kopie'!AC80)</f>
        <v>47</v>
      </c>
      <c r="K80">
        <f>WEEKNUM('DATA waarde kopie'!AD80)</f>
        <v>0</v>
      </c>
      <c r="L80">
        <f>WEEKNUM('DATA waarde kopie'!AE80)</f>
        <v>0</v>
      </c>
      <c r="M80">
        <f>WEEKNUM('DATA waarde kopie'!AF80)</f>
        <v>0</v>
      </c>
      <c r="N80">
        <f>WEEKNUM('DATA waarde kopie'!AG80)</f>
        <v>0</v>
      </c>
      <c r="O80">
        <f>WEEKNUM('DATA waarde kopie'!AH80)</f>
        <v>0</v>
      </c>
      <c r="P80">
        <f>WEEKNUM('DATA waarde kopie'!AI80)</f>
        <v>0</v>
      </c>
      <c r="Q80">
        <f>WEEKNUM('DATA waarde kopie'!AJ80)</f>
        <v>0</v>
      </c>
      <c r="R80">
        <f>WEEKNUM('DATA waarde kopie'!AK80)</f>
        <v>0</v>
      </c>
      <c r="S80">
        <f>WEEKNUM('DATA waarde kopie'!AL80)</f>
        <v>0</v>
      </c>
      <c r="T80">
        <f>WEEKNUM('DATA waarde kopie'!AM80)</f>
        <v>0</v>
      </c>
      <c r="U80">
        <f>WEEKNUM('DATA waarde kopie'!AN80)</f>
        <v>0</v>
      </c>
      <c r="V80">
        <f>WEEKNUM('DATA waarde kopie'!AO80)</f>
        <v>0</v>
      </c>
      <c r="W80">
        <f>WEEKNUM('DATA waarde kopie'!AP80)</f>
        <v>0</v>
      </c>
      <c r="X80">
        <f>WEEKNUM('DATA waarde kopie'!AQ80)</f>
        <v>0</v>
      </c>
      <c r="Y80">
        <f>WEEKNUM('DATA waarde kopie'!AR80)</f>
        <v>0</v>
      </c>
      <c r="Z80">
        <f>WEEKNUM('DATA waarde kopie'!AS80)</f>
        <v>0</v>
      </c>
      <c r="AA80">
        <f>WEEKNUM('DATA waarde kopie'!AT80)</f>
        <v>0</v>
      </c>
      <c r="AB80">
        <f>WEEKNUM('DATA waarde kopie'!AU80)</f>
        <v>0</v>
      </c>
      <c r="AC80">
        <f>WEEKNUM('DATA waarde kopie'!AV80)</f>
        <v>0</v>
      </c>
      <c r="AD80">
        <f>WEEKNUM('DATA waarde kopie'!AW80)</f>
        <v>0</v>
      </c>
      <c r="AE80">
        <f>WEEKNUM('DATA waarde kopie'!AX80)</f>
        <v>0</v>
      </c>
      <c r="AF80">
        <f>WEEKNUM('DATA waarde kopie'!AY80)</f>
        <v>0</v>
      </c>
      <c r="AG80">
        <f>WEEKNUM('DATA waarde kopie'!AZ80)</f>
        <v>0</v>
      </c>
      <c r="AH80">
        <f>WEEKNUM('DATA waarde kopie'!BA80)</f>
        <v>0</v>
      </c>
      <c r="AI80">
        <f>WEEKNUM('DATA waarde kopie'!BB80)</f>
        <v>0</v>
      </c>
      <c r="AJ80">
        <f>WEEKNUM('DATA waarde kopie'!BC80)</f>
        <v>0</v>
      </c>
      <c r="AK80">
        <f>WEEKNUM('DATA waarde kopie'!BD80)</f>
        <v>0</v>
      </c>
      <c r="AL80">
        <f>WEEKNUM('DATA waarde kopie'!BE80)</f>
        <v>0</v>
      </c>
      <c r="AM80">
        <f>WEEKNUM('DATA waarde kopie'!BF80)</f>
        <v>0</v>
      </c>
      <c r="AN80">
        <f>WEEKNUM('DATA waarde kopie'!BG80)</f>
        <v>0</v>
      </c>
      <c r="AO80">
        <f>WEEKNUM('DATA waarde kopie'!BH80)</f>
        <v>0</v>
      </c>
      <c r="AP80">
        <f>WEEKNUM('DATA waarde kopie'!BI80)</f>
        <v>0</v>
      </c>
      <c r="AQ80">
        <f>WEEKNUM('DATA waarde kopie'!BJ80)</f>
        <v>0</v>
      </c>
      <c r="AR80">
        <f>WEEKNUM('DATA waarde kopie'!BK80)</f>
        <v>0</v>
      </c>
      <c r="AS80">
        <f>WEEKNUM('DATA waarde kopie'!BL80)</f>
        <v>0</v>
      </c>
      <c r="AT80">
        <f>WEEKNUM('DATA waarde kopie'!BM80)</f>
        <v>0</v>
      </c>
      <c r="AU80">
        <f>WEEKNUM('DATA waarde kopie'!BN80)</f>
        <v>0</v>
      </c>
      <c r="AV80">
        <f>WEEKNUM('DATA waarde kopie'!BO80)</f>
        <v>0</v>
      </c>
      <c r="AW80">
        <f>WEEKNUM('DATA waarde kopie'!BP80)</f>
        <v>0</v>
      </c>
      <c r="AX80">
        <f>WEEKNUM('DATA waarde kopie'!BQ80)</f>
        <v>0</v>
      </c>
      <c r="AY80">
        <f>WEEKNUM('DATA waarde kopie'!BR80)</f>
        <v>0</v>
      </c>
      <c r="AZ80">
        <f>WEEKNUM('DATA waarde kopie'!BS80)</f>
        <v>0</v>
      </c>
      <c r="BA80">
        <f>WEEKNUM('DATA waarde kopie'!BT80)</f>
        <v>0</v>
      </c>
      <c r="BB80">
        <f>WEEKNUM('DATA waarde kopie'!BU80)</f>
        <v>0</v>
      </c>
      <c r="BC80">
        <f>WEEKNUM('DATA waarde kopie'!BV80)</f>
        <v>0</v>
      </c>
      <c r="BD80">
        <f>WEEKNUM('DATA waarde kopie'!BW80)</f>
        <v>0</v>
      </c>
      <c r="BE80">
        <f>WEEKNUM('DATA waarde kopie'!BX80)</f>
        <v>0</v>
      </c>
      <c r="BF80">
        <f>WEEKNUM('DATA waarde kopie'!BY80)</f>
        <v>0</v>
      </c>
    </row>
    <row r="81" spans="1:58" x14ac:dyDescent="0.2">
      <c r="A81" t="s">
        <v>476</v>
      </c>
      <c r="B81" t="s">
        <v>477</v>
      </c>
      <c r="C81" t="s">
        <v>29</v>
      </c>
      <c r="D81" t="s">
        <v>30</v>
      </c>
      <c r="E81">
        <v>156</v>
      </c>
      <c r="F81" t="s">
        <v>18</v>
      </c>
      <c r="G81">
        <f>WEEKNUM('DATA waarde kopie'!Z81)</f>
        <v>16</v>
      </c>
      <c r="H81">
        <f>WEEKNUM('DATA waarde kopie'!AA81)</f>
        <v>0</v>
      </c>
      <c r="I81">
        <f>WEEKNUM('DATA waarde kopie'!AB81)</f>
        <v>0</v>
      </c>
      <c r="J81">
        <f>WEEKNUM('DATA waarde kopie'!AC81)</f>
        <v>0</v>
      </c>
      <c r="K81">
        <f>WEEKNUM('DATA waarde kopie'!AD81)</f>
        <v>0</v>
      </c>
      <c r="L81">
        <f>WEEKNUM('DATA waarde kopie'!AE81)</f>
        <v>0</v>
      </c>
      <c r="M81">
        <f>WEEKNUM('DATA waarde kopie'!AF81)</f>
        <v>0</v>
      </c>
      <c r="N81">
        <f>WEEKNUM('DATA waarde kopie'!AG81)</f>
        <v>0</v>
      </c>
      <c r="O81">
        <f>WEEKNUM('DATA waarde kopie'!AH81)</f>
        <v>0</v>
      </c>
      <c r="P81">
        <f>WEEKNUM('DATA waarde kopie'!AI81)</f>
        <v>0</v>
      </c>
      <c r="Q81">
        <f>WEEKNUM('DATA waarde kopie'!AJ81)</f>
        <v>0</v>
      </c>
      <c r="R81">
        <f>WEEKNUM('DATA waarde kopie'!AK81)</f>
        <v>0</v>
      </c>
      <c r="S81">
        <f>WEEKNUM('DATA waarde kopie'!AL81)</f>
        <v>0</v>
      </c>
      <c r="T81">
        <f>WEEKNUM('DATA waarde kopie'!AM81)</f>
        <v>0</v>
      </c>
      <c r="U81">
        <f>WEEKNUM('DATA waarde kopie'!AN81)</f>
        <v>0</v>
      </c>
      <c r="V81">
        <f>WEEKNUM('DATA waarde kopie'!AO81)</f>
        <v>0</v>
      </c>
      <c r="W81">
        <f>WEEKNUM('DATA waarde kopie'!AP81)</f>
        <v>0</v>
      </c>
      <c r="X81">
        <f>WEEKNUM('DATA waarde kopie'!AQ81)</f>
        <v>0</v>
      </c>
      <c r="Y81">
        <f>WEEKNUM('DATA waarde kopie'!AR81)</f>
        <v>0</v>
      </c>
      <c r="Z81">
        <f>WEEKNUM('DATA waarde kopie'!AS81)</f>
        <v>0</v>
      </c>
      <c r="AA81">
        <f>WEEKNUM('DATA waarde kopie'!AT81)</f>
        <v>0</v>
      </c>
      <c r="AB81">
        <f>WEEKNUM('DATA waarde kopie'!AU81)</f>
        <v>0</v>
      </c>
      <c r="AC81">
        <f>WEEKNUM('DATA waarde kopie'!AV81)</f>
        <v>0</v>
      </c>
      <c r="AD81">
        <f>WEEKNUM('DATA waarde kopie'!AW81)</f>
        <v>0</v>
      </c>
      <c r="AE81">
        <f>WEEKNUM('DATA waarde kopie'!AX81)</f>
        <v>0</v>
      </c>
      <c r="AF81">
        <f>WEEKNUM('DATA waarde kopie'!AY81)</f>
        <v>0</v>
      </c>
      <c r="AG81">
        <f>WEEKNUM('DATA waarde kopie'!AZ81)</f>
        <v>0</v>
      </c>
      <c r="AH81">
        <f>WEEKNUM('DATA waarde kopie'!BA81)</f>
        <v>0</v>
      </c>
      <c r="AI81">
        <f>WEEKNUM('DATA waarde kopie'!BB81)</f>
        <v>0</v>
      </c>
      <c r="AJ81">
        <f>WEEKNUM('DATA waarde kopie'!BC81)</f>
        <v>0</v>
      </c>
      <c r="AK81">
        <f>WEEKNUM('DATA waarde kopie'!BD81)</f>
        <v>0</v>
      </c>
      <c r="AL81">
        <f>WEEKNUM('DATA waarde kopie'!BE81)</f>
        <v>0</v>
      </c>
      <c r="AM81">
        <f>WEEKNUM('DATA waarde kopie'!BF81)</f>
        <v>0</v>
      </c>
      <c r="AN81">
        <f>WEEKNUM('DATA waarde kopie'!BG81)</f>
        <v>0</v>
      </c>
      <c r="AO81">
        <f>WEEKNUM('DATA waarde kopie'!BH81)</f>
        <v>0</v>
      </c>
      <c r="AP81">
        <f>WEEKNUM('DATA waarde kopie'!BI81)</f>
        <v>0</v>
      </c>
      <c r="AQ81">
        <f>WEEKNUM('DATA waarde kopie'!BJ81)</f>
        <v>0</v>
      </c>
      <c r="AR81">
        <f>WEEKNUM('DATA waarde kopie'!BK81)</f>
        <v>0</v>
      </c>
      <c r="AS81">
        <f>WEEKNUM('DATA waarde kopie'!BL81)</f>
        <v>0</v>
      </c>
      <c r="AT81">
        <f>WEEKNUM('DATA waarde kopie'!BM81)</f>
        <v>0</v>
      </c>
      <c r="AU81">
        <f>WEEKNUM('DATA waarde kopie'!BN81)</f>
        <v>0</v>
      </c>
      <c r="AV81">
        <f>WEEKNUM('DATA waarde kopie'!BO81)</f>
        <v>0</v>
      </c>
      <c r="AW81">
        <f>WEEKNUM('DATA waarde kopie'!BP81)</f>
        <v>0</v>
      </c>
      <c r="AX81">
        <f>WEEKNUM('DATA waarde kopie'!BQ81)</f>
        <v>0</v>
      </c>
      <c r="AY81">
        <f>WEEKNUM('DATA waarde kopie'!BR81)</f>
        <v>0</v>
      </c>
      <c r="AZ81">
        <f>WEEKNUM('DATA waarde kopie'!BS81)</f>
        <v>0</v>
      </c>
      <c r="BA81">
        <f>WEEKNUM('DATA waarde kopie'!BT81)</f>
        <v>0</v>
      </c>
      <c r="BB81">
        <f>WEEKNUM('DATA waarde kopie'!BU81)</f>
        <v>0</v>
      </c>
      <c r="BC81">
        <f>WEEKNUM('DATA waarde kopie'!BV81)</f>
        <v>0</v>
      </c>
      <c r="BD81">
        <f>WEEKNUM('DATA waarde kopie'!BW81)</f>
        <v>0</v>
      </c>
      <c r="BE81">
        <f>WEEKNUM('DATA waarde kopie'!BX81)</f>
        <v>0</v>
      </c>
      <c r="BF81">
        <f>WEEKNUM('DATA waarde kopie'!BY81)</f>
        <v>0</v>
      </c>
    </row>
    <row r="82" spans="1:58" x14ac:dyDescent="0.2">
      <c r="A82" t="s">
        <v>484</v>
      </c>
      <c r="B82" t="s">
        <v>485</v>
      </c>
      <c r="C82" t="s">
        <v>29</v>
      </c>
      <c r="D82" t="s">
        <v>30</v>
      </c>
      <c r="E82">
        <v>26</v>
      </c>
      <c r="F82" t="s">
        <v>18</v>
      </c>
      <c r="G82">
        <f>WEEKNUM('DATA waarde kopie'!Z82)</f>
        <v>10</v>
      </c>
      <c r="H82">
        <f>WEEKNUM('DATA waarde kopie'!AA82)</f>
        <v>36</v>
      </c>
      <c r="I82">
        <f>WEEKNUM('DATA waarde kopie'!AB82)</f>
        <v>0</v>
      </c>
      <c r="J82">
        <f>WEEKNUM('DATA waarde kopie'!AC82)</f>
        <v>0</v>
      </c>
      <c r="K82">
        <f>WEEKNUM('DATA waarde kopie'!AD82)</f>
        <v>0</v>
      </c>
      <c r="L82">
        <f>WEEKNUM('DATA waarde kopie'!AE82)</f>
        <v>0</v>
      </c>
      <c r="M82">
        <f>WEEKNUM('DATA waarde kopie'!AF82)</f>
        <v>0</v>
      </c>
      <c r="N82">
        <f>WEEKNUM('DATA waarde kopie'!AG82)</f>
        <v>0</v>
      </c>
      <c r="O82">
        <f>WEEKNUM('DATA waarde kopie'!AH82)</f>
        <v>0</v>
      </c>
      <c r="P82">
        <f>WEEKNUM('DATA waarde kopie'!AI82)</f>
        <v>0</v>
      </c>
      <c r="Q82">
        <f>WEEKNUM('DATA waarde kopie'!AJ82)</f>
        <v>0</v>
      </c>
      <c r="R82">
        <f>WEEKNUM('DATA waarde kopie'!AK82)</f>
        <v>0</v>
      </c>
      <c r="S82">
        <f>WEEKNUM('DATA waarde kopie'!AL82)</f>
        <v>0</v>
      </c>
      <c r="T82">
        <f>WEEKNUM('DATA waarde kopie'!AM82)</f>
        <v>0</v>
      </c>
      <c r="U82">
        <f>WEEKNUM('DATA waarde kopie'!AN82)</f>
        <v>0</v>
      </c>
      <c r="V82">
        <f>WEEKNUM('DATA waarde kopie'!AO82)</f>
        <v>0</v>
      </c>
      <c r="W82">
        <f>WEEKNUM('DATA waarde kopie'!AP82)</f>
        <v>0</v>
      </c>
      <c r="X82">
        <f>WEEKNUM('DATA waarde kopie'!AQ82)</f>
        <v>0</v>
      </c>
      <c r="Y82">
        <f>WEEKNUM('DATA waarde kopie'!AR82)</f>
        <v>0</v>
      </c>
      <c r="Z82">
        <f>WEEKNUM('DATA waarde kopie'!AS82)</f>
        <v>0</v>
      </c>
      <c r="AA82">
        <f>WEEKNUM('DATA waarde kopie'!AT82)</f>
        <v>0</v>
      </c>
      <c r="AB82">
        <f>WEEKNUM('DATA waarde kopie'!AU82)</f>
        <v>0</v>
      </c>
      <c r="AC82">
        <f>WEEKNUM('DATA waarde kopie'!AV82)</f>
        <v>0</v>
      </c>
      <c r="AD82">
        <f>WEEKNUM('DATA waarde kopie'!AW82)</f>
        <v>0</v>
      </c>
      <c r="AE82">
        <f>WEEKNUM('DATA waarde kopie'!AX82)</f>
        <v>0</v>
      </c>
      <c r="AF82">
        <f>WEEKNUM('DATA waarde kopie'!AY82)</f>
        <v>0</v>
      </c>
      <c r="AG82">
        <f>WEEKNUM('DATA waarde kopie'!AZ82)</f>
        <v>0</v>
      </c>
      <c r="AH82">
        <f>WEEKNUM('DATA waarde kopie'!BA82)</f>
        <v>0</v>
      </c>
      <c r="AI82">
        <f>WEEKNUM('DATA waarde kopie'!BB82)</f>
        <v>0</v>
      </c>
      <c r="AJ82">
        <f>WEEKNUM('DATA waarde kopie'!BC82)</f>
        <v>0</v>
      </c>
      <c r="AK82">
        <f>WEEKNUM('DATA waarde kopie'!BD82)</f>
        <v>0</v>
      </c>
      <c r="AL82">
        <f>WEEKNUM('DATA waarde kopie'!BE82)</f>
        <v>0</v>
      </c>
      <c r="AM82">
        <f>WEEKNUM('DATA waarde kopie'!BF82)</f>
        <v>0</v>
      </c>
      <c r="AN82">
        <f>WEEKNUM('DATA waarde kopie'!BG82)</f>
        <v>0</v>
      </c>
      <c r="AO82">
        <f>WEEKNUM('DATA waarde kopie'!BH82)</f>
        <v>0</v>
      </c>
      <c r="AP82">
        <f>WEEKNUM('DATA waarde kopie'!BI82)</f>
        <v>0</v>
      </c>
      <c r="AQ82">
        <f>WEEKNUM('DATA waarde kopie'!BJ82)</f>
        <v>0</v>
      </c>
      <c r="AR82">
        <f>WEEKNUM('DATA waarde kopie'!BK82)</f>
        <v>0</v>
      </c>
      <c r="AS82">
        <f>WEEKNUM('DATA waarde kopie'!BL82)</f>
        <v>0</v>
      </c>
      <c r="AT82">
        <f>WEEKNUM('DATA waarde kopie'!BM82)</f>
        <v>0</v>
      </c>
      <c r="AU82">
        <f>WEEKNUM('DATA waarde kopie'!BN82)</f>
        <v>0</v>
      </c>
      <c r="AV82">
        <f>WEEKNUM('DATA waarde kopie'!BO82)</f>
        <v>0</v>
      </c>
      <c r="AW82">
        <f>WEEKNUM('DATA waarde kopie'!BP82)</f>
        <v>0</v>
      </c>
      <c r="AX82">
        <f>WEEKNUM('DATA waarde kopie'!BQ82)</f>
        <v>0</v>
      </c>
      <c r="AY82">
        <f>WEEKNUM('DATA waarde kopie'!BR82)</f>
        <v>0</v>
      </c>
      <c r="AZ82">
        <f>WEEKNUM('DATA waarde kopie'!BS82)</f>
        <v>0</v>
      </c>
      <c r="BA82">
        <f>WEEKNUM('DATA waarde kopie'!BT82)</f>
        <v>0</v>
      </c>
      <c r="BB82">
        <f>WEEKNUM('DATA waarde kopie'!BU82)</f>
        <v>0</v>
      </c>
      <c r="BC82">
        <f>WEEKNUM('DATA waarde kopie'!BV82)</f>
        <v>0</v>
      </c>
      <c r="BD82">
        <f>WEEKNUM('DATA waarde kopie'!BW82)</f>
        <v>0</v>
      </c>
      <c r="BE82">
        <f>WEEKNUM('DATA waarde kopie'!BX82)</f>
        <v>0</v>
      </c>
      <c r="BF82">
        <f>WEEKNUM('DATA waarde kopie'!BY82)</f>
        <v>0</v>
      </c>
    </row>
    <row r="83" spans="1:58" x14ac:dyDescent="0.2">
      <c r="A83" t="s">
        <v>491</v>
      </c>
      <c r="B83" t="s">
        <v>492</v>
      </c>
      <c r="C83" t="s">
        <v>29</v>
      </c>
      <c r="D83" t="s">
        <v>30</v>
      </c>
      <c r="E83">
        <v>52</v>
      </c>
      <c r="F83" t="s">
        <v>18</v>
      </c>
      <c r="G83">
        <f>WEEKNUM('DATA waarde kopie'!Z83)</f>
        <v>14</v>
      </c>
      <c r="H83">
        <f>WEEKNUM('DATA waarde kopie'!AA83)</f>
        <v>0</v>
      </c>
      <c r="I83">
        <f>WEEKNUM('DATA waarde kopie'!AB83)</f>
        <v>0</v>
      </c>
      <c r="J83">
        <f>WEEKNUM('DATA waarde kopie'!AC83)</f>
        <v>0</v>
      </c>
      <c r="K83">
        <f>WEEKNUM('DATA waarde kopie'!AD83)</f>
        <v>0</v>
      </c>
      <c r="L83">
        <f>WEEKNUM('DATA waarde kopie'!AE83)</f>
        <v>0</v>
      </c>
      <c r="M83">
        <f>WEEKNUM('DATA waarde kopie'!AF83)</f>
        <v>0</v>
      </c>
      <c r="N83">
        <f>WEEKNUM('DATA waarde kopie'!AG83)</f>
        <v>0</v>
      </c>
      <c r="O83">
        <f>WEEKNUM('DATA waarde kopie'!AH83)</f>
        <v>0</v>
      </c>
      <c r="P83">
        <f>WEEKNUM('DATA waarde kopie'!AI83)</f>
        <v>0</v>
      </c>
      <c r="Q83">
        <f>WEEKNUM('DATA waarde kopie'!AJ83)</f>
        <v>0</v>
      </c>
      <c r="R83">
        <f>WEEKNUM('DATA waarde kopie'!AK83)</f>
        <v>0</v>
      </c>
      <c r="S83">
        <f>WEEKNUM('DATA waarde kopie'!AL83)</f>
        <v>0</v>
      </c>
      <c r="T83">
        <f>WEEKNUM('DATA waarde kopie'!AM83)</f>
        <v>0</v>
      </c>
      <c r="U83">
        <f>WEEKNUM('DATA waarde kopie'!AN83)</f>
        <v>0</v>
      </c>
      <c r="V83">
        <f>WEEKNUM('DATA waarde kopie'!AO83)</f>
        <v>0</v>
      </c>
      <c r="W83">
        <f>WEEKNUM('DATA waarde kopie'!AP83)</f>
        <v>0</v>
      </c>
      <c r="X83">
        <f>WEEKNUM('DATA waarde kopie'!AQ83)</f>
        <v>0</v>
      </c>
      <c r="Y83">
        <f>WEEKNUM('DATA waarde kopie'!AR83)</f>
        <v>0</v>
      </c>
      <c r="Z83">
        <f>WEEKNUM('DATA waarde kopie'!AS83)</f>
        <v>0</v>
      </c>
      <c r="AA83">
        <f>WEEKNUM('DATA waarde kopie'!AT83)</f>
        <v>0</v>
      </c>
      <c r="AB83">
        <f>WEEKNUM('DATA waarde kopie'!AU83)</f>
        <v>0</v>
      </c>
      <c r="AC83">
        <f>WEEKNUM('DATA waarde kopie'!AV83)</f>
        <v>0</v>
      </c>
      <c r="AD83">
        <f>WEEKNUM('DATA waarde kopie'!AW83)</f>
        <v>0</v>
      </c>
      <c r="AE83">
        <f>WEEKNUM('DATA waarde kopie'!AX83)</f>
        <v>0</v>
      </c>
      <c r="AF83">
        <f>WEEKNUM('DATA waarde kopie'!AY83)</f>
        <v>0</v>
      </c>
      <c r="AG83">
        <f>WEEKNUM('DATA waarde kopie'!AZ83)</f>
        <v>0</v>
      </c>
      <c r="AH83">
        <f>WEEKNUM('DATA waarde kopie'!BA83)</f>
        <v>0</v>
      </c>
      <c r="AI83">
        <f>WEEKNUM('DATA waarde kopie'!BB83)</f>
        <v>0</v>
      </c>
      <c r="AJ83">
        <f>WEEKNUM('DATA waarde kopie'!BC83)</f>
        <v>0</v>
      </c>
      <c r="AK83">
        <f>WEEKNUM('DATA waarde kopie'!BD83)</f>
        <v>0</v>
      </c>
      <c r="AL83">
        <f>WEEKNUM('DATA waarde kopie'!BE83)</f>
        <v>0</v>
      </c>
      <c r="AM83">
        <f>WEEKNUM('DATA waarde kopie'!BF83)</f>
        <v>0</v>
      </c>
      <c r="AN83">
        <f>WEEKNUM('DATA waarde kopie'!BG83)</f>
        <v>0</v>
      </c>
      <c r="AO83">
        <f>WEEKNUM('DATA waarde kopie'!BH83)</f>
        <v>0</v>
      </c>
      <c r="AP83">
        <f>WEEKNUM('DATA waarde kopie'!BI83)</f>
        <v>0</v>
      </c>
      <c r="AQ83">
        <f>WEEKNUM('DATA waarde kopie'!BJ83)</f>
        <v>0</v>
      </c>
      <c r="AR83">
        <f>WEEKNUM('DATA waarde kopie'!BK83)</f>
        <v>0</v>
      </c>
      <c r="AS83">
        <f>WEEKNUM('DATA waarde kopie'!BL83)</f>
        <v>0</v>
      </c>
      <c r="AT83">
        <f>WEEKNUM('DATA waarde kopie'!BM83)</f>
        <v>0</v>
      </c>
      <c r="AU83">
        <f>WEEKNUM('DATA waarde kopie'!BN83)</f>
        <v>0</v>
      </c>
      <c r="AV83">
        <f>WEEKNUM('DATA waarde kopie'!BO83)</f>
        <v>0</v>
      </c>
      <c r="AW83">
        <f>WEEKNUM('DATA waarde kopie'!BP83)</f>
        <v>0</v>
      </c>
      <c r="AX83">
        <f>WEEKNUM('DATA waarde kopie'!BQ83)</f>
        <v>0</v>
      </c>
      <c r="AY83">
        <f>WEEKNUM('DATA waarde kopie'!BR83)</f>
        <v>0</v>
      </c>
      <c r="AZ83">
        <f>WEEKNUM('DATA waarde kopie'!BS83)</f>
        <v>0</v>
      </c>
      <c r="BA83">
        <f>WEEKNUM('DATA waarde kopie'!BT83)</f>
        <v>0</v>
      </c>
      <c r="BB83">
        <f>WEEKNUM('DATA waarde kopie'!BU83)</f>
        <v>0</v>
      </c>
      <c r="BC83">
        <f>WEEKNUM('DATA waarde kopie'!BV83)</f>
        <v>0</v>
      </c>
      <c r="BD83">
        <f>WEEKNUM('DATA waarde kopie'!BW83)</f>
        <v>0</v>
      </c>
      <c r="BE83">
        <f>WEEKNUM('DATA waarde kopie'!BX83)</f>
        <v>0</v>
      </c>
      <c r="BF83">
        <f>WEEKNUM('DATA waarde kopie'!BY83)</f>
        <v>0</v>
      </c>
    </row>
    <row r="84" spans="1:58" x14ac:dyDescent="0.2">
      <c r="A84" t="s">
        <v>498</v>
      </c>
      <c r="B84" t="s">
        <v>499</v>
      </c>
      <c r="C84" t="s">
        <v>29</v>
      </c>
      <c r="D84" t="s">
        <v>30</v>
      </c>
      <c r="E84">
        <v>13</v>
      </c>
      <c r="F84" t="s">
        <v>18</v>
      </c>
      <c r="G84">
        <f>WEEKNUM('DATA waarde kopie'!Z84)</f>
        <v>8</v>
      </c>
      <c r="H84">
        <f>WEEKNUM('DATA waarde kopie'!AA84)</f>
        <v>21</v>
      </c>
      <c r="I84">
        <f>WEEKNUM('DATA waarde kopie'!AB84)</f>
        <v>34</v>
      </c>
      <c r="J84">
        <f>WEEKNUM('DATA waarde kopie'!AC84)</f>
        <v>47</v>
      </c>
      <c r="K84">
        <f>WEEKNUM('DATA waarde kopie'!AD84)</f>
        <v>0</v>
      </c>
      <c r="L84">
        <f>WEEKNUM('DATA waarde kopie'!AE84)</f>
        <v>0</v>
      </c>
      <c r="M84">
        <f>WEEKNUM('DATA waarde kopie'!AF84)</f>
        <v>0</v>
      </c>
      <c r="N84">
        <f>WEEKNUM('DATA waarde kopie'!AG84)</f>
        <v>0</v>
      </c>
      <c r="O84">
        <f>WEEKNUM('DATA waarde kopie'!AH84)</f>
        <v>0</v>
      </c>
      <c r="P84">
        <f>WEEKNUM('DATA waarde kopie'!AI84)</f>
        <v>0</v>
      </c>
      <c r="Q84">
        <f>WEEKNUM('DATA waarde kopie'!AJ84)</f>
        <v>0</v>
      </c>
      <c r="R84">
        <f>WEEKNUM('DATA waarde kopie'!AK84)</f>
        <v>0</v>
      </c>
      <c r="S84">
        <f>WEEKNUM('DATA waarde kopie'!AL84)</f>
        <v>0</v>
      </c>
      <c r="T84">
        <f>WEEKNUM('DATA waarde kopie'!AM84)</f>
        <v>0</v>
      </c>
      <c r="U84">
        <f>WEEKNUM('DATA waarde kopie'!AN84)</f>
        <v>0</v>
      </c>
      <c r="V84">
        <f>WEEKNUM('DATA waarde kopie'!AO84)</f>
        <v>0</v>
      </c>
      <c r="W84">
        <f>WEEKNUM('DATA waarde kopie'!AP84)</f>
        <v>0</v>
      </c>
      <c r="X84">
        <f>WEEKNUM('DATA waarde kopie'!AQ84)</f>
        <v>0</v>
      </c>
      <c r="Y84">
        <f>WEEKNUM('DATA waarde kopie'!AR84)</f>
        <v>0</v>
      </c>
      <c r="Z84">
        <f>WEEKNUM('DATA waarde kopie'!AS84)</f>
        <v>0</v>
      </c>
      <c r="AA84">
        <f>WEEKNUM('DATA waarde kopie'!AT84)</f>
        <v>0</v>
      </c>
      <c r="AB84">
        <f>WEEKNUM('DATA waarde kopie'!AU84)</f>
        <v>0</v>
      </c>
      <c r="AC84">
        <f>WEEKNUM('DATA waarde kopie'!AV84)</f>
        <v>0</v>
      </c>
      <c r="AD84">
        <f>WEEKNUM('DATA waarde kopie'!AW84)</f>
        <v>0</v>
      </c>
      <c r="AE84">
        <f>WEEKNUM('DATA waarde kopie'!AX84)</f>
        <v>0</v>
      </c>
      <c r="AF84">
        <f>WEEKNUM('DATA waarde kopie'!AY84)</f>
        <v>0</v>
      </c>
      <c r="AG84">
        <f>WEEKNUM('DATA waarde kopie'!AZ84)</f>
        <v>0</v>
      </c>
      <c r="AH84">
        <f>WEEKNUM('DATA waarde kopie'!BA84)</f>
        <v>0</v>
      </c>
      <c r="AI84">
        <f>WEEKNUM('DATA waarde kopie'!BB84)</f>
        <v>0</v>
      </c>
      <c r="AJ84">
        <f>WEEKNUM('DATA waarde kopie'!BC84)</f>
        <v>0</v>
      </c>
      <c r="AK84">
        <f>WEEKNUM('DATA waarde kopie'!BD84)</f>
        <v>0</v>
      </c>
      <c r="AL84">
        <f>WEEKNUM('DATA waarde kopie'!BE84)</f>
        <v>0</v>
      </c>
      <c r="AM84">
        <f>WEEKNUM('DATA waarde kopie'!BF84)</f>
        <v>0</v>
      </c>
      <c r="AN84">
        <f>WEEKNUM('DATA waarde kopie'!BG84)</f>
        <v>0</v>
      </c>
      <c r="AO84">
        <f>WEEKNUM('DATA waarde kopie'!BH84)</f>
        <v>0</v>
      </c>
      <c r="AP84">
        <f>WEEKNUM('DATA waarde kopie'!BI84)</f>
        <v>0</v>
      </c>
      <c r="AQ84">
        <f>WEEKNUM('DATA waarde kopie'!BJ84)</f>
        <v>0</v>
      </c>
      <c r="AR84">
        <f>WEEKNUM('DATA waarde kopie'!BK84)</f>
        <v>0</v>
      </c>
      <c r="AS84">
        <f>WEEKNUM('DATA waarde kopie'!BL84)</f>
        <v>0</v>
      </c>
      <c r="AT84">
        <f>WEEKNUM('DATA waarde kopie'!BM84)</f>
        <v>0</v>
      </c>
      <c r="AU84">
        <f>WEEKNUM('DATA waarde kopie'!BN84)</f>
        <v>0</v>
      </c>
      <c r="AV84">
        <f>WEEKNUM('DATA waarde kopie'!BO84)</f>
        <v>0</v>
      </c>
      <c r="AW84">
        <f>WEEKNUM('DATA waarde kopie'!BP84)</f>
        <v>0</v>
      </c>
      <c r="AX84">
        <f>WEEKNUM('DATA waarde kopie'!BQ84)</f>
        <v>0</v>
      </c>
      <c r="AY84">
        <f>WEEKNUM('DATA waarde kopie'!BR84)</f>
        <v>0</v>
      </c>
      <c r="AZ84">
        <f>WEEKNUM('DATA waarde kopie'!BS84)</f>
        <v>0</v>
      </c>
      <c r="BA84">
        <f>WEEKNUM('DATA waarde kopie'!BT84)</f>
        <v>0</v>
      </c>
      <c r="BB84">
        <f>WEEKNUM('DATA waarde kopie'!BU84)</f>
        <v>0</v>
      </c>
      <c r="BC84">
        <f>WEEKNUM('DATA waarde kopie'!BV84)</f>
        <v>0</v>
      </c>
      <c r="BD84">
        <f>WEEKNUM('DATA waarde kopie'!BW84)</f>
        <v>0</v>
      </c>
      <c r="BE84">
        <f>WEEKNUM('DATA waarde kopie'!BX84)</f>
        <v>0</v>
      </c>
      <c r="BF84">
        <f>WEEKNUM('DATA waarde kopie'!BY84)</f>
        <v>0</v>
      </c>
    </row>
    <row r="85" spans="1:58" x14ac:dyDescent="0.2">
      <c r="A85" t="s">
        <v>504</v>
      </c>
      <c r="B85" t="s">
        <v>505</v>
      </c>
      <c r="C85" t="s">
        <v>29</v>
      </c>
      <c r="D85" t="s">
        <v>30</v>
      </c>
      <c r="E85">
        <v>13</v>
      </c>
      <c r="F85" t="s">
        <v>18</v>
      </c>
      <c r="G85">
        <f>WEEKNUM('DATA waarde kopie'!Z85)</f>
        <v>4</v>
      </c>
      <c r="H85">
        <f>WEEKNUM('DATA waarde kopie'!AA85)</f>
        <v>17</v>
      </c>
      <c r="I85">
        <f>WEEKNUM('DATA waarde kopie'!AB85)</f>
        <v>30</v>
      </c>
      <c r="J85">
        <f>WEEKNUM('DATA waarde kopie'!AC85)</f>
        <v>43</v>
      </c>
      <c r="K85">
        <f>WEEKNUM('DATA waarde kopie'!AD85)</f>
        <v>0</v>
      </c>
      <c r="L85">
        <f>WEEKNUM('DATA waarde kopie'!AE85)</f>
        <v>0</v>
      </c>
      <c r="M85">
        <f>WEEKNUM('DATA waarde kopie'!AF85)</f>
        <v>0</v>
      </c>
      <c r="N85">
        <f>WEEKNUM('DATA waarde kopie'!AG85)</f>
        <v>0</v>
      </c>
      <c r="O85">
        <f>WEEKNUM('DATA waarde kopie'!AH85)</f>
        <v>0</v>
      </c>
      <c r="P85">
        <f>WEEKNUM('DATA waarde kopie'!AI85)</f>
        <v>0</v>
      </c>
      <c r="Q85">
        <f>WEEKNUM('DATA waarde kopie'!AJ85)</f>
        <v>0</v>
      </c>
      <c r="R85">
        <f>WEEKNUM('DATA waarde kopie'!AK85)</f>
        <v>0</v>
      </c>
      <c r="S85">
        <f>WEEKNUM('DATA waarde kopie'!AL85)</f>
        <v>0</v>
      </c>
      <c r="T85">
        <f>WEEKNUM('DATA waarde kopie'!AM85)</f>
        <v>0</v>
      </c>
      <c r="U85">
        <f>WEEKNUM('DATA waarde kopie'!AN85)</f>
        <v>0</v>
      </c>
      <c r="V85">
        <f>WEEKNUM('DATA waarde kopie'!AO85)</f>
        <v>0</v>
      </c>
      <c r="W85">
        <f>WEEKNUM('DATA waarde kopie'!AP85)</f>
        <v>0</v>
      </c>
      <c r="X85">
        <f>WEEKNUM('DATA waarde kopie'!AQ85)</f>
        <v>0</v>
      </c>
      <c r="Y85">
        <f>WEEKNUM('DATA waarde kopie'!AR85)</f>
        <v>0</v>
      </c>
      <c r="Z85">
        <f>WEEKNUM('DATA waarde kopie'!AS85)</f>
        <v>0</v>
      </c>
      <c r="AA85">
        <f>WEEKNUM('DATA waarde kopie'!AT85)</f>
        <v>0</v>
      </c>
      <c r="AB85">
        <f>WEEKNUM('DATA waarde kopie'!AU85)</f>
        <v>0</v>
      </c>
      <c r="AC85">
        <f>WEEKNUM('DATA waarde kopie'!AV85)</f>
        <v>0</v>
      </c>
      <c r="AD85">
        <f>WEEKNUM('DATA waarde kopie'!AW85)</f>
        <v>0</v>
      </c>
      <c r="AE85">
        <f>WEEKNUM('DATA waarde kopie'!AX85)</f>
        <v>0</v>
      </c>
      <c r="AF85">
        <f>WEEKNUM('DATA waarde kopie'!AY85)</f>
        <v>0</v>
      </c>
      <c r="AG85">
        <f>WEEKNUM('DATA waarde kopie'!AZ85)</f>
        <v>0</v>
      </c>
      <c r="AH85">
        <f>WEEKNUM('DATA waarde kopie'!BA85)</f>
        <v>0</v>
      </c>
      <c r="AI85">
        <f>WEEKNUM('DATA waarde kopie'!BB85)</f>
        <v>0</v>
      </c>
      <c r="AJ85">
        <f>WEEKNUM('DATA waarde kopie'!BC85)</f>
        <v>0</v>
      </c>
      <c r="AK85">
        <f>WEEKNUM('DATA waarde kopie'!BD85)</f>
        <v>0</v>
      </c>
      <c r="AL85">
        <f>WEEKNUM('DATA waarde kopie'!BE85)</f>
        <v>0</v>
      </c>
      <c r="AM85">
        <f>WEEKNUM('DATA waarde kopie'!BF85)</f>
        <v>0</v>
      </c>
      <c r="AN85">
        <f>WEEKNUM('DATA waarde kopie'!BG85)</f>
        <v>0</v>
      </c>
      <c r="AO85">
        <f>WEEKNUM('DATA waarde kopie'!BH85)</f>
        <v>0</v>
      </c>
      <c r="AP85">
        <f>WEEKNUM('DATA waarde kopie'!BI85)</f>
        <v>0</v>
      </c>
      <c r="AQ85">
        <f>WEEKNUM('DATA waarde kopie'!BJ85)</f>
        <v>0</v>
      </c>
      <c r="AR85">
        <f>WEEKNUM('DATA waarde kopie'!BK85)</f>
        <v>0</v>
      </c>
      <c r="AS85">
        <f>WEEKNUM('DATA waarde kopie'!BL85)</f>
        <v>0</v>
      </c>
      <c r="AT85">
        <f>WEEKNUM('DATA waarde kopie'!BM85)</f>
        <v>0</v>
      </c>
      <c r="AU85">
        <f>WEEKNUM('DATA waarde kopie'!BN85)</f>
        <v>0</v>
      </c>
      <c r="AV85">
        <f>WEEKNUM('DATA waarde kopie'!BO85)</f>
        <v>0</v>
      </c>
      <c r="AW85">
        <f>WEEKNUM('DATA waarde kopie'!BP85)</f>
        <v>0</v>
      </c>
      <c r="AX85">
        <f>WEEKNUM('DATA waarde kopie'!BQ85)</f>
        <v>0</v>
      </c>
      <c r="AY85">
        <f>WEEKNUM('DATA waarde kopie'!BR85)</f>
        <v>0</v>
      </c>
      <c r="AZ85">
        <f>WEEKNUM('DATA waarde kopie'!BS85)</f>
        <v>0</v>
      </c>
      <c r="BA85">
        <f>WEEKNUM('DATA waarde kopie'!BT85)</f>
        <v>0</v>
      </c>
      <c r="BB85">
        <f>WEEKNUM('DATA waarde kopie'!BU85)</f>
        <v>0</v>
      </c>
      <c r="BC85">
        <f>WEEKNUM('DATA waarde kopie'!BV85)</f>
        <v>0</v>
      </c>
      <c r="BD85">
        <f>WEEKNUM('DATA waarde kopie'!BW85)</f>
        <v>0</v>
      </c>
      <c r="BE85">
        <f>WEEKNUM('DATA waarde kopie'!BX85)</f>
        <v>0</v>
      </c>
      <c r="BF85">
        <f>WEEKNUM('DATA waarde kopie'!BY85)</f>
        <v>0</v>
      </c>
    </row>
    <row r="86" spans="1:58" x14ac:dyDescent="0.2">
      <c r="A86" t="s">
        <v>509</v>
      </c>
      <c r="B86" t="s">
        <v>510</v>
      </c>
      <c r="C86" t="s">
        <v>29</v>
      </c>
      <c r="D86" t="s">
        <v>30</v>
      </c>
      <c r="E86">
        <v>13</v>
      </c>
      <c r="F86" t="s">
        <v>18</v>
      </c>
      <c r="G86">
        <f>WEEKNUM('DATA waarde kopie'!Z86)</f>
        <v>5</v>
      </c>
      <c r="H86">
        <f>WEEKNUM('DATA waarde kopie'!AA86)</f>
        <v>18</v>
      </c>
      <c r="I86">
        <f>WEEKNUM('DATA waarde kopie'!AB86)</f>
        <v>31</v>
      </c>
      <c r="J86">
        <f>WEEKNUM('DATA waarde kopie'!AC86)</f>
        <v>44</v>
      </c>
      <c r="K86">
        <f>WEEKNUM('DATA waarde kopie'!AD86)</f>
        <v>0</v>
      </c>
      <c r="L86">
        <f>WEEKNUM('DATA waarde kopie'!AE86)</f>
        <v>0</v>
      </c>
      <c r="M86">
        <f>WEEKNUM('DATA waarde kopie'!AF86)</f>
        <v>0</v>
      </c>
      <c r="N86">
        <f>WEEKNUM('DATA waarde kopie'!AG86)</f>
        <v>0</v>
      </c>
      <c r="O86">
        <f>WEEKNUM('DATA waarde kopie'!AH86)</f>
        <v>0</v>
      </c>
      <c r="P86">
        <f>WEEKNUM('DATA waarde kopie'!AI86)</f>
        <v>0</v>
      </c>
      <c r="Q86">
        <f>WEEKNUM('DATA waarde kopie'!AJ86)</f>
        <v>0</v>
      </c>
      <c r="R86">
        <f>WEEKNUM('DATA waarde kopie'!AK86)</f>
        <v>0</v>
      </c>
      <c r="S86">
        <f>WEEKNUM('DATA waarde kopie'!AL86)</f>
        <v>0</v>
      </c>
      <c r="T86">
        <f>WEEKNUM('DATA waarde kopie'!AM86)</f>
        <v>0</v>
      </c>
      <c r="U86">
        <f>WEEKNUM('DATA waarde kopie'!AN86)</f>
        <v>0</v>
      </c>
      <c r="V86">
        <f>WEEKNUM('DATA waarde kopie'!AO86)</f>
        <v>0</v>
      </c>
      <c r="W86">
        <f>WEEKNUM('DATA waarde kopie'!AP86)</f>
        <v>0</v>
      </c>
      <c r="X86">
        <f>WEEKNUM('DATA waarde kopie'!AQ86)</f>
        <v>0</v>
      </c>
      <c r="Y86">
        <f>WEEKNUM('DATA waarde kopie'!AR86)</f>
        <v>0</v>
      </c>
      <c r="Z86">
        <f>WEEKNUM('DATA waarde kopie'!AS86)</f>
        <v>0</v>
      </c>
      <c r="AA86">
        <f>WEEKNUM('DATA waarde kopie'!AT86)</f>
        <v>0</v>
      </c>
      <c r="AB86">
        <f>WEEKNUM('DATA waarde kopie'!AU86)</f>
        <v>0</v>
      </c>
      <c r="AC86">
        <f>WEEKNUM('DATA waarde kopie'!AV86)</f>
        <v>0</v>
      </c>
      <c r="AD86">
        <f>WEEKNUM('DATA waarde kopie'!AW86)</f>
        <v>0</v>
      </c>
      <c r="AE86">
        <f>WEEKNUM('DATA waarde kopie'!AX86)</f>
        <v>0</v>
      </c>
      <c r="AF86">
        <f>WEEKNUM('DATA waarde kopie'!AY86)</f>
        <v>0</v>
      </c>
      <c r="AG86">
        <f>WEEKNUM('DATA waarde kopie'!AZ86)</f>
        <v>0</v>
      </c>
      <c r="AH86">
        <f>WEEKNUM('DATA waarde kopie'!BA86)</f>
        <v>0</v>
      </c>
      <c r="AI86">
        <f>WEEKNUM('DATA waarde kopie'!BB86)</f>
        <v>0</v>
      </c>
      <c r="AJ86">
        <f>WEEKNUM('DATA waarde kopie'!BC86)</f>
        <v>0</v>
      </c>
      <c r="AK86">
        <f>WEEKNUM('DATA waarde kopie'!BD86)</f>
        <v>0</v>
      </c>
      <c r="AL86">
        <f>WEEKNUM('DATA waarde kopie'!BE86)</f>
        <v>0</v>
      </c>
      <c r="AM86">
        <f>WEEKNUM('DATA waarde kopie'!BF86)</f>
        <v>0</v>
      </c>
      <c r="AN86">
        <f>WEEKNUM('DATA waarde kopie'!BG86)</f>
        <v>0</v>
      </c>
      <c r="AO86">
        <f>WEEKNUM('DATA waarde kopie'!BH86)</f>
        <v>0</v>
      </c>
      <c r="AP86">
        <f>WEEKNUM('DATA waarde kopie'!BI86)</f>
        <v>0</v>
      </c>
      <c r="AQ86">
        <f>WEEKNUM('DATA waarde kopie'!BJ86)</f>
        <v>0</v>
      </c>
      <c r="AR86">
        <f>WEEKNUM('DATA waarde kopie'!BK86)</f>
        <v>0</v>
      </c>
      <c r="AS86">
        <f>WEEKNUM('DATA waarde kopie'!BL86)</f>
        <v>0</v>
      </c>
      <c r="AT86">
        <f>WEEKNUM('DATA waarde kopie'!BM86)</f>
        <v>0</v>
      </c>
      <c r="AU86">
        <f>WEEKNUM('DATA waarde kopie'!BN86)</f>
        <v>0</v>
      </c>
      <c r="AV86">
        <f>WEEKNUM('DATA waarde kopie'!BO86)</f>
        <v>0</v>
      </c>
      <c r="AW86">
        <f>WEEKNUM('DATA waarde kopie'!BP86)</f>
        <v>0</v>
      </c>
      <c r="AX86">
        <f>WEEKNUM('DATA waarde kopie'!BQ86)</f>
        <v>0</v>
      </c>
      <c r="AY86">
        <f>WEEKNUM('DATA waarde kopie'!BR86)</f>
        <v>0</v>
      </c>
      <c r="AZ86">
        <f>WEEKNUM('DATA waarde kopie'!BS86)</f>
        <v>0</v>
      </c>
      <c r="BA86">
        <f>WEEKNUM('DATA waarde kopie'!BT86)</f>
        <v>0</v>
      </c>
      <c r="BB86">
        <f>WEEKNUM('DATA waarde kopie'!BU86)</f>
        <v>0</v>
      </c>
      <c r="BC86">
        <f>WEEKNUM('DATA waarde kopie'!BV86)</f>
        <v>0</v>
      </c>
      <c r="BD86">
        <f>WEEKNUM('DATA waarde kopie'!BW86)</f>
        <v>0</v>
      </c>
      <c r="BE86">
        <f>WEEKNUM('DATA waarde kopie'!BX86)</f>
        <v>0</v>
      </c>
      <c r="BF86">
        <f>WEEKNUM('DATA waarde kopie'!BY86)</f>
        <v>0</v>
      </c>
    </row>
    <row r="87" spans="1:58" x14ac:dyDescent="0.2">
      <c r="A87" t="s">
        <v>515</v>
      </c>
      <c r="B87" t="s">
        <v>516</v>
      </c>
      <c r="C87" t="s">
        <v>29</v>
      </c>
      <c r="D87" t="s">
        <v>30</v>
      </c>
      <c r="E87">
        <v>104</v>
      </c>
      <c r="F87" t="s">
        <v>18</v>
      </c>
      <c r="G87">
        <f>WEEKNUM('DATA waarde kopie'!Z87)</f>
        <v>45</v>
      </c>
      <c r="H87">
        <f>WEEKNUM('DATA waarde kopie'!AA87)</f>
        <v>0</v>
      </c>
      <c r="I87">
        <f>WEEKNUM('DATA waarde kopie'!AB87)</f>
        <v>0</v>
      </c>
      <c r="J87">
        <f>WEEKNUM('DATA waarde kopie'!AC87)</f>
        <v>0</v>
      </c>
      <c r="K87">
        <f>WEEKNUM('DATA waarde kopie'!AD87)</f>
        <v>0</v>
      </c>
      <c r="L87">
        <f>WEEKNUM('DATA waarde kopie'!AE87)</f>
        <v>0</v>
      </c>
      <c r="M87">
        <f>WEEKNUM('DATA waarde kopie'!AF87)</f>
        <v>0</v>
      </c>
      <c r="N87">
        <f>WEEKNUM('DATA waarde kopie'!AG87)</f>
        <v>0</v>
      </c>
      <c r="O87">
        <f>WEEKNUM('DATA waarde kopie'!AH87)</f>
        <v>0</v>
      </c>
      <c r="P87">
        <f>WEEKNUM('DATA waarde kopie'!AI87)</f>
        <v>0</v>
      </c>
      <c r="Q87">
        <f>WEEKNUM('DATA waarde kopie'!AJ87)</f>
        <v>0</v>
      </c>
      <c r="R87">
        <f>WEEKNUM('DATA waarde kopie'!AK87)</f>
        <v>0</v>
      </c>
      <c r="S87">
        <f>WEEKNUM('DATA waarde kopie'!AL87)</f>
        <v>0</v>
      </c>
      <c r="T87">
        <f>WEEKNUM('DATA waarde kopie'!AM87)</f>
        <v>0</v>
      </c>
      <c r="U87">
        <f>WEEKNUM('DATA waarde kopie'!AN87)</f>
        <v>0</v>
      </c>
      <c r="V87">
        <f>WEEKNUM('DATA waarde kopie'!AO87)</f>
        <v>0</v>
      </c>
      <c r="W87">
        <f>WEEKNUM('DATA waarde kopie'!AP87)</f>
        <v>0</v>
      </c>
      <c r="X87">
        <f>WEEKNUM('DATA waarde kopie'!AQ87)</f>
        <v>0</v>
      </c>
      <c r="Y87">
        <f>WEEKNUM('DATA waarde kopie'!AR87)</f>
        <v>0</v>
      </c>
      <c r="Z87">
        <f>WEEKNUM('DATA waarde kopie'!AS87)</f>
        <v>0</v>
      </c>
      <c r="AA87">
        <f>WEEKNUM('DATA waarde kopie'!AT87)</f>
        <v>0</v>
      </c>
      <c r="AB87">
        <f>WEEKNUM('DATA waarde kopie'!AU87)</f>
        <v>0</v>
      </c>
      <c r="AC87">
        <f>WEEKNUM('DATA waarde kopie'!AV87)</f>
        <v>0</v>
      </c>
      <c r="AD87">
        <f>WEEKNUM('DATA waarde kopie'!AW87)</f>
        <v>0</v>
      </c>
      <c r="AE87">
        <f>WEEKNUM('DATA waarde kopie'!AX87)</f>
        <v>0</v>
      </c>
      <c r="AF87">
        <f>WEEKNUM('DATA waarde kopie'!AY87)</f>
        <v>0</v>
      </c>
      <c r="AG87">
        <f>WEEKNUM('DATA waarde kopie'!AZ87)</f>
        <v>0</v>
      </c>
      <c r="AH87">
        <f>WEEKNUM('DATA waarde kopie'!BA87)</f>
        <v>0</v>
      </c>
      <c r="AI87">
        <f>WEEKNUM('DATA waarde kopie'!BB87)</f>
        <v>0</v>
      </c>
      <c r="AJ87">
        <f>WEEKNUM('DATA waarde kopie'!BC87)</f>
        <v>0</v>
      </c>
      <c r="AK87">
        <f>WEEKNUM('DATA waarde kopie'!BD87)</f>
        <v>0</v>
      </c>
      <c r="AL87">
        <f>WEEKNUM('DATA waarde kopie'!BE87)</f>
        <v>0</v>
      </c>
      <c r="AM87">
        <f>WEEKNUM('DATA waarde kopie'!BF87)</f>
        <v>0</v>
      </c>
      <c r="AN87">
        <f>WEEKNUM('DATA waarde kopie'!BG87)</f>
        <v>0</v>
      </c>
      <c r="AO87">
        <f>WEEKNUM('DATA waarde kopie'!BH87)</f>
        <v>0</v>
      </c>
      <c r="AP87">
        <f>WEEKNUM('DATA waarde kopie'!BI87)</f>
        <v>0</v>
      </c>
      <c r="AQ87">
        <f>WEEKNUM('DATA waarde kopie'!BJ87)</f>
        <v>0</v>
      </c>
      <c r="AR87">
        <f>WEEKNUM('DATA waarde kopie'!BK87)</f>
        <v>0</v>
      </c>
      <c r="AS87">
        <f>WEEKNUM('DATA waarde kopie'!BL87)</f>
        <v>0</v>
      </c>
      <c r="AT87">
        <f>WEEKNUM('DATA waarde kopie'!BM87)</f>
        <v>0</v>
      </c>
      <c r="AU87">
        <f>WEEKNUM('DATA waarde kopie'!BN87)</f>
        <v>0</v>
      </c>
      <c r="AV87">
        <f>WEEKNUM('DATA waarde kopie'!BO87)</f>
        <v>0</v>
      </c>
      <c r="AW87">
        <f>WEEKNUM('DATA waarde kopie'!BP87)</f>
        <v>0</v>
      </c>
      <c r="AX87">
        <f>WEEKNUM('DATA waarde kopie'!BQ87)</f>
        <v>0</v>
      </c>
      <c r="AY87">
        <f>WEEKNUM('DATA waarde kopie'!BR87)</f>
        <v>0</v>
      </c>
      <c r="AZ87">
        <f>WEEKNUM('DATA waarde kopie'!BS87)</f>
        <v>0</v>
      </c>
      <c r="BA87">
        <f>WEEKNUM('DATA waarde kopie'!BT87)</f>
        <v>0</v>
      </c>
      <c r="BB87">
        <f>WEEKNUM('DATA waarde kopie'!BU87)</f>
        <v>0</v>
      </c>
      <c r="BC87">
        <f>WEEKNUM('DATA waarde kopie'!BV87)</f>
        <v>0</v>
      </c>
      <c r="BD87">
        <f>WEEKNUM('DATA waarde kopie'!BW87)</f>
        <v>0</v>
      </c>
      <c r="BE87">
        <f>WEEKNUM('DATA waarde kopie'!BX87)</f>
        <v>0</v>
      </c>
      <c r="BF87">
        <f>WEEKNUM('DATA waarde kopie'!BY87)</f>
        <v>0</v>
      </c>
    </row>
    <row r="88" spans="1:58" x14ac:dyDescent="0.2">
      <c r="A88" t="s">
        <v>520</v>
      </c>
      <c r="B88" t="s">
        <v>521</v>
      </c>
      <c r="C88" t="s">
        <v>29</v>
      </c>
      <c r="D88" t="s">
        <v>30</v>
      </c>
      <c r="E88">
        <v>104</v>
      </c>
      <c r="F88" t="s">
        <v>18</v>
      </c>
      <c r="G88">
        <f>WEEKNUM('DATA waarde kopie'!Z88)</f>
        <v>45</v>
      </c>
      <c r="H88">
        <f>WEEKNUM('DATA waarde kopie'!AA88)</f>
        <v>0</v>
      </c>
      <c r="I88">
        <f>WEEKNUM('DATA waarde kopie'!AB88)</f>
        <v>0</v>
      </c>
      <c r="J88">
        <f>WEEKNUM('DATA waarde kopie'!AC88)</f>
        <v>0</v>
      </c>
      <c r="K88">
        <f>WEEKNUM('DATA waarde kopie'!AD88)</f>
        <v>0</v>
      </c>
      <c r="L88">
        <f>WEEKNUM('DATA waarde kopie'!AE88)</f>
        <v>0</v>
      </c>
      <c r="M88">
        <f>WEEKNUM('DATA waarde kopie'!AF88)</f>
        <v>0</v>
      </c>
      <c r="N88">
        <f>WEEKNUM('DATA waarde kopie'!AG88)</f>
        <v>0</v>
      </c>
      <c r="O88">
        <f>WEEKNUM('DATA waarde kopie'!AH88)</f>
        <v>0</v>
      </c>
      <c r="P88">
        <f>WEEKNUM('DATA waarde kopie'!AI88)</f>
        <v>0</v>
      </c>
      <c r="Q88">
        <f>WEEKNUM('DATA waarde kopie'!AJ88)</f>
        <v>0</v>
      </c>
      <c r="R88">
        <f>WEEKNUM('DATA waarde kopie'!AK88)</f>
        <v>0</v>
      </c>
      <c r="S88">
        <f>WEEKNUM('DATA waarde kopie'!AL88)</f>
        <v>0</v>
      </c>
      <c r="T88">
        <f>WEEKNUM('DATA waarde kopie'!AM88)</f>
        <v>0</v>
      </c>
      <c r="U88">
        <f>WEEKNUM('DATA waarde kopie'!AN88)</f>
        <v>0</v>
      </c>
      <c r="V88">
        <f>WEEKNUM('DATA waarde kopie'!AO88)</f>
        <v>0</v>
      </c>
      <c r="W88">
        <f>WEEKNUM('DATA waarde kopie'!AP88)</f>
        <v>0</v>
      </c>
      <c r="X88">
        <f>WEEKNUM('DATA waarde kopie'!AQ88)</f>
        <v>0</v>
      </c>
      <c r="Y88">
        <f>WEEKNUM('DATA waarde kopie'!AR88)</f>
        <v>0</v>
      </c>
      <c r="Z88">
        <f>WEEKNUM('DATA waarde kopie'!AS88)</f>
        <v>0</v>
      </c>
      <c r="AA88">
        <f>WEEKNUM('DATA waarde kopie'!AT88)</f>
        <v>0</v>
      </c>
      <c r="AB88">
        <f>WEEKNUM('DATA waarde kopie'!AU88)</f>
        <v>0</v>
      </c>
      <c r="AC88">
        <f>WEEKNUM('DATA waarde kopie'!AV88)</f>
        <v>0</v>
      </c>
      <c r="AD88">
        <f>WEEKNUM('DATA waarde kopie'!AW88)</f>
        <v>0</v>
      </c>
      <c r="AE88">
        <f>WEEKNUM('DATA waarde kopie'!AX88)</f>
        <v>0</v>
      </c>
      <c r="AF88">
        <f>WEEKNUM('DATA waarde kopie'!AY88)</f>
        <v>0</v>
      </c>
      <c r="AG88">
        <f>WEEKNUM('DATA waarde kopie'!AZ88)</f>
        <v>0</v>
      </c>
      <c r="AH88">
        <f>WEEKNUM('DATA waarde kopie'!BA88)</f>
        <v>0</v>
      </c>
      <c r="AI88">
        <f>WEEKNUM('DATA waarde kopie'!BB88)</f>
        <v>0</v>
      </c>
      <c r="AJ88">
        <f>WEEKNUM('DATA waarde kopie'!BC88)</f>
        <v>0</v>
      </c>
      <c r="AK88">
        <f>WEEKNUM('DATA waarde kopie'!BD88)</f>
        <v>0</v>
      </c>
      <c r="AL88">
        <f>WEEKNUM('DATA waarde kopie'!BE88)</f>
        <v>0</v>
      </c>
      <c r="AM88">
        <f>WEEKNUM('DATA waarde kopie'!BF88)</f>
        <v>0</v>
      </c>
      <c r="AN88">
        <f>WEEKNUM('DATA waarde kopie'!BG88)</f>
        <v>0</v>
      </c>
      <c r="AO88">
        <f>WEEKNUM('DATA waarde kopie'!BH88)</f>
        <v>0</v>
      </c>
      <c r="AP88">
        <f>WEEKNUM('DATA waarde kopie'!BI88)</f>
        <v>0</v>
      </c>
      <c r="AQ88">
        <f>WEEKNUM('DATA waarde kopie'!BJ88)</f>
        <v>0</v>
      </c>
      <c r="AR88">
        <f>WEEKNUM('DATA waarde kopie'!BK88)</f>
        <v>0</v>
      </c>
      <c r="AS88">
        <f>WEEKNUM('DATA waarde kopie'!BL88)</f>
        <v>0</v>
      </c>
      <c r="AT88">
        <f>WEEKNUM('DATA waarde kopie'!BM88)</f>
        <v>0</v>
      </c>
      <c r="AU88">
        <f>WEEKNUM('DATA waarde kopie'!BN88)</f>
        <v>0</v>
      </c>
      <c r="AV88">
        <f>WEEKNUM('DATA waarde kopie'!BO88)</f>
        <v>0</v>
      </c>
      <c r="AW88">
        <f>WEEKNUM('DATA waarde kopie'!BP88)</f>
        <v>0</v>
      </c>
      <c r="AX88">
        <f>WEEKNUM('DATA waarde kopie'!BQ88)</f>
        <v>0</v>
      </c>
      <c r="AY88">
        <f>WEEKNUM('DATA waarde kopie'!BR88)</f>
        <v>0</v>
      </c>
      <c r="AZ88">
        <f>WEEKNUM('DATA waarde kopie'!BS88)</f>
        <v>0</v>
      </c>
      <c r="BA88">
        <f>WEEKNUM('DATA waarde kopie'!BT88)</f>
        <v>0</v>
      </c>
      <c r="BB88">
        <f>WEEKNUM('DATA waarde kopie'!BU88)</f>
        <v>0</v>
      </c>
      <c r="BC88">
        <f>WEEKNUM('DATA waarde kopie'!BV88)</f>
        <v>0</v>
      </c>
      <c r="BD88">
        <f>WEEKNUM('DATA waarde kopie'!BW88)</f>
        <v>0</v>
      </c>
      <c r="BE88">
        <f>WEEKNUM('DATA waarde kopie'!BX88)</f>
        <v>0</v>
      </c>
      <c r="BF88">
        <f>WEEKNUM('DATA waarde kopie'!BY88)</f>
        <v>0</v>
      </c>
    </row>
    <row r="89" spans="1:58" x14ac:dyDescent="0.2">
      <c r="A89" t="s">
        <v>522</v>
      </c>
      <c r="B89" t="s">
        <v>523</v>
      </c>
      <c r="C89" t="s">
        <v>29</v>
      </c>
      <c r="D89" t="s">
        <v>30</v>
      </c>
      <c r="E89">
        <v>104</v>
      </c>
      <c r="F89" t="s">
        <v>18</v>
      </c>
      <c r="G89">
        <f>WEEKNUM('DATA waarde kopie'!Z89)</f>
        <v>45</v>
      </c>
      <c r="H89">
        <f>WEEKNUM('DATA waarde kopie'!AA89)</f>
        <v>0</v>
      </c>
      <c r="I89">
        <f>WEEKNUM('DATA waarde kopie'!AB89)</f>
        <v>0</v>
      </c>
      <c r="J89">
        <f>WEEKNUM('DATA waarde kopie'!AC89)</f>
        <v>0</v>
      </c>
      <c r="K89">
        <f>WEEKNUM('DATA waarde kopie'!AD89)</f>
        <v>0</v>
      </c>
      <c r="L89">
        <f>WEEKNUM('DATA waarde kopie'!AE89)</f>
        <v>0</v>
      </c>
      <c r="M89">
        <f>WEEKNUM('DATA waarde kopie'!AF89)</f>
        <v>0</v>
      </c>
      <c r="N89">
        <f>WEEKNUM('DATA waarde kopie'!AG89)</f>
        <v>0</v>
      </c>
      <c r="O89">
        <f>WEEKNUM('DATA waarde kopie'!AH89)</f>
        <v>0</v>
      </c>
      <c r="P89">
        <f>WEEKNUM('DATA waarde kopie'!AI89)</f>
        <v>0</v>
      </c>
      <c r="Q89">
        <f>WEEKNUM('DATA waarde kopie'!AJ89)</f>
        <v>0</v>
      </c>
      <c r="R89">
        <f>WEEKNUM('DATA waarde kopie'!AK89)</f>
        <v>0</v>
      </c>
      <c r="S89">
        <f>WEEKNUM('DATA waarde kopie'!AL89)</f>
        <v>0</v>
      </c>
      <c r="T89">
        <f>WEEKNUM('DATA waarde kopie'!AM89)</f>
        <v>0</v>
      </c>
      <c r="U89">
        <f>WEEKNUM('DATA waarde kopie'!AN89)</f>
        <v>0</v>
      </c>
      <c r="V89">
        <f>WEEKNUM('DATA waarde kopie'!AO89)</f>
        <v>0</v>
      </c>
      <c r="W89">
        <f>WEEKNUM('DATA waarde kopie'!AP89)</f>
        <v>0</v>
      </c>
      <c r="X89">
        <f>WEEKNUM('DATA waarde kopie'!AQ89)</f>
        <v>0</v>
      </c>
      <c r="Y89">
        <f>WEEKNUM('DATA waarde kopie'!AR89)</f>
        <v>0</v>
      </c>
      <c r="Z89">
        <f>WEEKNUM('DATA waarde kopie'!AS89)</f>
        <v>0</v>
      </c>
      <c r="AA89">
        <f>WEEKNUM('DATA waarde kopie'!AT89)</f>
        <v>0</v>
      </c>
      <c r="AB89">
        <f>WEEKNUM('DATA waarde kopie'!AU89)</f>
        <v>0</v>
      </c>
      <c r="AC89">
        <f>WEEKNUM('DATA waarde kopie'!AV89)</f>
        <v>0</v>
      </c>
      <c r="AD89">
        <f>WEEKNUM('DATA waarde kopie'!AW89)</f>
        <v>0</v>
      </c>
      <c r="AE89">
        <f>WEEKNUM('DATA waarde kopie'!AX89)</f>
        <v>0</v>
      </c>
      <c r="AF89">
        <f>WEEKNUM('DATA waarde kopie'!AY89)</f>
        <v>0</v>
      </c>
      <c r="AG89">
        <f>WEEKNUM('DATA waarde kopie'!AZ89)</f>
        <v>0</v>
      </c>
      <c r="AH89">
        <f>WEEKNUM('DATA waarde kopie'!BA89)</f>
        <v>0</v>
      </c>
      <c r="AI89">
        <f>WEEKNUM('DATA waarde kopie'!BB89)</f>
        <v>0</v>
      </c>
      <c r="AJ89">
        <f>WEEKNUM('DATA waarde kopie'!BC89)</f>
        <v>0</v>
      </c>
      <c r="AK89">
        <f>WEEKNUM('DATA waarde kopie'!BD89)</f>
        <v>0</v>
      </c>
      <c r="AL89">
        <f>WEEKNUM('DATA waarde kopie'!BE89)</f>
        <v>0</v>
      </c>
      <c r="AM89">
        <f>WEEKNUM('DATA waarde kopie'!BF89)</f>
        <v>0</v>
      </c>
      <c r="AN89">
        <f>WEEKNUM('DATA waarde kopie'!BG89)</f>
        <v>0</v>
      </c>
      <c r="AO89">
        <f>WEEKNUM('DATA waarde kopie'!BH89)</f>
        <v>0</v>
      </c>
      <c r="AP89">
        <f>WEEKNUM('DATA waarde kopie'!BI89)</f>
        <v>0</v>
      </c>
      <c r="AQ89">
        <f>WEEKNUM('DATA waarde kopie'!BJ89)</f>
        <v>0</v>
      </c>
      <c r="AR89">
        <f>WEEKNUM('DATA waarde kopie'!BK89)</f>
        <v>0</v>
      </c>
      <c r="AS89">
        <f>WEEKNUM('DATA waarde kopie'!BL89)</f>
        <v>0</v>
      </c>
      <c r="AT89">
        <f>WEEKNUM('DATA waarde kopie'!BM89)</f>
        <v>0</v>
      </c>
      <c r="AU89">
        <f>WEEKNUM('DATA waarde kopie'!BN89)</f>
        <v>0</v>
      </c>
      <c r="AV89">
        <f>WEEKNUM('DATA waarde kopie'!BO89)</f>
        <v>0</v>
      </c>
      <c r="AW89">
        <f>WEEKNUM('DATA waarde kopie'!BP89)</f>
        <v>0</v>
      </c>
      <c r="AX89">
        <f>WEEKNUM('DATA waarde kopie'!BQ89)</f>
        <v>0</v>
      </c>
      <c r="AY89">
        <f>WEEKNUM('DATA waarde kopie'!BR89)</f>
        <v>0</v>
      </c>
      <c r="AZ89">
        <f>WEEKNUM('DATA waarde kopie'!BS89)</f>
        <v>0</v>
      </c>
      <c r="BA89">
        <f>WEEKNUM('DATA waarde kopie'!BT89)</f>
        <v>0</v>
      </c>
      <c r="BB89">
        <f>WEEKNUM('DATA waarde kopie'!BU89)</f>
        <v>0</v>
      </c>
      <c r="BC89">
        <f>WEEKNUM('DATA waarde kopie'!BV89)</f>
        <v>0</v>
      </c>
      <c r="BD89">
        <f>WEEKNUM('DATA waarde kopie'!BW89)</f>
        <v>0</v>
      </c>
      <c r="BE89">
        <f>WEEKNUM('DATA waarde kopie'!BX89)</f>
        <v>0</v>
      </c>
      <c r="BF89">
        <f>WEEKNUM('DATA waarde kopie'!BY89)</f>
        <v>0</v>
      </c>
    </row>
    <row r="90" spans="1:58" x14ac:dyDescent="0.2">
      <c r="A90" t="s">
        <v>525</v>
      </c>
      <c r="B90" t="s">
        <v>526</v>
      </c>
      <c r="C90" t="s">
        <v>29</v>
      </c>
      <c r="D90" t="s">
        <v>30</v>
      </c>
      <c r="E90">
        <v>104</v>
      </c>
      <c r="F90" t="s">
        <v>18</v>
      </c>
      <c r="G90">
        <f>WEEKNUM('DATA waarde kopie'!Z90)</f>
        <v>45</v>
      </c>
      <c r="H90">
        <f>WEEKNUM('DATA waarde kopie'!AA90)</f>
        <v>0</v>
      </c>
      <c r="I90">
        <f>WEEKNUM('DATA waarde kopie'!AB90)</f>
        <v>0</v>
      </c>
      <c r="J90">
        <f>WEEKNUM('DATA waarde kopie'!AC90)</f>
        <v>0</v>
      </c>
      <c r="K90">
        <f>WEEKNUM('DATA waarde kopie'!AD90)</f>
        <v>0</v>
      </c>
      <c r="L90">
        <f>WEEKNUM('DATA waarde kopie'!AE90)</f>
        <v>0</v>
      </c>
      <c r="M90">
        <f>WEEKNUM('DATA waarde kopie'!AF90)</f>
        <v>0</v>
      </c>
      <c r="N90">
        <f>WEEKNUM('DATA waarde kopie'!AG90)</f>
        <v>0</v>
      </c>
      <c r="O90">
        <f>WEEKNUM('DATA waarde kopie'!AH90)</f>
        <v>0</v>
      </c>
      <c r="P90">
        <f>WEEKNUM('DATA waarde kopie'!AI90)</f>
        <v>0</v>
      </c>
      <c r="Q90">
        <f>WEEKNUM('DATA waarde kopie'!AJ90)</f>
        <v>0</v>
      </c>
      <c r="R90">
        <f>WEEKNUM('DATA waarde kopie'!AK90)</f>
        <v>0</v>
      </c>
      <c r="S90">
        <f>WEEKNUM('DATA waarde kopie'!AL90)</f>
        <v>0</v>
      </c>
      <c r="T90">
        <f>WEEKNUM('DATA waarde kopie'!AM90)</f>
        <v>0</v>
      </c>
      <c r="U90">
        <f>WEEKNUM('DATA waarde kopie'!AN90)</f>
        <v>0</v>
      </c>
      <c r="V90">
        <f>WEEKNUM('DATA waarde kopie'!AO90)</f>
        <v>0</v>
      </c>
      <c r="W90">
        <f>WEEKNUM('DATA waarde kopie'!AP90)</f>
        <v>0</v>
      </c>
      <c r="X90">
        <f>WEEKNUM('DATA waarde kopie'!AQ90)</f>
        <v>0</v>
      </c>
      <c r="Y90">
        <f>WEEKNUM('DATA waarde kopie'!AR90)</f>
        <v>0</v>
      </c>
      <c r="Z90">
        <f>WEEKNUM('DATA waarde kopie'!AS90)</f>
        <v>0</v>
      </c>
      <c r="AA90">
        <f>WEEKNUM('DATA waarde kopie'!AT90)</f>
        <v>0</v>
      </c>
      <c r="AB90">
        <f>WEEKNUM('DATA waarde kopie'!AU90)</f>
        <v>0</v>
      </c>
      <c r="AC90">
        <f>WEEKNUM('DATA waarde kopie'!AV90)</f>
        <v>0</v>
      </c>
      <c r="AD90">
        <f>WEEKNUM('DATA waarde kopie'!AW90)</f>
        <v>0</v>
      </c>
      <c r="AE90">
        <f>WEEKNUM('DATA waarde kopie'!AX90)</f>
        <v>0</v>
      </c>
      <c r="AF90">
        <f>WEEKNUM('DATA waarde kopie'!AY90)</f>
        <v>0</v>
      </c>
      <c r="AG90">
        <f>WEEKNUM('DATA waarde kopie'!AZ90)</f>
        <v>0</v>
      </c>
      <c r="AH90">
        <f>WEEKNUM('DATA waarde kopie'!BA90)</f>
        <v>0</v>
      </c>
      <c r="AI90">
        <f>WEEKNUM('DATA waarde kopie'!BB90)</f>
        <v>0</v>
      </c>
      <c r="AJ90">
        <f>WEEKNUM('DATA waarde kopie'!BC90)</f>
        <v>0</v>
      </c>
      <c r="AK90">
        <f>WEEKNUM('DATA waarde kopie'!BD90)</f>
        <v>0</v>
      </c>
      <c r="AL90">
        <f>WEEKNUM('DATA waarde kopie'!BE90)</f>
        <v>0</v>
      </c>
      <c r="AM90">
        <f>WEEKNUM('DATA waarde kopie'!BF90)</f>
        <v>0</v>
      </c>
      <c r="AN90">
        <f>WEEKNUM('DATA waarde kopie'!BG90)</f>
        <v>0</v>
      </c>
      <c r="AO90">
        <f>WEEKNUM('DATA waarde kopie'!BH90)</f>
        <v>0</v>
      </c>
      <c r="AP90">
        <f>WEEKNUM('DATA waarde kopie'!BI90)</f>
        <v>0</v>
      </c>
      <c r="AQ90">
        <f>WEEKNUM('DATA waarde kopie'!BJ90)</f>
        <v>0</v>
      </c>
      <c r="AR90">
        <f>WEEKNUM('DATA waarde kopie'!BK90)</f>
        <v>0</v>
      </c>
      <c r="AS90">
        <f>WEEKNUM('DATA waarde kopie'!BL90)</f>
        <v>0</v>
      </c>
      <c r="AT90">
        <f>WEEKNUM('DATA waarde kopie'!BM90)</f>
        <v>0</v>
      </c>
      <c r="AU90">
        <f>WEEKNUM('DATA waarde kopie'!BN90)</f>
        <v>0</v>
      </c>
      <c r="AV90">
        <f>WEEKNUM('DATA waarde kopie'!BO90)</f>
        <v>0</v>
      </c>
      <c r="AW90">
        <f>WEEKNUM('DATA waarde kopie'!BP90)</f>
        <v>0</v>
      </c>
      <c r="AX90">
        <f>WEEKNUM('DATA waarde kopie'!BQ90)</f>
        <v>0</v>
      </c>
      <c r="AY90">
        <f>WEEKNUM('DATA waarde kopie'!BR90)</f>
        <v>0</v>
      </c>
      <c r="AZ90">
        <f>WEEKNUM('DATA waarde kopie'!BS90)</f>
        <v>0</v>
      </c>
      <c r="BA90">
        <f>WEEKNUM('DATA waarde kopie'!BT90)</f>
        <v>0</v>
      </c>
      <c r="BB90">
        <f>WEEKNUM('DATA waarde kopie'!BU90)</f>
        <v>0</v>
      </c>
      <c r="BC90">
        <f>WEEKNUM('DATA waarde kopie'!BV90)</f>
        <v>0</v>
      </c>
      <c r="BD90">
        <f>WEEKNUM('DATA waarde kopie'!BW90)</f>
        <v>0</v>
      </c>
      <c r="BE90">
        <f>WEEKNUM('DATA waarde kopie'!BX90)</f>
        <v>0</v>
      </c>
      <c r="BF90">
        <f>WEEKNUM('DATA waarde kopie'!BY90)</f>
        <v>0</v>
      </c>
    </row>
    <row r="91" spans="1:58" x14ac:dyDescent="0.2">
      <c r="A91" t="s">
        <v>527</v>
      </c>
      <c r="B91" t="s">
        <v>528</v>
      </c>
      <c r="C91" t="s">
        <v>29</v>
      </c>
      <c r="D91" t="s">
        <v>30</v>
      </c>
      <c r="E91">
        <v>104</v>
      </c>
      <c r="F91" t="s">
        <v>18</v>
      </c>
      <c r="G91">
        <f>WEEKNUM('DATA waarde kopie'!Z91)</f>
        <v>45</v>
      </c>
      <c r="H91">
        <f>WEEKNUM('DATA waarde kopie'!AA91)</f>
        <v>0</v>
      </c>
      <c r="I91">
        <f>WEEKNUM('DATA waarde kopie'!AB91)</f>
        <v>0</v>
      </c>
      <c r="J91">
        <f>WEEKNUM('DATA waarde kopie'!AC91)</f>
        <v>0</v>
      </c>
      <c r="K91">
        <f>WEEKNUM('DATA waarde kopie'!AD91)</f>
        <v>0</v>
      </c>
      <c r="L91">
        <f>WEEKNUM('DATA waarde kopie'!AE91)</f>
        <v>0</v>
      </c>
      <c r="M91">
        <f>WEEKNUM('DATA waarde kopie'!AF91)</f>
        <v>0</v>
      </c>
      <c r="N91">
        <f>WEEKNUM('DATA waarde kopie'!AG91)</f>
        <v>0</v>
      </c>
      <c r="O91">
        <f>WEEKNUM('DATA waarde kopie'!AH91)</f>
        <v>0</v>
      </c>
      <c r="P91">
        <f>WEEKNUM('DATA waarde kopie'!AI91)</f>
        <v>0</v>
      </c>
      <c r="Q91">
        <f>WEEKNUM('DATA waarde kopie'!AJ91)</f>
        <v>0</v>
      </c>
      <c r="R91">
        <f>WEEKNUM('DATA waarde kopie'!AK91)</f>
        <v>0</v>
      </c>
      <c r="S91">
        <f>WEEKNUM('DATA waarde kopie'!AL91)</f>
        <v>0</v>
      </c>
      <c r="T91">
        <f>WEEKNUM('DATA waarde kopie'!AM91)</f>
        <v>0</v>
      </c>
      <c r="U91">
        <f>WEEKNUM('DATA waarde kopie'!AN91)</f>
        <v>0</v>
      </c>
      <c r="V91">
        <f>WEEKNUM('DATA waarde kopie'!AO91)</f>
        <v>0</v>
      </c>
      <c r="W91">
        <f>WEEKNUM('DATA waarde kopie'!AP91)</f>
        <v>0</v>
      </c>
      <c r="X91">
        <f>WEEKNUM('DATA waarde kopie'!AQ91)</f>
        <v>0</v>
      </c>
      <c r="Y91">
        <f>WEEKNUM('DATA waarde kopie'!AR91)</f>
        <v>0</v>
      </c>
      <c r="Z91">
        <f>WEEKNUM('DATA waarde kopie'!AS91)</f>
        <v>0</v>
      </c>
      <c r="AA91">
        <f>WEEKNUM('DATA waarde kopie'!AT91)</f>
        <v>0</v>
      </c>
      <c r="AB91">
        <f>WEEKNUM('DATA waarde kopie'!AU91)</f>
        <v>0</v>
      </c>
      <c r="AC91">
        <f>WEEKNUM('DATA waarde kopie'!AV91)</f>
        <v>0</v>
      </c>
      <c r="AD91">
        <f>WEEKNUM('DATA waarde kopie'!AW91)</f>
        <v>0</v>
      </c>
      <c r="AE91">
        <f>WEEKNUM('DATA waarde kopie'!AX91)</f>
        <v>0</v>
      </c>
      <c r="AF91">
        <f>WEEKNUM('DATA waarde kopie'!AY91)</f>
        <v>0</v>
      </c>
      <c r="AG91">
        <f>WEEKNUM('DATA waarde kopie'!AZ91)</f>
        <v>0</v>
      </c>
      <c r="AH91">
        <f>WEEKNUM('DATA waarde kopie'!BA91)</f>
        <v>0</v>
      </c>
      <c r="AI91">
        <f>WEEKNUM('DATA waarde kopie'!BB91)</f>
        <v>0</v>
      </c>
      <c r="AJ91">
        <f>WEEKNUM('DATA waarde kopie'!BC91)</f>
        <v>0</v>
      </c>
      <c r="AK91">
        <f>WEEKNUM('DATA waarde kopie'!BD91)</f>
        <v>0</v>
      </c>
      <c r="AL91">
        <f>WEEKNUM('DATA waarde kopie'!BE91)</f>
        <v>0</v>
      </c>
      <c r="AM91">
        <f>WEEKNUM('DATA waarde kopie'!BF91)</f>
        <v>0</v>
      </c>
      <c r="AN91">
        <f>WEEKNUM('DATA waarde kopie'!BG91)</f>
        <v>0</v>
      </c>
      <c r="AO91">
        <f>WEEKNUM('DATA waarde kopie'!BH91)</f>
        <v>0</v>
      </c>
      <c r="AP91">
        <f>WEEKNUM('DATA waarde kopie'!BI91)</f>
        <v>0</v>
      </c>
      <c r="AQ91">
        <f>WEEKNUM('DATA waarde kopie'!BJ91)</f>
        <v>0</v>
      </c>
      <c r="AR91">
        <f>WEEKNUM('DATA waarde kopie'!BK91)</f>
        <v>0</v>
      </c>
      <c r="AS91">
        <f>WEEKNUM('DATA waarde kopie'!BL91)</f>
        <v>0</v>
      </c>
      <c r="AT91">
        <f>WEEKNUM('DATA waarde kopie'!BM91)</f>
        <v>0</v>
      </c>
      <c r="AU91">
        <f>WEEKNUM('DATA waarde kopie'!BN91)</f>
        <v>0</v>
      </c>
      <c r="AV91">
        <f>WEEKNUM('DATA waarde kopie'!BO91)</f>
        <v>0</v>
      </c>
      <c r="AW91">
        <f>WEEKNUM('DATA waarde kopie'!BP91)</f>
        <v>0</v>
      </c>
      <c r="AX91">
        <f>WEEKNUM('DATA waarde kopie'!BQ91)</f>
        <v>0</v>
      </c>
      <c r="AY91">
        <f>WEEKNUM('DATA waarde kopie'!BR91)</f>
        <v>0</v>
      </c>
      <c r="AZ91">
        <f>WEEKNUM('DATA waarde kopie'!BS91)</f>
        <v>0</v>
      </c>
      <c r="BA91">
        <f>WEEKNUM('DATA waarde kopie'!BT91)</f>
        <v>0</v>
      </c>
      <c r="BB91">
        <f>WEEKNUM('DATA waarde kopie'!BU91)</f>
        <v>0</v>
      </c>
      <c r="BC91">
        <f>WEEKNUM('DATA waarde kopie'!BV91)</f>
        <v>0</v>
      </c>
      <c r="BD91">
        <f>WEEKNUM('DATA waarde kopie'!BW91)</f>
        <v>0</v>
      </c>
      <c r="BE91">
        <f>WEEKNUM('DATA waarde kopie'!BX91)</f>
        <v>0</v>
      </c>
      <c r="BF91">
        <f>WEEKNUM('DATA waarde kopie'!BY91)</f>
        <v>0</v>
      </c>
    </row>
    <row r="92" spans="1:58" x14ac:dyDescent="0.2">
      <c r="A92" t="s">
        <v>529</v>
      </c>
      <c r="B92" t="s">
        <v>530</v>
      </c>
      <c r="C92" t="s">
        <v>29</v>
      </c>
      <c r="D92" t="s">
        <v>30</v>
      </c>
      <c r="E92">
        <v>104</v>
      </c>
      <c r="F92" t="s">
        <v>18</v>
      </c>
      <c r="G92">
        <f>WEEKNUM('DATA waarde kopie'!Z92)</f>
        <v>34</v>
      </c>
      <c r="H92">
        <f>WEEKNUM('DATA waarde kopie'!AA92)</f>
        <v>0</v>
      </c>
      <c r="I92">
        <f>WEEKNUM('DATA waarde kopie'!AB92)</f>
        <v>0</v>
      </c>
      <c r="J92">
        <f>WEEKNUM('DATA waarde kopie'!AC92)</f>
        <v>0</v>
      </c>
      <c r="K92">
        <f>WEEKNUM('DATA waarde kopie'!AD92)</f>
        <v>0</v>
      </c>
      <c r="L92">
        <f>WEEKNUM('DATA waarde kopie'!AE92)</f>
        <v>0</v>
      </c>
      <c r="M92">
        <f>WEEKNUM('DATA waarde kopie'!AF92)</f>
        <v>0</v>
      </c>
      <c r="N92">
        <f>WEEKNUM('DATA waarde kopie'!AG92)</f>
        <v>0</v>
      </c>
      <c r="O92">
        <f>WEEKNUM('DATA waarde kopie'!AH92)</f>
        <v>0</v>
      </c>
      <c r="P92">
        <f>WEEKNUM('DATA waarde kopie'!AI92)</f>
        <v>0</v>
      </c>
      <c r="Q92">
        <f>WEEKNUM('DATA waarde kopie'!AJ92)</f>
        <v>0</v>
      </c>
      <c r="R92">
        <f>WEEKNUM('DATA waarde kopie'!AK92)</f>
        <v>0</v>
      </c>
      <c r="S92">
        <f>WEEKNUM('DATA waarde kopie'!AL92)</f>
        <v>0</v>
      </c>
      <c r="T92">
        <f>WEEKNUM('DATA waarde kopie'!AM92)</f>
        <v>0</v>
      </c>
      <c r="U92">
        <f>WEEKNUM('DATA waarde kopie'!AN92)</f>
        <v>0</v>
      </c>
      <c r="V92">
        <f>WEEKNUM('DATA waarde kopie'!AO92)</f>
        <v>0</v>
      </c>
      <c r="W92">
        <f>WEEKNUM('DATA waarde kopie'!AP92)</f>
        <v>0</v>
      </c>
      <c r="X92">
        <f>WEEKNUM('DATA waarde kopie'!AQ92)</f>
        <v>0</v>
      </c>
      <c r="Y92">
        <f>WEEKNUM('DATA waarde kopie'!AR92)</f>
        <v>0</v>
      </c>
      <c r="Z92">
        <f>WEEKNUM('DATA waarde kopie'!AS92)</f>
        <v>0</v>
      </c>
      <c r="AA92">
        <f>WEEKNUM('DATA waarde kopie'!AT92)</f>
        <v>0</v>
      </c>
      <c r="AB92">
        <f>WEEKNUM('DATA waarde kopie'!AU92)</f>
        <v>0</v>
      </c>
      <c r="AC92">
        <f>WEEKNUM('DATA waarde kopie'!AV92)</f>
        <v>0</v>
      </c>
      <c r="AD92">
        <f>WEEKNUM('DATA waarde kopie'!AW92)</f>
        <v>0</v>
      </c>
      <c r="AE92">
        <f>WEEKNUM('DATA waarde kopie'!AX92)</f>
        <v>0</v>
      </c>
      <c r="AF92">
        <f>WEEKNUM('DATA waarde kopie'!AY92)</f>
        <v>0</v>
      </c>
      <c r="AG92">
        <f>WEEKNUM('DATA waarde kopie'!AZ92)</f>
        <v>0</v>
      </c>
      <c r="AH92">
        <f>WEEKNUM('DATA waarde kopie'!BA92)</f>
        <v>0</v>
      </c>
      <c r="AI92">
        <f>WEEKNUM('DATA waarde kopie'!BB92)</f>
        <v>0</v>
      </c>
      <c r="AJ92">
        <f>WEEKNUM('DATA waarde kopie'!BC92)</f>
        <v>0</v>
      </c>
      <c r="AK92">
        <f>WEEKNUM('DATA waarde kopie'!BD92)</f>
        <v>0</v>
      </c>
      <c r="AL92">
        <f>WEEKNUM('DATA waarde kopie'!BE92)</f>
        <v>0</v>
      </c>
      <c r="AM92">
        <f>WEEKNUM('DATA waarde kopie'!BF92)</f>
        <v>0</v>
      </c>
      <c r="AN92">
        <f>WEEKNUM('DATA waarde kopie'!BG92)</f>
        <v>0</v>
      </c>
      <c r="AO92">
        <f>WEEKNUM('DATA waarde kopie'!BH92)</f>
        <v>0</v>
      </c>
      <c r="AP92">
        <f>WEEKNUM('DATA waarde kopie'!BI92)</f>
        <v>0</v>
      </c>
      <c r="AQ92">
        <f>WEEKNUM('DATA waarde kopie'!BJ92)</f>
        <v>0</v>
      </c>
      <c r="AR92">
        <f>WEEKNUM('DATA waarde kopie'!BK92)</f>
        <v>0</v>
      </c>
      <c r="AS92">
        <f>WEEKNUM('DATA waarde kopie'!BL92)</f>
        <v>0</v>
      </c>
      <c r="AT92">
        <f>WEEKNUM('DATA waarde kopie'!BM92)</f>
        <v>0</v>
      </c>
      <c r="AU92">
        <f>WEEKNUM('DATA waarde kopie'!BN92)</f>
        <v>0</v>
      </c>
      <c r="AV92">
        <f>WEEKNUM('DATA waarde kopie'!BO92)</f>
        <v>0</v>
      </c>
      <c r="AW92">
        <f>WEEKNUM('DATA waarde kopie'!BP92)</f>
        <v>0</v>
      </c>
      <c r="AX92">
        <f>WEEKNUM('DATA waarde kopie'!BQ92)</f>
        <v>0</v>
      </c>
      <c r="AY92">
        <f>WEEKNUM('DATA waarde kopie'!BR92)</f>
        <v>0</v>
      </c>
      <c r="AZ92">
        <f>WEEKNUM('DATA waarde kopie'!BS92)</f>
        <v>0</v>
      </c>
      <c r="BA92">
        <f>WEEKNUM('DATA waarde kopie'!BT92)</f>
        <v>0</v>
      </c>
      <c r="BB92">
        <f>WEEKNUM('DATA waarde kopie'!BU92)</f>
        <v>0</v>
      </c>
      <c r="BC92">
        <f>WEEKNUM('DATA waarde kopie'!BV92)</f>
        <v>0</v>
      </c>
      <c r="BD92">
        <f>WEEKNUM('DATA waarde kopie'!BW92)</f>
        <v>0</v>
      </c>
      <c r="BE92">
        <f>WEEKNUM('DATA waarde kopie'!BX92)</f>
        <v>0</v>
      </c>
      <c r="BF92">
        <f>WEEKNUM('DATA waarde kopie'!BY92)</f>
        <v>0</v>
      </c>
    </row>
    <row r="93" spans="1:58" x14ac:dyDescent="0.2">
      <c r="A93" t="s">
        <v>531</v>
      </c>
      <c r="B93" t="s">
        <v>532</v>
      </c>
      <c r="C93" t="s">
        <v>29</v>
      </c>
      <c r="D93" t="s">
        <v>30</v>
      </c>
      <c r="E93">
        <v>104</v>
      </c>
      <c r="F93" t="s">
        <v>18</v>
      </c>
      <c r="G93">
        <f>WEEKNUM('DATA waarde kopie'!Z93)</f>
        <v>43</v>
      </c>
      <c r="H93">
        <f>WEEKNUM('DATA waarde kopie'!AA93)</f>
        <v>0</v>
      </c>
      <c r="I93">
        <f>WEEKNUM('DATA waarde kopie'!AB93)</f>
        <v>0</v>
      </c>
      <c r="J93">
        <f>WEEKNUM('DATA waarde kopie'!AC93)</f>
        <v>0</v>
      </c>
      <c r="K93">
        <f>WEEKNUM('DATA waarde kopie'!AD93)</f>
        <v>0</v>
      </c>
      <c r="L93">
        <f>WEEKNUM('DATA waarde kopie'!AE93)</f>
        <v>0</v>
      </c>
      <c r="M93">
        <f>WEEKNUM('DATA waarde kopie'!AF93)</f>
        <v>0</v>
      </c>
      <c r="N93">
        <f>WEEKNUM('DATA waarde kopie'!AG93)</f>
        <v>0</v>
      </c>
      <c r="O93">
        <f>WEEKNUM('DATA waarde kopie'!AH93)</f>
        <v>0</v>
      </c>
      <c r="P93">
        <f>WEEKNUM('DATA waarde kopie'!AI93)</f>
        <v>0</v>
      </c>
      <c r="Q93">
        <f>WEEKNUM('DATA waarde kopie'!AJ93)</f>
        <v>0</v>
      </c>
      <c r="R93">
        <f>WEEKNUM('DATA waarde kopie'!AK93)</f>
        <v>0</v>
      </c>
      <c r="S93">
        <f>WEEKNUM('DATA waarde kopie'!AL93)</f>
        <v>0</v>
      </c>
      <c r="T93">
        <f>WEEKNUM('DATA waarde kopie'!AM93)</f>
        <v>0</v>
      </c>
      <c r="U93">
        <f>WEEKNUM('DATA waarde kopie'!AN93)</f>
        <v>0</v>
      </c>
      <c r="V93">
        <f>WEEKNUM('DATA waarde kopie'!AO93)</f>
        <v>0</v>
      </c>
      <c r="W93">
        <f>WEEKNUM('DATA waarde kopie'!AP93)</f>
        <v>0</v>
      </c>
      <c r="X93">
        <f>WEEKNUM('DATA waarde kopie'!AQ93)</f>
        <v>0</v>
      </c>
      <c r="Y93">
        <f>WEEKNUM('DATA waarde kopie'!AR93)</f>
        <v>0</v>
      </c>
      <c r="Z93">
        <f>WEEKNUM('DATA waarde kopie'!AS93)</f>
        <v>0</v>
      </c>
      <c r="AA93">
        <f>WEEKNUM('DATA waarde kopie'!AT93)</f>
        <v>0</v>
      </c>
      <c r="AB93">
        <f>WEEKNUM('DATA waarde kopie'!AU93)</f>
        <v>0</v>
      </c>
      <c r="AC93">
        <f>WEEKNUM('DATA waarde kopie'!AV93)</f>
        <v>0</v>
      </c>
      <c r="AD93">
        <f>WEEKNUM('DATA waarde kopie'!AW93)</f>
        <v>0</v>
      </c>
      <c r="AE93">
        <f>WEEKNUM('DATA waarde kopie'!AX93)</f>
        <v>0</v>
      </c>
      <c r="AF93">
        <f>WEEKNUM('DATA waarde kopie'!AY93)</f>
        <v>0</v>
      </c>
      <c r="AG93">
        <f>WEEKNUM('DATA waarde kopie'!AZ93)</f>
        <v>0</v>
      </c>
      <c r="AH93">
        <f>WEEKNUM('DATA waarde kopie'!BA93)</f>
        <v>0</v>
      </c>
      <c r="AI93">
        <f>WEEKNUM('DATA waarde kopie'!BB93)</f>
        <v>0</v>
      </c>
      <c r="AJ93">
        <f>WEEKNUM('DATA waarde kopie'!BC93)</f>
        <v>0</v>
      </c>
      <c r="AK93">
        <f>WEEKNUM('DATA waarde kopie'!BD93)</f>
        <v>0</v>
      </c>
      <c r="AL93">
        <f>WEEKNUM('DATA waarde kopie'!BE93)</f>
        <v>0</v>
      </c>
      <c r="AM93">
        <f>WEEKNUM('DATA waarde kopie'!BF93)</f>
        <v>0</v>
      </c>
      <c r="AN93">
        <f>WEEKNUM('DATA waarde kopie'!BG93)</f>
        <v>0</v>
      </c>
      <c r="AO93">
        <f>WEEKNUM('DATA waarde kopie'!BH93)</f>
        <v>0</v>
      </c>
      <c r="AP93">
        <f>WEEKNUM('DATA waarde kopie'!BI93)</f>
        <v>0</v>
      </c>
      <c r="AQ93">
        <f>WEEKNUM('DATA waarde kopie'!BJ93)</f>
        <v>0</v>
      </c>
      <c r="AR93">
        <f>WEEKNUM('DATA waarde kopie'!BK93)</f>
        <v>0</v>
      </c>
      <c r="AS93">
        <f>WEEKNUM('DATA waarde kopie'!BL93)</f>
        <v>0</v>
      </c>
      <c r="AT93">
        <f>WEEKNUM('DATA waarde kopie'!BM93)</f>
        <v>0</v>
      </c>
      <c r="AU93">
        <f>WEEKNUM('DATA waarde kopie'!BN93)</f>
        <v>0</v>
      </c>
      <c r="AV93">
        <f>WEEKNUM('DATA waarde kopie'!BO93)</f>
        <v>0</v>
      </c>
      <c r="AW93">
        <f>WEEKNUM('DATA waarde kopie'!BP93)</f>
        <v>0</v>
      </c>
      <c r="AX93">
        <f>WEEKNUM('DATA waarde kopie'!BQ93)</f>
        <v>0</v>
      </c>
      <c r="AY93">
        <f>WEEKNUM('DATA waarde kopie'!BR93)</f>
        <v>0</v>
      </c>
      <c r="AZ93">
        <f>WEEKNUM('DATA waarde kopie'!BS93)</f>
        <v>0</v>
      </c>
      <c r="BA93">
        <f>WEEKNUM('DATA waarde kopie'!BT93)</f>
        <v>0</v>
      </c>
      <c r="BB93">
        <f>WEEKNUM('DATA waarde kopie'!BU93)</f>
        <v>0</v>
      </c>
      <c r="BC93">
        <f>WEEKNUM('DATA waarde kopie'!BV93)</f>
        <v>0</v>
      </c>
      <c r="BD93">
        <f>WEEKNUM('DATA waarde kopie'!BW93)</f>
        <v>0</v>
      </c>
      <c r="BE93">
        <f>WEEKNUM('DATA waarde kopie'!BX93)</f>
        <v>0</v>
      </c>
      <c r="BF93">
        <f>WEEKNUM('DATA waarde kopie'!BY93)</f>
        <v>0</v>
      </c>
    </row>
    <row r="94" spans="1:58" x14ac:dyDescent="0.2">
      <c r="A94" t="s">
        <v>534</v>
      </c>
      <c r="B94" t="s">
        <v>535</v>
      </c>
      <c r="C94" t="s">
        <v>29</v>
      </c>
      <c r="D94" t="s">
        <v>30</v>
      </c>
      <c r="E94">
        <v>104</v>
      </c>
      <c r="F94" t="s">
        <v>18</v>
      </c>
      <c r="G94">
        <f>WEEKNUM('DATA waarde kopie'!Z94)</f>
        <v>45</v>
      </c>
      <c r="H94">
        <f>WEEKNUM('DATA waarde kopie'!AA94)</f>
        <v>0</v>
      </c>
      <c r="I94">
        <f>WEEKNUM('DATA waarde kopie'!AB94)</f>
        <v>0</v>
      </c>
      <c r="J94">
        <f>WEEKNUM('DATA waarde kopie'!AC94)</f>
        <v>0</v>
      </c>
      <c r="K94">
        <f>WEEKNUM('DATA waarde kopie'!AD94)</f>
        <v>0</v>
      </c>
      <c r="L94">
        <f>WEEKNUM('DATA waarde kopie'!AE94)</f>
        <v>0</v>
      </c>
      <c r="M94">
        <f>WEEKNUM('DATA waarde kopie'!AF94)</f>
        <v>0</v>
      </c>
      <c r="N94">
        <f>WEEKNUM('DATA waarde kopie'!AG94)</f>
        <v>0</v>
      </c>
      <c r="O94">
        <f>WEEKNUM('DATA waarde kopie'!AH94)</f>
        <v>0</v>
      </c>
      <c r="P94">
        <f>WEEKNUM('DATA waarde kopie'!AI94)</f>
        <v>0</v>
      </c>
      <c r="Q94">
        <f>WEEKNUM('DATA waarde kopie'!AJ94)</f>
        <v>0</v>
      </c>
      <c r="R94">
        <f>WEEKNUM('DATA waarde kopie'!AK94)</f>
        <v>0</v>
      </c>
      <c r="S94">
        <f>WEEKNUM('DATA waarde kopie'!AL94)</f>
        <v>0</v>
      </c>
      <c r="T94">
        <f>WEEKNUM('DATA waarde kopie'!AM94)</f>
        <v>0</v>
      </c>
      <c r="U94">
        <f>WEEKNUM('DATA waarde kopie'!AN94)</f>
        <v>0</v>
      </c>
      <c r="V94">
        <f>WEEKNUM('DATA waarde kopie'!AO94)</f>
        <v>0</v>
      </c>
      <c r="W94">
        <f>WEEKNUM('DATA waarde kopie'!AP94)</f>
        <v>0</v>
      </c>
      <c r="X94">
        <f>WEEKNUM('DATA waarde kopie'!AQ94)</f>
        <v>0</v>
      </c>
      <c r="Y94">
        <f>WEEKNUM('DATA waarde kopie'!AR94)</f>
        <v>0</v>
      </c>
      <c r="Z94">
        <f>WEEKNUM('DATA waarde kopie'!AS94)</f>
        <v>0</v>
      </c>
      <c r="AA94">
        <f>WEEKNUM('DATA waarde kopie'!AT94)</f>
        <v>0</v>
      </c>
      <c r="AB94">
        <f>WEEKNUM('DATA waarde kopie'!AU94)</f>
        <v>0</v>
      </c>
      <c r="AC94">
        <f>WEEKNUM('DATA waarde kopie'!AV94)</f>
        <v>0</v>
      </c>
      <c r="AD94">
        <f>WEEKNUM('DATA waarde kopie'!AW94)</f>
        <v>0</v>
      </c>
      <c r="AE94">
        <f>WEEKNUM('DATA waarde kopie'!AX94)</f>
        <v>0</v>
      </c>
      <c r="AF94">
        <f>WEEKNUM('DATA waarde kopie'!AY94)</f>
        <v>0</v>
      </c>
      <c r="AG94">
        <f>WEEKNUM('DATA waarde kopie'!AZ94)</f>
        <v>0</v>
      </c>
      <c r="AH94">
        <f>WEEKNUM('DATA waarde kopie'!BA94)</f>
        <v>0</v>
      </c>
      <c r="AI94">
        <f>WEEKNUM('DATA waarde kopie'!BB94)</f>
        <v>0</v>
      </c>
      <c r="AJ94">
        <f>WEEKNUM('DATA waarde kopie'!BC94)</f>
        <v>0</v>
      </c>
      <c r="AK94">
        <f>WEEKNUM('DATA waarde kopie'!BD94)</f>
        <v>0</v>
      </c>
      <c r="AL94">
        <f>WEEKNUM('DATA waarde kopie'!BE94)</f>
        <v>0</v>
      </c>
      <c r="AM94">
        <f>WEEKNUM('DATA waarde kopie'!BF94)</f>
        <v>0</v>
      </c>
      <c r="AN94">
        <f>WEEKNUM('DATA waarde kopie'!BG94)</f>
        <v>0</v>
      </c>
      <c r="AO94">
        <f>WEEKNUM('DATA waarde kopie'!BH94)</f>
        <v>0</v>
      </c>
      <c r="AP94">
        <f>WEEKNUM('DATA waarde kopie'!BI94)</f>
        <v>0</v>
      </c>
      <c r="AQ94">
        <f>WEEKNUM('DATA waarde kopie'!BJ94)</f>
        <v>0</v>
      </c>
      <c r="AR94">
        <f>WEEKNUM('DATA waarde kopie'!BK94)</f>
        <v>0</v>
      </c>
      <c r="AS94">
        <f>WEEKNUM('DATA waarde kopie'!BL94)</f>
        <v>0</v>
      </c>
      <c r="AT94">
        <f>WEEKNUM('DATA waarde kopie'!BM94)</f>
        <v>0</v>
      </c>
      <c r="AU94">
        <f>WEEKNUM('DATA waarde kopie'!BN94)</f>
        <v>0</v>
      </c>
      <c r="AV94">
        <f>WEEKNUM('DATA waarde kopie'!BO94)</f>
        <v>0</v>
      </c>
      <c r="AW94">
        <f>WEEKNUM('DATA waarde kopie'!BP94)</f>
        <v>0</v>
      </c>
      <c r="AX94">
        <f>WEEKNUM('DATA waarde kopie'!BQ94)</f>
        <v>0</v>
      </c>
      <c r="AY94">
        <f>WEEKNUM('DATA waarde kopie'!BR94)</f>
        <v>0</v>
      </c>
      <c r="AZ94">
        <f>WEEKNUM('DATA waarde kopie'!BS94)</f>
        <v>0</v>
      </c>
      <c r="BA94">
        <f>WEEKNUM('DATA waarde kopie'!BT94)</f>
        <v>0</v>
      </c>
      <c r="BB94">
        <f>WEEKNUM('DATA waarde kopie'!BU94)</f>
        <v>0</v>
      </c>
      <c r="BC94">
        <f>WEEKNUM('DATA waarde kopie'!BV94)</f>
        <v>0</v>
      </c>
      <c r="BD94">
        <f>WEEKNUM('DATA waarde kopie'!BW94)</f>
        <v>0</v>
      </c>
      <c r="BE94">
        <f>WEEKNUM('DATA waarde kopie'!BX94)</f>
        <v>0</v>
      </c>
      <c r="BF94">
        <f>WEEKNUM('DATA waarde kopie'!BY94)</f>
        <v>0</v>
      </c>
    </row>
    <row r="95" spans="1:58" x14ac:dyDescent="0.2">
      <c r="A95" t="s">
        <v>539</v>
      </c>
      <c r="B95" t="s">
        <v>540</v>
      </c>
      <c r="C95" t="s">
        <v>545</v>
      </c>
      <c r="D95" t="s">
        <v>546</v>
      </c>
      <c r="E95">
        <v>1</v>
      </c>
      <c r="F95" t="s">
        <v>218</v>
      </c>
      <c r="G95">
        <f>WEEKNUM('DATA waarde kopie'!Z95)</f>
        <v>1</v>
      </c>
      <c r="H95">
        <f>WEEKNUM('DATA waarde kopie'!AA95)</f>
        <v>2</v>
      </c>
      <c r="I95">
        <f>WEEKNUM('DATA waarde kopie'!AB95)</f>
        <v>3</v>
      </c>
      <c r="J95">
        <f>WEEKNUM('DATA waarde kopie'!AC95)</f>
        <v>4</v>
      </c>
      <c r="K95">
        <f>WEEKNUM('DATA waarde kopie'!AD95)</f>
        <v>5</v>
      </c>
      <c r="L95">
        <f>WEEKNUM('DATA waarde kopie'!AE95)</f>
        <v>6</v>
      </c>
      <c r="M95">
        <f>WEEKNUM('DATA waarde kopie'!AF95)</f>
        <v>7</v>
      </c>
      <c r="N95">
        <f>WEEKNUM('DATA waarde kopie'!AG95)</f>
        <v>8</v>
      </c>
      <c r="O95">
        <f>WEEKNUM('DATA waarde kopie'!AH95)</f>
        <v>9</v>
      </c>
      <c r="P95">
        <f>WEEKNUM('DATA waarde kopie'!AI95)</f>
        <v>10</v>
      </c>
      <c r="Q95">
        <f>WEEKNUM('DATA waarde kopie'!AJ95)</f>
        <v>11</v>
      </c>
      <c r="R95">
        <f>WEEKNUM('DATA waarde kopie'!AK95)</f>
        <v>12</v>
      </c>
      <c r="S95">
        <f>WEEKNUM('DATA waarde kopie'!AL95)</f>
        <v>13</v>
      </c>
      <c r="T95">
        <f>WEEKNUM('DATA waarde kopie'!AM95)</f>
        <v>14</v>
      </c>
      <c r="U95">
        <f>WEEKNUM('DATA waarde kopie'!AN95)</f>
        <v>15</v>
      </c>
      <c r="V95">
        <f>WEEKNUM('DATA waarde kopie'!AO95)</f>
        <v>16</v>
      </c>
      <c r="W95">
        <f>WEEKNUM('DATA waarde kopie'!AP95)</f>
        <v>17</v>
      </c>
      <c r="X95">
        <f>WEEKNUM('DATA waarde kopie'!AQ95)</f>
        <v>18</v>
      </c>
      <c r="Y95">
        <f>WEEKNUM('DATA waarde kopie'!AR95)</f>
        <v>19</v>
      </c>
      <c r="Z95">
        <f>WEEKNUM('DATA waarde kopie'!AS95)</f>
        <v>20</v>
      </c>
      <c r="AA95">
        <f>WEEKNUM('DATA waarde kopie'!AT95)</f>
        <v>21</v>
      </c>
      <c r="AB95">
        <f>WEEKNUM('DATA waarde kopie'!AU95)</f>
        <v>22</v>
      </c>
      <c r="AC95">
        <f>WEEKNUM('DATA waarde kopie'!AV95)</f>
        <v>23</v>
      </c>
      <c r="AD95">
        <f>WEEKNUM('DATA waarde kopie'!AW95)</f>
        <v>24</v>
      </c>
      <c r="AE95">
        <f>WEEKNUM('DATA waarde kopie'!AX95)</f>
        <v>25</v>
      </c>
      <c r="AF95">
        <f>WEEKNUM('DATA waarde kopie'!AY95)</f>
        <v>26</v>
      </c>
      <c r="AG95">
        <f>WEEKNUM('DATA waarde kopie'!AZ95)</f>
        <v>27</v>
      </c>
      <c r="AH95">
        <f>WEEKNUM('DATA waarde kopie'!BA95)</f>
        <v>28</v>
      </c>
      <c r="AI95">
        <f>WEEKNUM('DATA waarde kopie'!BB95)</f>
        <v>29</v>
      </c>
      <c r="AJ95">
        <f>WEEKNUM('DATA waarde kopie'!BC95)</f>
        <v>30</v>
      </c>
      <c r="AK95">
        <f>WEEKNUM('DATA waarde kopie'!BD95)</f>
        <v>31</v>
      </c>
      <c r="AL95">
        <f>WEEKNUM('DATA waarde kopie'!BE95)</f>
        <v>32</v>
      </c>
      <c r="AM95">
        <f>WEEKNUM('DATA waarde kopie'!BF95)</f>
        <v>33</v>
      </c>
      <c r="AN95">
        <f>WEEKNUM('DATA waarde kopie'!BG95)</f>
        <v>34</v>
      </c>
      <c r="AO95">
        <f>WEEKNUM('DATA waarde kopie'!BH95)</f>
        <v>35</v>
      </c>
      <c r="AP95">
        <f>WEEKNUM('DATA waarde kopie'!BI95)</f>
        <v>36</v>
      </c>
      <c r="AQ95">
        <f>WEEKNUM('DATA waarde kopie'!BJ95)</f>
        <v>37</v>
      </c>
      <c r="AR95">
        <f>WEEKNUM('DATA waarde kopie'!BK95)</f>
        <v>38</v>
      </c>
      <c r="AS95">
        <f>WEEKNUM('DATA waarde kopie'!BL95)</f>
        <v>39</v>
      </c>
      <c r="AT95">
        <f>WEEKNUM('DATA waarde kopie'!BM95)</f>
        <v>40</v>
      </c>
      <c r="AU95">
        <f>WEEKNUM('DATA waarde kopie'!BN95)</f>
        <v>41</v>
      </c>
      <c r="AV95">
        <f>WEEKNUM('DATA waarde kopie'!BO95)</f>
        <v>42</v>
      </c>
      <c r="AW95">
        <f>WEEKNUM('DATA waarde kopie'!BP95)</f>
        <v>43</v>
      </c>
      <c r="AX95">
        <f>WEEKNUM('DATA waarde kopie'!BQ95)</f>
        <v>44</v>
      </c>
      <c r="AY95">
        <f>WEEKNUM('DATA waarde kopie'!BR95)</f>
        <v>45</v>
      </c>
      <c r="AZ95">
        <f>WEEKNUM('DATA waarde kopie'!BS95)</f>
        <v>46</v>
      </c>
      <c r="BA95">
        <f>WEEKNUM('DATA waarde kopie'!BT95)</f>
        <v>47</v>
      </c>
      <c r="BB95">
        <f>WEEKNUM('DATA waarde kopie'!BU95)</f>
        <v>48</v>
      </c>
      <c r="BC95">
        <f>WEEKNUM('DATA waarde kopie'!BV95)</f>
        <v>49</v>
      </c>
      <c r="BD95">
        <f>WEEKNUM('DATA waarde kopie'!BW95)</f>
        <v>50</v>
      </c>
      <c r="BE95">
        <f>WEEKNUM('DATA waarde kopie'!BX95)</f>
        <v>51</v>
      </c>
      <c r="BF95">
        <f>WEEKNUM('DATA waarde kopie'!BY95)</f>
        <v>52</v>
      </c>
    </row>
    <row r="96" spans="1:58" x14ac:dyDescent="0.2">
      <c r="A96" t="s">
        <v>603</v>
      </c>
      <c r="B96" t="s">
        <v>604</v>
      </c>
      <c r="C96" t="s">
        <v>16</v>
      </c>
      <c r="D96" t="s">
        <v>17</v>
      </c>
      <c r="E96">
        <v>8</v>
      </c>
      <c r="F96" t="s">
        <v>18</v>
      </c>
      <c r="G96">
        <f>WEEKNUM('DATA waarde kopie'!Z96)</f>
        <v>8</v>
      </c>
      <c r="H96">
        <f>WEEKNUM('DATA waarde kopie'!AA96)</f>
        <v>16</v>
      </c>
      <c r="I96">
        <f>WEEKNUM('DATA waarde kopie'!AB96)</f>
        <v>24</v>
      </c>
      <c r="J96">
        <f>WEEKNUM('DATA waarde kopie'!AC96)</f>
        <v>32</v>
      </c>
      <c r="K96">
        <f>WEEKNUM('DATA waarde kopie'!AD96)</f>
        <v>40</v>
      </c>
      <c r="L96">
        <f>WEEKNUM('DATA waarde kopie'!AE96)</f>
        <v>48</v>
      </c>
      <c r="M96">
        <f>WEEKNUM('DATA waarde kopie'!AF96)</f>
        <v>0</v>
      </c>
      <c r="N96">
        <f>WEEKNUM('DATA waarde kopie'!AG96)</f>
        <v>0</v>
      </c>
      <c r="O96">
        <f>WEEKNUM('DATA waarde kopie'!AH96)</f>
        <v>0</v>
      </c>
      <c r="P96">
        <f>WEEKNUM('DATA waarde kopie'!AI96)</f>
        <v>0</v>
      </c>
      <c r="Q96">
        <f>WEEKNUM('DATA waarde kopie'!AJ96)</f>
        <v>0</v>
      </c>
      <c r="R96">
        <f>WEEKNUM('DATA waarde kopie'!AK96)</f>
        <v>0</v>
      </c>
      <c r="S96">
        <f>WEEKNUM('DATA waarde kopie'!AL96)</f>
        <v>0</v>
      </c>
      <c r="T96">
        <f>WEEKNUM('DATA waarde kopie'!AM96)</f>
        <v>0</v>
      </c>
      <c r="U96">
        <f>WEEKNUM('DATA waarde kopie'!AN96)</f>
        <v>0</v>
      </c>
      <c r="V96">
        <f>WEEKNUM('DATA waarde kopie'!AO96)</f>
        <v>0</v>
      </c>
      <c r="W96">
        <f>WEEKNUM('DATA waarde kopie'!AP96)</f>
        <v>0</v>
      </c>
      <c r="X96">
        <f>WEEKNUM('DATA waarde kopie'!AQ96)</f>
        <v>0</v>
      </c>
      <c r="Y96">
        <f>WEEKNUM('DATA waarde kopie'!AR96)</f>
        <v>0</v>
      </c>
      <c r="Z96">
        <f>WEEKNUM('DATA waarde kopie'!AS96)</f>
        <v>0</v>
      </c>
      <c r="AA96">
        <f>WEEKNUM('DATA waarde kopie'!AT96)</f>
        <v>0</v>
      </c>
      <c r="AB96">
        <f>WEEKNUM('DATA waarde kopie'!AU96)</f>
        <v>0</v>
      </c>
      <c r="AC96">
        <f>WEEKNUM('DATA waarde kopie'!AV96)</f>
        <v>0</v>
      </c>
      <c r="AD96">
        <f>WEEKNUM('DATA waarde kopie'!AW96)</f>
        <v>0</v>
      </c>
      <c r="AE96">
        <f>WEEKNUM('DATA waarde kopie'!AX96)</f>
        <v>0</v>
      </c>
      <c r="AF96">
        <f>WEEKNUM('DATA waarde kopie'!AY96)</f>
        <v>0</v>
      </c>
      <c r="AG96">
        <f>WEEKNUM('DATA waarde kopie'!AZ96)</f>
        <v>0</v>
      </c>
      <c r="AH96">
        <f>WEEKNUM('DATA waarde kopie'!BA96)</f>
        <v>0</v>
      </c>
      <c r="AI96">
        <f>WEEKNUM('DATA waarde kopie'!BB96)</f>
        <v>0</v>
      </c>
      <c r="AJ96">
        <f>WEEKNUM('DATA waarde kopie'!BC96)</f>
        <v>0</v>
      </c>
      <c r="AK96">
        <f>WEEKNUM('DATA waarde kopie'!BD96)</f>
        <v>0</v>
      </c>
      <c r="AL96">
        <f>WEEKNUM('DATA waarde kopie'!BE96)</f>
        <v>0</v>
      </c>
      <c r="AM96">
        <f>WEEKNUM('DATA waarde kopie'!BF96)</f>
        <v>0</v>
      </c>
      <c r="AN96">
        <f>WEEKNUM('DATA waarde kopie'!BG96)</f>
        <v>0</v>
      </c>
      <c r="AO96">
        <f>WEEKNUM('DATA waarde kopie'!BH96)</f>
        <v>0</v>
      </c>
      <c r="AP96">
        <f>WEEKNUM('DATA waarde kopie'!BI96)</f>
        <v>0</v>
      </c>
      <c r="AQ96">
        <f>WEEKNUM('DATA waarde kopie'!BJ96)</f>
        <v>0</v>
      </c>
      <c r="AR96">
        <f>WEEKNUM('DATA waarde kopie'!BK96)</f>
        <v>0</v>
      </c>
      <c r="AS96">
        <f>WEEKNUM('DATA waarde kopie'!BL96)</f>
        <v>0</v>
      </c>
      <c r="AT96">
        <f>WEEKNUM('DATA waarde kopie'!BM96)</f>
        <v>0</v>
      </c>
      <c r="AU96">
        <f>WEEKNUM('DATA waarde kopie'!BN96)</f>
        <v>0</v>
      </c>
      <c r="AV96">
        <f>WEEKNUM('DATA waarde kopie'!BO96)</f>
        <v>0</v>
      </c>
      <c r="AW96">
        <f>WEEKNUM('DATA waarde kopie'!BP96)</f>
        <v>0</v>
      </c>
      <c r="AX96">
        <f>WEEKNUM('DATA waarde kopie'!BQ96)</f>
        <v>0</v>
      </c>
      <c r="AY96">
        <f>WEEKNUM('DATA waarde kopie'!BR96)</f>
        <v>0</v>
      </c>
      <c r="AZ96">
        <f>WEEKNUM('DATA waarde kopie'!BS96)</f>
        <v>0</v>
      </c>
      <c r="BA96">
        <f>WEEKNUM('DATA waarde kopie'!BT96)</f>
        <v>0</v>
      </c>
      <c r="BB96">
        <f>WEEKNUM('DATA waarde kopie'!BU96)</f>
        <v>0</v>
      </c>
      <c r="BC96">
        <f>WEEKNUM('DATA waarde kopie'!BV96)</f>
        <v>0</v>
      </c>
      <c r="BD96">
        <f>WEEKNUM('DATA waarde kopie'!BW96)</f>
        <v>0</v>
      </c>
      <c r="BE96">
        <f>WEEKNUM('DATA waarde kopie'!BX96)</f>
        <v>0</v>
      </c>
      <c r="BF96">
        <f>WEEKNUM('DATA waarde kopie'!BY96)</f>
        <v>0</v>
      </c>
    </row>
    <row r="97" spans="1:58" x14ac:dyDescent="0.2">
      <c r="A97" t="s">
        <v>609</v>
      </c>
      <c r="B97" t="s">
        <v>610</v>
      </c>
      <c r="C97" t="s">
        <v>16</v>
      </c>
      <c r="D97" t="s">
        <v>17</v>
      </c>
      <c r="E97">
        <v>8</v>
      </c>
      <c r="F97" t="s">
        <v>18</v>
      </c>
      <c r="G97">
        <f>WEEKNUM('DATA waarde kopie'!Z97)</f>
        <v>8</v>
      </c>
      <c r="H97">
        <f>WEEKNUM('DATA waarde kopie'!AA97)</f>
        <v>16</v>
      </c>
      <c r="I97">
        <f>WEEKNUM('DATA waarde kopie'!AB97)</f>
        <v>24</v>
      </c>
      <c r="J97">
        <f>WEEKNUM('DATA waarde kopie'!AC97)</f>
        <v>32</v>
      </c>
      <c r="K97">
        <f>WEEKNUM('DATA waarde kopie'!AD97)</f>
        <v>40</v>
      </c>
      <c r="L97">
        <f>WEEKNUM('DATA waarde kopie'!AE97)</f>
        <v>48</v>
      </c>
      <c r="M97">
        <f>WEEKNUM('DATA waarde kopie'!AF97)</f>
        <v>0</v>
      </c>
      <c r="N97">
        <f>WEEKNUM('DATA waarde kopie'!AG97)</f>
        <v>0</v>
      </c>
      <c r="O97">
        <f>WEEKNUM('DATA waarde kopie'!AH97)</f>
        <v>0</v>
      </c>
      <c r="P97">
        <f>WEEKNUM('DATA waarde kopie'!AI97)</f>
        <v>0</v>
      </c>
      <c r="Q97">
        <f>WEEKNUM('DATA waarde kopie'!AJ97)</f>
        <v>0</v>
      </c>
      <c r="R97">
        <f>WEEKNUM('DATA waarde kopie'!AK97)</f>
        <v>0</v>
      </c>
      <c r="S97">
        <f>WEEKNUM('DATA waarde kopie'!AL97)</f>
        <v>0</v>
      </c>
      <c r="T97">
        <f>WEEKNUM('DATA waarde kopie'!AM97)</f>
        <v>0</v>
      </c>
      <c r="U97">
        <f>WEEKNUM('DATA waarde kopie'!AN97)</f>
        <v>0</v>
      </c>
      <c r="V97">
        <f>WEEKNUM('DATA waarde kopie'!AO97)</f>
        <v>0</v>
      </c>
      <c r="W97">
        <f>WEEKNUM('DATA waarde kopie'!AP97)</f>
        <v>0</v>
      </c>
      <c r="X97">
        <f>WEEKNUM('DATA waarde kopie'!AQ97)</f>
        <v>0</v>
      </c>
      <c r="Y97">
        <f>WEEKNUM('DATA waarde kopie'!AR97)</f>
        <v>0</v>
      </c>
      <c r="Z97">
        <f>WEEKNUM('DATA waarde kopie'!AS97)</f>
        <v>0</v>
      </c>
      <c r="AA97">
        <f>WEEKNUM('DATA waarde kopie'!AT97)</f>
        <v>0</v>
      </c>
      <c r="AB97">
        <f>WEEKNUM('DATA waarde kopie'!AU97)</f>
        <v>0</v>
      </c>
      <c r="AC97">
        <f>WEEKNUM('DATA waarde kopie'!AV97)</f>
        <v>0</v>
      </c>
      <c r="AD97">
        <f>WEEKNUM('DATA waarde kopie'!AW97)</f>
        <v>0</v>
      </c>
      <c r="AE97">
        <f>WEEKNUM('DATA waarde kopie'!AX97)</f>
        <v>0</v>
      </c>
      <c r="AF97">
        <f>WEEKNUM('DATA waarde kopie'!AY97)</f>
        <v>0</v>
      </c>
      <c r="AG97">
        <f>WEEKNUM('DATA waarde kopie'!AZ97)</f>
        <v>0</v>
      </c>
      <c r="AH97">
        <f>WEEKNUM('DATA waarde kopie'!BA97)</f>
        <v>0</v>
      </c>
      <c r="AI97">
        <f>WEEKNUM('DATA waarde kopie'!BB97)</f>
        <v>0</v>
      </c>
      <c r="AJ97">
        <f>WEEKNUM('DATA waarde kopie'!BC97)</f>
        <v>0</v>
      </c>
      <c r="AK97">
        <f>WEEKNUM('DATA waarde kopie'!BD97)</f>
        <v>0</v>
      </c>
      <c r="AL97">
        <f>WEEKNUM('DATA waarde kopie'!BE97)</f>
        <v>0</v>
      </c>
      <c r="AM97">
        <f>WEEKNUM('DATA waarde kopie'!BF97)</f>
        <v>0</v>
      </c>
      <c r="AN97">
        <f>WEEKNUM('DATA waarde kopie'!BG97)</f>
        <v>0</v>
      </c>
      <c r="AO97">
        <f>WEEKNUM('DATA waarde kopie'!BH97)</f>
        <v>0</v>
      </c>
      <c r="AP97">
        <f>WEEKNUM('DATA waarde kopie'!BI97)</f>
        <v>0</v>
      </c>
      <c r="AQ97">
        <f>WEEKNUM('DATA waarde kopie'!BJ97)</f>
        <v>0</v>
      </c>
      <c r="AR97">
        <f>WEEKNUM('DATA waarde kopie'!BK97)</f>
        <v>0</v>
      </c>
      <c r="AS97">
        <f>WEEKNUM('DATA waarde kopie'!BL97)</f>
        <v>0</v>
      </c>
      <c r="AT97">
        <f>WEEKNUM('DATA waarde kopie'!BM97)</f>
        <v>0</v>
      </c>
      <c r="AU97">
        <f>WEEKNUM('DATA waarde kopie'!BN97)</f>
        <v>0</v>
      </c>
      <c r="AV97">
        <f>WEEKNUM('DATA waarde kopie'!BO97)</f>
        <v>0</v>
      </c>
      <c r="AW97">
        <f>WEEKNUM('DATA waarde kopie'!BP97)</f>
        <v>0</v>
      </c>
      <c r="AX97">
        <f>WEEKNUM('DATA waarde kopie'!BQ97)</f>
        <v>0</v>
      </c>
      <c r="AY97">
        <f>WEEKNUM('DATA waarde kopie'!BR97)</f>
        <v>0</v>
      </c>
      <c r="AZ97">
        <f>WEEKNUM('DATA waarde kopie'!BS97)</f>
        <v>0</v>
      </c>
      <c r="BA97">
        <f>WEEKNUM('DATA waarde kopie'!BT97)</f>
        <v>0</v>
      </c>
      <c r="BB97">
        <f>WEEKNUM('DATA waarde kopie'!BU97)</f>
        <v>0</v>
      </c>
      <c r="BC97">
        <f>WEEKNUM('DATA waarde kopie'!BV97)</f>
        <v>0</v>
      </c>
      <c r="BD97">
        <f>WEEKNUM('DATA waarde kopie'!BW97)</f>
        <v>0</v>
      </c>
      <c r="BE97">
        <f>WEEKNUM('DATA waarde kopie'!BX97)</f>
        <v>0</v>
      </c>
      <c r="BF97">
        <f>WEEKNUM('DATA waarde kopie'!BY97)</f>
        <v>0</v>
      </c>
    </row>
    <row r="98" spans="1:58" x14ac:dyDescent="0.2">
      <c r="A98" t="s">
        <v>615</v>
      </c>
      <c r="B98" t="s">
        <v>616</v>
      </c>
      <c r="C98" t="s">
        <v>16</v>
      </c>
      <c r="D98" t="s">
        <v>17</v>
      </c>
      <c r="E98">
        <v>8</v>
      </c>
      <c r="F98" t="s">
        <v>18</v>
      </c>
      <c r="G98">
        <f>WEEKNUM('DATA waarde kopie'!Z98)</f>
        <v>8</v>
      </c>
      <c r="H98">
        <f>WEEKNUM('DATA waarde kopie'!AA98)</f>
        <v>16</v>
      </c>
      <c r="I98">
        <f>WEEKNUM('DATA waarde kopie'!AB98)</f>
        <v>24</v>
      </c>
      <c r="J98">
        <f>WEEKNUM('DATA waarde kopie'!AC98)</f>
        <v>32</v>
      </c>
      <c r="K98">
        <f>WEEKNUM('DATA waarde kopie'!AD98)</f>
        <v>40</v>
      </c>
      <c r="L98">
        <f>WEEKNUM('DATA waarde kopie'!AE98)</f>
        <v>48</v>
      </c>
      <c r="M98">
        <f>WEEKNUM('DATA waarde kopie'!AF98)</f>
        <v>0</v>
      </c>
      <c r="N98">
        <f>WEEKNUM('DATA waarde kopie'!AG98)</f>
        <v>0</v>
      </c>
      <c r="O98">
        <f>WEEKNUM('DATA waarde kopie'!AH98)</f>
        <v>0</v>
      </c>
      <c r="P98">
        <f>WEEKNUM('DATA waarde kopie'!AI98)</f>
        <v>0</v>
      </c>
      <c r="Q98">
        <f>WEEKNUM('DATA waarde kopie'!AJ98)</f>
        <v>0</v>
      </c>
      <c r="R98">
        <f>WEEKNUM('DATA waarde kopie'!AK98)</f>
        <v>0</v>
      </c>
      <c r="S98">
        <f>WEEKNUM('DATA waarde kopie'!AL98)</f>
        <v>0</v>
      </c>
      <c r="T98">
        <f>WEEKNUM('DATA waarde kopie'!AM98)</f>
        <v>0</v>
      </c>
      <c r="U98">
        <f>WEEKNUM('DATA waarde kopie'!AN98)</f>
        <v>0</v>
      </c>
      <c r="V98">
        <f>WEEKNUM('DATA waarde kopie'!AO98)</f>
        <v>0</v>
      </c>
      <c r="W98">
        <f>WEEKNUM('DATA waarde kopie'!AP98)</f>
        <v>0</v>
      </c>
      <c r="X98">
        <f>WEEKNUM('DATA waarde kopie'!AQ98)</f>
        <v>0</v>
      </c>
      <c r="Y98">
        <f>WEEKNUM('DATA waarde kopie'!AR98)</f>
        <v>0</v>
      </c>
      <c r="Z98">
        <f>WEEKNUM('DATA waarde kopie'!AS98)</f>
        <v>0</v>
      </c>
      <c r="AA98">
        <f>WEEKNUM('DATA waarde kopie'!AT98)</f>
        <v>0</v>
      </c>
      <c r="AB98">
        <f>WEEKNUM('DATA waarde kopie'!AU98)</f>
        <v>0</v>
      </c>
      <c r="AC98">
        <f>WEEKNUM('DATA waarde kopie'!AV98)</f>
        <v>0</v>
      </c>
      <c r="AD98">
        <f>WEEKNUM('DATA waarde kopie'!AW98)</f>
        <v>0</v>
      </c>
      <c r="AE98">
        <f>WEEKNUM('DATA waarde kopie'!AX98)</f>
        <v>0</v>
      </c>
      <c r="AF98">
        <f>WEEKNUM('DATA waarde kopie'!AY98)</f>
        <v>0</v>
      </c>
      <c r="AG98">
        <f>WEEKNUM('DATA waarde kopie'!AZ98)</f>
        <v>0</v>
      </c>
      <c r="AH98">
        <f>WEEKNUM('DATA waarde kopie'!BA98)</f>
        <v>0</v>
      </c>
      <c r="AI98">
        <f>WEEKNUM('DATA waarde kopie'!BB98)</f>
        <v>0</v>
      </c>
      <c r="AJ98">
        <f>WEEKNUM('DATA waarde kopie'!BC98)</f>
        <v>0</v>
      </c>
      <c r="AK98">
        <f>WEEKNUM('DATA waarde kopie'!BD98)</f>
        <v>0</v>
      </c>
      <c r="AL98">
        <f>WEEKNUM('DATA waarde kopie'!BE98)</f>
        <v>0</v>
      </c>
      <c r="AM98">
        <f>WEEKNUM('DATA waarde kopie'!BF98)</f>
        <v>0</v>
      </c>
      <c r="AN98">
        <f>WEEKNUM('DATA waarde kopie'!BG98)</f>
        <v>0</v>
      </c>
      <c r="AO98">
        <f>WEEKNUM('DATA waarde kopie'!BH98)</f>
        <v>0</v>
      </c>
      <c r="AP98">
        <f>WEEKNUM('DATA waarde kopie'!BI98)</f>
        <v>0</v>
      </c>
      <c r="AQ98">
        <f>WEEKNUM('DATA waarde kopie'!BJ98)</f>
        <v>0</v>
      </c>
      <c r="AR98">
        <f>WEEKNUM('DATA waarde kopie'!BK98)</f>
        <v>0</v>
      </c>
      <c r="AS98">
        <f>WEEKNUM('DATA waarde kopie'!BL98)</f>
        <v>0</v>
      </c>
      <c r="AT98">
        <f>WEEKNUM('DATA waarde kopie'!BM98)</f>
        <v>0</v>
      </c>
      <c r="AU98">
        <f>WEEKNUM('DATA waarde kopie'!BN98)</f>
        <v>0</v>
      </c>
      <c r="AV98">
        <f>WEEKNUM('DATA waarde kopie'!BO98)</f>
        <v>0</v>
      </c>
      <c r="AW98">
        <f>WEEKNUM('DATA waarde kopie'!BP98)</f>
        <v>0</v>
      </c>
      <c r="AX98">
        <f>WEEKNUM('DATA waarde kopie'!BQ98)</f>
        <v>0</v>
      </c>
      <c r="AY98">
        <f>WEEKNUM('DATA waarde kopie'!BR98)</f>
        <v>0</v>
      </c>
      <c r="AZ98">
        <f>WEEKNUM('DATA waarde kopie'!BS98)</f>
        <v>0</v>
      </c>
      <c r="BA98">
        <f>WEEKNUM('DATA waarde kopie'!BT98)</f>
        <v>0</v>
      </c>
      <c r="BB98">
        <f>WEEKNUM('DATA waarde kopie'!BU98)</f>
        <v>0</v>
      </c>
      <c r="BC98">
        <f>WEEKNUM('DATA waarde kopie'!BV98)</f>
        <v>0</v>
      </c>
      <c r="BD98">
        <f>WEEKNUM('DATA waarde kopie'!BW98)</f>
        <v>0</v>
      </c>
      <c r="BE98">
        <f>WEEKNUM('DATA waarde kopie'!BX98)</f>
        <v>0</v>
      </c>
      <c r="BF98">
        <f>WEEKNUM('DATA waarde kopie'!BY98)</f>
        <v>0</v>
      </c>
    </row>
    <row r="99" spans="1:58" x14ac:dyDescent="0.2">
      <c r="A99" t="s">
        <v>617</v>
      </c>
      <c r="B99" t="s">
        <v>618</v>
      </c>
      <c r="C99" t="s">
        <v>16</v>
      </c>
      <c r="D99" t="s">
        <v>17</v>
      </c>
      <c r="E99">
        <v>8</v>
      </c>
      <c r="F99" t="s">
        <v>18</v>
      </c>
      <c r="G99">
        <f>WEEKNUM('DATA waarde kopie'!Z99)</f>
        <v>8</v>
      </c>
      <c r="H99">
        <f>WEEKNUM('DATA waarde kopie'!AA99)</f>
        <v>16</v>
      </c>
      <c r="I99">
        <f>WEEKNUM('DATA waarde kopie'!AB99)</f>
        <v>24</v>
      </c>
      <c r="J99">
        <f>WEEKNUM('DATA waarde kopie'!AC99)</f>
        <v>32</v>
      </c>
      <c r="K99">
        <f>WEEKNUM('DATA waarde kopie'!AD99)</f>
        <v>40</v>
      </c>
      <c r="L99">
        <f>WEEKNUM('DATA waarde kopie'!AE99)</f>
        <v>48</v>
      </c>
      <c r="M99">
        <f>WEEKNUM('DATA waarde kopie'!AF99)</f>
        <v>0</v>
      </c>
      <c r="N99">
        <f>WEEKNUM('DATA waarde kopie'!AG99)</f>
        <v>0</v>
      </c>
      <c r="O99">
        <f>WEEKNUM('DATA waarde kopie'!AH99)</f>
        <v>0</v>
      </c>
      <c r="P99">
        <f>WEEKNUM('DATA waarde kopie'!AI99)</f>
        <v>0</v>
      </c>
      <c r="Q99">
        <f>WEEKNUM('DATA waarde kopie'!AJ99)</f>
        <v>0</v>
      </c>
      <c r="R99">
        <f>WEEKNUM('DATA waarde kopie'!AK99)</f>
        <v>0</v>
      </c>
      <c r="S99">
        <f>WEEKNUM('DATA waarde kopie'!AL99)</f>
        <v>0</v>
      </c>
      <c r="T99">
        <f>WEEKNUM('DATA waarde kopie'!AM99)</f>
        <v>0</v>
      </c>
      <c r="U99">
        <f>WEEKNUM('DATA waarde kopie'!AN99)</f>
        <v>0</v>
      </c>
      <c r="V99">
        <f>WEEKNUM('DATA waarde kopie'!AO99)</f>
        <v>0</v>
      </c>
      <c r="W99">
        <f>WEEKNUM('DATA waarde kopie'!AP99)</f>
        <v>0</v>
      </c>
      <c r="X99">
        <f>WEEKNUM('DATA waarde kopie'!AQ99)</f>
        <v>0</v>
      </c>
      <c r="Y99">
        <f>WEEKNUM('DATA waarde kopie'!AR99)</f>
        <v>0</v>
      </c>
      <c r="Z99">
        <f>WEEKNUM('DATA waarde kopie'!AS99)</f>
        <v>0</v>
      </c>
      <c r="AA99">
        <f>WEEKNUM('DATA waarde kopie'!AT99)</f>
        <v>0</v>
      </c>
      <c r="AB99">
        <f>WEEKNUM('DATA waarde kopie'!AU99)</f>
        <v>0</v>
      </c>
      <c r="AC99">
        <f>WEEKNUM('DATA waarde kopie'!AV99)</f>
        <v>0</v>
      </c>
      <c r="AD99">
        <f>WEEKNUM('DATA waarde kopie'!AW99)</f>
        <v>0</v>
      </c>
      <c r="AE99">
        <f>WEEKNUM('DATA waarde kopie'!AX99)</f>
        <v>0</v>
      </c>
      <c r="AF99">
        <f>WEEKNUM('DATA waarde kopie'!AY99)</f>
        <v>0</v>
      </c>
      <c r="AG99">
        <f>WEEKNUM('DATA waarde kopie'!AZ99)</f>
        <v>0</v>
      </c>
      <c r="AH99">
        <f>WEEKNUM('DATA waarde kopie'!BA99)</f>
        <v>0</v>
      </c>
      <c r="AI99">
        <f>WEEKNUM('DATA waarde kopie'!BB99)</f>
        <v>0</v>
      </c>
      <c r="AJ99">
        <f>WEEKNUM('DATA waarde kopie'!BC99)</f>
        <v>0</v>
      </c>
      <c r="AK99">
        <f>WEEKNUM('DATA waarde kopie'!BD99)</f>
        <v>0</v>
      </c>
      <c r="AL99">
        <f>WEEKNUM('DATA waarde kopie'!BE99)</f>
        <v>0</v>
      </c>
      <c r="AM99">
        <f>WEEKNUM('DATA waarde kopie'!BF99)</f>
        <v>0</v>
      </c>
      <c r="AN99">
        <f>WEEKNUM('DATA waarde kopie'!BG99)</f>
        <v>0</v>
      </c>
      <c r="AO99">
        <f>WEEKNUM('DATA waarde kopie'!BH99)</f>
        <v>0</v>
      </c>
      <c r="AP99">
        <f>WEEKNUM('DATA waarde kopie'!BI99)</f>
        <v>0</v>
      </c>
      <c r="AQ99">
        <f>WEEKNUM('DATA waarde kopie'!BJ99)</f>
        <v>0</v>
      </c>
      <c r="AR99">
        <f>WEEKNUM('DATA waarde kopie'!BK99)</f>
        <v>0</v>
      </c>
      <c r="AS99">
        <f>WEEKNUM('DATA waarde kopie'!BL99)</f>
        <v>0</v>
      </c>
      <c r="AT99">
        <f>WEEKNUM('DATA waarde kopie'!BM99)</f>
        <v>0</v>
      </c>
      <c r="AU99">
        <f>WEEKNUM('DATA waarde kopie'!BN99)</f>
        <v>0</v>
      </c>
      <c r="AV99">
        <f>WEEKNUM('DATA waarde kopie'!BO99)</f>
        <v>0</v>
      </c>
      <c r="AW99">
        <f>WEEKNUM('DATA waarde kopie'!BP99)</f>
        <v>0</v>
      </c>
      <c r="AX99">
        <f>WEEKNUM('DATA waarde kopie'!BQ99)</f>
        <v>0</v>
      </c>
      <c r="AY99">
        <f>WEEKNUM('DATA waarde kopie'!BR99)</f>
        <v>0</v>
      </c>
      <c r="AZ99">
        <f>WEEKNUM('DATA waarde kopie'!BS99)</f>
        <v>0</v>
      </c>
      <c r="BA99">
        <f>WEEKNUM('DATA waarde kopie'!BT99)</f>
        <v>0</v>
      </c>
      <c r="BB99">
        <f>WEEKNUM('DATA waarde kopie'!BU99)</f>
        <v>0</v>
      </c>
      <c r="BC99">
        <f>WEEKNUM('DATA waarde kopie'!BV99)</f>
        <v>0</v>
      </c>
      <c r="BD99">
        <f>WEEKNUM('DATA waarde kopie'!BW99)</f>
        <v>0</v>
      </c>
      <c r="BE99">
        <f>WEEKNUM('DATA waarde kopie'!BX99)</f>
        <v>0</v>
      </c>
      <c r="BF99">
        <f>WEEKNUM('DATA waarde kopie'!BY99)</f>
        <v>0</v>
      </c>
    </row>
    <row r="100" spans="1:58" x14ac:dyDescent="0.2">
      <c r="A100" t="s">
        <v>619</v>
      </c>
      <c r="B100" t="s">
        <v>620</v>
      </c>
      <c r="C100" t="s">
        <v>16</v>
      </c>
      <c r="D100" t="s">
        <v>17</v>
      </c>
      <c r="E100">
        <v>8</v>
      </c>
      <c r="F100" t="s">
        <v>18</v>
      </c>
      <c r="G100">
        <f>WEEKNUM('DATA waarde kopie'!Z100)</f>
        <v>8</v>
      </c>
      <c r="H100">
        <f>WEEKNUM('DATA waarde kopie'!AA100)</f>
        <v>16</v>
      </c>
      <c r="I100">
        <f>WEEKNUM('DATA waarde kopie'!AB100)</f>
        <v>24</v>
      </c>
      <c r="J100">
        <f>WEEKNUM('DATA waarde kopie'!AC100)</f>
        <v>32</v>
      </c>
      <c r="K100">
        <f>WEEKNUM('DATA waarde kopie'!AD100)</f>
        <v>40</v>
      </c>
      <c r="L100">
        <f>WEEKNUM('DATA waarde kopie'!AE100)</f>
        <v>48</v>
      </c>
      <c r="M100">
        <f>WEEKNUM('DATA waarde kopie'!AF100)</f>
        <v>0</v>
      </c>
      <c r="N100">
        <f>WEEKNUM('DATA waarde kopie'!AG100)</f>
        <v>0</v>
      </c>
      <c r="O100">
        <f>WEEKNUM('DATA waarde kopie'!AH100)</f>
        <v>0</v>
      </c>
      <c r="P100">
        <f>WEEKNUM('DATA waarde kopie'!AI100)</f>
        <v>0</v>
      </c>
      <c r="Q100">
        <f>WEEKNUM('DATA waarde kopie'!AJ100)</f>
        <v>0</v>
      </c>
      <c r="R100">
        <f>WEEKNUM('DATA waarde kopie'!AK100)</f>
        <v>0</v>
      </c>
      <c r="S100">
        <f>WEEKNUM('DATA waarde kopie'!AL100)</f>
        <v>0</v>
      </c>
      <c r="T100">
        <f>WEEKNUM('DATA waarde kopie'!AM100)</f>
        <v>0</v>
      </c>
      <c r="U100">
        <f>WEEKNUM('DATA waarde kopie'!AN100)</f>
        <v>0</v>
      </c>
      <c r="V100">
        <f>WEEKNUM('DATA waarde kopie'!AO100)</f>
        <v>0</v>
      </c>
      <c r="W100">
        <f>WEEKNUM('DATA waarde kopie'!AP100)</f>
        <v>0</v>
      </c>
      <c r="X100">
        <f>WEEKNUM('DATA waarde kopie'!AQ100)</f>
        <v>0</v>
      </c>
      <c r="Y100">
        <f>WEEKNUM('DATA waarde kopie'!AR100)</f>
        <v>0</v>
      </c>
      <c r="Z100">
        <f>WEEKNUM('DATA waarde kopie'!AS100)</f>
        <v>0</v>
      </c>
      <c r="AA100">
        <f>WEEKNUM('DATA waarde kopie'!AT100)</f>
        <v>0</v>
      </c>
      <c r="AB100">
        <f>WEEKNUM('DATA waarde kopie'!AU100)</f>
        <v>0</v>
      </c>
      <c r="AC100">
        <f>WEEKNUM('DATA waarde kopie'!AV100)</f>
        <v>0</v>
      </c>
      <c r="AD100">
        <f>WEEKNUM('DATA waarde kopie'!AW100)</f>
        <v>0</v>
      </c>
      <c r="AE100">
        <f>WEEKNUM('DATA waarde kopie'!AX100)</f>
        <v>0</v>
      </c>
      <c r="AF100">
        <f>WEEKNUM('DATA waarde kopie'!AY100)</f>
        <v>0</v>
      </c>
      <c r="AG100">
        <f>WEEKNUM('DATA waarde kopie'!AZ100)</f>
        <v>0</v>
      </c>
      <c r="AH100">
        <f>WEEKNUM('DATA waarde kopie'!BA100)</f>
        <v>0</v>
      </c>
      <c r="AI100">
        <f>WEEKNUM('DATA waarde kopie'!BB100)</f>
        <v>0</v>
      </c>
      <c r="AJ100">
        <f>WEEKNUM('DATA waarde kopie'!BC100)</f>
        <v>0</v>
      </c>
      <c r="AK100">
        <f>WEEKNUM('DATA waarde kopie'!BD100)</f>
        <v>0</v>
      </c>
      <c r="AL100">
        <f>WEEKNUM('DATA waarde kopie'!BE100)</f>
        <v>0</v>
      </c>
      <c r="AM100">
        <f>WEEKNUM('DATA waarde kopie'!BF100)</f>
        <v>0</v>
      </c>
      <c r="AN100">
        <f>WEEKNUM('DATA waarde kopie'!BG100)</f>
        <v>0</v>
      </c>
      <c r="AO100">
        <f>WEEKNUM('DATA waarde kopie'!BH100)</f>
        <v>0</v>
      </c>
      <c r="AP100">
        <f>WEEKNUM('DATA waarde kopie'!BI100)</f>
        <v>0</v>
      </c>
      <c r="AQ100">
        <f>WEEKNUM('DATA waarde kopie'!BJ100)</f>
        <v>0</v>
      </c>
      <c r="AR100">
        <f>WEEKNUM('DATA waarde kopie'!BK100)</f>
        <v>0</v>
      </c>
      <c r="AS100">
        <f>WEEKNUM('DATA waarde kopie'!BL100)</f>
        <v>0</v>
      </c>
      <c r="AT100">
        <f>WEEKNUM('DATA waarde kopie'!BM100)</f>
        <v>0</v>
      </c>
      <c r="AU100">
        <f>WEEKNUM('DATA waarde kopie'!BN100)</f>
        <v>0</v>
      </c>
      <c r="AV100">
        <f>WEEKNUM('DATA waarde kopie'!BO100)</f>
        <v>0</v>
      </c>
      <c r="AW100">
        <f>WEEKNUM('DATA waarde kopie'!BP100)</f>
        <v>0</v>
      </c>
      <c r="AX100">
        <f>WEEKNUM('DATA waarde kopie'!BQ100)</f>
        <v>0</v>
      </c>
      <c r="AY100">
        <f>WEEKNUM('DATA waarde kopie'!BR100)</f>
        <v>0</v>
      </c>
      <c r="AZ100">
        <f>WEEKNUM('DATA waarde kopie'!BS100)</f>
        <v>0</v>
      </c>
      <c r="BA100">
        <f>WEEKNUM('DATA waarde kopie'!BT100)</f>
        <v>0</v>
      </c>
      <c r="BB100">
        <f>WEEKNUM('DATA waarde kopie'!BU100)</f>
        <v>0</v>
      </c>
      <c r="BC100">
        <f>WEEKNUM('DATA waarde kopie'!BV100)</f>
        <v>0</v>
      </c>
      <c r="BD100">
        <f>WEEKNUM('DATA waarde kopie'!BW100)</f>
        <v>0</v>
      </c>
      <c r="BE100">
        <f>WEEKNUM('DATA waarde kopie'!BX100)</f>
        <v>0</v>
      </c>
      <c r="BF100">
        <f>WEEKNUM('DATA waarde kopie'!BY100)</f>
        <v>0</v>
      </c>
    </row>
    <row r="101" spans="1:58" x14ac:dyDescent="0.2">
      <c r="A101" t="s">
        <v>626</v>
      </c>
      <c r="B101" t="s">
        <v>627</v>
      </c>
      <c r="C101" t="s">
        <v>16</v>
      </c>
      <c r="D101" t="s">
        <v>17</v>
      </c>
      <c r="E101">
        <v>13</v>
      </c>
      <c r="F101" t="s">
        <v>18</v>
      </c>
      <c r="G101">
        <f>WEEKNUM('DATA waarde kopie'!Z101)</f>
        <v>13</v>
      </c>
      <c r="H101">
        <f>WEEKNUM('DATA waarde kopie'!AA101)</f>
        <v>26</v>
      </c>
      <c r="I101">
        <f>WEEKNUM('DATA waarde kopie'!AB101)</f>
        <v>39</v>
      </c>
      <c r="J101">
        <f>WEEKNUM('DATA waarde kopie'!AC101)</f>
        <v>52</v>
      </c>
      <c r="K101">
        <f>WEEKNUM('DATA waarde kopie'!AD101)</f>
        <v>0</v>
      </c>
      <c r="L101">
        <f>WEEKNUM('DATA waarde kopie'!AE101)</f>
        <v>0</v>
      </c>
      <c r="M101">
        <f>WEEKNUM('DATA waarde kopie'!AF101)</f>
        <v>0</v>
      </c>
      <c r="N101">
        <f>WEEKNUM('DATA waarde kopie'!AG101)</f>
        <v>0</v>
      </c>
      <c r="O101">
        <f>WEEKNUM('DATA waarde kopie'!AH101)</f>
        <v>0</v>
      </c>
      <c r="P101">
        <f>WEEKNUM('DATA waarde kopie'!AI101)</f>
        <v>0</v>
      </c>
      <c r="Q101">
        <f>WEEKNUM('DATA waarde kopie'!AJ101)</f>
        <v>0</v>
      </c>
      <c r="R101">
        <f>WEEKNUM('DATA waarde kopie'!AK101)</f>
        <v>0</v>
      </c>
      <c r="S101">
        <f>WEEKNUM('DATA waarde kopie'!AL101)</f>
        <v>0</v>
      </c>
      <c r="T101">
        <f>WEEKNUM('DATA waarde kopie'!AM101)</f>
        <v>0</v>
      </c>
      <c r="U101">
        <f>WEEKNUM('DATA waarde kopie'!AN101)</f>
        <v>0</v>
      </c>
      <c r="V101">
        <f>WEEKNUM('DATA waarde kopie'!AO101)</f>
        <v>0</v>
      </c>
      <c r="W101">
        <f>WEEKNUM('DATA waarde kopie'!AP101)</f>
        <v>0</v>
      </c>
      <c r="X101">
        <f>WEEKNUM('DATA waarde kopie'!AQ101)</f>
        <v>0</v>
      </c>
      <c r="Y101">
        <f>WEEKNUM('DATA waarde kopie'!AR101)</f>
        <v>0</v>
      </c>
      <c r="Z101">
        <f>WEEKNUM('DATA waarde kopie'!AS101)</f>
        <v>0</v>
      </c>
      <c r="AA101">
        <f>WEEKNUM('DATA waarde kopie'!AT101)</f>
        <v>0</v>
      </c>
      <c r="AB101">
        <f>WEEKNUM('DATA waarde kopie'!AU101)</f>
        <v>0</v>
      </c>
      <c r="AC101">
        <f>WEEKNUM('DATA waarde kopie'!AV101)</f>
        <v>0</v>
      </c>
      <c r="AD101">
        <f>WEEKNUM('DATA waarde kopie'!AW101)</f>
        <v>0</v>
      </c>
      <c r="AE101">
        <f>WEEKNUM('DATA waarde kopie'!AX101)</f>
        <v>0</v>
      </c>
      <c r="AF101">
        <f>WEEKNUM('DATA waarde kopie'!AY101)</f>
        <v>0</v>
      </c>
      <c r="AG101">
        <f>WEEKNUM('DATA waarde kopie'!AZ101)</f>
        <v>0</v>
      </c>
      <c r="AH101">
        <f>WEEKNUM('DATA waarde kopie'!BA101)</f>
        <v>0</v>
      </c>
      <c r="AI101">
        <f>WEEKNUM('DATA waarde kopie'!BB101)</f>
        <v>0</v>
      </c>
      <c r="AJ101">
        <f>WEEKNUM('DATA waarde kopie'!BC101)</f>
        <v>0</v>
      </c>
      <c r="AK101">
        <f>WEEKNUM('DATA waarde kopie'!BD101)</f>
        <v>0</v>
      </c>
      <c r="AL101">
        <f>WEEKNUM('DATA waarde kopie'!BE101)</f>
        <v>0</v>
      </c>
      <c r="AM101">
        <f>WEEKNUM('DATA waarde kopie'!BF101)</f>
        <v>0</v>
      </c>
      <c r="AN101">
        <f>WEEKNUM('DATA waarde kopie'!BG101)</f>
        <v>0</v>
      </c>
      <c r="AO101">
        <f>WEEKNUM('DATA waarde kopie'!BH101)</f>
        <v>0</v>
      </c>
      <c r="AP101">
        <f>WEEKNUM('DATA waarde kopie'!BI101)</f>
        <v>0</v>
      </c>
      <c r="AQ101">
        <f>WEEKNUM('DATA waarde kopie'!BJ101)</f>
        <v>0</v>
      </c>
      <c r="AR101">
        <f>WEEKNUM('DATA waarde kopie'!BK101)</f>
        <v>0</v>
      </c>
      <c r="AS101">
        <f>WEEKNUM('DATA waarde kopie'!BL101)</f>
        <v>0</v>
      </c>
      <c r="AT101">
        <f>WEEKNUM('DATA waarde kopie'!BM101)</f>
        <v>0</v>
      </c>
      <c r="AU101">
        <f>WEEKNUM('DATA waarde kopie'!BN101)</f>
        <v>0</v>
      </c>
      <c r="AV101">
        <f>WEEKNUM('DATA waarde kopie'!BO101)</f>
        <v>0</v>
      </c>
      <c r="AW101">
        <f>WEEKNUM('DATA waarde kopie'!BP101)</f>
        <v>0</v>
      </c>
      <c r="AX101">
        <f>WEEKNUM('DATA waarde kopie'!BQ101)</f>
        <v>0</v>
      </c>
      <c r="AY101">
        <f>WEEKNUM('DATA waarde kopie'!BR101)</f>
        <v>0</v>
      </c>
      <c r="AZ101">
        <f>WEEKNUM('DATA waarde kopie'!BS101)</f>
        <v>0</v>
      </c>
      <c r="BA101">
        <f>WEEKNUM('DATA waarde kopie'!BT101)</f>
        <v>0</v>
      </c>
      <c r="BB101">
        <f>WEEKNUM('DATA waarde kopie'!BU101)</f>
        <v>0</v>
      </c>
      <c r="BC101">
        <f>WEEKNUM('DATA waarde kopie'!BV101)</f>
        <v>0</v>
      </c>
      <c r="BD101">
        <f>WEEKNUM('DATA waarde kopie'!BW101)</f>
        <v>0</v>
      </c>
      <c r="BE101">
        <f>WEEKNUM('DATA waarde kopie'!BX101)</f>
        <v>0</v>
      </c>
      <c r="BF101">
        <f>WEEKNUM('DATA waarde kopie'!BY101)</f>
        <v>0</v>
      </c>
    </row>
    <row r="102" spans="1:58" x14ac:dyDescent="0.2">
      <c r="A102" t="s">
        <v>631</v>
      </c>
      <c r="B102" t="s">
        <v>632</v>
      </c>
      <c r="C102" t="s">
        <v>16</v>
      </c>
      <c r="D102" t="s">
        <v>17</v>
      </c>
      <c r="E102">
        <v>13</v>
      </c>
      <c r="F102" t="s">
        <v>18</v>
      </c>
      <c r="G102">
        <f>WEEKNUM('DATA waarde kopie'!Z102)</f>
        <v>13</v>
      </c>
      <c r="H102">
        <f>WEEKNUM('DATA waarde kopie'!AA102)</f>
        <v>26</v>
      </c>
      <c r="I102">
        <f>WEEKNUM('DATA waarde kopie'!AB102)</f>
        <v>39</v>
      </c>
      <c r="J102">
        <f>WEEKNUM('DATA waarde kopie'!AC102)</f>
        <v>52</v>
      </c>
      <c r="K102">
        <f>WEEKNUM('DATA waarde kopie'!AD102)</f>
        <v>0</v>
      </c>
      <c r="L102">
        <f>WEEKNUM('DATA waarde kopie'!AE102)</f>
        <v>0</v>
      </c>
      <c r="M102">
        <f>WEEKNUM('DATA waarde kopie'!AF102)</f>
        <v>0</v>
      </c>
      <c r="N102">
        <f>WEEKNUM('DATA waarde kopie'!AG102)</f>
        <v>0</v>
      </c>
      <c r="O102">
        <f>WEEKNUM('DATA waarde kopie'!AH102)</f>
        <v>0</v>
      </c>
      <c r="P102">
        <f>WEEKNUM('DATA waarde kopie'!AI102)</f>
        <v>0</v>
      </c>
      <c r="Q102">
        <f>WEEKNUM('DATA waarde kopie'!AJ102)</f>
        <v>0</v>
      </c>
      <c r="R102">
        <f>WEEKNUM('DATA waarde kopie'!AK102)</f>
        <v>0</v>
      </c>
      <c r="S102">
        <f>WEEKNUM('DATA waarde kopie'!AL102)</f>
        <v>0</v>
      </c>
      <c r="T102">
        <f>WEEKNUM('DATA waarde kopie'!AM102)</f>
        <v>0</v>
      </c>
      <c r="U102">
        <f>WEEKNUM('DATA waarde kopie'!AN102)</f>
        <v>0</v>
      </c>
      <c r="V102">
        <f>WEEKNUM('DATA waarde kopie'!AO102)</f>
        <v>0</v>
      </c>
      <c r="W102">
        <f>WEEKNUM('DATA waarde kopie'!AP102)</f>
        <v>0</v>
      </c>
      <c r="X102">
        <f>WEEKNUM('DATA waarde kopie'!AQ102)</f>
        <v>0</v>
      </c>
      <c r="Y102">
        <f>WEEKNUM('DATA waarde kopie'!AR102)</f>
        <v>0</v>
      </c>
      <c r="Z102">
        <f>WEEKNUM('DATA waarde kopie'!AS102)</f>
        <v>0</v>
      </c>
      <c r="AA102">
        <f>WEEKNUM('DATA waarde kopie'!AT102)</f>
        <v>0</v>
      </c>
      <c r="AB102">
        <f>WEEKNUM('DATA waarde kopie'!AU102)</f>
        <v>0</v>
      </c>
      <c r="AC102">
        <f>WEEKNUM('DATA waarde kopie'!AV102)</f>
        <v>0</v>
      </c>
      <c r="AD102">
        <f>WEEKNUM('DATA waarde kopie'!AW102)</f>
        <v>0</v>
      </c>
      <c r="AE102">
        <f>WEEKNUM('DATA waarde kopie'!AX102)</f>
        <v>0</v>
      </c>
      <c r="AF102">
        <f>WEEKNUM('DATA waarde kopie'!AY102)</f>
        <v>0</v>
      </c>
      <c r="AG102">
        <f>WEEKNUM('DATA waarde kopie'!AZ102)</f>
        <v>0</v>
      </c>
      <c r="AH102">
        <f>WEEKNUM('DATA waarde kopie'!BA102)</f>
        <v>0</v>
      </c>
      <c r="AI102">
        <f>WEEKNUM('DATA waarde kopie'!BB102)</f>
        <v>0</v>
      </c>
      <c r="AJ102">
        <f>WEEKNUM('DATA waarde kopie'!BC102)</f>
        <v>0</v>
      </c>
      <c r="AK102">
        <f>WEEKNUM('DATA waarde kopie'!BD102)</f>
        <v>0</v>
      </c>
      <c r="AL102">
        <f>WEEKNUM('DATA waarde kopie'!BE102)</f>
        <v>0</v>
      </c>
      <c r="AM102">
        <f>WEEKNUM('DATA waarde kopie'!BF102)</f>
        <v>0</v>
      </c>
      <c r="AN102">
        <f>WEEKNUM('DATA waarde kopie'!BG102)</f>
        <v>0</v>
      </c>
      <c r="AO102">
        <f>WEEKNUM('DATA waarde kopie'!BH102)</f>
        <v>0</v>
      </c>
      <c r="AP102">
        <f>WEEKNUM('DATA waarde kopie'!BI102)</f>
        <v>0</v>
      </c>
      <c r="AQ102">
        <f>WEEKNUM('DATA waarde kopie'!BJ102)</f>
        <v>0</v>
      </c>
      <c r="AR102">
        <f>WEEKNUM('DATA waarde kopie'!BK102)</f>
        <v>0</v>
      </c>
      <c r="AS102">
        <f>WEEKNUM('DATA waarde kopie'!BL102)</f>
        <v>0</v>
      </c>
      <c r="AT102">
        <f>WEEKNUM('DATA waarde kopie'!BM102)</f>
        <v>0</v>
      </c>
      <c r="AU102">
        <f>WEEKNUM('DATA waarde kopie'!BN102)</f>
        <v>0</v>
      </c>
      <c r="AV102">
        <f>WEEKNUM('DATA waarde kopie'!BO102)</f>
        <v>0</v>
      </c>
      <c r="AW102">
        <f>WEEKNUM('DATA waarde kopie'!BP102)</f>
        <v>0</v>
      </c>
      <c r="AX102">
        <f>WEEKNUM('DATA waarde kopie'!BQ102)</f>
        <v>0</v>
      </c>
      <c r="AY102">
        <f>WEEKNUM('DATA waarde kopie'!BR102)</f>
        <v>0</v>
      </c>
      <c r="AZ102">
        <f>WEEKNUM('DATA waarde kopie'!BS102)</f>
        <v>0</v>
      </c>
      <c r="BA102">
        <f>WEEKNUM('DATA waarde kopie'!BT102)</f>
        <v>0</v>
      </c>
      <c r="BB102">
        <f>WEEKNUM('DATA waarde kopie'!BU102)</f>
        <v>0</v>
      </c>
      <c r="BC102">
        <f>WEEKNUM('DATA waarde kopie'!BV102)</f>
        <v>0</v>
      </c>
      <c r="BD102">
        <f>WEEKNUM('DATA waarde kopie'!BW102)</f>
        <v>0</v>
      </c>
      <c r="BE102">
        <f>WEEKNUM('DATA waarde kopie'!BX102)</f>
        <v>0</v>
      </c>
      <c r="BF102">
        <f>WEEKNUM('DATA waarde kopie'!BY102)</f>
        <v>0</v>
      </c>
    </row>
    <row r="103" spans="1:58" x14ac:dyDescent="0.2">
      <c r="A103" t="s">
        <v>633</v>
      </c>
      <c r="B103" t="s">
        <v>634</v>
      </c>
      <c r="C103" t="s">
        <v>16</v>
      </c>
      <c r="D103" t="s">
        <v>17</v>
      </c>
      <c r="E103">
        <v>13</v>
      </c>
      <c r="F103" t="s">
        <v>18</v>
      </c>
      <c r="G103">
        <f>WEEKNUM('DATA waarde kopie'!Z103)</f>
        <v>13</v>
      </c>
      <c r="H103">
        <f>WEEKNUM('DATA waarde kopie'!AA103)</f>
        <v>26</v>
      </c>
      <c r="I103">
        <f>WEEKNUM('DATA waarde kopie'!AB103)</f>
        <v>39</v>
      </c>
      <c r="J103">
        <f>WEEKNUM('DATA waarde kopie'!AC103)</f>
        <v>52</v>
      </c>
      <c r="K103">
        <f>WEEKNUM('DATA waarde kopie'!AD103)</f>
        <v>0</v>
      </c>
      <c r="L103">
        <f>WEEKNUM('DATA waarde kopie'!AE103)</f>
        <v>0</v>
      </c>
      <c r="M103">
        <f>WEEKNUM('DATA waarde kopie'!AF103)</f>
        <v>0</v>
      </c>
      <c r="N103">
        <f>WEEKNUM('DATA waarde kopie'!AG103)</f>
        <v>0</v>
      </c>
      <c r="O103">
        <f>WEEKNUM('DATA waarde kopie'!AH103)</f>
        <v>0</v>
      </c>
      <c r="P103">
        <f>WEEKNUM('DATA waarde kopie'!AI103)</f>
        <v>0</v>
      </c>
      <c r="Q103">
        <f>WEEKNUM('DATA waarde kopie'!AJ103)</f>
        <v>0</v>
      </c>
      <c r="R103">
        <f>WEEKNUM('DATA waarde kopie'!AK103)</f>
        <v>0</v>
      </c>
      <c r="S103">
        <f>WEEKNUM('DATA waarde kopie'!AL103)</f>
        <v>0</v>
      </c>
      <c r="T103">
        <f>WEEKNUM('DATA waarde kopie'!AM103)</f>
        <v>0</v>
      </c>
      <c r="U103">
        <f>WEEKNUM('DATA waarde kopie'!AN103)</f>
        <v>0</v>
      </c>
      <c r="V103">
        <f>WEEKNUM('DATA waarde kopie'!AO103)</f>
        <v>0</v>
      </c>
      <c r="W103">
        <f>WEEKNUM('DATA waarde kopie'!AP103)</f>
        <v>0</v>
      </c>
      <c r="X103">
        <f>WEEKNUM('DATA waarde kopie'!AQ103)</f>
        <v>0</v>
      </c>
      <c r="Y103">
        <f>WEEKNUM('DATA waarde kopie'!AR103)</f>
        <v>0</v>
      </c>
      <c r="Z103">
        <f>WEEKNUM('DATA waarde kopie'!AS103)</f>
        <v>0</v>
      </c>
      <c r="AA103">
        <f>WEEKNUM('DATA waarde kopie'!AT103)</f>
        <v>0</v>
      </c>
      <c r="AB103">
        <f>WEEKNUM('DATA waarde kopie'!AU103)</f>
        <v>0</v>
      </c>
      <c r="AC103">
        <f>WEEKNUM('DATA waarde kopie'!AV103)</f>
        <v>0</v>
      </c>
      <c r="AD103">
        <f>WEEKNUM('DATA waarde kopie'!AW103)</f>
        <v>0</v>
      </c>
      <c r="AE103">
        <f>WEEKNUM('DATA waarde kopie'!AX103)</f>
        <v>0</v>
      </c>
      <c r="AF103">
        <f>WEEKNUM('DATA waarde kopie'!AY103)</f>
        <v>0</v>
      </c>
      <c r="AG103">
        <f>WEEKNUM('DATA waarde kopie'!AZ103)</f>
        <v>0</v>
      </c>
      <c r="AH103">
        <f>WEEKNUM('DATA waarde kopie'!BA103)</f>
        <v>0</v>
      </c>
      <c r="AI103">
        <f>WEEKNUM('DATA waarde kopie'!BB103)</f>
        <v>0</v>
      </c>
      <c r="AJ103">
        <f>WEEKNUM('DATA waarde kopie'!BC103)</f>
        <v>0</v>
      </c>
      <c r="AK103">
        <f>WEEKNUM('DATA waarde kopie'!BD103)</f>
        <v>0</v>
      </c>
      <c r="AL103">
        <f>WEEKNUM('DATA waarde kopie'!BE103)</f>
        <v>0</v>
      </c>
      <c r="AM103">
        <f>WEEKNUM('DATA waarde kopie'!BF103)</f>
        <v>0</v>
      </c>
      <c r="AN103">
        <f>WEEKNUM('DATA waarde kopie'!BG103)</f>
        <v>0</v>
      </c>
      <c r="AO103">
        <f>WEEKNUM('DATA waarde kopie'!BH103)</f>
        <v>0</v>
      </c>
      <c r="AP103">
        <f>WEEKNUM('DATA waarde kopie'!BI103)</f>
        <v>0</v>
      </c>
      <c r="AQ103">
        <f>WEEKNUM('DATA waarde kopie'!BJ103)</f>
        <v>0</v>
      </c>
      <c r="AR103">
        <f>WEEKNUM('DATA waarde kopie'!BK103)</f>
        <v>0</v>
      </c>
      <c r="AS103">
        <f>WEEKNUM('DATA waarde kopie'!BL103)</f>
        <v>0</v>
      </c>
      <c r="AT103">
        <f>WEEKNUM('DATA waarde kopie'!BM103)</f>
        <v>0</v>
      </c>
      <c r="AU103">
        <f>WEEKNUM('DATA waarde kopie'!BN103)</f>
        <v>0</v>
      </c>
      <c r="AV103">
        <f>WEEKNUM('DATA waarde kopie'!BO103)</f>
        <v>0</v>
      </c>
      <c r="AW103">
        <f>WEEKNUM('DATA waarde kopie'!BP103)</f>
        <v>0</v>
      </c>
      <c r="AX103">
        <f>WEEKNUM('DATA waarde kopie'!BQ103)</f>
        <v>0</v>
      </c>
      <c r="AY103">
        <f>WEEKNUM('DATA waarde kopie'!BR103)</f>
        <v>0</v>
      </c>
      <c r="AZ103">
        <f>WEEKNUM('DATA waarde kopie'!BS103)</f>
        <v>0</v>
      </c>
      <c r="BA103">
        <f>WEEKNUM('DATA waarde kopie'!BT103)</f>
        <v>0</v>
      </c>
      <c r="BB103">
        <f>WEEKNUM('DATA waarde kopie'!BU103)</f>
        <v>0</v>
      </c>
      <c r="BC103">
        <f>WEEKNUM('DATA waarde kopie'!BV103)</f>
        <v>0</v>
      </c>
      <c r="BD103">
        <f>WEEKNUM('DATA waarde kopie'!BW103)</f>
        <v>0</v>
      </c>
      <c r="BE103">
        <f>WEEKNUM('DATA waarde kopie'!BX103)</f>
        <v>0</v>
      </c>
      <c r="BF103">
        <f>WEEKNUM('DATA waarde kopie'!BY103)</f>
        <v>0</v>
      </c>
    </row>
    <row r="104" spans="1:58" x14ac:dyDescent="0.2">
      <c r="A104" t="s">
        <v>638</v>
      </c>
      <c r="B104" t="s">
        <v>639</v>
      </c>
      <c r="C104" t="s">
        <v>16</v>
      </c>
      <c r="D104" t="s">
        <v>17</v>
      </c>
      <c r="E104">
        <v>13</v>
      </c>
      <c r="F104" t="s">
        <v>18</v>
      </c>
      <c r="G104">
        <f>WEEKNUM('DATA waarde kopie'!Z104)</f>
        <v>13</v>
      </c>
      <c r="H104">
        <f>WEEKNUM('DATA waarde kopie'!AA104)</f>
        <v>26</v>
      </c>
      <c r="I104">
        <f>WEEKNUM('DATA waarde kopie'!AB104)</f>
        <v>39</v>
      </c>
      <c r="J104">
        <f>WEEKNUM('DATA waarde kopie'!AC104)</f>
        <v>52</v>
      </c>
      <c r="K104">
        <f>WEEKNUM('DATA waarde kopie'!AD104)</f>
        <v>0</v>
      </c>
      <c r="L104">
        <f>WEEKNUM('DATA waarde kopie'!AE104)</f>
        <v>0</v>
      </c>
      <c r="M104">
        <f>WEEKNUM('DATA waarde kopie'!AF104)</f>
        <v>0</v>
      </c>
      <c r="N104">
        <f>WEEKNUM('DATA waarde kopie'!AG104)</f>
        <v>0</v>
      </c>
      <c r="O104">
        <f>WEEKNUM('DATA waarde kopie'!AH104)</f>
        <v>0</v>
      </c>
      <c r="P104">
        <f>WEEKNUM('DATA waarde kopie'!AI104)</f>
        <v>0</v>
      </c>
      <c r="Q104">
        <f>WEEKNUM('DATA waarde kopie'!AJ104)</f>
        <v>0</v>
      </c>
      <c r="R104">
        <f>WEEKNUM('DATA waarde kopie'!AK104)</f>
        <v>0</v>
      </c>
      <c r="S104">
        <f>WEEKNUM('DATA waarde kopie'!AL104)</f>
        <v>0</v>
      </c>
      <c r="T104">
        <f>WEEKNUM('DATA waarde kopie'!AM104)</f>
        <v>0</v>
      </c>
      <c r="U104">
        <f>WEEKNUM('DATA waarde kopie'!AN104)</f>
        <v>0</v>
      </c>
      <c r="V104">
        <f>WEEKNUM('DATA waarde kopie'!AO104)</f>
        <v>0</v>
      </c>
      <c r="W104">
        <f>WEEKNUM('DATA waarde kopie'!AP104)</f>
        <v>0</v>
      </c>
      <c r="X104">
        <f>WEEKNUM('DATA waarde kopie'!AQ104)</f>
        <v>0</v>
      </c>
      <c r="Y104">
        <f>WEEKNUM('DATA waarde kopie'!AR104)</f>
        <v>0</v>
      </c>
      <c r="Z104">
        <f>WEEKNUM('DATA waarde kopie'!AS104)</f>
        <v>0</v>
      </c>
      <c r="AA104">
        <f>WEEKNUM('DATA waarde kopie'!AT104)</f>
        <v>0</v>
      </c>
      <c r="AB104">
        <f>WEEKNUM('DATA waarde kopie'!AU104)</f>
        <v>0</v>
      </c>
      <c r="AC104">
        <f>WEEKNUM('DATA waarde kopie'!AV104)</f>
        <v>0</v>
      </c>
      <c r="AD104">
        <f>WEEKNUM('DATA waarde kopie'!AW104)</f>
        <v>0</v>
      </c>
      <c r="AE104">
        <f>WEEKNUM('DATA waarde kopie'!AX104)</f>
        <v>0</v>
      </c>
      <c r="AF104">
        <f>WEEKNUM('DATA waarde kopie'!AY104)</f>
        <v>0</v>
      </c>
      <c r="AG104">
        <f>WEEKNUM('DATA waarde kopie'!AZ104)</f>
        <v>0</v>
      </c>
      <c r="AH104">
        <f>WEEKNUM('DATA waarde kopie'!BA104)</f>
        <v>0</v>
      </c>
      <c r="AI104">
        <f>WEEKNUM('DATA waarde kopie'!BB104)</f>
        <v>0</v>
      </c>
      <c r="AJ104">
        <f>WEEKNUM('DATA waarde kopie'!BC104)</f>
        <v>0</v>
      </c>
      <c r="AK104">
        <f>WEEKNUM('DATA waarde kopie'!BD104)</f>
        <v>0</v>
      </c>
      <c r="AL104">
        <f>WEEKNUM('DATA waarde kopie'!BE104)</f>
        <v>0</v>
      </c>
      <c r="AM104">
        <f>WEEKNUM('DATA waarde kopie'!BF104)</f>
        <v>0</v>
      </c>
      <c r="AN104">
        <f>WEEKNUM('DATA waarde kopie'!BG104)</f>
        <v>0</v>
      </c>
      <c r="AO104">
        <f>WEEKNUM('DATA waarde kopie'!BH104)</f>
        <v>0</v>
      </c>
      <c r="AP104">
        <f>WEEKNUM('DATA waarde kopie'!BI104)</f>
        <v>0</v>
      </c>
      <c r="AQ104">
        <f>WEEKNUM('DATA waarde kopie'!BJ104)</f>
        <v>0</v>
      </c>
      <c r="AR104">
        <f>WEEKNUM('DATA waarde kopie'!BK104)</f>
        <v>0</v>
      </c>
      <c r="AS104">
        <f>WEEKNUM('DATA waarde kopie'!BL104)</f>
        <v>0</v>
      </c>
      <c r="AT104">
        <f>WEEKNUM('DATA waarde kopie'!BM104)</f>
        <v>0</v>
      </c>
      <c r="AU104">
        <f>WEEKNUM('DATA waarde kopie'!BN104)</f>
        <v>0</v>
      </c>
      <c r="AV104">
        <f>WEEKNUM('DATA waarde kopie'!BO104)</f>
        <v>0</v>
      </c>
      <c r="AW104">
        <f>WEEKNUM('DATA waarde kopie'!BP104)</f>
        <v>0</v>
      </c>
      <c r="AX104">
        <f>WEEKNUM('DATA waarde kopie'!BQ104)</f>
        <v>0</v>
      </c>
      <c r="AY104">
        <f>WEEKNUM('DATA waarde kopie'!BR104)</f>
        <v>0</v>
      </c>
      <c r="AZ104">
        <f>WEEKNUM('DATA waarde kopie'!BS104)</f>
        <v>0</v>
      </c>
      <c r="BA104">
        <f>WEEKNUM('DATA waarde kopie'!BT104)</f>
        <v>0</v>
      </c>
      <c r="BB104">
        <f>WEEKNUM('DATA waarde kopie'!BU104)</f>
        <v>0</v>
      </c>
      <c r="BC104">
        <f>WEEKNUM('DATA waarde kopie'!BV104)</f>
        <v>0</v>
      </c>
      <c r="BD104">
        <f>WEEKNUM('DATA waarde kopie'!BW104)</f>
        <v>0</v>
      </c>
      <c r="BE104">
        <f>WEEKNUM('DATA waarde kopie'!BX104)</f>
        <v>0</v>
      </c>
      <c r="BF104">
        <f>WEEKNUM('DATA waarde kopie'!BY104)</f>
        <v>0</v>
      </c>
    </row>
    <row r="105" spans="1:58" x14ac:dyDescent="0.2">
      <c r="A105" t="s">
        <v>643</v>
      </c>
      <c r="B105" t="s">
        <v>644</v>
      </c>
      <c r="C105" t="s">
        <v>16</v>
      </c>
      <c r="D105" t="s">
        <v>17</v>
      </c>
      <c r="E105">
        <v>16</v>
      </c>
      <c r="F105" t="s">
        <v>18</v>
      </c>
      <c r="G105">
        <f>WEEKNUM('DATA waarde kopie'!Z105)</f>
        <v>11</v>
      </c>
      <c r="H105">
        <f>WEEKNUM('DATA waarde kopie'!AA105)</f>
        <v>27</v>
      </c>
      <c r="I105">
        <f>WEEKNUM('DATA waarde kopie'!AB105)</f>
        <v>43</v>
      </c>
      <c r="J105">
        <f>WEEKNUM('DATA waarde kopie'!AC105)</f>
        <v>0</v>
      </c>
      <c r="K105">
        <f>WEEKNUM('DATA waarde kopie'!AD105)</f>
        <v>0</v>
      </c>
      <c r="L105">
        <f>WEEKNUM('DATA waarde kopie'!AE105)</f>
        <v>0</v>
      </c>
      <c r="M105">
        <f>WEEKNUM('DATA waarde kopie'!AF105)</f>
        <v>0</v>
      </c>
      <c r="N105">
        <f>WEEKNUM('DATA waarde kopie'!AG105)</f>
        <v>0</v>
      </c>
      <c r="O105">
        <f>WEEKNUM('DATA waarde kopie'!AH105)</f>
        <v>0</v>
      </c>
      <c r="P105">
        <f>WEEKNUM('DATA waarde kopie'!AI105)</f>
        <v>0</v>
      </c>
      <c r="Q105">
        <f>WEEKNUM('DATA waarde kopie'!AJ105)</f>
        <v>0</v>
      </c>
      <c r="R105">
        <f>WEEKNUM('DATA waarde kopie'!AK105)</f>
        <v>0</v>
      </c>
      <c r="S105">
        <f>WEEKNUM('DATA waarde kopie'!AL105)</f>
        <v>0</v>
      </c>
      <c r="T105">
        <f>WEEKNUM('DATA waarde kopie'!AM105)</f>
        <v>0</v>
      </c>
      <c r="U105">
        <f>WEEKNUM('DATA waarde kopie'!AN105)</f>
        <v>0</v>
      </c>
      <c r="V105">
        <f>WEEKNUM('DATA waarde kopie'!AO105)</f>
        <v>0</v>
      </c>
      <c r="W105">
        <f>WEEKNUM('DATA waarde kopie'!AP105)</f>
        <v>0</v>
      </c>
      <c r="X105">
        <f>WEEKNUM('DATA waarde kopie'!AQ105)</f>
        <v>0</v>
      </c>
      <c r="Y105">
        <f>WEEKNUM('DATA waarde kopie'!AR105)</f>
        <v>0</v>
      </c>
      <c r="Z105">
        <f>WEEKNUM('DATA waarde kopie'!AS105)</f>
        <v>0</v>
      </c>
      <c r="AA105">
        <f>WEEKNUM('DATA waarde kopie'!AT105)</f>
        <v>0</v>
      </c>
      <c r="AB105">
        <f>WEEKNUM('DATA waarde kopie'!AU105)</f>
        <v>0</v>
      </c>
      <c r="AC105">
        <f>WEEKNUM('DATA waarde kopie'!AV105)</f>
        <v>0</v>
      </c>
      <c r="AD105">
        <f>WEEKNUM('DATA waarde kopie'!AW105)</f>
        <v>0</v>
      </c>
      <c r="AE105">
        <f>WEEKNUM('DATA waarde kopie'!AX105)</f>
        <v>0</v>
      </c>
      <c r="AF105">
        <f>WEEKNUM('DATA waarde kopie'!AY105)</f>
        <v>0</v>
      </c>
      <c r="AG105">
        <f>WEEKNUM('DATA waarde kopie'!AZ105)</f>
        <v>0</v>
      </c>
      <c r="AH105">
        <f>WEEKNUM('DATA waarde kopie'!BA105)</f>
        <v>0</v>
      </c>
      <c r="AI105">
        <f>WEEKNUM('DATA waarde kopie'!BB105)</f>
        <v>0</v>
      </c>
      <c r="AJ105">
        <f>WEEKNUM('DATA waarde kopie'!BC105)</f>
        <v>0</v>
      </c>
      <c r="AK105">
        <f>WEEKNUM('DATA waarde kopie'!BD105)</f>
        <v>0</v>
      </c>
      <c r="AL105">
        <f>WEEKNUM('DATA waarde kopie'!BE105)</f>
        <v>0</v>
      </c>
      <c r="AM105">
        <f>WEEKNUM('DATA waarde kopie'!BF105)</f>
        <v>0</v>
      </c>
      <c r="AN105">
        <f>WEEKNUM('DATA waarde kopie'!BG105)</f>
        <v>0</v>
      </c>
      <c r="AO105">
        <f>WEEKNUM('DATA waarde kopie'!BH105)</f>
        <v>0</v>
      </c>
      <c r="AP105">
        <f>WEEKNUM('DATA waarde kopie'!BI105)</f>
        <v>0</v>
      </c>
      <c r="AQ105">
        <f>WEEKNUM('DATA waarde kopie'!BJ105)</f>
        <v>0</v>
      </c>
      <c r="AR105">
        <f>WEEKNUM('DATA waarde kopie'!BK105)</f>
        <v>0</v>
      </c>
      <c r="AS105">
        <f>WEEKNUM('DATA waarde kopie'!BL105)</f>
        <v>0</v>
      </c>
      <c r="AT105">
        <f>WEEKNUM('DATA waarde kopie'!BM105)</f>
        <v>0</v>
      </c>
      <c r="AU105">
        <f>WEEKNUM('DATA waarde kopie'!BN105)</f>
        <v>0</v>
      </c>
      <c r="AV105">
        <f>WEEKNUM('DATA waarde kopie'!BO105)</f>
        <v>0</v>
      </c>
      <c r="AW105">
        <f>WEEKNUM('DATA waarde kopie'!BP105)</f>
        <v>0</v>
      </c>
      <c r="AX105">
        <f>WEEKNUM('DATA waarde kopie'!BQ105)</f>
        <v>0</v>
      </c>
      <c r="AY105">
        <f>WEEKNUM('DATA waarde kopie'!BR105)</f>
        <v>0</v>
      </c>
      <c r="AZ105">
        <f>WEEKNUM('DATA waarde kopie'!BS105)</f>
        <v>0</v>
      </c>
      <c r="BA105">
        <f>WEEKNUM('DATA waarde kopie'!BT105)</f>
        <v>0</v>
      </c>
      <c r="BB105">
        <f>WEEKNUM('DATA waarde kopie'!BU105)</f>
        <v>0</v>
      </c>
      <c r="BC105">
        <f>WEEKNUM('DATA waarde kopie'!BV105)</f>
        <v>0</v>
      </c>
      <c r="BD105">
        <f>WEEKNUM('DATA waarde kopie'!BW105)</f>
        <v>0</v>
      </c>
      <c r="BE105">
        <f>WEEKNUM('DATA waarde kopie'!BX105)</f>
        <v>0</v>
      </c>
      <c r="BF105">
        <f>WEEKNUM('DATA waarde kopie'!BY105)</f>
        <v>0</v>
      </c>
    </row>
    <row r="106" spans="1:58" x14ac:dyDescent="0.2">
      <c r="A106" t="s">
        <v>650</v>
      </c>
      <c r="B106" t="s">
        <v>651</v>
      </c>
      <c r="C106" t="s">
        <v>16</v>
      </c>
      <c r="D106" t="s">
        <v>17</v>
      </c>
      <c r="E106">
        <v>16</v>
      </c>
      <c r="F106" t="s">
        <v>18</v>
      </c>
      <c r="G106">
        <f>WEEKNUM('DATA waarde kopie'!Z106)</f>
        <v>11</v>
      </c>
      <c r="H106">
        <f>WEEKNUM('DATA waarde kopie'!AA106)</f>
        <v>27</v>
      </c>
      <c r="I106">
        <f>WEEKNUM('DATA waarde kopie'!AB106)</f>
        <v>43</v>
      </c>
      <c r="J106">
        <f>WEEKNUM('DATA waarde kopie'!AC106)</f>
        <v>0</v>
      </c>
      <c r="K106">
        <f>WEEKNUM('DATA waarde kopie'!AD106)</f>
        <v>0</v>
      </c>
      <c r="L106">
        <f>WEEKNUM('DATA waarde kopie'!AE106)</f>
        <v>0</v>
      </c>
      <c r="M106">
        <f>WEEKNUM('DATA waarde kopie'!AF106)</f>
        <v>0</v>
      </c>
      <c r="N106">
        <f>WEEKNUM('DATA waarde kopie'!AG106)</f>
        <v>0</v>
      </c>
      <c r="O106">
        <f>WEEKNUM('DATA waarde kopie'!AH106)</f>
        <v>0</v>
      </c>
      <c r="P106">
        <f>WEEKNUM('DATA waarde kopie'!AI106)</f>
        <v>0</v>
      </c>
      <c r="Q106">
        <f>WEEKNUM('DATA waarde kopie'!AJ106)</f>
        <v>0</v>
      </c>
      <c r="R106">
        <f>WEEKNUM('DATA waarde kopie'!AK106)</f>
        <v>0</v>
      </c>
      <c r="S106">
        <f>WEEKNUM('DATA waarde kopie'!AL106)</f>
        <v>0</v>
      </c>
      <c r="T106">
        <f>WEEKNUM('DATA waarde kopie'!AM106)</f>
        <v>0</v>
      </c>
      <c r="U106">
        <f>WEEKNUM('DATA waarde kopie'!AN106)</f>
        <v>0</v>
      </c>
      <c r="V106">
        <f>WEEKNUM('DATA waarde kopie'!AO106)</f>
        <v>0</v>
      </c>
      <c r="W106">
        <f>WEEKNUM('DATA waarde kopie'!AP106)</f>
        <v>0</v>
      </c>
      <c r="X106">
        <f>WEEKNUM('DATA waarde kopie'!AQ106)</f>
        <v>0</v>
      </c>
      <c r="Y106">
        <f>WEEKNUM('DATA waarde kopie'!AR106)</f>
        <v>0</v>
      </c>
      <c r="Z106">
        <f>WEEKNUM('DATA waarde kopie'!AS106)</f>
        <v>0</v>
      </c>
      <c r="AA106">
        <f>WEEKNUM('DATA waarde kopie'!AT106)</f>
        <v>0</v>
      </c>
      <c r="AB106">
        <f>WEEKNUM('DATA waarde kopie'!AU106)</f>
        <v>0</v>
      </c>
      <c r="AC106">
        <f>WEEKNUM('DATA waarde kopie'!AV106)</f>
        <v>0</v>
      </c>
      <c r="AD106">
        <f>WEEKNUM('DATA waarde kopie'!AW106)</f>
        <v>0</v>
      </c>
      <c r="AE106">
        <f>WEEKNUM('DATA waarde kopie'!AX106)</f>
        <v>0</v>
      </c>
      <c r="AF106">
        <f>WEEKNUM('DATA waarde kopie'!AY106)</f>
        <v>0</v>
      </c>
      <c r="AG106">
        <f>WEEKNUM('DATA waarde kopie'!AZ106)</f>
        <v>0</v>
      </c>
      <c r="AH106">
        <f>WEEKNUM('DATA waarde kopie'!BA106)</f>
        <v>0</v>
      </c>
      <c r="AI106">
        <f>WEEKNUM('DATA waarde kopie'!BB106)</f>
        <v>0</v>
      </c>
      <c r="AJ106">
        <f>WEEKNUM('DATA waarde kopie'!BC106)</f>
        <v>0</v>
      </c>
      <c r="AK106">
        <f>WEEKNUM('DATA waarde kopie'!BD106)</f>
        <v>0</v>
      </c>
      <c r="AL106">
        <f>WEEKNUM('DATA waarde kopie'!BE106)</f>
        <v>0</v>
      </c>
      <c r="AM106">
        <f>WEEKNUM('DATA waarde kopie'!BF106)</f>
        <v>0</v>
      </c>
      <c r="AN106">
        <f>WEEKNUM('DATA waarde kopie'!BG106)</f>
        <v>0</v>
      </c>
      <c r="AO106">
        <f>WEEKNUM('DATA waarde kopie'!BH106)</f>
        <v>0</v>
      </c>
      <c r="AP106">
        <f>WEEKNUM('DATA waarde kopie'!BI106)</f>
        <v>0</v>
      </c>
      <c r="AQ106">
        <f>WEEKNUM('DATA waarde kopie'!BJ106)</f>
        <v>0</v>
      </c>
      <c r="AR106">
        <f>WEEKNUM('DATA waarde kopie'!BK106)</f>
        <v>0</v>
      </c>
      <c r="AS106">
        <f>WEEKNUM('DATA waarde kopie'!BL106)</f>
        <v>0</v>
      </c>
      <c r="AT106">
        <f>WEEKNUM('DATA waarde kopie'!BM106)</f>
        <v>0</v>
      </c>
      <c r="AU106">
        <f>WEEKNUM('DATA waarde kopie'!BN106)</f>
        <v>0</v>
      </c>
      <c r="AV106">
        <f>WEEKNUM('DATA waarde kopie'!BO106)</f>
        <v>0</v>
      </c>
      <c r="AW106">
        <f>WEEKNUM('DATA waarde kopie'!BP106)</f>
        <v>0</v>
      </c>
      <c r="AX106">
        <f>WEEKNUM('DATA waarde kopie'!BQ106)</f>
        <v>0</v>
      </c>
      <c r="AY106">
        <f>WEEKNUM('DATA waarde kopie'!BR106)</f>
        <v>0</v>
      </c>
      <c r="AZ106">
        <f>WEEKNUM('DATA waarde kopie'!BS106)</f>
        <v>0</v>
      </c>
      <c r="BA106">
        <f>WEEKNUM('DATA waarde kopie'!BT106)</f>
        <v>0</v>
      </c>
      <c r="BB106">
        <f>WEEKNUM('DATA waarde kopie'!BU106)</f>
        <v>0</v>
      </c>
      <c r="BC106">
        <f>WEEKNUM('DATA waarde kopie'!BV106)</f>
        <v>0</v>
      </c>
      <c r="BD106">
        <f>WEEKNUM('DATA waarde kopie'!BW106)</f>
        <v>0</v>
      </c>
      <c r="BE106">
        <f>WEEKNUM('DATA waarde kopie'!BX106)</f>
        <v>0</v>
      </c>
      <c r="BF106">
        <f>WEEKNUM('DATA waarde kopie'!BY106)</f>
        <v>0</v>
      </c>
    </row>
    <row r="107" spans="1:58" x14ac:dyDescent="0.2">
      <c r="A107" t="s">
        <v>655</v>
      </c>
      <c r="B107" t="s">
        <v>656</v>
      </c>
      <c r="C107" t="s">
        <v>16</v>
      </c>
      <c r="D107" t="s">
        <v>17</v>
      </c>
      <c r="E107">
        <v>16</v>
      </c>
      <c r="F107" t="s">
        <v>18</v>
      </c>
      <c r="G107">
        <f>WEEKNUM('DATA waarde kopie'!Z107)</f>
        <v>11</v>
      </c>
      <c r="H107">
        <f>WEEKNUM('DATA waarde kopie'!AA107)</f>
        <v>27</v>
      </c>
      <c r="I107">
        <f>WEEKNUM('DATA waarde kopie'!AB107)</f>
        <v>43</v>
      </c>
      <c r="J107">
        <f>WEEKNUM('DATA waarde kopie'!AC107)</f>
        <v>0</v>
      </c>
      <c r="K107">
        <f>WEEKNUM('DATA waarde kopie'!AD107)</f>
        <v>0</v>
      </c>
      <c r="L107">
        <f>WEEKNUM('DATA waarde kopie'!AE107)</f>
        <v>0</v>
      </c>
      <c r="M107">
        <f>WEEKNUM('DATA waarde kopie'!AF107)</f>
        <v>0</v>
      </c>
      <c r="N107">
        <f>WEEKNUM('DATA waarde kopie'!AG107)</f>
        <v>0</v>
      </c>
      <c r="O107">
        <f>WEEKNUM('DATA waarde kopie'!AH107)</f>
        <v>0</v>
      </c>
      <c r="P107">
        <f>WEEKNUM('DATA waarde kopie'!AI107)</f>
        <v>0</v>
      </c>
      <c r="Q107">
        <f>WEEKNUM('DATA waarde kopie'!AJ107)</f>
        <v>0</v>
      </c>
      <c r="R107">
        <f>WEEKNUM('DATA waarde kopie'!AK107)</f>
        <v>0</v>
      </c>
      <c r="S107">
        <f>WEEKNUM('DATA waarde kopie'!AL107)</f>
        <v>0</v>
      </c>
      <c r="T107">
        <f>WEEKNUM('DATA waarde kopie'!AM107)</f>
        <v>0</v>
      </c>
      <c r="U107">
        <f>WEEKNUM('DATA waarde kopie'!AN107)</f>
        <v>0</v>
      </c>
      <c r="V107">
        <f>WEEKNUM('DATA waarde kopie'!AO107)</f>
        <v>0</v>
      </c>
      <c r="W107">
        <f>WEEKNUM('DATA waarde kopie'!AP107)</f>
        <v>0</v>
      </c>
      <c r="X107">
        <f>WEEKNUM('DATA waarde kopie'!AQ107)</f>
        <v>0</v>
      </c>
      <c r="Y107">
        <f>WEEKNUM('DATA waarde kopie'!AR107)</f>
        <v>0</v>
      </c>
      <c r="Z107">
        <f>WEEKNUM('DATA waarde kopie'!AS107)</f>
        <v>0</v>
      </c>
      <c r="AA107">
        <f>WEEKNUM('DATA waarde kopie'!AT107)</f>
        <v>0</v>
      </c>
      <c r="AB107">
        <f>WEEKNUM('DATA waarde kopie'!AU107)</f>
        <v>0</v>
      </c>
      <c r="AC107">
        <f>WEEKNUM('DATA waarde kopie'!AV107)</f>
        <v>0</v>
      </c>
      <c r="AD107">
        <f>WEEKNUM('DATA waarde kopie'!AW107)</f>
        <v>0</v>
      </c>
      <c r="AE107">
        <f>WEEKNUM('DATA waarde kopie'!AX107)</f>
        <v>0</v>
      </c>
      <c r="AF107">
        <f>WEEKNUM('DATA waarde kopie'!AY107)</f>
        <v>0</v>
      </c>
      <c r="AG107">
        <f>WEEKNUM('DATA waarde kopie'!AZ107)</f>
        <v>0</v>
      </c>
      <c r="AH107">
        <f>WEEKNUM('DATA waarde kopie'!BA107)</f>
        <v>0</v>
      </c>
      <c r="AI107">
        <f>WEEKNUM('DATA waarde kopie'!BB107)</f>
        <v>0</v>
      </c>
      <c r="AJ107">
        <f>WEEKNUM('DATA waarde kopie'!BC107)</f>
        <v>0</v>
      </c>
      <c r="AK107">
        <f>WEEKNUM('DATA waarde kopie'!BD107)</f>
        <v>0</v>
      </c>
      <c r="AL107">
        <f>WEEKNUM('DATA waarde kopie'!BE107)</f>
        <v>0</v>
      </c>
      <c r="AM107">
        <f>WEEKNUM('DATA waarde kopie'!BF107)</f>
        <v>0</v>
      </c>
      <c r="AN107">
        <f>WEEKNUM('DATA waarde kopie'!BG107)</f>
        <v>0</v>
      </c>
      <c r="AO107">
        <f>WEEKNUM('DATA waarde kopie'!BH107)</f>
        <v>0</v>
      </c>
      <c r="AP107">
        <f>WEEKNUM('DATA waarde kopie'!BI107)</f>
        <v>0</v>
      </c>
      <c r="AQ107">
        <f>WEEKNUM('DATA waarde kopie'!BJ107)</f>
        <v>0</v>
      </c>
      <c r="AR107">
        <f>WEEKNUM('DATA waarde kopie'!BK107)</f>
        <v>0</v>
      </c>
      <c r="AS107">
        <f>WEEKNUM('DATA waarde kopie'!BL107)</f>
        <v>0</v>
      </c>
      <c r="AT107">
        <f>WEEKNUM('DATA waarde kopie'!BM107)</f>
        <v>0</v>
      </c>
      <c r="AU107">
        <f>WEEKNUM('DATA waarde kopie'!BN107)</f>
        <v>0</v>
      </c>
      <c r="AV107">
        <f>WEEKNUM('DATA waarde kopie'!BO107)</f>
        <v>0</v>
      </c>
      <c r="AW107">
        <f>WEEKNUM('DATA waarde kopie'!BP107)</f>
        <v>0</v>
      </c>
      <c r="AX107">
        <f>WEEKNUM('DATA waarde kopie'!BQ107)</f>
        <v>0</v>
      </c>
      <c r="AY107">
        <f>WEEKNUM('DATA waarde kopie'!BR107)</f>
        <v>0</v>
      </c>
      <c r="AZ107">
        <f>WEEKNUM('DATA waarde kopie'!BS107)</f>
        <v>0</v>
      </c>
      <c r="BA107">
        <f>WEEKNUM('DATA waarde kopie'!BT107)</f>
        <v>0</v>
      </c>
      <c r="BB107">
        <f>WEEKNUM('DATA waarde kopie'!BU107)</f>
        <v>0</v>
      </c>
      <c r="BC107">
        <f>WEEKNUM('DATA waarde kopie'!BV107)</f>
        <v>0</v>
      </c>
      <c r="BD107">
        <f>WEEKNUM('DATA waarde kopie'!BW107)</f>
        <v>0</v>
      </c>
      <c r="BE107">
        <f>WEEKNUM('DATA waarde kopie'!BX107)</f>
        <v>0</v>
      </c>
      <c r="BF107">
        <f>WEEKNUM('DATA waarde kopie'!BY107)</f>
        <v>0</v>
      </c>
    </row>
    <row r="108" spans="1:58" x14ac:dyDescent="0.2">
      <c r="A108" t="s">
        <v>660</v>
      </c>
      <c r="B108" t="s">
        <v>661</v>
      </c>
      <c r="C108" t="s">
        <v>16</v>
      </c>
      <c r="D108" t="s">
        <v>17</v>
      </c>
      <c r="E108">
        <v>16</v>
      </c>
      <c r="F108" t="s">
        <v>18</v>
      </c>
      <c r="G108">
        <f>WEEKNUM('DATA waarde kopie'!Z108)</f>
        <v>11</v>
      </c>
      <c r="H108">
        <f>WEEKNUM('DATA waarde kopie'!AA108)</f>
        <v>27</v>
      </c>
      <c r="I108">
        <f>WEEKNUM('DATA waarde kopie'!AB108)</f>
        <v>43</v>
      </c>
      <c r="J108">
        <f>WEEKNUM('DATA waarde kopie'!AC108)</f>
        <v>0</v>
      </c>
      <c r="K108">
        <f>WEEKNUM('DATA waarde kopie'!AD108)</f>
        <v>0</v>
      </c>
      <c r="L108">
        <f>WEEKNUM('DATA waarde kopie'!AE108)</f>
        <v>0</v>
      </c>
      <c r="M108">
        <f>WEEKNUM('DATA waarde kopie'!AF108)</f>
        <v>0</v>
      </c>
      <c r="N108">
        <f>WEEKNUM('DATA waarde kopie'!AG108)</f>
        <v>0</v>
      </c>
      <c r="O108">
        <f>WEEKNUM('DATA waarde kopie'!AH108)</f>
        <v>0</v>
      </c>
      <c r="P108">
        <f>WEEKNUM('DATA waarde kopie'!AI108)</f>
        <v>0</v>
      </c>
      <c r="Q108">
        <f>WEEKNUM('DATA waarde kopie'!AJ108)</f>
        <v>0</v>
      </c>
      <c r="R108">
        <f>WEEKNUM('DATA waarde kopie'!AK108)</f>
        <v>0</v>
      </c>
      <c r="S108">
        <f>WEEKNUM('DATA waarde kopie'!AL108)</f>
        <v>0</v>
      </c>
      <c r="T108">
        <f>WEEKNUM('DATA waarde kopie'!AM108)</f>
        <v>0</v>
      </c>
      <c r="U108">
        <f>WEEKNUM('DATA waarde kopie'!AN108)</f>
        <v>0</v>
      </c>
      <c r="V108">
        <f>WEEKNUM('DATA waarde kopie'!AO108)</f>
        <v>0</v>
      </c>
      <c r="W108">
        <f>WEEKNUM('DATA waarde kopie'!AP108)</f>
        <v>0</v>
      </c>
      <c r="X108">
        <f>WEEKNUM('DATA waarde kopie'!AQ108)</f>
        <v>0</v>
      </c>
      <c r="Y108">
        <f>WEEKNUM('DATA waarde kopie'!AR108)</f>
        <v>0</v>
      </c>
      <c r="Z108">
        <f>WEEKNUM('DATA waarde kopie'!AS108)</f>
        <v>0</v>
      </c>
      <c r="AA108">
        <f>WEEKNUM('DATA waarde kopie'!AT108)</f>
        <v>0</v>
      </c>
      <c r="AB108">
        <f>WEEKNUM('DATA waarde kopie'!AU108)</f>
        <v>0</v>
      </c>
      <c r="AC108">
        <f>WEEKNUM('DATA waarde kopie'!AV108)</f>
        <v>0</v>
      </c>
      <c r="AD108">
        <f>WEEKNUM('DATA waarde kopie'!AW108)</f>
        <v>0</v>
      </c>
      <c r="AE108">
        <f>WEEKNUM('DATA waarde kopie'!AX108)</f>
        <v>0</v>
      </c>
      <c r="AF108">
        <f>WEEKNUM('DATA waarde kopie'!AY108)</f>
        <v>0</v>
      </c>
      <c r="AG108">
        <f>WEEKNUM('DATA waarde kopie'!AZ108)</f>
        <v>0</v>
      </c>
      <c r="AH108">
        <f>WEEKNUM('DATA waarde kopie'!BA108)</f>
        <v>0</v>
      </c>
      <c r="AI108">
        <f>WEEKNUM('DATA waarde kopie'!BB108)</f>
        <v>0</v>
      </c>
      <c r="AJ108">
        <f>WEEKNUM('DATA waarde kopie'!BC108)</f>
        <v>0</v>
      </c>
      <c r="AK108">
        <f>WEEKNUM('DATA waarde kopie'!BD108)</f>
        <v>0</v>
      </c>
      <c r="AL108">
        <f>WEEKNUM('DATA waarde kopie'!BE108)</f>
        <v>0</v>
      </c>
      <c r="AM108">
        <f>WEEKNUM('DATA waarde kopie'!BF108)</f>
        <v>0</v>
      </c>
      <c r="AN108">
        <f>WEEKNUM('DATA waarde kopie'!BG108)</f>
        <v>0</v>
      </c>
      <c r="AO108">
        <f>WEEKNUM('DATA waarde kopie'!BH108)</f>
        <v>0</v>
      </c>
      <c r="AP108">
        <f>WEEKNUM('DATA waarde kopie'!BI108)</f>
        <v>0</v>
      </c>
      <c r="AQ108">
        <f>WEEKNUM('DATA waarde kopie'!BJ108)</f>
        <v>0</v>
      </c>
      <c r="AR108">
        <f>WEEKNUM('DATA waarde kopie'!BK108)</f>
        <v>0</v>
      </c>
      <c r="AS108">
        <f>WEEKNUM('DATA waarde kopie'!BL108)</f>
        <v>0</v>
      </c>
      <c r="AT108">
        <f>WEEKNUM('DATA waarde kopie'!BM108)</f>
        <v>0</v>
      </c>
      <c r="AU108">
        <f>WEEKNUM('DATA waarde kopie'!BN108)</f>
        <v>0</v>
      </c>
      <c r="AV108">
        <f>WEEKNUM('DATA waarde kopie'!BO108)</f>
        <v>0</v>
      </c>
      <c r="AW108">
        <f>WEEKNUM('DATA waarde kopie'!BP108)</f>
        <v>0</v>
      </c>
      <c r="AX108">
        <f>WEEKNUM('DATA waarde kopie'!BQ108)</f>
        <v>0</v>
      </c>
      <c r="AY108">
        <f>WEEKNUM('DATA waarde kopie'!BR108)</f>
        <v>0</v>
      </c>
      <c r="AZ108">
        <f>WEEKNUM('DATA waarde kopie'!BS108)</f>
        <v>0</v>
      </c>
      <c r="BA108">
        <f>WEEKNUM('DATA waarde kopie'!BT108)</f>
        <v>0</v>
      </c>
      <c r="BB108">
        <f>WEEKNUM('DATA waarde kopie'!BU108)</f>
        <v>0</v>
      </c>
      <c r="BC108">
        <f>WEEKNUM('DATA waarde kopie'!BV108)</f>
        <v>0</v>
      </c>
      <c r="BD108">
        <f>WEEKNUM('DATA waarde kopie'!BW108)</f>
        <v>0</v>
      </c>
      <c r="BE108">
        <f>WEEKNUM('DATA waarde kopie'!BX108)</f>
        <v>0</v>
      </c>
      <c r="BF108">
        <f>WEEKNUM('DATA waarde kopie'!BY108)</f>
        <v>0</v>
      </c>
    </row>
    <row r="109" spans="1:58" x14ac:dyDescent="0.2">
      <c r="A109" t="s">
        <v>665</v>
      </c>
      <c r="B109" t="s">
        <v>666</v>
      </c>
      <c r="C109" t="s">
        <v>16</v>
      </c>
      <c r="D109" t="s">
        <v>17</v>
      </c>
      <c r="E109">
        <v>16</v>
      </c>
      <c r="F109" t="s">
        <v>18</v>
      </c>
      <c r="G109">
        <f>WEEKNUM('DATA waarde kopie'!Z109)</f>
        <v>11</v>
      </c>
      <c r="H109">
        <f>WEEKNUM('DATA waarde kopie'!AA109)</f>
        <v>27</v>
      </c>
      <c r="I109">
        <f>WEEKNUM('DATA waarde kopie'!AB109)</f>
        <v>43</v>
      </c>
      <c r="J109">
        <f>WEEKNUM('DATA waarde kopie'!AC109)</f>
        <v>0</v>
      </c>
      <c r="K109">
        <f>WEEKNUM('DATA waarde kopie'!AD109)</f>
        <v>0</v>
      </c>
      <c r="L109">
        <f>WEEKNUM('DATA waarde kopie'!AE109)</f>
        <v>0</v>
      </c>
      <c r="M109">
        <f>WEEKNUM('DATA waarde kopie'!AF109)</f>
        <v>0</v>
      </c>
      <c r="N109">
        <f>WEEKNUM('DATA waarde kopie'!AG109)</f>
        <v>0</v>
      </c>
      <c r="O109">
        <f>WEEKNUM('DATA waarde kopie'!AH109)</f>
        <v>0</v>
      </c>
      <c r="P109">
        <f>WEEKNUM('DATA waarde kopie'!AI109)</f>
        <v>0</v>
      </c>
      <c r="Q109">
        <f>WEEKNUM('DATA waarde kopie'!AJ109)</f>
        <v>0</v>
      </c>
      <c r="R109">
        <f>WEEKNUM('DATA waarde kopie'!AK109)</f>
        <v>0</v>
      </c>
      <c r="S109">
        <f>WEEKNUM('DATA waarde kopie'!AL109)</f>
        <v>0</v>
      </c>
      <c r="T109">
        <f>WEEKNUM('DATA waarde kopie'!AM109)</f>
        <v>0</v>
      </c>
      <c r="U109">
        <f>WEEKNUM('DATA waarde kopie'!AN109)</f>
        <v>0</v>
      </c>
      <c r="V109">
        <f>WEEKNUM('DATA waarde kopie'!AO109)</f>
        <v>0</v>
      </c>
      <c r="W109">
        <f>WEEKNUM('DATA waarde kopie'!AP109)</f>
        <v>0</v>
      </c>
      <c r="X109">
        <f>WEEKNUM('DATA waarde kopie'!AQ109)</f>
        <v>0</v>
      </c>
      <c r="Y109">
        <f>WEEKNUM('DATA waarde kopie'!AR109)</f>
        <v>0</v>
      </c>
      <c r="Z109">
        <f>WEEKNUM('DATA waarde kopie'!AS109)</f>
        <v>0</v>
      </c>
      <c r="AA109">
        <f>WEEKNUM('DATA waarde kopie'!AT109)</f>
        <v>0</v>
      </c>
      <c r="AB109">
        <f>WEEKNUM('DATA waarde kopie'!AU109)</f>
        <v>0</v>
      </c>
      <c r="AC109">
        <f>WEEKNUM('DATA waarde kopie'!AV109)</f>
        <v>0</v>
      </c>
      <c r="AD109">
        <f>WEEKNUM('DATA waarde kopie'!AW109)</f>
        <v>0</v>
      </c>
      <c r="AE109">
        <f>WEEKNUM('DATA waarde kopie'!AX109)</f>
        <v>0</v>
      </c>
      <c r="AF109">
        <f>WEEKNUM('DATA waarde kopie'!AY109)</f>
        <v>0</v>
      </c>
      <c r="AG109">
        <f>WEEKNUM('DATA waarde kopie'!AZ109)</f>
        <v>0</v>
      </c>
      <c r="AH109">
        <f>WEEKNUM('DATA waarde kopie'!BA109)</f>
        <v>0</v>
      </c>
      <c r="AI109">
        <f>WEEKNUM('DATA waarde kopie'!BB109)</f>
        <v>0</v>
      </c>
      <c r="AJ109">
        <f>WEEKNUM('DATA waarde kopie'!BC109)</f>
        <v>0</v>
      </c>
      <c r="AK109">
        <f>WEEKNUM('DATA waarde kopie'!BD109)</f>
        <v>0</v>
      </c>
      <c r="AL109">
        <f>WEEKNUM('DATA waarde kopie'!BE109)</f>
        <v>0</v>
      </c>
      <c r="AM109">
        <f>WEEKNUM('DATA waarde kopie'!BF109)</f>
        <v>0</v>
      </c>
      <c r="AN109">
        <f>WEEKNUM('DATA waarde kopie'!BG109)</f>
        <v>0</v>
      </c>
      <c r="AO109">
        <f>WEEKNUM('DATA waarde kopie'!BH109)</f>
        <v>0</v>
      </c>
      <c r="AP109">
        <f>WEEKNUM('DATA waarde kopie'!BI109)</f>
        <v>0</v>
      </c>
      <c r="AQ109">
        <f>WEEKNUM('DATA waarde kopie'!BJ109)</f>
        <v>0</v>
      </c>
      <c r="AR109">
        <f>WEEKNUM('DATA waarde kopie'!BK109)</f>
        <v>0</v>
      </c>
      <c r="AS109">
        <f>WEEKNUM('DATA waarde kopie'!BL109)</f>
        <v>0</v>
      </c>
      <c r="AT109">
        <f>WEEKNUM('DATA waarde kopie'!BM109)</f>
        <v>0</v>
      </c>
      <c r="AU109">
        <f>WEEKNUM('DATA waarde kopie'!BN109)</f>
        <v>0</v>
      </c>
      <c r="AV109">
        <f>WEEKNUM('DATA waarde kopie'!BO109)</f>
        <v>0</v>
      </c>
      <c r="AW109">
        <f>WEEKNUM('DATA waarde kopie'!BP109)</f>
        <v>0</v>
      </c>
      <c r="AX109">
        <f>WEEKNUM('DATA waarde kopie'!BQ109)</f>
        <v>0</v>
      </c>
      <c r="AY109">
        <f>WEEKNUM('DATA waarde kopie'!BR109)</f>
        <v>0</v>
      </c>
      <c r="AZ109">
        <f>WEEKNUM('DATA waarde kopie'!BS109)</f>
        <v>0</v>
      </c>
      <c r="BA109">
        <f>WEEKNUM('DATA waarde kopie'!BT109)</f>
        <v>0</v>
      </c>
      <c r="BB109">
        <f>WEEKNUM('DATA waarde kopie'!BU109)</f>
        <v>0</v>
      </c>
      <c r="BC109">
        <f>WEEKNUM('DATA waarde kopie'!BV109)</f>
        <v>0</v>
      </c>
      <c r="BD109">
        <f>WEEKNUM('DATA waarde kopie'!BW109)</f>
        <v>0</v>
      </c>
      <c r="BE109">
        <f>WEEKNUM('DATA waarde kopie'!BX109)</f>
        <v>0</v>
      </c>
      <c r="BF109">
        <f>WEEKNUM('DATA waarde kopie'!BY109)</f>
        <v>0</v>
      </c>
    </row>
    <row r="110" spans="1:58" x14ac:dyDescent="0.2">
      <c r="A110" t="s">
        <v>670</v>
      </c>
      <c r="B110" t="s">
        <v>671</v>
      </c>
      <c r="C110" t="s">
        <v>16</v>
      </c>
      <c r="D110" t="s">
        <v>17</v>
      </c>
      <c r="E110">
        <v>16</v>
      </c>
      <c r="F110" t="s">
        <v>18</v>
      </c>
      <c r="G110">
        <f>WEEKNUM('DATA waarde kopie'!Z110)</f>
        <v>11</v>
      </c>
      <c r="H110">
        <f>WEEKNUM('DATA waarde kopie'!AA110)</f>
        <v>27</v>
      </c>
      <c r="I110">
        <f>WEEKNUM('DATA waarde kopie'!AB110)</f>
        <v>43</v>
      </c>
      <c r="J110">
        <f>WEEKNUM('DATA waarde kopie'!AC110)</f>
        <v>0</v>
      </c>
      <c r="K110">
        <f>WEEKNUM('DATA waarde kopie'!AD110)</f>
        <v>0</v>
      </c>
      <c r="L110">
        <f>WEEKNUM('DATA waarde kopie'!AE110)</f>
        <v>0</v>
      </c>
      <c r="M110">
        <f>WEEKNUM('DATA waarde kopie'!AF110)</f>
        <v>0</v>
      </c>
      <c r="N110">
        <f>WEEKNUM('DATA waarde kopie'!AG110)</f>
        <v>0</v>
      </c>
      <c r="O110">
        <f>WEEKNUM('DATA waarde kopie'!AH110)</f>
        <v>0</v>
      </c>
      <c r="P110">
        <f>WEEKNUM('DATA waarde kopie'!AI110)</f>
        <v>0</v>
      </c>
      <c r="Q110">
        <f>WEEKNUM('DATA waarde kopie'!AJ110)</f>
        <v>0</v>
      </c>
      <c r="R110">
        <f>WEEKNUM('DATA waarde kopie'!AK110)</f>
        <v>0</v>
      </c>
      <c r="S110">
        <f>WEEKNUM('DATA waarde kopie'!AL110)</f>
        <v>0</v>
      </c>
      <c r="T110">
        <f>WEEKNUM('DATA waarde kopie'!AM110)</f>
        <v>0</v>
      </c>
      <c r="U110">
        <f>WEEKNUM('DATA waarde kopie'!AN110)</f>
        <v>0</v>
      </c>
      <c r="V110">
        <f>WEEKNUM('DATA waarde kopie'!AO110)</f>
        <v>0</v>
      </c>
      <c r="W110">
        <f>WEEKNUM('DATA waarde kopie'!AP110)</f>
        <v>0</v>
      </c>
      <c r="X110">
        <f>WEEKNUM('DATA waarde kopie'!AQ110)</f>
        <v>0</v>
      </c>
      <c r="Y110">
        <f>WEEKNUM('DATA waarde kopie'!AR110)</f>
        <v>0</v>
      </c>
      <c r="Z110">
        <f>WEEKNUM('DATA waarde kopie'!AS110)</f>
        <v>0</v>
      </c>
      <c r="AA110">
        <f>WEEKNUM('DATA waarde kopie'!AT110)</f>
        <v>0</v>
      </c>
      <c r="AB110">
        <f>WEEKNUM('DATA waarde kopie'!AU110)</f>
        <v>0</v>
      </c>
      <c r="AC110">
        <f>WEEKNUM('DATA waarde kopie'!AV110)</f>
        <v>0</v>
      </c>
      <c r="AD110">
        <f>WEEKNUM('DATA waarde kopie'!AW110)</f>
        <v>0</v>
      </c>
      <c r="AE110">
        <f>WEEKNUM('DATA waarde kopie'!AX110)</f>
        <v>0</v>
      </c>
      <c r="AF110">
        <f>WEEKNUM('DATA waarde kopie'!AY110)</f>
        <v>0</v>
      </c>
      <c r="AG110">
        <f>WEEKNUM('DATA waarde kopie'!AZ110)</f>
        <v>0</v>
      </c>
      <c r="AH110">
        <f>WEEKNUM('DATA waarde kopie'!BA110)</f>
        <v>0</v>
      </c>
      <c r="AI110">
        <f>WEEKNUM('DATA waarde kopie'!BB110)</f>
        <v>0</v>
      </c>
      <c r="AJ110">
        <f>WEEKNUM('DATA waarde kopie'!BC110)</f>
        <v>0</v>
      </c>
      <c r="AK110">
        <f>WEEKNUM('DATA waarde kopie'!BD110)</f>
        <v>0</v>
      </c>
      <c r="AL110">
        <f>WEEKNUM('DATA waarde kopie'!BE110)</f>
        <v>0</v>
      </c>
      <c r="AM110">
        <f>WEEKNUM('DATA waarde kopie'!BF110)</f>
        <v>0</v>
      </c>
      <c r="AN110">
        <f>WEEKNUM('DATA waarde kopie'!BG110)</f>
        <v>0</v>
      </c>
      <c r="AO110">
        <f>WEEKNUM('DATA waarde kopie'!BH110)</f>
        <v>0</v>
      </c>
      <c r="AP110">
        <f>WEEKNUM('DATA waarde kopie'!BI110)</f>
        <v>0</v>
      </c>
      <c r="AQ110">
        <f>WEEKNUM('DATA waarde kopie'!BJ110)</f>
        <v>0</v>
      </c>
      <c r="AR110">
        <f>WEEKNUM('DATA waarde kopie'!BK110)</f>
        <v>0</v>
      </c>
      <c r="AS110">
        <f>WEEKNUM('DATA waarde kopie'!BL110)</f>
        <v>0</v>
      </c>
      <c r="AT110">
        <f>WEEKNUM('DATA waarde kopie'!BM110)</f>
        <v>0</v>
      </c>
      <c r="AU110">
        <f>WEEKNUM('DATA waarde kopie'!BN110)</f>
        <v>0</v>
      </c>
      <c r="AV110">
        <f>WEEKNUM('DATA waarde kopie'!BO110)</f>
        <v>0</v>
      </c>
      <c r="AW110">
        <f>WEEKNUM('DATA waarde kopie'!BP110)</f>
        <v>0</v>
      </c>
      <c r="AX110">
        <f>WEEKNUM('DATA waarde kopie'!BQ110)</f>
        <v>0</v>
      </c>
      <c r="AY110">
        <f>WEEKNUM('DATA waarde kopie'!BR110)</f>
        <v>0</v>
      </c>
      <c r="AZ110">
        <f>WEEKNUM('DATA waarde kopie'!BS110)</f>
        <v>0</v>
      </c>
      <c r="BA110">
        <f>WEEKNUM('DATA waarde kopie'!BT110)</f>
        <v>0</v>
      </c>
      <c r="BB110">
        <f>WEEKNUM('DATA waarde kopie'!BU110)</f>
        <v>0</v>
      </c>
      <c r="BC110">
        <f>WEEKNUM('DATA waarde kopie'!BV110)</f>
        <v>0</v>
      </c>
      <c r="BD110">
        <f>WEEKNUM('DATA waarde kopie'!BW110)</f>
        <v>0</v>
      </c>
      <c r="BE110">
        <f>WEEKNUM('DATA waarde kopie'!BX110)</f>
        <v>0</v>
      </c>
      <c r="BF110">
        <f>WEEKNUM('DATA waarde kopie'!BY110)</f>
        <v>0</v>
      </c>
    </row>
    <row r="111" spans="1:58" x14ac:dyDescent="0.2">
      <c r="A111" t="s">
        <v>675</v>
      </c>
      <c r="B111" t="s">
        <v>676</v>
      </c>
      <c r="C111" t="s">
        <v>16</v>
      </c>
      <c r="D111" t="s">
        <v>17</v>
      </c>
      <c r="E111">
        <v>16</v>
      </c>
      <c r="F111" t="s">
        <v>18</v>
      </c>
      <c r="G111">
        <f>WEEKNUM('DATA waarde kopie'!Z111)</f>
        <v>11</v>
      </c>
      <c r="H111">
        <f>WEEKNUM('DATA waarde kopie'!AA111)</f>
        <v>27</v>
      </c>
      <c r="I111">
        <f>WEEKNUM('DATA waarde kopie'!AB111)</f>
        <v>43</v>
      </c>
      <c r="J111">
        <f>WEEKNUM('DATA waarde kopie'!AC111)</f>
        <v>0</v>
      </c>
      <c r="K111">
        <f>WEEKNUM('DATA waarde kopie'!AD111)</f>
        <v>0</v>
      </c>
      <c r="L111">
        <f>WEEKNUM('DATA waarde kopie'!AE111)</f>
        <v>0</v>
      </c>
      <c r="M111">
        <f>WEEKNUM('DATA waarde kopie'!AF111)</f>
        <v>0</v>
      </c>
      <c r="N111">
        <f>WEEKNUM('DATA waarde kopie'!AG111)</f>
        <v>0</v>
      </c>
      <c r="O111">
        <f>WEEKNUM('DATA waarde kopie'!AH111)</f>
        <v>0</v>
      </c>
      <c r="P111">
        <f>WEEKNUM('DATA waarde kopie'!AI111)</f>
        <v>0</v>
      </c>
      <c r="Q111">
        <f>WEEKNUM('DATA waarde kopie'!AJ111)</f>
        <v>0</v>
      </c>
      <c r="R111">
        <f>WEEKNUM('DATA waarde kopie'!AK111)</f>
        <v>0</v>
      </c>
      <c r="S111">
        <f>WEEKNUM('DATA waarde kopie'!AL111)</f>
        <v>0</v>
      </c>
      <c r="T111">
        <f>WEEKNUM('DATA waarde kopie'!AM111)</f>
        <v>0</v>
      </c>
      <c r="U111">
        <f>WEEKNUM('DATA waarde kopie'!AN111)</f>
        <v>0</v>
      </c>
      <c r="V111">
        <f>WEEKNUM('DATA waarde kopie'!AO111)</f>
        <v>0</v>
      </c>
      <c r="W111">
        <f>WEEKNUM('DATA waarde kopie'!AP111)</f>
        <v>0</v>
      </c>
      <c r="X111">
        <f>WEEKNUM('DATA waarde kopie'!AQ111)</f>
        <v>0</v>
      </c>
      <c r="Y111">
        <f>WEEKNUM('DATA waarde kopie'!AR111)</f>
        <v>0</v>
      </c>
      <c r="Z111">
        <f>WEEKNUM('DATA waarde kopie'!AS111)</f>
        <v>0</v>
      </c>
      <c r="AA111">
        <f>WEEKNUM('DATA waarde kopie'!AT111)</f>
        <v>0</v>
      </c>
      <c r="AB111">
        <f>WEEKNUM('DATA waarde kopie'!AU111)</f>
        <v>0</v>
      </c>
      <c r="AC111">
        <f>WEEKNUM('DATA waarde kopie'!AV111)</f>
        <v>0</v>
      </c>
      <c r="AD111">
        <f>WEEKNUM('DATA waarde kopie'!AW111)</f>
        <v>0</v>
      </c>
      <c r="AE111">
        <f>WEEKNUM('DATA waarde kopie'!AX111)</f>
        <v>0</v>
      </c>
      <c r="AF111">
        <f>WEEKNUM('DATA waarde kopie'!AY111)</f>
        <v>0</v>
      </c>
      <c r="AG111">
        <f>WEEKNUM('DATA waarde kopie'!AZ111)</f>
        <v>0</v>
      </c>
      <c r="AH111">
        <f>WEEKNUM('DATA waarde kopie'!BA111)</f>
        <v>0</v>
      </c>
      <c r="AI111">
        <f>WEEKNUM('DATA waarde kopie'!BB111)</f>
        <v>0</v>
      </c>
      <c r="AJ111">
        <f>WEEKNUM('DATA waarde kopie'!BC111)</f>
        <v>0</v>
      </c>
      <c r="AK111">
        <f>WEEKNUM('DATA waarde kopie'!BD111)</f>
        <v>0</v>
      </c>
      <c r="AL111">
        <f>WEEKNUM('DATA waarde kopie'!BE111)</f>
        <v>0</v>
      </c>
      <c r="AM111">
        <f>WEEKNUM('DATA waarde kopie'!BF111)</f>
        <v>0</v>
      </c>
      <c r="AN111">
        <f>WEEKNUM('DATA waarde kopie'!BG111)</f>
        <v>0</v>
      </c>
      <c r="AO111">
        <f>WEEKNUM('DATA waarde kopie'!BH111)</f>
        <v>0</v>
      </c>
      <c r="AP111">
        <f>WEEKNUM('DATA waarde kopie'!BI111)</f>
        <v>0</v>
      </c>
      <c r="AQ111">
        <f>WEEKNUM('DATA waarde kopie'!BJ111)</f>
        <v>0</v>
      </c>
      <c r="AR111">
        <f>WEEKNUM('DATA waarde kopie'!BK111)</f>
        <v>0</v>
      </c>
      <c r="AS111">
        <f>WEEKNUM('DATA waarde kopie'!BL111)</f>
        <v>0</v>
      </c>
      <c r="AT111">
        <f>WEEKNUM('DATA waarde kopie'!BM111)</f>
        <v>0</v>
      </c>
      <c r="AU111">
        <f>WEEKNUM('DATA waarde kopie'!BN111)</f>
        <v>0</v>
      </c>
      <c r="AV111">
        <f>WEEKNUM('DATA waarde kopie'!BO111)</f>
        <v>0</v>
      </c>
      <c r="AW111">
        <f>WEEKNUM('DATA waarde kopie'!BP111)</f>
        <v>0</v>
      </c>
      <c r="AX111">
        <f>WEEKNUM('DATA waarde kopie'!BQ111)</f>
        <v>0</v>
      </c>
      <c r="AY111">
        <f>WEEKNUM('DATA waarde kopie'!BR111)</f>
        <v>0</v>
      </c>
      <c r="AZ111">
        <f>WEEKNUM('DATA waarde kopie'!BS111)</f>
        <v>0</v>
      </c>
      <c r="BA111">
        <f>WEEKNUM('DATA waarde kopie'!BT111)</f>
        <v>0</v>
      </c>
      <c r="BB111">
        <f>WEEKNUM('DATA waarde kopie'!BU111)</f>
        <v>0</v>
      </c>
      <c r="BC111">
        <f>WEEKNUM('DATA waarde kopie'!BV111)</f>
        <v>0</v>
      </c>
      <c r="BD111">
        <f>WEEKNUM('DATA waarde kopie'!BW111)</f>
        <v>0</v>
      </c>
      <c r="BE111">
        <f>WEEKNUM('DATA waarde kopie'!BX111)</f>
        <v>0</v>
      </c>
      <c r="BF111">
        <f>WEEKNUM('DATA waarde kopie'!BY111)</f>
        <v>0</v>
      </c>
    </row>
    <row r="112" spans="1:58" x14ac:dyDescent="0.2">
      <c r="A112" t="s">
        <v>680</v>
      </c>
      <c r="B112" t="s">
        <v>681</v>
      </c>
      <c r="C112" t="s">
        <v>16</v>
      </c>
      <c r="D112" t="s">
        <v>17</v>
      </c>
      <c r="E112">
        <v>16</v>
      </c>
      <c r="F112" t="s">
        <v>18</v>
      </c>
      <c r="G112">
        <f>WEEKNUM('DATA waarde kopie'!Z112)</f>
        <v>11</v>
      </c>
      <c r="H112">
        <f>WEEKNUM('DATA waarde kopie'!AA112)</f>
        <v>27</v>
      </c>
      <c r="I112">
        <f>WEEKNUM('DATA waarde kopie'!AB112)</f>
        <v>43</v>
      </c>
      <c r="J112">
        <f>WEEKNUM('DATA waarde kopie'!AC112)</f>
        <v>0</v>
      </c>
      <c r="K112">
        <f>WEEKNUM('DATA waarde kopie'!AD112)</f>
        <v>0</v>
      </c>
      <c r="L112">
        <f>WEEKNUM('DATA waarde kopie'!AE112)</f>
        <v>0</v>
      </c>
      <c r="M112">
        <f>WEEKNUM('DATA waarde kopie'!AF112)</f>
        <v>0</v>
      </c>
      <c r="N112">
        <f>WEEKNUM('DATA waarde kopie'!AG112)</f>
        <v>0</v>
      </c>
      <c r="O112">
        <f>WEEKNUM('DATA waarde kopie'!AH112)</f>
        <v>0</v>
      </c>
      <c r="P112">
        <f>WEEKNUM('DATA waarde kopie'!AI112)</f>
        <v>0</v>
      </c>
      <c r="Q112">
        <f>WEEKNUM('DATA waarde kopie'!AJ112)</f>
        <v>0</v>
      </c>
      <c r="R112">
        <f>WEEKNUM('DATA waarde kopie'!AK112)</f>
        <v>0</v>
      </c>
      <c r="S112">
        <f>WEEKNUM('DATA waarde kopie'!AL112)</f>
        <v>0</v>
      </c>
      <c r="T112">
        <f>WEEKNUM('DATA waarde kopie'!AM112)</f>
        <v>0</v>
      </c>
      <c r="U112">
        <f>WEEKNUM('DATA waarde kopie'!AN112)</f>
        <v>0</v>
      </c>
      <c r="V112">
        <f>WEEKNUM('DATA waarde kopie'!AO112)</f>
        <v>0</v>
      </c>
      <c r="W112">
        <f>WEEKNUM('DATA waarde kopie'!AP112)</f>
        <v>0</v>
      </c>
      <c r="X112">
        <f>WEEKNUM('DATA waarde kopie'!AQ112)</f>
        <v>0</v>
      </c>
      <c r="Y112">
        <f>WEEKNUM('DATA waarde kopie'!AR112)</f>
        <v>0</v>
      </c>
      <c r="Z112">
        <f>WEEKNUM('DATA waarde kopie'!AS112)</f>
        <v>0</v>
      </c>
      <c r="AA112">
        <f>WEEKNUM('DATA waarde kopie'!AT112)</f>
        <v>0</v>
      </c>
      <c r="AB112">
        <f>WEEKNUM('DATA waarde kopie'!AU112)</f>
        <v>0</v>
      </c>
      <c r="AC112">
        <f>WEEKNUM('DATA waarde kopie'!AV112)</f>
        <v>0</v>
      </c>
      <c r="AD112">
        <f>WEEKNUM('DATA waarde kopie'!AW112)</f>
        <v>0</v>
      </c>
      <c r="AE112">
        <f>WEEKNUM('DATA waarde kopie'!AX112)</f>
        <v>0</v>
      </c>
      <c r="AF112">
        <f>WEEKNUM('DATA waarde kopie'!AY112)</f>
        <v>0</v>
      </c>
      <c r="AG112">
        <f>WEEKNUM('DATA waarde kopie'!AZ112)</f>
        <v>0</v>
      </c>
      <c r="AH112">
        <f>WEEKNUM('DATA waarde kopie'!BA112)</f>
        <v>0</v>
      </c>
      <c r="AI112">
        <f>WEEKNUM('DATA waarde kopie'!BB112)</f>
        <v>0</v>
      </c>
      <c r="AJ112">
        <f>WEEKNUM('DATA waarde kopie'!BC112)</f>
        <v>0</v>
      </c>
      <c r="AK112">
        <f>WEEKNUM('DATA waarde kopie'!BD112)</f>
        <v>0</v>
      </c>
      <c r="AL112">
        <f>WEEKNUM('DATA waarde kopie'!BE112)</f>
        <v>0</v>
      </c>
      <c r="AM112">
        <f>WEEKNUM('DATA waarde kopie'!BF112)</f>
        <v>0</v>
      </c>
      <c r="AN112">
        <f>WEEKNUM('DATA waarde kopie'!BG112)</f>
        <v>0</v>
      </c>
      <c r="AO112">
        <f>WEEKNUM('DATA waarde kopie'!BH112)</f>
        <v>0</v>
      </c>
      <c r="AP112">
        <f>WEEKNUM('DATA waarde kopie'!BI112)</f>
        <v>0</v>
      </c>
      <c r="AQ112">
        <f>WEEKNUM('DATA waarde kopie'!BJ112)</f>
        <v>0</v>
      </c>
      <c r="AR112">
        <f>WEEKNUM('DATA waarde kopie'!BK112)</f>
        <v>0</v>
      </c>
      <c r="AS112">
        <f>WEEKNUM('DATA waarde kopie'!BL112)</f>
        <v>0</v>
      </c>
      <c r="AT112">
        <f>WEEKNUM('DATA waarde kopie'!BM112)</f>
        <v>0</v>
      </c>
      <c r="AU112">
        <f>WEEKNUM('DATA waarde kopie'!BN112)</f>
        <v>0</v>
      </c>
      <c r="AV112">
        <f>WEEKNUM('DATA waarde kopie'!BO112)</f>
        <v>0</v>
      </c>
      <c r="AW112">
        <f>WEEKNUM('DATA waarde kopie'!BP112)</f>
        <v>0</v>
      </c>
      <c r="AX112">
        <f>WEEKNUM('DATA waarde kopie'!BQ112)</f>
        <v>0</v>
      </c>
      <c r="AY112">
        <f>WEEKNUM('DATA waarde kopie'!BR112)</f>
        <v>0</v>
      </c>
      <c r="AZ112">
        <f>WEEKNUM('DATA waarde kopie'!BS112)</f>
        <v>0</v>
      </c>
      <c r="BA112">
        <f>WEEKNUM('DATA waarde kopie'!BT112)</f>
        <v>0</v>
      </c>
      <c r="BB112">
        <f>WEEKNUM('DATA waarde kopie'!BU112)</f>
        <v>0</v>
      </c>
      <c r="BC112">
        <f>WEEKNUM('DATA waarde kopie'!BV112)</f>
        <v>0</v>
      </c>
      <c r="BD112">
        <f>WEEKNUM('DATA waarde kopie'!BW112)</f>
        <v>0</v>
      </c>
      <c r="BE112">
        <f>WEEKNUM('DATA waarde kopie'!BX112)</f>
        <v>0</v>
      </c>
      <c r="BF112">
        <f>WEEKNUM('DATA waarde kopie'!BY112)</f>
        <v>0</v>
      </c>
    </row>
    <row r="113" spans="1:58" x14ac:dyDescent="0.2">
      <c r="A113" t="s">
        <v>684</v>
      </c>
      <c r="B113" t="s">
        <v>685</v>
      </c>
      <c r="C113" t="s">
        <v>16</v>
      </c>
      <c r="D113" t="s">
        <v>17</v>
      </c>
      <c r="E113">
        <v>16</v>
      </c>
      <c r="F113" t="s">
        <v>18</v>
      </c>
      <c r="G113">
        <f>WEEKNUM('DATA waarde kopie'!Z113)</f>
        <v>11</v>
      </c>
      <c r="H113">
        <f>WEEKNUM('DATA waarde kopie'!AA113)</f>
        <v>27</v>
      </c>
      <c r="I113">
        <f>WEEKNUM('DATA waarde kopie'!AB113)</f>
        <v>43</v>
      </c>
      <c r="J113">
        <f>WEEKNUM('DATA waarde kopie'!AC113)</f>
        <v>0</v>
      </c>
      <c r="K113">
        <f>WEEKNUM('DATA waarde kopie'!AD113)</f>
        <v>0</v>
      </c>
      <c r="L113">
        <f>WEEKNUM('DATA waarde kopie'!AE113)</f>
        <v>0</v>
      </c>
      <c r="M113">
        <f>WEEKNUM('DATA waarde kopie'!AF113)</f>
        <v>0</v>
      </c>
      <c r="N113">
        <f>WEEKNUM('DATA waarde kopie'!AG113)</f>
        <v>0</v>
      </c>
      <c r="O113">
        <f>WEEKNUM('DATA waarde kopie'!AH113)</f>
        <v>0</v>
      </c>
      <c r="P113">
        <f>WEEKNUM('DATA waarde kopie'!AI113)</f>
        <v>0</v>
      </c>
      <c r="Q113">
        <f>WEEKNUM('DATA waarde kopie'!AJ113)</f>
        <v>0</v>
      </c>
      <c r="R113">
        <f>WEEKNUM('DATA waarde kopie'!AK113)</f>
        <v>0</v>
      </c>
      <c r="S113">
        <f>WEEKNUM('DATA waarde kopie'!AL113)</f>
        <v>0</v>
      </c>
      <c r="T113">
        <f>WEEKNUM('DATA waarde kopie'!AM113)</f>
        <v>0</v>
      </c>
      <c r="U113">
        <f>WEEKNUM('DATA waarde kopie'!AN113)</f>
        <v>0</v>
      </c>
      <c r="V113">
        <f>WEEKNUM('DATA waarde kopie'!AO113)</f>
        <v>0</v>
      </c>
      <c r="W113">
        <f>WEEKNUM('DATA waarde kopie'!AP113)</f>
        <v>0</v>
      </c>
      <c r="X113">
        <f>WEEKNUM('DATA waarde kopie'!AQ113)</f>
        <v>0</v>
      </c>
      <c r="Y113">
        <f>WEEKNUM('DATA waarde kopie'!AR113)</f>
        <v>0</v>
      </c>
      <c r="Z113">
        <f>WEEKNUM('DATA waarde kopie'!AS113)</f>
        <v>0</v>
      </c>
      <c r="AA113">
        <f>WEEKNUM('DATA waarde kopie'!AT113)</f>
        <v>0</v>
      </c>
      <c r="AB113">
        <f>WEEKNUM('DATA waarde kopie'!AU113)</f>
        <v>0</v>
      </c>
      <c r="AC113">
        <f>WEEKNUM('DATA waarde kopie'!AV113)</f>
        <v>0</v>
      </c>
      <c r="AD113">
        <f>WEEKNUM('DATA waarde kopie'!AW113)</f>
        <v>0</v>
      </c>
      <c r="AE113">
        <f>WEEKNUM('DATA waarde kopie'!AX113)</f>
        <v>0</v>
      </c>
      <c r="AF113">
        <f>WEEKNUM('DATA waarde kopie'!AY113)</f>
        <v>0</v>
      </c>
      <c r="AG113">
        <f>WEEKNUM('DATA waarde kopie'!AZ113)</f>
        <v>0</v>
      </c>
      <c r="AH113">
        <f>WEEKNUM('DATA waarde kopie'!BA113)</f>
        <v>0</v>
      </c>
      <c r="AI113">
        <f>WEEKNUM('DATA waarde kopie'!BB113)</f>
        <v>0</v>
      </c>
      <c r="AJ113">
        <f>WEEKNUM('DATA waarde kopie'!BC113)</f>
        <v>0</v>
      </c>
      <c r="AK113">
        <f>WEEKNUM('DATA waarde kopie'!BD113)</f>
        <v>0</v>
      </c>
      <c r="AL113">
        <f>WEEKNUM('DATA waarde kopie'!BE113)</f>
        <v>0</v>
      </c>
      <c r="AM113">
        <f>WEEKNUM('DATA waarde kopie'!BF113)</f>
        <v>0</v>
      </c>
      <c r="AN113">
        <f>WEEKNUM('DATA waarde kopie'!BG113)</f>
        <v>0</v>
      </c>
      <c r="AO113">
        <f>WEEKNUM('DATA waarde kopie'!BH113)</f>
        <v>0</v>
      </c>
      <c r="AP113">
        <f>WEEKNUM('DATA waarde kopie'!BI113)</f>
        <v>0</v>
      </c>
      <c r="AQ113">
        <f>WEEKNUM('DATA waarde kopie'!BJ113)</f>
        <v>0</v>
      </c>
      <c r="AR113">
        <f>WEEKNUM('DATA waarde kopie'!BK113)</f>
        <v>0</v>
      </c>
      <c r="AS113">
        <f>WEEKNUM('DATA waarde kopie'!BL113)</f>
        <v>0</v>
      </c>
      <c r="AT113">
        <f>WEEKNUM('DATA waarde kopie'!BM113)</f>
        <v>0</v>
      </c>
      <c r="AU113">
        <f>WEEKNUM('DATA waarde kopie'!BN113)</f>
        <v>0</v>
      </c>
      <c r="AV113">
        <f>WEEKNUM('DATA waarde kopie'!BO113)</f>
        <v>0</v>
      </c>
      <c r="AW113">
        <f>WEEKNUM('DATA waarde kopie'!BP113)</f>
        <v>0</v>
      </c>
      <c r="AX113">
        <f>WEEKNUM('DATA waarde kopie'!BQ113)</f>
        <v>0</v>
      </c>
      <c r="AY113">
        <f>WEEKNUM('DATA waarde kopie'!BR113)</f>
        <v>0</v>
      </c>
      <c r="AZ113">
        <f>WEEKNUM('DATA waarde kopie'!BS113)</f>
        <v>0</v>
      </c>
      <c r="BA113">
        <f>WEEKNUM('DATA waarde kopie'!BT113)</f>
        <v>0</v>
      </c>
      <c r="BB113">
        <f>WEEKNUM('DATA waarde kopie'!BU113)</f>
        <v>0</v>
      </c>
      <c r="BC113">
        <f>WEEKNUM('DATA waarde kopie'!BV113)</f>
        <v>0</v>
      </c>
      <c r="BD113">
        <f>WEEKNUM('DATA waarde kopie'!BW113)</f>
        <v>0</v>
      </c>
      <c r="BE113">
        <f>WEEKNUM('DATA waarde kopie'!BX113)</f>
        <v>0</v>
      </c>
      <c r="BF113">
        <f>WEEKNUM('DATA waarde kopie'!BY113)</f>
        <v>0</v>
      </c>
    </row>
    <row r="114" spans="1:58" x14ac:dyDescent="0.2">
      <c r="A114" t="s">
        <v>689</v>
      </c>
      <c r="B114" t="s">
        <v>690</v>
      </c>
      <c r="C114" t="s">
        <v>16</v>
      </c>
      <c r="D114" t="s">
        <v>17</v>
      </c>
      <c r="E114">
        <v>16</v>
      </c>
      <c r="F114" t="s">
        <v>18</v>
      </c>
      <c r="G114">
        <f>WEEKNUM('DATA waarde kopie'!Z114)</f>
        <v>11</v>
      </c>
      <c r="H114">
        <f>WEEKNUM('DATA waarde kopie'!AA114)</f>
        <v>27</v>
      </c>
      <c r="I114">
        <f>WEEKNUM('DATA waarde kopie'!AB114)</f>
        <v>43</v>
      </c>
      <c r="J114">
        <f>WEEKNUM('DATA waarde kopie'!AC114)</f>
        <v>0</v>
      </c>
      <c r="K114">
        <f>WEEKNUM('DATA waarde kopie'!AD114)</f>
        <v>0</v>
      </c>
      <c r="L114">
        <f>WEEKNUM('DATA waarde kopie'!AE114)</f>
        <v>0</v>
      </c>
      <c r="M114">
        <f>WEEKNUM('DATA waarde kopie'!AF114)</f>
        <v>0</v>
      </c>
      <c r="N114">
        <f>WEEKNUM('DATA waarde kopie'!AG114)</f>
        <v>0</v>
      </c>
      <c r="O114">
        <f>WEEKNUM('DATA waarde kopie'!AH114)</f>
        <v>0</v>
      </c>
      <c r="P114">
        <f>WEEKNUM('DATA waarde kopie'!AI114)</f>
        <v>0</v>
      </c>
      <c r="Q114">
        <f>WEEKNUM('DATA waarde kopie'!AJ114)</f>
        <v>0</v>
      </c>
      <c r="R114">
        <f>WEEKNUM('DATA waarde kopie'!AK114)</f>
        <v>0</v>
      </c>
      <c r="S114">
        <f>WEEKNUM('DATA waarde kopie'!AL114)</f>
        <v>0</v>
      </c>
      <c r="T114">
        <f>WEEKNUM('DATA waarde kopie'!AM114)</f>
        <v>0</v>
      </c>
      <c r="U114">
        <f>WEEKNUM('DATA waarde kopie'!AN114)</f>
        <v>0</v>
      </c>
      <c r="V114">
        <f>WEEKNUM('DATA waarde kopie'!AO114)</f>
        <v>0</v>
      </c>
      <c r="W114">
        <f>WEEKNUM('DATA waarde kopie'!AP114)</f>
        <v>0</v>
      </c>
      <c r="X114">
        <f>WEEKNUM('DATA waarde kopie'!AQ114)</f>
        <v>0</v>
      </c>
      <c r="Y114">
        <f>WEEKNUM('DATA waarde kopie'!AR114)</f>
        <v>0</v>
      </c>
      <c r="Z114">
        <f>WEEKNUM('DATA waarde kopie'!AS114)</f>
        <v>0</v>
      </c>
      <c r="AA114">
        <f>WEEKNUM('DATA waarde kopie'!AT114)</f>
        <v>0</v>
      </c>
      <c r="AB114">
        <f>WEEKNUM('DATA waarde kopie'!AU114)</f>
        <v>0</v>
      </c>
      <c r="AC114">
        <f>WEEKNUM('DATA waarde kopie'!AV114)</f>
        <v>0</v>
      </c>
      <c r="AD114">
        <f>WEEKNUM('DATA waarde kopie'!AW114)</f>
        <v>0</v>
      </c>
      <c r="AE114">
        <f>WEEKNUM('DATA waarde kopie'!AX114)</f>
        <v>0</v>
      </c>
      <c r="AF114">
        <f>WEEKNUM('DATA waarde kopie'!AY114)</f>
        <v>0</v>
      </c>
      <c r="AG114">
        <f>WEEKNUM('DATA waarde kopie'!AZ114)</f>
        <v>0</v>
      </c>
      <c r="AH114">
        <f>WEEKNUM('DATA waarde kopie'!BA114)</f>
        <v>0</v>
      </c>
      <c r="AI114">
        <f>WEEKNUM('DATA waarde kopie'!BB114)</f>
        <v>0</v>
      </c>
      <c r="AJ114">
        <f>WEEKNUM('DATA waarde kopie'!BC114)</f>
        <v>0</v>
      </c>
      <c r="AK114">
        <f>WEEKNUM('DATA waarde kopie'!BD114)</f>
        <v>0</v>
      </c>
      <c r="AL114">
        <f>WEEKNUM('DATA waarde kopie'!BE114)</f>
        <v>0</v>
      </c>
      <c r="AM114">
        <f>WEEKNUM('DATA waarde kopie'!BF114)</f>
        <v>0</v>
      </c>
      <c r="AN114">
        <f>WEEKNUM('DATA waarde kopie'!BG114)</f>
        <v>0</v>
      </c>
      <c r="AO114">
        <f>WEEKNUM('DATA waarde kopie'!BH114)</f>
        <v>0</v>
      </c>
      <c r="AP114">
        <f>WEEKNUM('DATA waarde kopie'!BI114)</f>
        <v>0</v>
      </c>
      <c r="AQ114">
        <f>WEEKNUM('DATA waarde kopie'!BJ114)</f>
        <v>0</v>
      </c>
      <c r="AR114">
        <f>WEEKNUM('DATA waarde kopie'!BK114)</f>
        <v>0</v>
      </c>
      <c r="AS114">
        <f>WEEKNUM('DATA waarde kopie'!BL114)</f>
        <v>0</v>
      </c>
      <c r="AT114">
        <f>WEEKNUM('DATA waarde kopie'!BM114)</f>
        <v>0</v>
      </c>
      <c r="AU114">
        <f>WEEKNUM('DATA waarde kopie'!BN114)</f>
        <v>0</v>
      </c>
      <c r="AV114">
        <f>WEEKNUM('DATA waarde kopie'!BO114)</f>
        <v>0</v>
      </c>
      <c r="AW114">
        <f>WEEKNUM('DATA waarde kopie'!BP114)</f>
        <v>0</v>
      </c>
      <c r="AX114">
        <f>WEEKNUM('DATA waarde kopie'!BQ114)</f>
        <v>0</v>
      </c>
      <c r="AY114">
        <f>WEEKNUM('DATA waarde kopie'!BR114)</f>
        <v>0</v>
      </c>
      <c r="AZ114">
        <f>WEEKNUM('DATA waarde kopie'!BS114)</f>
        <v>0</v>
      </c>
      <c r="BA114">
        <f>WEEKNUM('DATA waarde kopie'!BT114)</f>
        <v>0</v>
      </c>
      <c r="BB114">
        <f>WEEKNUM('DATA waarde kopie'!BU114)</f>
        <v>0</v>
      </c>
      <c r="BC114">
        <f>WEEKNUM('DATA waarde kopie'!BV114)</f>
        <v>0</v>
      </c>
      <c r="BD114">
        <f>WEEKNUM('DATA waarde kopie'!BW114)</f>
        <v>0</v>
      </c>
      <c r="BE114">
        <f>WEEKNUM('DATA waarde kopie'!BX114)</f>
        <v>0</v>
      </c>
      <c r="BF114">
        <f>WEEKNUM('DATA waarde kopie'!BY114)</f>
        <v>0</v>
      </c>
    </row>
    <row r="115" spans="1:58" x14ac:dyDescent="0.2">
      <c r="A115" t="s">
        <v>694</v>
      </c>
      <c r="B115" t="s">
        <v>695</v>
      </c>
      <c r="C115" t="s">
        <v>16</v>
      </c>
      <c r="D115" t="s">
        <v>17</v>
      </c>
      <c r="E115">
        <v>26</v>
      </c>
      <c r="F115" t="s">
        <v>18</v>
      </c>
      <c r="G115">
        <f>WEEKNUM('DATA waarde kopie'!Z115)</f>
        <v>15</v>
      </c>
      <c r="H115">
        <f>WEEKNUM('DATA waarde kopie'!AA115)</f>
        <v>41</v>
      </c>
      <c r="I115">
        <f>WEEKNUM('DATA waarde kopie'!AB115)</f>
        <v>0</v>
      </c>
      <c r="J115">
        <f>WEEKNUM('DATA waarde kopie'!AC115)</f>
        <v>0</v>
      </c>
      <c r="K115">
        <f>WEEKNUM('DATA waarde kopie'!AD115)</f>
        <v>0</v>
      </c>
      <c r="L115">
        <f>WEEKNUM('DATA waarde kopie'!AE115)</f>
        <v>0</v>
      </c>
      <c r="M115">
        <f>WEEKNUM('DATA waarde kopie'!AF115)</f>
        <v>0</v>
      </c>
      <c r="N115">
        <f>WEEKNUM('DATA waarde kopie'!AG115)</f>
        <v>0</v>
      </c>
      <c r="O115">
        <f>WEEKNUM('DATA waarde kopie'!AH115)</f>
        <v>0</v>
      </c>
      <c r="P115">
        <f>WEEKNUM('DATA waarde kopie'!AI115)</f>
        <v>0</v>
      </c>
      <c r="Q115">
        <f>WEEKNUM('DATA waarde kopie'!AJ115)</f>
        <v>0</v>
      </c>
      <c r="R115">
        <f>WEEKNUM('DATA waarde kopie'!AK115)</f>
        <v>0</v>
      </c>
      <c r="S115">
        <f>WEEKNUM('DATA waarde kopie'!AL115)</f>
        <v>0</v>
      </c>
      <c r="T115">
        <f>WEEKNUM('DATA waarde kopie'!AM115)</f>
        <v>0</v>
      </c>
      <c r="U115">
        <f>WEEKNUM('DATA waarde kopie'!AN115)</f>
        <v>0</v>
      </c>
      <c r="V115">
        <f>WEEKNUM('DATA waarde kopie'!AO115)</f>
        <v>0</v>
      </c>
      <c r="W115">
        <f>WEEKNUM('DATA waarde kopie'!AP115)</f>
        <v>0</v>
      </c>
      <c r="X115">
        <f>WEEKNUM('DATA waarde kopie'!AQ115)</f>
        <v>0</v>
      </c>
      <c r="Y115">
        <f>WEEKNUM('DATA waarde kopie'!AR115)</f>
        <v>0</v>
      </c>
      <c r="Z115">
        <f>WEEKNUM('DATA waarde kopie'!AS115)</f>
        <v>0</v>
      </c>
      <c r="AA115">
        <f>WEEKNUM('DATA waarde kopie'!AT115)</f>
        <v>0</v>
      </c>
      <c r="AB115">
        <f>WEEKNUM('DATA waarde kopie'!AU115)</f>
        <v>0</v>
      </c>
      <c r="AC115">
        <f>WEEKNUM('DATA waarde kopie'!AV115)</f>
        <v>0</v>
      </c>
      <c r="AD115">
        <f>WEEKNUM('DATA waarde kopie'!AW115)</f>
        <v>0</v>
      </c>
      <c r="AE115">
        <f>WEEKNUM('DATA waarde kopie'!AX115)</f>
        <v>0</v>
      </c>
      <c r="AF115">
        <f>WEEKNUM('DATA waarde kopie'!AY115)</f>
        <v>0</v>
      </c>
      <c r="AG115">
        <f>WEEKNUM('DATA waarde kopie'!AZ115)</f>
        <v>0</v>
      </c>
      <c r="AH115">
        <f>WEEKNUM('DATA waarde kopie'!BA115)</f>
        <v>0</v>
      </c>
      <c r="AI115">
        <f>WEEKNUM('DATA waarde kopie'!BB115)</f>
        <v>0</v>
      </c>
      <c r="AJ115">
        <f>WEEKNUM('DATA waarde kopie'!BC115)</f>
        <v>0</v>
      </c>
      <c r="AK115">
        <f>WEEKNUM('DATA waarde kopie'!BD115)</f>
        <v>0</v>
      </c>
      <c r="AL115">
        <f>WEEKNUM('DATA waarde kopie'!BE115)</f>
        <v>0</v>
      </c>
      <c r="AM115">
        <f>WEEKNUM('DATA waarde kopie'!BF115)</f>
        <v>0</v>
      </c>
      <c r="AN115">
        <f>WEEKNUM('DATA waarde kopie'!BG115)</f>
        <v>0</v>
      </c>
      <c r="AO115">
        <f>WEEKNUM('DATA waarde kopie'!BH115)</f>
        <v>0</v>
      </c>
      <c r="AP115">
        <f>WEEKNUM('DATA waarde kopie'!BI115)</f>
        <v>0</v>
      </c>
      <c r="AQ115">
        <f>WEEKNUM('DATA waarde kopie'!BJ115)</f>
        <v>0</v>
      </c>
      <c r="AR115">
        <f>WEEKNUM('DATA waarde kopie'!BK115)</f>
        <v>0</v>
      </c>
      <c r="AS115">
        <f>WEEKNUM('DATA waarde kopie'!BL115)</f>
        <v>0</v>
      </c>
      <c r="AT115">
        <f>WEEKNUM('DATA waarde kopie'!BM115)</f>
        <v>0</v>
      </c>
      <c r="AU115">
        <f>WEEKNUM('DATA waarde kopie'!BN115)</f>
        <v>0</v>
      </c>
      <c r="AV115">
        <f>WEEKNUM('DATA waarde kopie'!BO115)</f>
        <v>0</v>
      </c>
      <c r="AW115">
        <f>WEEKNUM('DATA waarde kopie'!BP115)</f>
        <v>0</v>
      </c>
      <c r="AX115">
        <f>WEEKNUM('DATA waarde kopie'!BQ115)</f>
        <v>0</v>
      </c>
      <c r="AY115">
        <f>WEEKNUM('DATA waarde kopie'!BR115)</f>
        <v>0</v>
      </c>
      <c r="AZ115">
        <f>WEEKNUM('DATA waarde kopie'!BS115)</f>
        <v>0</v>
      </c>
      <c r="BA115">
        <f>WEEKNUM('DATA waarde kopie'!BT115)</f>
        <v>0</v>
      </c>
      <c r="BB115">
        <f>WEEKNUM('DATA waarde kopie'!BU115)</f>
        <v>0</v>
      </c>
      <c r="BC115">
        <f>WEEKNUM('DATA waarde kopie'!BV115)</f>
        <v>0</v>
      </c>
      <c r="BD115">
        <f>WEEKNUM('DATA waarde kopie'!BW115)</f>
        <v>0</v>
      </c>
      <c r="BE115">
        <f>WEEKNUM('DATA waarde kopie'!BX115)</f>
        <v>0</v>
      </c>
      <c r="BF115">
        <f>WEEKNUM('DATA waarde kopie'!BY115)</f>
        <v>0</v>
      </c>
    </row>
    <row r="116" spans="1:58" x14ac:dyDescent="0.2">
      <c r="A116" t="s">
        <v>697</v>
      </c>
      <c r="B116" t="s">
        <v>698</v>
      </c>
      <c r="C116" t="s">
        <v>16</v>
      </c>
      <c r="D116" t="s">
        <v>17</v>
      </c>
      <c r="E116">
        <v>26</v>
      </c>
      <c r="F116" t="s">
        <v>18</v>
      </c>
      <c r="G116">
        <f>WEEKNUM('DATA waarde kopie'!Z116)</f>
        <v>15</v>
      </c>
      <c r="H116">
        <f>WEEKNUM('DATA waarde kopie'!AA116)</f>
        <v>41</v>
      </c>
      <c r="I116">
        <f>WEEKNUM('DATA waarde kopie'!AB116)</f>
        <v>0</v>
      </c>
      <c r="J116">
        <f>WEEKNUM('DATA waarde kopie'!AC116)</f>
        <v>0</v>
      </c>
      <c r="K116">
        <f>WEEKNUM('DATA waarde kopie'!AD116)</f>
        <v>0</v>
      </c>
      <c r="L116">
        <f>WEEKNUM('DATA waarde kopie'!AE116)</f>
        <v>0</v>
      </c>
      <c r="M116">
        <f>WEEKNUM('DATA waarde kopie'!AF116)</f>
        <v>0</v>
      </c>
      <c r="N116">
        <f>WEEKNUM('DATA waarde kopie'!AG116)</f>
        <v>0</v>
      </c>
      <c r="O116">
        <f>WEEKNUM('DATA waarde kopie'!AH116)</f>
        <v>0</v>
      </c>
      <c r="P116">
        <f>WEEKNUM('DATA waarde kopie'!AI116)</f>
        <v>0</v>
      </c>
      <c r="Q116">
        <f>WEEKNUM('DATA waarde kopie'!AJ116)</f>
        <v>0</v>
      </c>
      <c r="R116">
        <f>WEEKNUM('DATA waarde kopie'!AK116)</f>
        <v>0</v>
      </c>
      <c r="S116">
        <f>WEEKNUM('DATA waarde kopie'!AL116)</f>
        <v>0</v>
      </c>
      <c r="T116">
        <f>WEEKNUM('DATA waarde kopie'!AM116)</f>
        <v>0</v>
      </c>
      <c r="U116">
        <f>WEEKNUM('DATA waarde kopie'!AN116)</f>
        <v>0</v>
      </c>
      <c r="V116">
        <f>WEEKNUM('DATA waarde kopie'!AO116)</f>
        <v>0</v>
      </c>
      <c r="W116">
        <f>WEEKNUM('DATA waarde kopie'!AP116)</f>
        <v>0</v>
      </c>
      <c r="X116">
        <f>WEEKNUM('DATA waarde kopie'!AQ116)</f>
        <v>0</v>
      </c>
      <c r="Y116">
        <f>WEEKNUM('DATA waarde kopie'!AR116)</f>
        <v>0</v>
      </c>
      <c r="Z116">
        <f>WEEKNUM('DATA waarde kopie'!AS116)</f>
        <v>0</v>
      </c>
      <c r="AA116">
        <f>WEEKNUM('DATA waarde kopie'!AT116)</f>
        <v>0</v>
      </c>
      <c r="AB116">
        <f>WEEKNUM('DATA waarde kopie'!AU116)</f>
        <v>0</v>
      </c>
      <c r="AC116">
        <f>WEEKNUM('DATA waarde kopie'!AV116)</f>
        <v>0</v>
      </c>
      <c r="AD116">
        <f>WEEKNUM('DATA waarde kopie'!AW116)</f>
        <v>0</v>
      </c>
      <c r="AE116">
        <f>WEEKNUM('DATA waarde kopie'!AX116)</f>
        <v>0</v>
      </c>
      <c r="AF116">
        <f>WEEKNUM('DATA waarde kopie'!AY116)</f>
        <v>0</v>
      </c>
      <c r="AG116">
        <f>WEEKNUM('DATA waarde kopie'!AZ116)</f>
        <v>0</v>
      </c>
      <c r="AH116">
        <f>WEEKNUM('DATA waarde kopie'!BA116)</f>
        <v>0</v>
      </c>
      <c r="AI116">
        <f>WEEKNUM('DATA waarde kopie'!BB116)</f>
        <v>0</v>
      </c>
      <c r="AJ116">
        <f>WEEKNUM('DATA waarde kopie'!BC116)</f>
        <v>0</v>
      </c>
      <c r="AK116">
        <f>WEEKNUM('DATA waarde kopie'!BD116)</f>
        <v>0</v>
      </c>
      <c r="AL116">
        <f>WEEKNUM('DATA waarde kopie'!BE116)</f>
        <v>0</v>
      </c>
      <c r="AM116">
        <f>WEEKNUM('DATA waarde kopie'!BF116)</f>
        <v>0</v>
      </c>
      <c r="AN116">
        <f>WEEKNUM('DATA waarde kopie'!BG116)</f>
        <v>0</v>
      </c>
      <c r="AO116">
        <f>WEEKNUM('DATA waarde kopie'!BH116)</f>
        <v>0</v>
      </c>
      <c r="AP116">
        <f>WEEKNUM('DATA waarde kopie'!BI116)</f>
        <v>0</v>
      </c>
      <c r="AQ116">
        <f>WEEKNUM('DATA waarde kopie'!BJ116)</f>
        <v>0</v>
      </c>
      <c r="AR116">
        <f>WEEKNUM('DATA waarde kopie'!BK116)</f>
        <v>0</v>
      </c>
      <c r="AS116">
        <f>WEEKNUM('DATA waarde kopie'!BL116)</f>
        <v>0</v>
      </c>
      <c r="AT116">
        <f>WEEKNUM('DATA waarde kopie'!BM116)</f>
        <v>0</v>
      </c>
      <c r="AU116">
        <f>WEEKNUM('DATA waarde kopie'!BN116)</f>
        <v>0</v>
      </c>
      <c r="AV116">
        <f>WEEKNUM('DATA waarde kopie'!BO116)</f>
        <v>0</v>
      </c>
      <c r="AW116">
        <f>WEEKNUM('DATA waarde kopie'!BP116)</f>
        <v>0</v>
      </c>
      <c r="AX116">
        <f>WEEKNUM('DATA waarde kopie'!BQ116)</f>
        <v>0</v>
      </c>
      <c r="AY116">
        <f>WEEKNUM('DATA waarde kopie'!BR116)</f>
        <v>0</v>
      </c>
      <c r="AZ116">
        <f>WEEKNUM('DATA waarde kopie'!BS116)</f>
        <v>0</v>
      </c>
      <c r="BA116">
        <f>WEEKNUM('DATA waarde kopie'!BT116)</f>
        <v>0</v>
      </c>
      <c r="BB116">
        <f>WEEKNUM('DATA waarde kopie'!BU116)</f>
        <v>0</v>
      </c>
      <c r="BC116">
        <f>WEEKNUM('DATA waarde kopie'!BV116)</f>
        <v>0</v>
      </c>
      <c r="BD116">
        <f>WEEKNUM('DATA waarde kopie'!BW116)</f>
        <v>0</v>
      </c>
      <c r="BE116">
        <f>WEEKNUM('DATA waarde kopie'!BX116)</f>
        <v>0</v>
      </c>
      <c r="BF116">
        <f>WEEKNUM('DATA waarde kopie'!BY116)</f>
        <v>0</v>
      </c>
    </row>
    <row r="117" spans="1:58" x14ac:dyDescent="0.2">
      <c r="A117" t="s">
        <v>699</v>
      </c>
      <c r="B117" t="s">
        <v>700</v>
      </c>
      <c r="C117" t="s">
        <v>16</v>
      </c>
      <c r="D117" t="s">
        <v>17</v>
      </c>
      <c r="E117">
        <v>26</v>
      </c>
      <c r="F117" t="s">
        <v>18</v>
      </c>
      <c r="G117">
        <f>WEEKNUM('DATA waarde kopie'!Z117)</f>
        <v>15</v>
      </c>
      <c r="H117">
        <f>WEEKNUM('DATA waarde kopie'!AA117)</f>
        <v>41</v>
      </c>
      <c r="I117">
        <f>WEEKNUM('DATA waarde kopie'!AB117)</f>
        <v>0</v>
      </c>
      <c r="J117">
        <f>WEEKNUM('DATA waarde kopie'!AC117)</f>
        <v>0</v>
      </c>
      <c r="K117">
        <f>WEEKNUM('DATA waarde kopie'!AD117)</f>
        <v>0</v>
      </c>
      <c r="L117">
        <f>WEEKNUM('DATA waarde kopie'!AE117)</f>
        <v>0</v>
      </c>
      <c r="M117">
        <f>WEEKNUM('DATA waarde kopie'!AF117)</f>
        <v>0</v>
      </c>
      <c r="N117">
        <f>WEEKNUM('DATA waarde kopie'!AG117)</f>
        <v>0</v>
      </c>
      <c r="O117">
        <f>WEEKNUM('DATA waarde kopie'!AH117)</f>
        <v>0</v>
      </c>
      <c r="P117">
        <f>WEEKNUM('DATA waarde kopie'!AI117)</f>
        <v>0</v>
      </c>
      <c r="Q117">
        <f>WEEKNUM('DATA waarde kopie'!AJ117)</f>
        <v>0</v>
      </c>
      <c r="R117">
        <f>WEEKNUM('DATA waarde kopie'!AK117)</f>
        <v>0</v>
      </c>
      <c r="S117">
        <f>WEEKNUM('DATA waarde kopie'!AL117)</f>
        <v>0</v>
      </c>
      <c r="T117">
        <f>WEEKNUM('DATA waarde kopie'!AM117)</f>
        <v>0</v>
      </c>
      <c r="U117">
        <f>WEEKNUM('DATA waarde kopie'!AN117)</f>
        <v>0</v>
      </c>
      <c r="V117">
        <f>WEEKNUM('DATA waarde kopie'!AO117)</f>
        <v>0</v>
      </c>
      <c r="W117">
        <f>WEEKNUM('DATA waarde kopie'!AP117)</f>
        <v>0</v>
      </c>
      <c r="X117">
        <f>WEEKNUM('DATA waarde kopie'!AQ117)</f>
        <v>0</v>
      </c>
      <c r="Y117">
        <f>WEEKNUM('DATA waarde kopie'!AR117)</f>
        <v>0</v>
      </c>
      <c r="Z117">
        <f>WEEKNUM('DATA waarde kopie'!AS117)</f>
        <v>0</v>
      </c>
      <c r="AA117">
        <f>WEEKNUM('DATA waarde kopie'!AT117)</f>
        <v>0</v>
      </c>
      <c r="AB117">
        <f>WEEKNUM('DATA waarde kopie'!AU117)</f>
        <v>0</v>
      </c>
      <c r="AC117">
        <f>WEEKNUM('DATA waarde kopie'!AV117)</f>
        <v>0</v>
      </c>
      <c r="AD117">
        <f>WEEKNUM('DATA waarde kopie'!AW117)</f>
        <v>0</v>
      </c>
      <c r="AE117">
        <f>WEEKNUM('DATA waarde kopie'!AX117)</f>
        <v>0</v>
      </c>
      <c r="AF117">
        <f>WEEKNUM('DATA waarde kopie'!AY117)</f>
        <v>0</v>
      </c>
      <c r="AG117">
        <f>WEEKNUM('DATA waarde kopie'!AZ117)</f>
        <v>0</v>
      </c>
      <c r="AH117">
        <f>WEEKNUM('DATA waarde kopie'!BA117)</f>
        <v>0</v>
      </c>
      <c r="AI117">
        <f>WEEKNUM('DATA waarde kopie'!BB117)</f>
        <v>0</v>
      </c>
      <c r="AJ117">
        <f>WEEKNUM('DATA waarde kopie'!BC117)</f>
        <v>0</v>
      </c>
      <c r="AK117">
        <f>WEEKNUM('DATA waarde kopie'!BD117)</f>
        <v>0</v>
      </c>
      <c r="AL117">
        <f>WEEKNUM('DATA waarde kopie'!BE117)</f>
        <v>0</v>
      </c>
      <c r="AM117">
        <f>WEEKNUM('DATA waarde kopie'!BF117)</f>
        <v>0</v>
      </c>
      <c r="AN117">
        <f>WEEKNUM('DATA waarde kopie'!BG117)</f>
        <v>0</v>
      </c>
      <c r="AO117">
        <f>WEEKNUM('DATA waarde kopie'!BH117)</f>
        <v>0</v>
      </c>
      <c r="AP117">
        <f>WEEKNUM('DATA waarde kopie'!BI117)</f>
        <v>0</v>
      </c>
      <c r="AQ117">
        <f>WEEKNUM('DATA waarde kopie'!BJ117)</f>
        <v>0</v>
      </c>
      <c r="AR117">
        <f>WEEKNUM('DATA waarde kopie'!BK117)</f>
        <v>0</v>
      </c>
      <c r="AS117">
        <f>WEEKNUM('DATA waarde kopie'!BL117)</f>
        <v>0</v>
      </c>
      <c r="AT117">
        <f>WEEKNUM('DATA waarde kopie'!BM117)</f>
        <v>0</v>
      </c>
      <c r="AU117">
        <f>WEEKNUM('DATA waarde kopie'!BN117)</f>
        <v>0</v>
      </c>
      <c r="AV117">
        <f>WEEKNUM('DATA waarde kopie'!BO117)</f>
        <v>0</v>
      </c>
      <c r="AW117">
        <f>WEEKNUM('DATA waarde kopie'!BP117)</f>
        <v>0</v>
      </c>
      <c r="AX117">
        <f>WEEKNUM('DATA waarde kopie'!BQ117)</f>
        <v>0</v>
      </c>
      <c r="AY117">
        <f>WEEKNUM('DATA waarde kopie'!BR117)</f>
        <v>0</v>
      </c>
      <c r="AZ117">
        <f>WEEKNUM('DATA waarde kopie'!BS117)</f>
        <v>0</v>
      </c>
      <c r="BA117">
        <f>WEEKNUM('DATA waarde kopie'!BT117)</f>
        <v>0</v>
      </c>
      <c r="BB117">
        <f>WEEKNUM('DATA waarde kopie'!BU117)</f>
        <v>0</v>
      </c>
      <c r="BC117">
        <f>WEEKNUM('DATA waarde kopie'!BV117)</f>
        <v>0</v>
      </c>
      <c r="BD117">
        <f>WEEKNUM('DATA waarde kopie'!BW117)</f>
        <v>0</v>
      </c>
      <c r="BE117">
        <f>WEEKNUM('DATA waarde kopie'!BX117)</f>
        <v>0</v>
      </c>
      <c r="BF117">
        <f>WEEKNUM('DATA waarde kopie'!BY117)</f>
        <v>0</v>
      </c>
    </row>
    <row r="118" spans="1:58" x14ac:dyDescent="0.2">
      <c r="A118" t="s">
        <v>701</v>
      </c>
      <c r="B118" t="s">
        <v>702</v>
      </c>
      <c r="C118" t="s">
        <v>16</v>
      </c>
      <c r="D118" t="s">
        <v>17</v>
      </c>
      <c r="E118">
        <v>26</v>
      </c>
      <c r="F118" t="s">
        <v>18</v>
      </c>
      <c r="G118">
        <f>WEEKNUM('DATA waarde kopie'!Z118)</f>
        <v>15</v>
      </c>
      <c r="H118">
        <f>WEEKNUM('DATA waarde kopie'!AA118)</f>
        <v>41</v>
      </c>
      <c r="I118">
        <f>WEEKNUM('DATA waarde kopie'!AB118)</f>
        <v>0</v>
      </c>
      <c r="J118">
        <f>WEEKNUM('DATA waarde kopie'!AC118)</f>
        <v>0</v>
      </c>
      <c r="K118">
        <f>WEEKNUM('DATA waarde kopie'!AD118)</f>
        <v>0</v>
      </c>
      <c r="L118">
        <f>WEEKNUM('DATA waarde kopie'!AE118)</f>
        <v>0</v>
      </c>
      <c r="M118">
        <f>WEEKNUM('DATA waarde kopie'!AF118)</f>
        <v>0</v>
      </c>
      <c r="N118">
        <f>WEEKNUM('DATA waarde kopie'!AG118)</f>
        <v>0</v>
      </c>
      <c r="O118">
        <f>WEEKNUM('DATA waarde kopie'!AH118)</f>
        <v>0</v>
      </c>
      <c r="P118">
        <f>WEEKNUM('DATA waarde kopie'!AI118)</f>
        <v>0</v>
      </c>
      <c r="Q118">
        <f>WEEKNUM('DATA waarde kopie'!AJ118)</f>
        <v>0</v>
      </c>
      <c r="R118">
        <f>WEEKNUM('DATA waarde kopie'!AK118)</f>
        <v>0</v>
      </c>
      <c r="S118">
        <f>WEEKNUM('DATA waarde kopie'!AL118)</f>
        <v>0</v>
      </c>
      <c r="T118">
        <f>WEEKNUM('DATA waarde kopie'!AM118)</f>
        <v>0</v>
      </c>
      <c r="U118">
        <f>WEEKNUM('DATA waarde kopie'!AN118)</f>
        <v>0</v>
      </c>
      <c r="V118">
        <f>WEEKNUM('DATA waarde kopie'!AO118)</f>
        <v>0</v>
      </c>
      <c r="W118">
        <f>WEEKNUM('DATA waarde kopie'!AP118)</f>
        <v>0</v>
      </c>
      <c r="X118">
        <f>WEEKNUM('DATA waarde kopie'!AQ118)</f>
        <v>0</v>
      </c>
      <c r="Y118">
        <f>WEEKNUM('DATA waarde kopie'!AR118)</f>
        <v>0</v>
      </c>
      <c r="Z118">
        <f>WEEKNUM('DATA waarde kopie'!AS118)</f>
        <v>0</v>
      </c>
      <c r="AA118">
        <f>WEEKNUM('DATA waarde kopie'!AT118)</f>
        <v>0</v>
      </c>
      <c r="AB118">
        <f>WEEKNUM('DATA waarde kopie'!AU118)</f>
        <v>0</v>
      </c>
      <c r="AC118">
        <f>WEEKNUM('DATA waarde kopie'!AV118)</f>
        <v>0</v>
      </c>
      <c r="AD118">
        <f>WEEKNUM('DATA waarde kopie'!AW118)</f>
        <v>0</v>
      </c>
      <c r="AE118">
        <f>WEEKNUM('DATA waarde kopie'!AX118)</f>
        <v>0</v>
      </c>
      <c r="AF118">
        <f>WEEKNUM('DATA waarde kopie'!AY118)</f>
        <v>0</v>
      </c>
      <c r="AG118">
        <f>WEEKNUM('DATA waarde kopie'!AZ118)</f>
        <v>0</v>
      </c>
      <c r="AH118">
        <f>WEEKNUM('DATA waarde kopie'!BA118)</f>
        <v>0</v>
      </c>
      <c r="AI118">
        <f>WEEKNUM('DATA waarde kopie'!BB118)</f>
        <v>0</v>
      </c>
      <c r="AJ118">
        <f>WEEKNUM('DATA waarde kopie'!BC118)</f>
        <v>0</v>
      </c>
      <c r="AK118">
        <f>WEEKNUM('DATA waarde kopie'!BD118)</f>
        <v>0</v>
      </c>
      <c r="AL118">
        <f>WEEKNUM('DATA waarde kopie'!BE118)</f>
        <v>0</v>
      </c>
      <c r="AM118">
        <f>WEEKNUM('DATA waarde kopie'!BF118)</f>
        <v>0</v>
      </c>
      <c r="AN118">
        <f>WEEKNUM('DATA waarde kopie'!BG118)</f>
        <v>0</v>
      </c>
      <c r="AO118">
        <f>WEEKNUM('DATA waarde kopie'!BH118)</f>
        <v>0</v>
      </c>
      <c r="AP118">
        <f>WEEKNUM('DATA waarde kopie'!BI118)</f>
        <v>0</v>
      </c>
      <c r="AQ118">
        <f>WEEKNUM('DATA waarde kopie'!BJ118)</f>
        <v>0</v>
      </c>
      <c r="AR118">
        <f>WEEKNUM('DATA waarde kopie'!BK118)</f>
        <v>0</v>
      </c>
      <c r="AS118">
        <f>WEEKNUM('DATA waarde kopie'!BL118)</f>
        <v>0</v>
      </c>
      <c r="AT118">
        <f>WEEKNUM('DATA waarde kopie'!BM118)</f>
        <v>0</v>
      </c>
      <c r="AU118">
        <f>WEEKNUM('DATA waarde kopie'!BN118)</f>
        <v>0</v>
      </c>
      <c r="AV118">
        <f>WEEKNUM('DATA waarde kopie'!BO118)</f>
        <v>0</v>
      </c>
      <c r="AW118">
        <f>WEEKNUM('DATA waarde kopie'!BP118)</f>
        <v>0</v>
      </c>
      <c r="AX118">
        <f>WEEKNUM('DATA waarde kopie'!BQ118)</f>
        <v>0</v>
      </c>
      <c r="AY118">
        <f>WEEKNUM('DATA waarde kopie'!BR118)</f>
        <v>0</v>
      </c>
      <c r="AZ118">
        <f>WEEKNUM('DATA waarde kopie'!BS118)</f>
        <v>0</v>
      </c>
      <c r="BA118">
        <f>WEEKNUM('DATA waarde kopie'!BT118)</f>
        <v>0</v>
      </c>
      <c r="BB118">
        <f>WEEKNUM('DATA waarde kopie'!BU118)</f>
        <v>0</v>
      </c>
      <c r="BC118">
        <f>WEEKNUM('DATA waarde kopie'!BV118)</f>
        <v>0</v>
      </c>
      <c r="BD118">
        <f>WEEKNUM('DATA waarde kopie'!BW118)</f>
        <v>0</v>
      </c>
      <c r="BE118">
        <f>WEEKNUM('DATA waarde kopie'!BX118)</f>
        <v>0</v>
      </c>
      <c r="BF118">
        <f>WEEKNUM('DATA waarde kopie'!BY118)</f>
        <v>0</v>
      </c>
    </row>
    <row r="119" spans="1:58" x14ac:dyDescent="0.2">
      <c r="A119" t="s">
        <v>703</v>
      </c>
      <c r="B119" t="s">
        <v>704</v>
      </c>
      <c r="C119" t="s">
        <v>16</v>
      </c>
      <c r="D119" t="s">
        <v>17</v>
      </c>
      <c r="E119">
        <v>26</v>
      </c>
      <c r="F119" t="s">
        <v>18</v>
      </c>
      <c r="G119">
        <f>WEEKNUM('DATA waarde kopie'!Z119)</f>
        <v>15</v>
      </c>
      <c r="H119">
        <f>WEEKNUM('DATA waarde kopie'!AA119)</f>
        <v>41</v>
      </c>
      <c r="I119">
        <f>WEEKNUM('DATA waarde kopie'!AB119)</f>
        <v>0</v>
      </c>
      <c r="J119">
        <f>WEEKNUM('DATA waarde kopie'!AC119)</f>
        <v>0</v>
      </c>
      <c r="K119">
        <f>WEEKNUM('DATA waarde kopie'!AD119)</f>
        <v>0</v>
      </c>
      <c r="L119">
        <f>WEEKNUM('DATA waarde kopie'!AE119)</f>
        <v>0</v>
      </c>
      <c r="M119">
        <f>WEEKNUM('DATA waarde kopie'!AF119)</f>
        <v>0</v>
      </c>
      <c r="N119">
        <f>WEEKNUM('DATA waarde kopie'!AG119)</f>
        <v>0</v>
      </c>
      <c r="O119">
        <f>WEEKNUM('DATA waarde kopie'!AH119)</f>
        <v>0</v>
      </c>
      <c r="P119">
        <f>WEEKNUM('DATA waarde kopie'!AI119)</f>
        <v>0</v>
      </c>
      <c r="Q119">
        <f>WEEKNUM('DATA waarde kopie'!AJ119)</f>
        <v>0</v>
      </c>
      <c r="R119">
        <f>WEEKNUM('DATA waarde kopie'!AK119)</f>
        <v>0</v>
      </c>
      <c r="S119">
        <f>WEEKNUM('DATA waarde kopie'!AL119)</f>
        <v>0</v>
      </c>
      <c r="T119">
        <f>WEEKNUM('DATA waarde kopie'!AM119)</f>
        <v>0</v>
      </c>
      <c r="U119">
        <f>WEEKNUM('DATA waarde kopie'!AN119)</f>
        <v>0</v>
      </c>
      <c r="V119">
        <f>WEEKNUM('DATA waarde kopie'!AO119)</f>
        <v>0</v>
      </c>
      <c r="W119">
        <f>WEEKNUM('DATA waarde kopie'!AP119)</f>
        <v>0</v>
      </c>
      <c r="X119">
        <f>WEEKNUM('DATA waarde kopie'!AQ119)</f>
        <v>0</v>
      </c>
      <c r="Y119">
        <f>WEEKNUM('DATA waarde kopie'!AR119)</f>
        <v>0</v>
      </c>
      <c r="Z119">
        <f>WEEKNUM('DATA waarde kopie'!AS119)</f>
        <v>0</v>
      </c>
      <c r="AA119">
        <f>WEEKNUM('DATA waarde kopie'!AT119)</f>
        <v>0</v>
      </c>
      <c r="AB119">
        <f>WEEKNUM('DATA waarde kopie'!AU119)</f>
        <v>0</v>
      </c>
      <c r="AC119">
        <f>WEEKNUM('DATA waarde kopie'!AV119)</f>
        <v>0</v>
      </c>
      <c r="AD119">
        <f>WEEKNUM('DATA waarde kopie'!AW119)</f>
        <v>0</v>
      </c>
      <c r="AE119">
        <f>WEEKNUM('DATA waarde kopie'!AX119)</f>
        <v>0</v>
      </c>
      <c r="AF119">
        <f>WEEKNUM('DATA waarde kopie'!AY119)</f>
        <v>0</v>
      </c>
      <c r="AG119">
        <f>WEEKNUM('DATA waarde kopie'!AZ119)</f>
        <v>0</v>
      </c>
      <c r="AH119">
        <f>WEEKNUM('DATA waarde kopie'!BA119)</f>
        <v>0</v>
      </c>
      <c r="AI119">
        <f>WEEKNUM('DATA waarde kopie'!BB119)</f>
        <v>0</v>
      </c>
      <c r="AJ119">
        <f>WEEKNUM('DATA waarde kopie'!BC119)</f>
        <v>0</v>
      </c>
      <c r="AK119">
        <f>WEEKNUM('DATA waarde kopie'!BD119)</f>
        <v>0</v>
      </c>
      <c r="AL119">
        <f>WEEKNUM('DATA waarde kopie'!BE119)</f>
        <v>0</v>
      </c>
      <c r="AM119">
        <f>WEEKNUM('DATA waarde kopie'!BF119)</f>
        <v>0</v>
      </c>
      <c r="AN119">
        <f>WEEKNUM('DATA waarde kopie'!BG119)</f>
        <v>0</v>
      </c>
      <c r="AO119">
        <f>WEEKNUM('DATA waarde kopie'!BH119)</f>
        <v>0</v>
      </c>
      <c r="AP119">
        <f>WEEKNUM('DATA waarde kopie'!BI119)</f>
        <v>0</v>
      </c>
      <c r="AQ119">
        <f>WEEKNUM('DATA waarde kopie'!BJ119)</f>
        <v>0</v>
      </c>
      <c r="AR119">
        <f>WEEKNUM('DATA waarde kopie'!BK119)</f>
        <v>0</v>
      </c>
      <c r="AS119">
        <f>WEEKNUM('DATA waarde kopie'!BL119)</f>
        <v>0</v>
      </c>
      <c r="AT119">
        <f>WEEKNUM('DATA waarde kopie'!BM119)</f>
        <v>0</v>
      </c>
      <c r="AU119">
        <f>WEEKNUM('DATA waarde kopie'!BN119)</f>
        <v>0</v>
      </c>
      <c r="AV119">
        <f>WEEKNUM('DATA waarde kopie'!BO119)</f>
        <v>0</v>
      </c>
      <c r="AW119">
        <f>WEEKNUM('DATA waarde kopie'!BP119)</f>
        <v>0</v>
      </c>
      <c r="AX119">
        <f>WEEKNUM('DATA waarde kopie'!BQ119)</f>
        <v>0</v>
      </c>
      <c r="AY119">
        <f>WEEKNUM('DATA waarde kopie'!BR119)</f>
        <v>0</v>
      </c>
      <c r="AZ119">
        <f>WEEKNUM('DATA waarde kopie'!BS119)</f>
        <v>0</v>
      </c>
      <c r="BA119">
        <f>WEEKNUM('DATA waarde kopie'!BT119)</f>
        <v>0</v>
      </c>
      <c r="BB119">
        <f>WEEKNUM('DATA waarde kopie'!BU119)</f>
        <v>0</v>
      </c>
      <c r="BC119">
        <f>WEEKNUM('DATA waarde kopie'!BV119)</f>
        <v>0</v>
      </c>
      <c r="BD119">
        <f>WEEKNUM('DATA waarde kopie'!BW119)</f>
        <v>0</v>
      </c>
      <c r="BE119">
        <f>WEEKNUM('DATA waarde kopie'!BX119)</f>
        <v>0</v>
      </c>
      <c r="BF119">
        <f>WEEKNUM('DATA waarde kopie'!BY119)</f>
        <v>0</v>
      </c>
    </row>
    <row r="120" spans="1:58" x14ac:dyDescent="0.2">
      <c r="A120" t="s">
        <v>706</v>
      </c>
      <c r="B120" t="s">
        <v>707</v>
      </c>
      <c r="C120" t="s">
        <v>16</v>
      </c>
      <c r="D120" t="s">
        <v>17</v>
      </c>
      <c r="E120">
        <v>26</v>
      </c>
      <c r="F120" t="s">
        <v>18</v>
      </c>
      <c r="G120">
        <f>WEEKNUM('DATA waarde kopie'!Z120)</f>
        <v>15</v>
      </c>
      <c r="H120">
        <f>WEEKNUM('DATA waarde kopie'!AA120)</f>
        <v>41</v>
      </c>
      <c r="I120">
        <f>WEEKNUM('DATA waarde kopie'!AB120)</f>
        <v>0</v>
      </c>
      <c r="J120">
        <f>WEEKNUM('DATA waarde kopie'!AC120)</f>
        <v>0</v>
      </c>
      <c r="K120">
        <f>WEEKNUM('DATA waarde kopie'!AD120)</f>
        <v>0</v>
      </c>
      <c r="L120">
        <f>WEEKNUM('DATA waarde kopie'!AE120)</f>
        <v>0</v>
      </c>
      <c r="M120">
        <f>WEEKNUM('DATA waarde kopie'!AF120)</f>
        <v>0</v>
      </c>
      <c r="N120">
        <f>WEEKNUM('DATA waarde kopie'!AG120)</f>
        <v>0</v>
      </c>
      <c r="O120">
        <f>WEEKNUM('DATA waarde kopie'!AH120)</f>
        <v>0</v>
      </c>
      <c r="P120">
        <f>WEEKNUM('DATA waarde kopie'!AI120)</f>
        <v>0</v>
      </c>
      <c r="Q120">
        <f>WEEKNUM('DATA waarde kopie'!AJ120)</f>
        <v>0</v>
      </c>
      <c r="R120">
        <f>WEEKNUM('DATA waarde kopie'!AK120)</f>
        <v>0</v>
      </c>
      <c r="S120">
        <f>WEEKNUM('DATA waarde kopie'!AL120)</f>
        <v>0</v>
      </c>
      <c r="T120">
        <f>WEEKNUM('DATA waarde kopie'!AM120)</f>
        <v>0</v>
      </c>
      <c r="U120">
        <f>WEEKNUM('DATA waarde kopie'!AN120)</f>
        <v>0</v>
      </c>
      <c r="V120">
        <f>WEEKNUM('DATA waarde kopie'!AO120)</f>
        <v>0</v>
      </c>
      <c r="W120">
        <f>WEEKNUM('DATA waarde kopie'!AP120)</f>
        <v>0</v>
      </c>
      <c r="X120">
        <f>WEEKNUM('DATA waarde kopie'!AQ120)</f>
        <v>0</v>
      </c>
      <c r="Y120">
        <f>WEEKNUM('DATA waarde kopie'!AR120)</f>
        <v>0</v>
      </c>
      <c r="Z120">
        <f>WEEKNUM('DATA waarde kopie'!AS120)</f>
        <v>0</v>
      </c>
      <c r="AA120">
        <f>WEEKNUM('DATA waarde kopie'!AT120)</f>
        <v>0</v>
      </c>
      <c r="AB120">
        <f>WEEKNUM('DATA waarde kopie'!AU120)</f>
        <v>0</v>
      </c>
      <c r="AC120">
        <f>WEEKNUM('DATA waarde kopie'!AV120)</f>
        <v>0</v>
      </c>
      <c r="AD120">
        <f>WEEKNUM('DATA waarde kopie'!AW120)</f>
        <v>0</v>
      </c>
      <c r="AE120">
        <f>WEEKNUM('DATA waarde kopie'!AX120)</f>
        <v>0</v>
      </c>
      <c r="AF120">
        <f>WEEKNUM('DATA waarde kopie'!AY120)</f>
        <v>0</v>
      </c>
      <c r="AG120">
        <f>WEEKNUM('DATA waarde kopie'!AZ120)</f>
        <v>0</v>
      </c>
      <c r="AH120">
        <f>WEEKNUM('DATA waarde kopie'!BA120)</f>
        <v>0</v>
      </c>
      <c r="AI120">
        <f>WEEKNUM('DATA waarde kopie'!BB120)</f>
        <v>0</v>
      </c>
      <c r="AJ120">
        <f>WEEKNUM('DATA waarde kopie'!BC120)</f>
        <v>0</v>
      </c>
      <c r="AK120">
        <f>WEEKNUM('DATA waarde kopie'!BD120)</f>
        <v>0</v>
      </c>
      <c r="AL120">
        <f>WEEKNUM('DATA waarde kopie'!BE120)</f>
        <v>0</v>
      </c>
      <c r="AM120">
        <f>WEEKNUM('DATA waarde kopie'!BF120)</f>
        <v>0</v>
      </c>
      <c r="AN120">
        <f>WEEKNUM('DATA waarde kopie'!BG120)</f>
        <v>0</v>
      </c>
      <c r="AO120">
        <f>WEEKNUM('DATA waarde kopie'!BH120)</f>
        <v>0</v>
      </c>
      <c r="AP120">
        <f>WEEKNUM('DATA waarde kopie'!BI120)</f>
        <v>0</v>
      </c>
      <c r="AQ120">
        <f>WEEKNUM('DATA waarde kopie'!BJ120)</f>
        <v>0</v>
      </c>
      <c r="AR120">
        <f>WEEKNUM('DATA waarde kopie'!BK120)</f>
        <v>0</v>
      </c>
      <c r="AS120">
        <f>WEEKNUM('DATA waarde kopie'!BL120)</f>
        <v>0</v>
      </c>
      <c r="AT120">
        <f>WEEKNUM('DATA waarde kopie'!BM120)</f>
        <v>0</v>
      </c>
      <c r="AU120">
        <f>WEEKNUM('DATA waarde kopie'!BN120)</f>
        <v>0</v>
      </c>
      <c r="AV120">
        <f>WEEKNUM('DATA waarde kopie'!BO120)</f>
        <v>0</v>
      </c>
      <c r="AW120">
        <f>WEEKNUM('DATA waarde kopie'!BP120)</f>
        <v>0</v>
      </c>
      <c r="AX120">
        <f>WEEKNUM('DATA waarde kopie'!BQ120)</f>
        <v>0</v>
      </c>
      <c r="AY120">
        <f>WEEKNUM('DATA waarde kopie'!BR120)</f>
        <v>0</v>
      </c>
      <c r="AZ120">
        <f>WEEKNUM('DATA waarde kopie'!BS120)</f>
        <v>0</v>
      </c>
      <c r="BA120">
        <f>WEEKNUM('DATA waarde kopie'!BT120)</f>
        <v>0</v>
      </c>
      <c r="BB120">
        <f>WEEKNUM('DATA waarde kopie'!BU120)</f>
        <v>0</v>
      </c>
      <c r="BC120">
        <f>WEEKNUM('DATA waarde kopie'!BV120)</f>
        <v>0</v>
      </c>
      <c r="BD120">
        <f>WEEKNUM('DATA waarde kopie'!BW120)</f>
        <v>0</v>
      </c>
      <c r="BE120">
        <f>WEEKNUM('DATA waarde kopie'!BX120)</f>
        <v>0</v>
      </c>
      <c r="BF120">
        <f>WEEKNUM('DATA waarde kopie'!BY120)</f>
        <v>0</v>
      </c>
    </row>
    <row r="121" spans="1:58" x14ac:dyDescent="0.2">
      <c r="A121" t="s">
        <v>709</v>
      </c>
      <c r="B121" t="s">
        <v>710</v>
      </c>
      <c r="C121" t="s">
        <v>16</v>
      </c>
      <c r="D121" t="s">
        <v>17</v>
      </c>
      <c r="E121">
        <v>26</v>
      </c>
      <c r="F121" t="s">
        <v>18</v>
      </c>
      <c r="G121">
        <f>WEEKNUM('DATA waarde kopie'!Z121)</f>
        <v>15</v>
      </c>
      <c r="H121">
        <f>WEEKNUM('DATA waarde kopie'!AA121)</f>
        <v>41</v>
      </c>
      <c r="I121">
        <f>WEEKNUM('DATA waarde kopie'!AB121)</f>
        <v>0</v>
      </c>
      <c r="J121">
        <f>WEEKNUM('DATA waarde kopie'!AC121)</f>
        <v>0</v>
      </c>
      <c r="K121">
        <f>WEEKNUM('DATA waarde kopie'!AD121)</f>
        <v>0</v>
      </c>
      <c r="L121">
        <f>WEEKNUM('DATA waarde kopie'!AE121)</f>
        <v>0</v>
      </c>
      <c r="M121">
        <f>WEEKNUM('DATA waarde kopie'!AF121)</f>
        <v>0</v>
      </c>
      <c r="N121">
        <f>WEEKNUM('DATA waarde kopie'!AG121)</f>
        <v>0</v>
      </c>
      <c r="O121">
        <f>WEEKNUM('DATA waarde kopie'!AH121)</f>
        <v>0</v>
      </c>
      <c r="P121">
        <f>WEEKNUM('DATA waarde kopie'!AI121)</f>
        <v>0</v>
      </c>
      <c r="Q121">
        <f>WEEKNUM('DATA waarde kopie'!AJ121)</f>
        <v>0</v>
      </c>
      <c r="R121">
        <f>WEEKNUM('DATA waarde kopie'!AK121)</f>
        <v>0</v>
      </c>
      <c r="S121">
        <f>WEEKNUM('DATA waarde kopie'!AL121)</f>
        <v>0</v>
      </c>
      <c r="T121">
        <f>WEEKNUM('DATA waarde kopie'!AM121)</f>
        <v>0</v>
      </c>
      <c r="U121">
        <f>WEEKNUM('DATA waarde kopie'!AN121)</f>
        <v>0</v>
      </c>
      <c r="V121">
        <f>WEEKNUM('DATA waarde kopie'!AO121)</f>
        <v>0</v>
      </c>
      <c r="W121">
        <f>WEEKNUM('DATA waarde kopie'!AP121)</f>
        <v>0</v>
      </c>
      <c r="X121">
        <f>WEEKNUM('DATA waarde kopie'!AQ121)</f>
        <v>0</v>
      </c>
      <c r="Y121">
        <f>WEEKNUM('DATA waarde kopie'!AR121)</f>
        <v>0</v>
      </c>
      <c r="Z121">
        <f>WEEKNUM('DATA waarde kopie'!AS121)</f>
        <v>0</v>
      </c>
      <c r="AA121">
        <f>WEEKNUM('DATA waarde kopie'!AT121)</f>
        <v>0</v>
      </c>
      <c r="AB121">
        <f>WEEKNUM('DATA waarde kopie'!AU121)</f>
        <v>0</v>
      </c>
      <c r="AC121">
        <f>WEEKNUM('DATA waarde kopie'!AV121)</f>
        <v>0</v>
      </c>
      <c r="AD121">
        <f>WEEKNUM('DATA waarde kopie'!AW121)</f>
        <v>0</v>
      </c>
      <c r="AE121">
        <f>WEEKNUM('DATA waarde kopie'!AX121)</f>
        <v>0</v>
      </c>
      <c r="AF121">
        <f>WEEKNUM('DATA waarde kopie'!AY121)</f>
        <v>0</v>
      </c>
      <c r="AG121">
        <f>WEEKNUM('DATA waarde kopie'!AZ121)</f>
        <v>0</v>
      </c>
      <c r="AH121">
        <f>WEEKNUM('DATA waarde kopie'!BA121)</f>
        <v>0</v>
      </c>
      <c r="AI121">
        <f>WEEKNUM('DATA waarde kopie'!BB121)</f>
        <v>0</v>
      </c>
      <c r="AJ121">
        <f>WEEKNUM('DATA waarde kopie'!BC121)</f>
        <v>0</v>
      </c>
      <c r="AK121">
        <f>WEEKNUM('DATA waarde kopie'!BD121)</f>
        <v>0</v>
      </c>
      <c r="AL121">
        <f>WEEKNUM('DATA waarde kopie'!BE121)</f>
        <v>0</v>
      </c>
      <c r="AM121">
        <f>WEEKNUM('DATA waarde kopie'!BF121)</f>
        <v>0</v>
      </c>
      <c r="AN121">
        <f>WEEKNUM('DATA waarde kopie'!BG121)</f>
        <v>0</v>
      </c>
      <c r="AO121">
        <f>WEEKNUM('DATA waarde kopie'!BH121)</f>
        <v>0</v>
      </c>
      <c r="AP121">
        <f>WEEKNUM('DATA waarde kopie'!BI121)</f>
        <v>0</v>
      </c>
      <c r="AQ121">
        <f>WEEKNUM('DATA waarde kopie'!BJ121)</f>
        <v>0</v>
      </c>
      <c r="AR121">
        <f>WEEKNUM('DATA waarde kopie'!BK121)</f>
        <v>0</v>
      </c>
      <c r="AS121">
        <f>WEEKNUM('DATA waarde kopie'!BL121)</f>
        <v>0</v>
      </c>
      <c r="AT121">
        <f>WEEKNUM('DATA waarde kopie'!BM121)</f>
        <v>0</v>
      </c>
      <c r="AU121">
        <f>WEEKNUM('DATA waarde kopie'!BN121)</f>
        <v>0</v>
      </c>
      <c r="AV121">
        <f>WEEKNUM('DATA waarde kopie'!BO121)</f>
        <v>0</v>
      </c>
      <c r="AW121">
        <f>WEEKNUM('DATA waarde kopie'!BP121)</f>
        <v>0</v>
      </c>
      <c r="AX121">
        <f>WEEKNUM('DATA waarde kopie'!BQ121)</f>
        <v>0</v>
      </c>
      <c r="AY121">
        <f>WEEKNUM('DATA waarde kopie'!BR121)</f>
        <v>0</v>
      </c>
      <c r="AZ121">
        <f>WEEKNUM('DATA waarde kopie'!BS121)</f>
        <v>0</v>
      </c>
      <c r="BA121">
        <f>WEEKNUM('DATA waarde kopie'!BT121)</f>
        <v>0</v>
      </c>
      <c r="BB121">
        <f>WEEKNUM('DATA waarde kopie'!BU121)</f>
        <v>0</v>
      </c>
      <c r="BC121">
        <f>WEEKNUM('DATA waarde kopie'!BV121)</f>
        <v>0</v>
      </c>
      <c r="BD121">
        <f>WEEKNUM('DATA waarde kopie'!BW121)</f>
        <v>0</v>
      </c>
      <c r="BE121">
        <f>WEEKNUM('DATA waarde kopie'!BX121)</f>
        <v>0</v>
      </c>
      <c r="BF121">
        <f>WEEKNUM('DATA waarde kopie'!BY121)</f>
        <v>0</v>
      </c>
    </row>
    <row r="122" spans="1:58" x14ac:dyDescent="0.2">
      <c r="A122" t="s">
        <v>711</v>
      </c>
      <c r="B122" t="s">
        <v>712</v>
      </c>
      <c r="C122" t="s">
        <v>16</v>
      </c>
      <c r="D122" t="s">
        <v>17</v>
      </c>
      <c r="E122">
        <v>26</v>
      </c>
      <c r="F122" t="s">
        <v>18</v>
      </c>
      <c r="G122">
        <f>WEEKNUM('DATA waarde kopie'!Z122)</f>
        <v>15</v>
      </c>
      <c r="H122">
        <f>WEEKNUM('DATA waarde kopie'!AA122)</f>
        <v>41</v>
      </c>
      <c r="I122">
        <f>WEEKNUM('DATA waarde kopie'!AB122)</f>
        <v>0</v>
      </c>
      <c r="J122">
        <f>WEEKNUM('DATA waarde kopie'!AC122)</f>
        <v>0</v>
      </c>
      <c r="K122">
        <f>WEEKNUM('DATA waarde kopie'!AD122)</f>
        <v>0</v>
      </c>
      <c r="L122">
        <f>WEEKNUM('DATA waarde kopie'!AE122)</f>
        <v>0</v>
      </c>
      <c r="M122">
        <f>WEEKNUM('DATA waarde kopie'!AF122)</f>
        <v>0</v>
      </c>
      <c r="N122">
        <f>WEEKNUM('DATA waarde kopie'!AG122)</f>
        <v>0</v>
      </c>
      <c r="O122">
        <f>WEEKNUM('DATA waarde kopie'!AH122)</f>
        <v>0</v>
      </c>
      <c r="P122">
        <f>WEEKNUM('DATA waarde kopie'!AI122)</f>
        <v>0</v>
      </c>
      <c r="Q122">
        <f>WEEKNUM('DATA waarde kopie'!AJ122)</f>
        <v>0</v>
      </c>
      <c r="R122">
        <f>WEEKNUM('DATA waarde kopie'!AK122)</f>
        <v>0</v>
      </c>
      <c r="S122">
        <f>WEEKNUM('DATA waarde kopie'!AL122)</f>
        <v>0</v>
      </c>
      <c r="T122">
        <f>WEEKNUM('DATA waarde kopie'!AM122)</f>
        <v>0</v>
      </c>
      <c r="U122">
        <f>WEEKNUM('DATA waarde kopie'!AN122)</f>
        <v>0</v>
      </c>
      <c r="V122">
        <f>WEEKNUM('DATA waarde kopie'!AO122)</f>
        <v>0</v>
      </c>
      <c r="W122">
        <f>WEEKNUM('DATA waarde kopie'!AP122)</f>
        <v>0</v>
      </c>
      <c r="X122">
        <f>WEEKNUM('DATA waarde kopie'!AQ122)</f>
        <v>0</v>
      </c>
      <c r="Y122">
        <f>WEEKNUM('DATA waarde kopie'!AR122)</f>
        <v>0</v>
      </c>
      <c r="Z122">
        <f>WEEKNUM('DATA waarde kopie'!AS122)</f>
        <v>0</v>
      </c>
      <c r="AA122">
        <f>WEEKNUM('DATA waarde kopie'!AT122)</f>
        <v>0</v>
      </c>
      <c r="AB122">
        <f>WEEKNUM('DATA waarde kopie'!AU122)</f>
        <v>0</v>
      </c>
      <c r="AC122">
        <f>WEEKNUM('DATA waarde kopie'!AV122)</f>
        <v>0</v>
      </c>
      <c r="AD122">
        <f>WEEKNUM('DATA waarde kopie'!AW122)</f>
        <v>0</v>
      </c>
      <c r="AE122">
        <f>WEEKNUM('DATA waarde kopie'!AX122)</f>
        <v>0</v>
      </c>
      <c r="AF122">
        <f>WEEKNUM('DATA waarde kopie'!AY122)</f>
        <v>0</v>
      </c>
      <c r="AG122">
        <f>WEEKNUM('DATA waarde kopie'!AZ122)</f>
        <v>0</v>
      </c>
      <c r="AH122">
        <f>WEEKNUM('DATA waarde kopie'!BA122)</f>
        <v>0</v>
      </c>
      <c r="AI122">
        <f>WEEKNUM('DATA waarde kopie'!BB122)</f>
        <v>0</v>
      </c>
      <c r="AJ122">
        <f>WEEKNUM('DATA waarde kopie'!BC122)</f>
        <v>0</v>
      </c>
      <c r="AK122">
        <f>WEEKNUM('DATA waarde kopie'!BD122)</f>
        <v>0</v>
      </c>
      <c r="AL122">
        <f>WEEKNUM('DATA waarde kopie'!BE122)</f>
        <v>0</v>
      </c>
      <c r="AM122">
        <f>WEEKNUM('DATA waarde kopie'!BF122)</f>
        <v>0</v>
      </c>
      <c r="AN122">
        <f>WEEKNUM('DATA waarde kopie'!BG122)</f>
        <v>0</v>
      </c>
      <c r="AO122">
        <f>WEEKNUM('DATA waarde kopie'!BH122)</f>
        <v>0</v>
      </c>
      <c r="AP122">
        <f>WEEKNUM('DATA waarde kopie'!BI122)</f>
        <v>0</v>
      </c>
      <c r="AQ122">
        <f>WEEKNUM('DATA waarde kopie'!BJ122)</f>
        <v>0</v>
      </c>
      <c r="AR122">
        <f>WEEKNUM('DATA waarde kopie'!BK122)</f>
        <v>0</v>
      </c>
      <c r="AS122">
        <f>WEEKNUM('DATA waarde kopie'!BL122)</f>
        <v>0</v>
      </c>
      <c r="AT122">
        <f>WEEKNUM('DATA waarde kopie'!BM122)</f>
        <v>0</v>
      </c>
      <c r="AU122">
        <f>WEEKNUM('DATA waarde kopie'!BN122)</f>
        <v>0</v>
      </c>
      <c r="AV122">
        <f>WEEKNUM('DATA waarde kopie'!BO122)</f>
        <v>0</v>
      </c>
      <c r="AW122">
        <f>WEEKNUM('DATA waarde kopie'!BP122)</f>
        <v>0</v>
      </c>
      <c r="AX122">
        <f>WEEKNUM('DATA waarde kopie'!BQ122)</f>
        <v>0</v>
      </c>
      <c r="AY122">
        <f>WEEKNUM('DATA waarde kopie'!BR122)</f>
        <v>0</v>
      </c>
      <c r="AZ122">
        <f>WEEKNUM('DATA waarde kopie'!BS122)</f>
        <v>0</v>
      </c>
      <c r="BA122">
        <f>WEEKNUM('DATA waarde kopie'!BT122)</f>
        <v>0</v>
      </c>
      <c r="BB122">
        <f>WEEKNUM('DATA waarde kopie'!BU122)</f>
        <v>0</v>
      </c>
      <c r="BC122">
        <f>WEEKNUM('DATA waarde kopie'!BV122)</f>
        <v>0</v>
      </c>
      <c r="BD122">
        <f>WEEKNUM('DATA waarde kopie'!BW122)</f>
        <v>0</v>
      </c>
      <c r="BE122">
        <f>WEEKNUM('DATA waarde kopie'!BX122)</f>
        <v>0</v>
      </c>
      <c r="BF122">
        <f>WEEKNUM('DATA waarde kopie'!BY122)</f>
        <v>0</v>
      </c>
    </row>
    <row r="123" spans="1:58" x14ac:dyDescent="0.2">
      <c r="A123" t="s">
        <v>714</v>
      </c>
      <c r="B123" t="s">
        <v>715</v>
      </c>
      <c r="C123" t="s">
        <v>16</v>
      </c>
      <c r="D123" t="s">
        <v>17</v>
      </c>
      <c r="E123">
        <v>26</v>
      </c>
      <c r="F123" t="s">
        <v>18</v>
      </c>
      <c r="G123">
        <f>WEEKNUM('DATA waarde kopie'!Z123)</f>
        <v>15</v>
      </c>
      <c r="H123">
        <f>WEEKNUM('DATA waarde kopie'!AA123)</f>
        <v>41</v>
      </c>
      <c r="I123">
        <f>WEEKNUM('DATA waarde kopie'!AB123)</f>
        <v>0</v>
      </c>
      <c r="J123">
        <f>WEEKNUM('DATA waarde kopie'!AC123)</f>
        <v>0</v>
      </c>
      <c r="K123">
        <f>WEEKNUM('DATA waarde kopie'!AD123)</f>
        <v>0</v>
      </c>
      <c r="L123">
        <f>WEEKNUM('DATA waarde kopie'!AE123)</f>
        <v>0</v>
      </c>
      <c r="M123">
        <f>WEEKNUM('DATA waarde kopie'!AF123)</f>
        <v>0</v>
      </c>
      <c r="N123">
        <f>WEEKNUM('DATA waarde kopie'!AG123)</f>
        <v>0</v>
      </c>
      <c r="O123">
        <f>WEEKNUM('DATA waarde kopie'!AH123)</f>
        <v>0</v>
      </c>
      <c r="P123">
        <f>WEEKNUM('DATA waarde kopie'!AI123)</f>
        <v>0</v>
      </c>
      <c r="Q123">
        <f>WEEKNUM('DATA waarde kopie'!AJ123)</f>
        <v>0</v>
      </c>
      <c r="R123">
        <f>WEEKNUM('DATA waarde kopie'!AK123)</f>
        <v>0</v>
      </c>
      <c r="S123">
        <f>WEEKNUM('DATA waarde kopie'!AL123)</f>
        <v>0</v>
      </c>
      <c r="T123">
        <f>WEEKNUM('DATA waarde kopie'!AM123)</f>
        <v>0</v>
      </c>
      <c r="U123">
        <f>WEEKNUM('DATA waarde kopie'!AN123)</f>
        <v>0</v>
      </c>
      <c r="V123">
        <f>WEEKNUM('DATA waarde kopie'!AO123)</f>
        <v>0</v>
      </c>
      <c r="W123">
        <f>WEEKNUM('DATA waarde kopie'!AP123)</f>
        <v>0</v>
      </c>
      <c r="X123">
        <f>WEEKNUM('DATA waarde kopie'!AQ123)</f>
        <v>0</v>
      </c>
      <c r="Y123">
        <f>WEEKNUM('DATA waarde kopie'!AR123)</f>
        <v>0</v>
      </c>
      <c r="Z123">
        <f>WEEKNUM('DATA waarde kopie'!AS123)</f>
        <v>0</v>
      </c>
      <c r="AA123">
        <f>WEEKNUM('DATA waarde kopie'!AT123)</f>
        <v>0</v>
      </c>
      <c r="AB123">
        <f>WEEKNUM('DATA waarde kopie'!AU123)</f>
        <v>0</v>
      </c>
      <c r="AC123">
        <f>WEEKNUM('DATA waarde kopie'!AV123)</f>
        <v>0</v>
      </c>
      <c r="AD123">
        <f>WEEKNUM('DATA waarde kopie'!AW123)</f>
        <v>0</v>
      </c>
      <c r="AE123">
        <f>WEEKNUM('DATA waarde kopie'!AX123)</f>
        <v>0</v>
      </c>
      <c r="AF123">
        <f>WEEKNUM('DATA waarde kopie'!AY123)</f>
        <v>0</v>
      </c>
      <c r="AG123">
        <f>WEEKNUM('DATA waarde kopie'!AZ123)</f>
        <v>0</v>
      </c>
      <c r="AH123">
        <f>WEEKNUM('DATA waarde kopie'!BA123)</f>
        <v>0</v>
      </c>
      <c r="AI123">
        <f>WEEKNUM('DATA waarde kopie'!BB123)</f>
        <v>0</v>
      </c>
      <c r="AJ123">
        <f>WEEKNUM('DATA waarde kopie'!BC123)</f>
        <v>0</v>
      </c>
      <c r="AK123">
        <f>WEEKNUM('DATA waarde kopie'!BD123)</f>
        <v>0</v>
      </c>
      <c r="AL123">
        <f>WEEKNUM('DATA waarde kopie'!BE123)</f>
        <v>0</v>
      </c>
      <c r="AM123">
        <f>WEEKNUM('DATA waarde kopie'!BF123)</f>
        <v>0</v>
      </c>
      <c r="AN123">
        <f>WEEKNUM('DATA waarde kopie'!BG123)</f>
        <v>0</v>
      </c>
      <c r="AO123">
        <f>WEEKNUM('DATA waarde kopie'!BH123)</f>
        <v>0</v>
      </c>
      <c r="AP123">
        <f>WEEKNUM('DATA waarde kopie'!BI123)</f>
        <v>0</v>
      </c>
      <c r="AQ123">
        <f>WEEKNUM('DATA waarde kopie'!BJ123)</f>
        <v>0</v>
      </c>
      <c r="AR123">
        <f>WEEKNUM('DATA waarde kopie'!BK123)</f>
        <v>0</v>
      </c>
      <c r="AS123">
        <f>WEEKNUM('DATA waarde kopie'!BL123)</f>
        <v>0</v>
      </c>
      <c r="AT123">
        <f>WEEKNUM('DATA waarde kopie'!BM123)</f>
        <v>0</v>
      </c>
      <c r="AU123">
        <f>WEEKNUM('DATA waarde kopie'!BN123)</f>
        <v>0</v>
      </c>
      <c r="AV123">
        <f>WEEKNUM('DATA waarde kopie'!BO123)</f>
        <v>0</v>
      </c>
      <c r="AW123">
        <f>WEEKNUM('DATA waarde kopie'!BP123)</f>
        <v>0</v>
      </c>
      <c r="AX123">
        <f>WEEKNUM('DATA waarde kopie'!BQ123)</f>
        <v>0</v>
      </c>
      <c r="AY123">
        <f>WEEKNUM('DATA waarde kopie'!BR123)</f>
        <v>0</v>
      </c>
      <c r="AZ123">
        <f>WEEKNUM('DATA waarde kopie'!BS123)</f>
        <v>0</v>
      </c>
      <c r="BA123">
        <f>WEEKNUM('DATA waarde kopie'!BT123)</f>
        <v>0</v>
      </c>
      <c r="BB123">
        <f>WEEKNUM('DATA waarde kopie'!BU123)</f>
        <v>0</v>
      </c>
      <c r="BC123">
        <f>WEEKNUM('DATA waarde kopie'!BV123)</f>
        <v>0</v>
      </c>
      <c r="BD123">
        <f>WEEKNUM('DATA waarde kopie'!BW123)</f>
        <v>0</v>
      </c>
      <c r="BE123">
        <f>WEEKNUM('DATA waarde kopie'!BX123)</f>
        <v>0</v>
      </c>
      <c r="BF123">
        <f>WEEKNUM('DATA waarde kopie'!BY123)</f>
        <v>0</v>
      </c>
    </row>
    <row r="124" spans="1:58" x14ac:dyDescent="0.2">
      <c r="A124" t="s">
        <v>717</v>
      </c>
      <c r="B124" t="s">
        <v>718</v>
      </c>
      <c r="C124" t="s">
        <v>16</v>
      </c>
      <c r="D124" t="s">
        <v>17</v>
      </c>
      <c r="E124">
        <v>26</v>
      </c>
      <c r="F124" t="s">
        <v>18</v>
      </c>
      <c r="G124">
        <f>WEEKNUM('DATA waarde kopie'!Z124)</f>
        <v>15</v>
      </c>
      <c r="H124">
        <f>WEEKNUM('DATA waarde kopie'!AA124)</f>
        <v>41</v>
      </c>
      <c r="I124">
        <f>WEEKNUM('DATA waarde kopie'!AB124)</f>
        <v>0</v>
      </c>
      <c r="J124">
        <f>WEEKNUM('DATA waarde kopie'!AC124)</f>
        <v>0</v>
      </c>
      <c r="K124">
        <f>WEEKNUM('DATA waarde kopie'!AD124)</f>
        <v>0</v>
      </c>
      <c r="L124">
        <f>WEEKNUM('DATA waarde kopie'!AE124)</f>
        <v>0</v>
      </c>
      <c r="M124">
        <f>WEEKNUM('DATA waarde kopie'!AF124)</f>
        <v>0</v>
      </c>
      <c r="N124">
        <f>WEEKNUM('DATA waarde kopie'!AG124)</f>
        <v>0</v>
      </c>
      <c r="O124">
        <f>WEEKNUM('DATA waarde kopie'!AH124)</f>
        <v>0</v>
      </c>
      <c r="P124">
        <f>WEEKNUM('DATA waarde kopie'!AI124)</f>
        <v>0</v>
      </c>
      <c r="Q124">
        <f>WEEKNUM('DATA waarde kopie'!AJ124)</f>
        <v>0</v>
      </c>
      <c r="R124">
        <f>WEEKNUM('DATA waarde kopie'!AK124)</f>
        <v>0</v>
      </c>
      <c r="S124">
        <f>WEEKNUM('DATA waarde kopie'!AL124)</f>
        <v>0</v>
      </c>
      <c r="T124">
        <f>WEEKNUM('DATA waarde kopie'!AM124)</f>
        <v>0</v>
      </c>
      <c r="U124">
        <f>WEEKNUM('DATA waarde kopie'!AN124)</f>
        <v>0</v>
      </c>
      <c r="V124">
        <f>WEEKNUM('DATA waarde kopie'!AO124)</f>
        <v>0</v>
      </c>
      <c r="W124">
        <f>WEEKNUM('DATA waarde kopie'!AP124)</f>
        <v>0</v>
      </c>
      <c r="X124">
        <f>WEEKNUM('DATA waarde kopie'!AQ124)</f>
        <v>0</v>
      </c>
      <c r="Y124">
        <f>WEEKNUM('DATA waarde kopie'!AR124)</f>
        <v>0</v>
      </c>
      <c r="Z124">
        <f>WEEKNUM('DATA waarde kopie'!AS124)</f>
        <v>0</v>
      </c>
      <c r="AA124">
        <f>WEEKNUM('DATA waarde kopie'!AT124)</f>
        <v>0</v>
      </c>
      <c r="AB124">
        <f>WEEKNUM('DATA waarde kopie'!AU124)</f>
        <v>0</v>
      </c>
      <c r="AC124">
        <f>WEEKNUM('DATA waarde kopie'!AV124)</f>
        <v>0</v>
      </c>
      <c r="AD124">
        <f>WEEKNUM('DATA waarde kopie'!AW124)</f>
        <v>0</v>
      </c>
      <c r="AE124">
        <f>WEEKNUM('DATA waarde kopie'!AX124)</f>
        <v>0</v>
      </c>
      <c r="AF124">
        <f>WEEKNUM('DATA waarde kopie'!AY124)</f>
        <v>0</v>
      </c>
      <c r="AG124">
        <f>WEEKNUM('DATA waarde kopie'!AZ124)</f>
        <v>0</v>
      </c>
      <c r="AH124">
        <f>WEEKNUM('DATA waarde kopie'!BA124)</f>
        <v>0</v>
      </c>
      <c r="AI124">
        <f>WEEKNUM('DATA waarde kopie'!BB124)</f>
        <v>0</v>
      </c>
      <c r="AJ124">
        <f>WEEKNUM('DATA waarde kopie'!BC124)</f>
        <v>0</v>
      </c>
      <c r="AK124">
        <f>WEEKNUM('DATA waarde kopie'!BD124)</f>
        <v>0</v>
      </c>
      <c r="AL124">
        <f>WEEKNUM('DATA waarde kopie'!BE124)</f>
        <v>0</v>
      </c>
      <c r="AM124">
        <f>WEEKNUM('DATA waarde kopie'!BF124)</f>
        <v>0</v>
      </c>
      <c r="AN124">
        <f>WEEKNUM('DATA waarde kopie'!BG124)</f>
        <v>0</v>
      </c>
      <c r="AO124">
        <f>WEEKNUM('DATA waarde kopie'!BH124)</f>
        <v>0</v>
      </c>
      <c r="AP124">
        <f>WEEKNUM('DATA waarde kopie'!BI124)</f>
        <v>0</v>
      </c>
      <c r="AQ124">
        <f>WEEKNUM('DATA waarde kopie'!BJ124)</f>
        <v>0</v>
      </c>
      <c r="AR124">
        <f>WEEKNUM('DATA waarde kopie'!BK124)</f>
        <v>0</v>
      </c>
      <c r="AS124">
        <f>WEEKNUM('DATA waarde kopie'!BL124)</f>
        <v>0</v>
      </c>
      <c r="AT124">
        <f>WEEKNUM('DATA waarde kopie'!BM124)</f>
        <v>0</v>
      </c>
      <c r="AU124">
        <f>WEEKNUM('DATA waarde kopie'!BN124)</f>
        <v>0</v>
      </c>
      <c r="AV124">
        <f>WEEKNUM('DATA waarde kopie'!BO124)</f>
        <v>0</v>
      </c>
      <c r="AW124">
        <f>WEEKNUM('DATA waarde kopie'!BP124)</f>
        <v>0</v>
      </c>
      <c r="AX124">
        <f>WEEKNUM('DATA waarde kopie'!BQ124)</f>
        <v>0</v>
      </c>
      <c r="AY124">
        <f>WEEKNUM('DATA waarde kopie'!BR124)</f>
        <v>0</v>
      </c>
      <c r="AZ124">
        <f>WEEKNUM('DATA waarde kopie'!BS124)</f>
        <v>0</v>
      </c>
      <c r="BA124">
        <f>WEEKNUM('DATA waarde kopie'!BT124)</f>
        <v>0</v>
      </c>
      <c r="BB124">
        <f>WEEKNUM('DATA waarde kopie'!BU124)</f>
        <v>0</v>
      </c>
      <c r="BC124">
        <f>WEEKNUM('DATA waarde kopie'!BV124)</f>
        <v>0</v>
      </c>
      <c r="BD124">
        <f>WEEKNUM('DATA waarde kopie'!BW124)</f>
        <v>0</v>
      </c>
      <c r="BE124">
        <f>WEEKNUM('DATA waarde kopie'!BX124)</f>
        <v>0</v>
      </c>
      <c r="BF124">
        <f>WEEKNUM('DATA waarde kopie'!BY124)</f>
        <v>0</v>
      </c>
    </row>
    <row r="125" spans="1:58" x14ac:dyDescent="0.2">
      <c r="A125" t="s">
        <v>720</v>
      </c>
      <c r="B125" t="s">
        <v>721</v>
      </c>
      <c r="C125" t="s">
        <v>16</v>
      </c>
      <c r="D125" t="s">
        <v>17</v>
      </c>
      <c r="E125">
        <v>26</v>
      </c>
      <c r="F125" t="s">
        <v>18</v>
      </c>
      <c r="G125">
        <f>WEEKNUM('DATA waarde kopie'!Z125)</f>
        <v>15</v>
      </c>
      <c r="H125">
        <f>WEEKNUM('DATA waarde kopie'!AA125)</f>
        <v>41</v>
      </c>
      <c r="I125">
        <f>WEEKNUM('DATA waarde kopie'!AB125)</f>
        <v>0</v>
      </c>
      <c r="J125">
        <f>WEEKNUM('DATA waarde kopie'!AC125)</f>
        <v>0</v>
      </c>
      <c r="K125">
        <f>WEEKNUM('DATA waarde kopie'!AD125)</f>
        <v>0</v>
      </c>
      <c r="L125">
        <f>WEEKNUM('DATA waarde kopie'!AE125)</f>
        <v>0</v>
      </c>
      <c r="M125">
        <f>WEEKNUM('DATA waarde kopie'!AF125)</f>
        <v>0</v>
      </c>
      <c r="N125">
        <f>WEEKNUM('DATA waarde kopie'!AG125)</f>
        <v>0</v>
      </c>
      <c r="O125">
        <f>WEEKNUM('DATA waarde kopie'!AH125)</f>
        <v>0</v>
      </c>
      <c r="P125">
        <f>WEEKNUM('DATA waarde kopie'!AI125)</f>
        <v>0</v>
      </c>
      <c r="Q125">
        <f>WEEKNUM('DATA waarde kopie'!AJ125)</f>
        <v>0</v>
      </c>
      <c r="R125">
        <f>WEEKNUM('DATA waarde kopie'!AK125)</f>
        <v>0</v>
      </c>
      <c r="S125">
        <f>WEEKNUM('DATA waarde kopie'!AL125)</f>
        <v>0</v>
      </c>
      <c r="T125">
        <f>WEEKNUM('DATA waarde kopie'!AM125)</f>
        <v>0</v>
      </c>
      <c r="U125">
        <f>WEEKNUM('DATA waarde kopie'!AN125)</f>
        <v>0</v>
      </c>
      <c r="V125">
        <f>WEEKNUM('DATA waarde kopie'!AO125)</f>
        <v>0</v>
      </c>
      <c r="W125">
        <f>WEEKNUM('DATA waarde kopie'!AP125)</f>
        <v>0</v>
      </c>
      <c r="X125">
        <f>WEEKNUM('DATA waarde kopie'!AQ125)</f>
        <v>0</v>
      </c>
      <c r="Y125">
        <f>WEEKNUM('DATA waarde kopie'!AR125)</f>
        <v>0</v>
      </c>
      <c r="Z125">
        <f>WEEKNUM('DATA waarde kopie'!AS125)</f>
        <v>0</v>
      </c>
      <c r="AA125">
        <f>WEEKNUM('DATA waarde kopie'!AT125)</f>
        <v>0</v>
      </c>
      <c r="AB125">
        <f>WEEKNUM('DATA waarde kopie'!AU125)</f>
        <v>0</v>
      </c>
      <c r="AC125">
        <f>WEEKNUM('DATA waarde kopie'!AV125)</f>
        <v>0</v>
      </c>
      <c r="AD125">
        <f>WEEKNUM('DATA waarde kopie'!AW125)</f>
        <v>0</v>
      </c>
      <c r="AE125">
        <f>WEEKNUM('DATA waarde kopie'!AX125)</f>
        <v>0</v>
      </c>
      <c r="AF125">
        <f>WEEKNUM('DATA waarde kopie'!AY125)</f>
        <v>0</v>
      </c>
      <c r="AG125">
        <f>WEEKNUM('DATA waarde kopie'!AZ125)</f>
        <v>0</v>
      </c>
      <c r="AH125">
        <f>WEEKNUM('DATA waarde kopie'!BA125)</f>
        <v>0</v>
      </c>
      <c r="AI125">
        <f>WEEKNUM('DATA waarde kopie'!BB125)</f>
        <v>0</v>
      </c>
      <c r="AJ125">
        <f>WEEKNUM('DATA waarde kopie'!BC125)</f>
        <v>0</v>
      </c>
      <c r="AK125">
        <f>WEEKNUM('DATA waarde kopie'!BD125)</f>
        <v>0</v>
      </c>
      <c r="AL125">
        <f>WEEKNUM('DATA waarde kopie'!BE125)</f>
        <v>0</v>
      </c>
      <c r="AM125">
        <f>WEEKNUM('DATA waarde kopie'!BF125)</f>
        <v>0</v>
      </c>
      <c r="AN125">
        <f>WEEKNUM('DATA waarde kopie'!BG125)</f>
        <v>0</v>
      </c>
      <c r="AO125">
        <f>WEEKNUM('DATA waarde kopie'!BH125)</f>
        <v>0</v>
      </c>
      <c r="AP125">
        <f>WEEKNUM('DATA waarde kopie'!BI125)</f>
        <v>0</v>
      </c>
      <c r="AQ125">
        <f>WEEKNUM('DATA waarde kopie'!BJ125)</f>
        <v>0</v>
      </c>
      <c r="AR125">
        <f>WEEKNUM('DATA waarde kopie'!BK125)</f>
        <v>0</v>
      </c>
      <c r="AS125">
        <f>WEEKNUM('DATA waarde kopie'!BL125)</f>
        <v>0</v>
      </c>
      <c r="AT125">
        <f>WEEKNUM('DATA waarde kopie'!BM125)</f>
        <v>0</v>
      </c>
      <c r="AU125">
        <f>WEEKNUM('DATA waarde kopie'!BN125)</f>
        <v>0</v>
      </c>
      <c r="AV125">
        <f>WEEKNUM('DATA waarde kopie'!BO125)</f>
        <v>0</v>
      </c>
      <c r="AW125">
        <f>WEEKNUM('DATA waarde kopie'!BP125)</f>
        <v>0</v>
      </c>
      <c r="AX125">
        <f>WEEKNUM('DATA waarde kopie'!BQ125)</f>
        <v>0</v>
      </c>
      <c r="AY125">
        <f>WEEKNUM('DATA waarde kopie'!BR125)</f>
        <v>0</v>
      </c>
      <c r="AZ125">
        <f>WEEKNUM('DATA waarde kopie'!BS125)</f>
        <v>0</v>
      </c>
      <c r="BA125">
        <f>WEEKNUM('DATA waarde kopie'!BT125)</f>
        <v>0</v>
      </c>
      <c r="BB125">
        <f>WEEKNUM('DATA waarde kopie'!BU125)</f>
        <v>0</v>
      </c>
      <c r="BC125">
        <f>WEEKNUM('DATA waarde kopie'!BV125)</f>
        <v>0</v>
      </c>
      <c r="BD125">
        <f>WEEKNUM('DATA waarde kopie'!BW125)</f>
        <v>0</v>
      </c>
      <c r="BE125">
        <f>WEEKNUM('DATA waarde kopie'!BX125)</f>
        <v>0</v>
      </c>
      <c r="BF125">
        <f>WEEKNUM('DATA waarde kopie'!BY125)</f>
        <v>0</v>
      </c>
    </row>
    <row r="126" spans="1:58" x14ac:dyDescent="0.2">
      <c r="A126" t="s">
        <v>723</v>
      </c>
      <c r="B126" t="s">
        <v>724</v>
      </c>
      <c r="C126" t="s">
        <v>16</v>
      </c>
      <c r="D126" t="s">
        <v>17</v>
      </c>
      <c r="E126">
        <v>26</v>
      </c>
      <c r="F126" t="s">
        <v>18</v>
      </c>
      <c r="G126">
        <f>WEEKNUM('DATA waarde kopie'!Z126)</f>
        <v>15</v>
      </c>
      <c r="H126">
        <f>WEEKNUM('DATA waarde kopie'!AA126)</f>
        <v>41</v>
      </c>
      <c r="I126">
        <f>WEEKNUM('DATA waarde kopie'!AB126)</f>
        <v>0</v>
      </c>
      <c r="J126">
        <f>WEEKNUM('DATA waarde kopie'!AC126)</f>
        <v>0</v>
      </c>
      <c r="K126">
        <f>WEEKNUM('DATA waarde kopie'!AD126)</f>
        <v>0</v>
      </c>
      <c r="L126">
        <f>WEEKNUM('DATA waarde kopie'!AE126)</f>
        <v>0</v>
      </c>
      <c r="M126">
        <f>WEEKNUM('DATA waarde kopie'!AF126)</f>
        <v>0</v>
      </c>
      <c r="N126">
        <f>WEEKNUM('DATA waarde kopie'!AG126)</f>
        <v>0</v>
      </c>
      <c r="O126">
        <f>WEEKNUM('DATA waarde kopie'!AH126)</f>
        <v>0</v>
      </c>
      <c r="P126">
        <f>WEEKNUM('DATA waarde kopie'!AI126)</f>
        <v>0</v>
      </c>
      <c r="Q126">
        <f>WEEKNUM('DATA waarde kopie'!AJ126)</f>
        <v>0</v>
      </c>
      <c r="R126">
        <f>WEEKNUM('DATA waarde kopie'!AK126)</f>
        <v>0</v>
      </c>
      <c r="S126">
        <f>WEEKNUM('DATA waarde kopie'!AL126)</f>
        <v>0</v>
      </c>
      <c r="T126">
        <f>WEEKNUM('DATA waarde kopie'!AM126)</f>
        <v>0</v>
      </c>
      <c r="U126">
        <f>WEEKNUM('DATA waarde kopie'!AN126)</f>
        <v>0</v>
      </c>
      <c r="V126">
        <f>WEEKNUM('DATA waarde kopie'!AO126)</f>
        <v>0</v>
      </c>
      <c r="W126">
        <f>WEEKNUM('DATA waarde kopie'!AP126)</f>
        <v>0</v>
      </c>
      <c r="X126">
        <f>WEEKNUM('DATA waarde kopie'!AQ126)</f>
        <v>0</v>
      </c>
      <c r="Y126">
        <f>WEEKNUM('DATA waarde kopie'!AR126)</f>
        <v>0</v>
      </c>
      <c r="Z126">
        <f>WEEKNUM('DATA waarde kopie'!AS126)</f>
        <v>0</v>
      </c>
      <c r="AA126">
        <f>WEEKNUM('DATA waarde kopie'!AT126)</f>
        <v>0</v>
      </c>
      <c r="AB126">
        <f>WEEKNUM('DATA waarde kopie'!AU126)</f>
        <v>0</v>
      </c>
      <c r="AC126">
        <f>WEEKNUM('DATA waarde kopie'!AV126)</f>
        <v>0</v>
      </c>
      <c r="AD126">
        <f>WEEKNUM('DATA waarde kopie'!AW126)</f>
        <v>0</v>
      </c>
      <c r="AE126">
        <f>WEEKNUM('DATA waarde kopie'!AX126)</f>
        <v>0</v>
      </c>
      <c r="AF126">
        <f>WEEKNUM('DATA waarde kopie'!AY126)</f>
        <v>0</v>
      </c>
      <c r="AG126">
        <f>WEEKNUM('DATA waarde kopie'!AZ126)</f>
        <v>0</v>
      </c>
      <c r="AH126">
        <f>WEEKNUM('DATA waarde kopie'!BA126)</f>
        <v>0</v>
      </c>
      <c r="AI126">
        <f>WEEKNUM('DATA waarde kopie'!BB126)</f>
        <v>0</v>
      </c>
      <c r="AJ126">
        <f>WEEKNUM('DATA waarde kopie'!BC126)</f>
        <v>0</v>
      </c>
      <c r="AK126">
        <f>WEEKNUM('DATA waarde kopie'!BD126)</f>
        <v>0</v>
      </c>
      <c r="AL126">
        <f>WEEKNUM('DATA waarde kopie'!BE126)</f>
        <v>0</v>
      </c>
      <c r="AM126">
        <f>WEEKNUM('DATA waarde kopie'!BF126)</f>
        <v>0</v>
      </c>
      <c r="AN126">
        <f>WEEKNUM('DATA waarde kopie'!BG126)</f>
        <v>0</v>
      </c>
      <c r="AO126">
        <f>WEEKNUM('DATA waarde kopie'!BH126)</f>
        <v>0</v>
      </c>
      <c r="AP126">
        <f>WEEKNUM('DATA waarde kopie'!BI126)</f>
        <v>0</v>
      </c>
      <c r="AQ126">
        <f>WEEKNUM('DATA waarde kopie'!BJ126)</f>
        <v>0</v>
      </c>
      <c r="AR126">
        <f>WEEKNUM('DATA waarde kopie'!BK126)</f>
        <v>0</v>
      </c>
      <c r="AS126">
        <f>WEEKNUM('DATA waarde kopie'!BL126)</f>
        <v>0</v>
      </c>
      <c r="AT126">
        <f>WEEKNUM('DATA waarde kopie'!BM126)</f>
        <v>0</v>
      </c>
      <c r="AU126">
        <f>WEEKNUM('DATA waarde kopie'!BN126)</f>
        <v>0</v>
      </c>
      <c r="AV126">
        <f>WEEKNUM('DATA waarde kopie'!BO126)</f>
        <v>0</v>
      </c>
      <c r="AW126">
        <f>WEEKNUM('DATA waarde kopie'!BP126)</f>
        <v>0</v>
      </c>
      <c r="AX126">
        <f>WEEKNUM('DATA waarde kopie'!BQ126)</f>
        <v>0</v>
      </c>
      <c r="AY126">
        <f>WEEKNUM('DATA waarde kopie'!BR126)</f>
        <v>0</v>
      </c>
      <c r="AZ126">
        <f>WEEKNUM('DATA waarde kopie'!BS126)</f>
        <v>0</v>
      </c>
      <c r="BA126">
        <f>WEEKNUM('DATA waarde kopie'!BT126)</f>
        <v>0</v>
      </c>
      <c r="BB126">
        <f>WEEKNUM('DATA waarde kopie'!BU126)</f>
        <v>0</v>
      </c>
      <c r="BC126">
        <f>WEEKNUM('DATA waarde kopie'!BV126)</f>
        <v>0</v>
      </c>
      <c r="BD126">
        <f>WEEKNUM('DATA waarde kopie'!BW126)</f>
        <v>0</v>
      </c>
      <c r="BE126">
        <f>WEEKNUM('DATA waarde kopie'!BX126)</f>
        <v>0</v>
      </c>
      <c r="BF126">
        <f>WEEKNUM('DATA waarde kopie'!BY126)</f>
        <v>0</v>
      </c>
    </row>
    <row r="127" spans="1:58" x14ac:dyDescent="0.2">
      <c r="A127" t="s">
        <v>726</v>
      </c>
      <c r="B127" t="s">
        <v>727</v>
      </c>
      <c r="C127" t="s">
        <v>16</v>
      </c>
      <c r="D127" t="s">
        <v>17</v>
      </c>
      <c r="E127">
        <v>26</v>
      </c>
      <c r="F127" t="s">
        <v>18</v>
      </c>
      <c r="G127">
        <f>WEEKNUM('DATA waarde kopie'!Z127)</f>
        <v>15</v>
      </c>
      <c r="H127">
        <f>WEEKNUM('DATA waarde kopie'!AA127)</f>
        <v>41</v>
      </c>
      <c r="I127">
        <f>WEEKNUM('DATA waarde kopie'!AB127)</f>
        <v>0</v>
      </c>
      <c r="J127">
        <f>WEEKNUM('DATA waarde kopie'!AC127)</f>
        <v>0</v>
      </c>
      <c r="K127">
        <f>WEEKNUM('DATA waarde kopie'!AD127)</f>
        <v>0</v>
      </c>
      <c r="L127">
        <f>WEEKNUM('DATA waarde kopie'!AE127)</f>
        <v>0</v>
      </c>
      <c r="M127">
        <f>WEEKNUM('DATA waarde kopie'!AF127)</f>
        <v>0</v>
      </c>
      <c r="N127">
        <f>WEEKNUM('DATA waarde kopie'!AG127)</f>
        <v>0</v>
      </c>
      <c r="O127">
        <f>WEEKNUM('DATA waarde kopie'!AH127)</f>
        <v>0</v>
      </c>
      <c r="P127">
        <f>WEEKNUM('DATA waarde kopie'!AI127)</f>
        <v>0</v>
      </c>
      <c r="Q127">
        <f>WEEKNUM('DATA waarde kopie'!AJ127)</f>
        <v>0</v>
      </c>
      <c r="R127">
        <f>WEEKNUM('DATA waarde kopie'!AK127)</f>
        <v>0</v>
      </c>
      <c r="S127">
        <f>WEEKNUM('DATA waarde kopie'!AL127)</f>
        <v>0</v>
      </c>
      <c r="T127">
        <f>WEEKNUM('DATA waarde kopie'!AM127)</f>
        <v>0</v>
      </c>
      <c r="U127">
        <f>WEEKNUM('DATA waarde kopie'!AN127)</f>
        <v>0</v>
      </c>
      <c r="V127">
        <f>WEEKNUM('DATA waarde kopie'!AO127)</f>
        <v>0</v>
      </c>
      <c r="W127">
        <f>WEEKNUM('DATA waarde kopie'!AP127)</f>
        <v>0</v>
      </c>
      <c r="X127">
        <f>WEEKNUM('DATA waarde kopie'!AQ127)</f>
        <v>0</v>
      </c>
      <c r="Y127">
        <f>WEEKNUM('DATA waarde kopie'!AR127)</f>
        <v>0</v>
      </c>
      <c r="Z127">
        <f>WEEKNUM('DATA waarde kopie'!AS127)</f>
        <v>0</v>
      </c>
      <c r="AA127">
        <f>WEEKNUM('DATA waarde kopie'!AT127)</f>
        <v>0</v>
      </c>
      <c r="AB127">
        <f>WEEKNUM('DATA waarde kopie'!AU127)</f>
        <v>0</v>
      </c>
      <c r="AC127">
        <f>WEEKNUM('DATA waarde kopie'!AV127)</f>
        <v>0</v>
      </c>
      <c r="AD127">
        <f>WEEKNUM('DATA waarde kopie'!AW127)</f>
        <v>0</v>
      </c>
      <c r="AE127">
        <f>WEEKNUM('DATA waarde kopie'!AX127)</f>
        <v>0</v>
      </c>
      <c r="AF127">
        <f>WEEKNUM('DATA waarde kopie'!AY127)</f>
        <v>0</v>
      </c>
      <c r="AG127">
        <f>WEEKNUM('DATA waarde kopie'!AZ127)</f>
        <v>0</v>
      </c>
      <c r="AH127">
        <f>WEEKNUM('DATA waarde kopie'!BA127)</f>
        <v>0</v>
      </c>
      <c r="AI127">
        <f>WEEKNUM('DATA waarde kopie'!BB127)</f>
        <v>0</v>
      </c>
      <c r="AJ127">
        <f>WEEKNUM('DATA waarde kopie'!BC127)</f>
        <v>0</v>
      </c>
      <c r="AK127">
        <f>WEEKNUM('DATA waarde kopie'!BD127)</f>
        <v>0</v>
      </c>
      <c r="AL127">
        <f>WEEKNUM('DATA waarde kopie'!BE127)</f>
        <v>0</v>
      </c>
      <c r="AM127">
        <f>WEEKNUM('DATA waarde kopie'!BF127)</f>
        <v>0</v>
      </c>
      <c r="AN127">
        <f>WEEKNUM('DATA waarde kopie'!BG127)</f>
        <v>0</v>
      </c>
      <c r="AO127">
        <f>WEEKNUM('DATA waarde kopie'!BH127)</f>
        <v>0</v>
      </c>
      <c r="AP127">
        <f>WEEKNUM('DATA waarde kopie'!BI127)</f>
        <v>0</v>
      </c>
      <c r="AQ127">
        <f>WEEKNUM('DATA waarde kopie'!BJ127)</f>
        <v>0</v>
      </c>
      <c r="AR127">
        <f>WEEKNUM('DATA waarde kopie'!BK127)</f>
        <v>0</v>
      </c>
      <c r="AS127">
        <f>WEEKNUM('DATA waarde kopie'!BL127)</f>
        <v>0</v>
      </c>
      <c r="AT127">
        <f>WEEKNUM('DATA waarde kopie'!BM127)</f>
        <v>0</v>
      </c>
      <c r="AU127">
        <f>WEEKNUM('DATA waarde kopie'!BN127)</f>
        <v>0</v>
      </c>
      <c r="AV127">
        <f>WEEKNUM('DATA waarde kopie'!BO127)</f>
        <v>0</v>
      </c>
      <c r="AW127">
        <f>WEEKNUM('DATA waarde kopie'!BP127)</f>
        <v>0</v>
      </c>
      <c r="AX127">
        <f>WEEKNUM('DATA waarde kopie'!BQ127)</f>
        <v>0</v>
      </c>
      <c r="AY127">
        <f>WEEKNUM('DATA waarde kopie'!BR127)</f>
        <v>0</v>
      </c>
      <c r="AZ127">
        <f>WEEKNUM('DATA waarde kopie'!BS127)</f>
        <v>0</v>
      </c>
      <c r="BA127">
        <f>WEEKNUM('DATA waarde kopie'!BT127)</f>
        <v>0</v>
      </c>
      <c r="BB127">
        <f>WEEKNUM('DATA waarde kopie'!BU127)</f>
        <v>0</v>
      </c>
      <c r="BC127">
        <f>WEEKNUM('DATA waarde kopie'!BV127)</f>
        <v>0</v>
      </c>
      <c r="BD127">
        <f>WEEKNUM('DATA waarde kopie'!BW127)</f>
        <v>0</v>
      </c>
      <c r="BE127">
        <f>WEEKNUM('DATA waarde kopie'!BX127)</f>
        <v>0</v>
      </c>
      <c r="BF127">
        <f>WEEKNUM('DATA waarde kopie'!BY127)</f>
        <v>0</v>
      </c>
    </row>
    <row r="128" spans="1:58" x14ac:dyDescent="0.2">
      <c r="A128" t="s">
        <v>729</v>
      </c>
      <c r="B128" t="s">
        <v>730</v>
      </c>
      <c r="C128" t="s">
        <v>16</v>
      </c>
      <c r="D128" t="s">
        <v>17</v>
      </c>
      <c r="E128">
        <v>26</v>
      </c>
      <c r="F128" t="s">
        <v>18</v>
      </c>
      <c r="G128">
        <f>WEEKNUM('DATA waarde kopie'!Z128)</f>
        <v>15</v>
      </c>
      <c r="H128">
        <f>WEEKNUM('DATA waarde kopie'!AA128)</f>
        <v>41</v>
      </c>
      <c r="I128">
        <f>WEEKNUM('DATA waarde kopie'!AB128)</f>
        <v>0</v>
      </c>
      <c r="J128">
        <f>WEEKNUM('DATA waarde kopie'!AC128)</f>
        <v>0</v>
      </c>
      <c r="K128">
        <f>WEEKNUM('DATA waarde kopie'!AD128)</f>
        <v>0</v>
      </c>
      <c r="L128">
        <f>WEEKNUM('DATA waarde kopie'!AE128)</f>
        <v>0</v>
      </c>
      <c r="M128">
        <f>WEEKNUM('DATA waarde kopie'!AF128)</f>
        <v>0</v>
      </c>
      <c r="N128">
        <f>WEEKNUM('DATA waarde kopie'!AG128)</f>
        <v>0</v>
      </c>
      <c r="O128">
        <f>WEEKNUM('DATA waarde kopie'!AH128)</f>
        <v>0</v>
      </c>
      <c r="P128">
        <f>WEEKNUM('DATA waarde kopie'!AI128)</f>
        <v>0</v>
      </c>
      <c r="Q128">
        <f>WEEKNUM('DATA waarde kopie'!AJ128)</f>
        <v>0</v>
      </c>
      <c r="R128">
        <f>WEEKNUM('DATA waarde kopie'!AK128)</f>
        <v>0</v>
      </c>
      <c r="S128">
        <f>WEEKNUM('DATA waarde kopie'!AL128)</f>
        <v>0</v>
      </c>
      <c r="T128">
        <f>WEEKNUM('DATA waarde kopie'!AM128)</f>
        <v>0</v>
      </c>
      <c r="U128">
        <f>WEEKNUM('DATA waarde kopie'!AN128)</f>
        <v>0</v>
      </c>
      <c r="V128">
        <f>WEEKNUM('DATA waarde kopie'!AO128)</f>
        <v>0</v>
      </c>
      <c r="W128">
        <f>WEEKNUM('DATA waarde kopie'!AP128)</f>
        <v>0</v>
      </c>
      <c r="X128">
        <f>WEEKNUM('DATA waarde kopie'!AQ128)</f>
        <v>0</v>
      </c>
      <c r="Y128">
        <f>WEEKNUM('DATA waarde kopie'!AR128)</f>
        <v>0</v>
      </c>
      <c r="Z128">
        <f>WEEKNUM('DATA waarde kopie'!AS128)</f>
        <v>0</v>
      </c>
      <c r="AA128">
        <f>WEEKNUM('DATA waarde kopie'!AT128)</f>
        <v>0</v>
      </c>
      <c r="AB128">
        <f>WEEKNUM('DATA waarde kopie'!AU128)</f>
        <v>0</v>
      </c>
      <c r="AC128">
        <f>WEEKNUM('DATA waarde kopie'!AV128)</f>
        <v>0</v>
      </c>
      <c r="AD128">
        <f>WEEKNUM('DATA waarde kopie'!AW128)</f>
        <v>0</v>
      </c>
      <c r="AE128">
        <f>WEEKNUM('DATA waarde kopie'!AX128)</f>
        <v>0</v>
      </c>
      <c r="AF128">
        <f>WEEKNUM('DATA waarde kopie'!AY128)</f>
        <v>0</v>
      </c>
      <c r="AG128">
        <f>WEEKNUM('DATA waarde kopie'!AZ128)</f>
        <v>0</v>
      </c>
      <c r="AH128">
        <f>WEEKNUM('DATA waarde kopie'!BA128)</f>
        <v>0</v>
      </c>
      <c r="AI128">
        <f>WEEKNUM('DATA waarde kopie'!BB128)</f>
        <v>0</v>
      </c>
      <c r="AJ128">
        <f>WEEKNUM('DATA waarde kopie'!BC128)</f>
        <v>0</v>
      </c>
      <c r="AK128">
        <f>WEEKNUM('DATA waarde kopie'!BD128)</f>
        <v>0</v>
      </c>
      <c r="AL128">
        <f>WEEKNUM('DATA waarde kopie'!BE128)</f>
        <v>0</v>
      </c>
      <c r="AM128">
        <f>WEEKNUM('DATA waarde kopie'!BF128)</f>
        <v>0</v>
      </c>
      <c r="AN128">
        <f>WEEKNUM('DATA waarde kopie'!BG128)</f>
        <v>0</v>
      </c>
      <c r="AO128">
        <f>WEEKNUM('DATA waarde kopie'!BH128)</f>
        <v>0</v>
      </c>
      <c r="AP128">
        <f>WEEKNUM('DATA waarde kopie'!BI128)</f>
        <v>0</v>
      </c>
      <c r="AQ128">
        <f>WEEKNUM('DATA waarde kopie'!BJ128)</f>
        <v>0</v>
      </c>
      <c r="AR128">
        <f>WEEKNUM('DATA waarde kopie'!BK128)</f>
        <v>0</v>
      </c>
      <c r="AS128">
        <f>WEEKNUM('DATA waarde kopie'!BL128)</f>
        <v>0</v>
      </c>
      <c r="AT128">
        <f>WEEKNUM('DATA waarde kopie'!BM128)</f>
        <v>0</v>
      </c>
      <c r="AU128">
        <f>WEEKNUM('DATA waarde kopie'!BN128)</f>
        <v>0</v>
      </c>
      <c r="AV128">
        <f>WEEKNUM('DATA waarde kopie'!BO128)</f>
        <v>0</v>
      </c>
      <c r="AW128">
        <f>WEEKNUM('DATA waarde kopie'!BP128)</f>
        <v>0</v>
      </c>
      <c r="AX128">
        <f>WEEKNUM('DATA waarde kopie'!BQ128)</f>
        <v>0</v>
      </c>
      <c r="AY128">
        <f>WEEKNUM('DATA waarde kopie'!BR128)</f>
        <v>0</v>
      </c>
      <c r="AZ128">
        <f>WEEKNUM('DATA waarde kopie'!BS128)</f>
        <v>0</v>
      </c>
      <c r="BA128">
        <f>WEEKNUM('DATA waarde kopie'!BT128)</f>
        <v>0</v>
      </c>
      <c r="BB128">
        <f>WEEKNUM('DATA waarde kopie'!BU128)</f>
        <v>0</v>
      </c>
      <c r="BC128">
        <f>WEEKNUM('DATA waarde kopie'!BV128)</f>
        <v>0</v>
      </c>
      <c r="BD128">
        <f>WEEKNUM('DATA waarde kopie'!BW128)</f>
        <v>0</v>
      </c>
      <c r="BE128">
        <f>WEEKNUM('DATA waarde kopie'!BX128)</f>
        <v>0</v>
      </c>
      <c r="BF128">
        <f>WEEKNUM('DATA waarde kopie'!BY128)</f>
        <v>0</v>
      </c>
    </row>
    <row r="129" spans="1:58" x14ac:dyDescent="0.2">
      <c r="A129" t="s">
        <v>732</v>
      </c>
      <c r="B129" t="s">
        <v>733</v>
      </c>
      <c r="C129" t="s">
        <v>16</v>
      </c>
      <c r="D129" t="s">
        <v>17</v>
      </c>
      <c r="E129">
        <v>26</v>
      </c>
      <c r="F129" t="s">
        <v>18</v>
      </c>
      <c r="G129">
        <f>WEEKNUM('DATA waarde kopie'!Z129)</f>
        <v>15</v>
      </c>
      <c r="H129">
        <f>WEEKNUM('DATA waarde kopie'!AA129)</f>
        <v>41</v>
      </c>
      <c r="I129">
        <f>WEEKNUM('DATA waarde kopie'!AB129)</f>
        <v>0</v>
      </c>
      <c r="J129">
        <f>WEEKNUM('DATA waarde kopie'!AC129)</f>
        <v>0</v>
      </c>
      <c r="K129">
        <f>WEEKNUM('DATA waarde kopie'!AD129)</f>
        <v>0</v>
      </c>
      <c r="L129">
        <f>WEEKNUM('DATA waarde kopie'!AE129)</f>
        <v>0</v>
      </c>
      <c r="M129">
        <f>WEEKNUM('DATA waarde kopie'!AF129)</f>
        <v>0</v>
      </c>
      <c r="N129">
        <f>WEEKNUM('DATA waarde kopie'!AG129)</f>
        <v>0</v>
      </c>
      <c r="O129">
        <f>WEEKNUM('DATA waarde kopie'!AH129)</f>
        <v>0</v>
      </c>
      <c r="P129">
        <f>WEEKNUM('DATA waarde kopie'!AI129)</f>
        <v>0</v>
      </c>
      <c r="Q129">
        <f>WEEKNUM('DATA waarde kopie'!AJ129)</f>
        <v>0</v>
      </c>
      <c r="R129">
        <f>WEEKNUM('DATA waarde kopie'!AK129)</f>
        <v>0</v>
      </c>
      <c r="S129">
        <f>WEEKNUM('DATA waarde kopie'!AL129)</f>
        <v>0</v>
      </c>
      <c r="T129">
        <f>WEEKNUM('DATA waarde kopie'!AM129)</f>
        <v>0</v>
      </c>
      <c r="U129">
        <f>WEEKNUM('DATA waarde kopie'!AN129)</f>
        <v>0</v>
      </c>
      <c r="V129">
        <f>WEEKNUM('DATA waarde kopie'!AO129)</f>
        <v>0</v>
      </c>
      <c r="W129">
        <f>WEEKNUM('DATA waarde kopie'!AP129)</f>
        <v>0</v>
      </c>
      <c r="X129">
        <f>WEEKNUM('DATA waarde kopie'!AQ129)</f>
        <v>0</v>
      </c>
      <c r="Y129">
        <f>WEEKNUM('DATA waarde kopie'!AR129)</f>
        <v>0</v>
      </c>
      <c r="Z129">
        <f>WEEKNUM('DATA waarde kopie'!AS129)</f>
        <v>0</v>
      </c>
      <c r="AA129">
        <f>WEEKNUM('DATA waarde kopie'!AT129)</f>
        <v>0</v>
      </c>
      <c r="AB129">
        <f>WEEKNUM('DATA waarde kopie'!AU129)</f>
        <v>0</v>
      </c>
      <c r="AC129">
        <f>WEEKNUM('DATA waarde kopie'!AV129)</f>
        <v>0</v>
      </c>
      <c r="AD129">
        <f>WEEKNUM('DATA waarde kopie'!AW129)</f>
        <v>0</v>
      </c>
      <c r="AE129">
        <f>WEEKNUM('DATA waarde kopie'!AX129)</f>
        <v>0</v>
      </c>
      <c r="AF129">
        <f>WEEKNUM('DATA waarde kopie'!AY129)</f>
        <v>0</v>
      </c>
      <c r="AG129">
        <f>WEEKNUM('DATA waarde kopie'!AZ129)</f>
        <v>0</v>
      </c>
      <c r="AH129">
        <f>WEEKNUM('DATA waarde kopie'!BA129)</f>
        <v>0</v>
      </c>
      <c r="AI129">
        <f>WEEKNUM('DATA waarde kopie'!BB129)</f>
        <v>0</v>
      </c>
      <c r="AJ129">
        <f>WEEKNUM('DATA waarde kopie'!BC129)</f>
        <v>0</v>
      </c>
      <c r="AK129">
        <f>WEEKNUM('DATA waarde kopie'!BD129)</f>
        <v>0</v>
      </c>
      <c r="AL129">
        <f>WEEKNUM('DATA waarde kopie'!BE129)</f>
        <v>0</v>
      </c>
      <c r="AM129">
        <f>WEEKNUM('DATA waarde kopie'!BF129)</f>
        <v>0</v>
      </c>
      <c r="AN129">
        <f>WEEKNUM('DATA waarde kopie'!BG129)</f>
        <v>0</v>
      </c>
      <c r="AO129">
        <f>WEEKNUM('DATA waarde kopie'!BH129)</f>
        <v>0</v>
      </c>
      <c r="AP129">
        <f>WEEKNUM('DATA waarde kopie'!BI129)</f>
        <v>0</v>
      </c>
      <c r="AQ129">
        <f>WEEKNUM('DATA waarde kopie'!BJ129)</f>
        <v>0</v>
      </c>
      <c r="AR129">
        <f>WEEKNUM('DATA waarde kopie'!BK129)</f>
        <v>0</v>
      </c>
      <c r="AS129">
        <f>WEEKNUM('DATA waarde kopie'!BL129)</f>
        <v>0</v>
      </c>
      <c r="AT129">
        <f>WEEKNUM('DATA waarde kopie'!BM129)</f>
        <v>0</v>
      </c>
      <c r="AU129">
        <f>WEEKNUM('DATA waarde kopie'!BN129)</f>
        <v>0</v>
      </c>
      <c r="AV129">
        <f>WEEKNUM('DATA waarde kopie'!BO129)</f>
        <v>0</v>
      </c>
      <c r="AW129">
        <f>WEEKNUM('DATA waarde kopie'!BP129)</f>
        <v>0</v>
      </c>
      <c r="AX129">
        <f>WEEKNUM('DATA waarde kopie'!BQ129)</f>
        <v>0</v>
      </c>
      <c r="AY129">
        <f>WEEKNUM('DATA waarde kopie'!BR129)</f>
        <v>0</v>
      </c>
      <c r="AZ129">
        <f>WEEKNUM('DATA waarde kopie'!BS129)</f>
        <v>0</v>
      </c>
      <c r="BA129">
        <f>WEEKNUM('DATA waarde kopie'!BT129)</f>
        <v>0</v>
      </c>
      <c r="BB129">
        <f>WEEKNUM('DATA waarde kopie'!BU129)</f>
        <v>0</v>
      </c>
      <c r="BC129">
        <f>WEEKNUM('DATA waarde kopie'!BV129)</f>
        <v>0</v>
      </c>
      <c r="BD129">
        <f>WEEKNUM('DATA waarde kopie'!BW129)</f>
        <v>0</v>
      </c>
      <c r="BE129">
        <f>WEEKNUM('DATA waarde kopie'!BX129)</f>
        <v>0</v>
      </c>
      <c r="BF129">
        <f>WEEKNUM('DATA waarde kopie'!BY129)</f>
        <v>0</v>
      </c>
    </row>
    <row r="130" spans="1:58" x14ac:dyDescent="0.2">
      <c r="A130" t="s">
        <v>735</v>
      </c>
      <c r="B130" t="s">
        <v>736</v>
      </c>
      <c r="C130" t="s">
        <v>16</v>
      </c>
      <c r="D130" t="s">
        <v>17</v>
      </c>
      <c r="E130">
        <v>26</v>
      </c>
      <c r="F130" t="s">
        <v>18</v>
      </c>
      <c r="G130">
        <f>WEEKNUM('DATA waarde kopie'!Z130)</f>
        <v>15</v>
      </c>
      <c r="H130">
        <f>WEEKNUM('DATA waarde kopie'!AA130)</f>
        <v>41</v>
      </c>
      <c r="I130">
        <f>WEEKNUM('DATA waarde kopie'!AB130)</f>
        <v>0</v>
      </c>
      <c r="J130">
        <f>WEEKNUM('DATA waarde kopie'!AC130)</f>
        <v>0</v>
      </c>
      <c r="K130">
        <f>WEEKNUM('DATA waarde kopie'!AD130)</f>
        <v>0</v>
      </c>
      <c r="L130">
        <f>WEEKNUM('DATA waarde kopie'!AE130)</f>
        <v>0</v>
      </c>
      <c r="M130">
        <f>WEEKNUM('DATA waarde kopie'!AF130)</f>
        <v>0</v>
      </c>
      <c r="N130">
        <f>WEEKNUM('DATA waarde kopie'!AG130)</f>
        <v>0</v>
      </c>
      <c r="O130">
        <f>WEEKNUM('DATA waarde kopie'!AH130)</f>
        <v>0</v>
      </c>
      <c r="P130">
        <f>WEEKNUM('DATA waarde kopie'!AI130)</f>
        <v>0</v>
      </c>
      <c r="Q130">
        <f>WEEKNUM('DATA waarde kopie'!AJ130)</f>
        <v>0</v>
      </c>
      <c r="R130">
        <f>WEEKNUM('DATA waarde kopie'!AK130)</f>
        <v>0</v>
      </c>
      <c r="S130">
        <f>WEEKNUM('DATA waarde kopie'!AL130)</f>
        <v>0</v>
      </c>
      <c r="T130">
        <f>WEEKNUM('DATA waarde kopie'!AM130)</f>
        <v>0</v>
      </c>
      <c r="U130">
        <f>WEEKNUM('DATA waarde kopie'!AN130)</f>
        <v>0</v>
      </c>
      <c r="V130">
        <f>WEEKNUM('DATA waarde kopie'!AO130)</f>
        <v>0</v>
      </c>
      <c r="W130">
        <f>WEEKNUM('DATA waarde kopie'!AP130)</f>
        <v>0</v>
      </c>
      <c r="X130">
        <f>WEEKNUM('DATA waarde kopie'!AQ130)</f>
        <v>0</v>
      </c>
      <c r="Y130">
        <f>WEEKNUM('DATA waarde kopie'!AR130)</f>
        <v>0</v>
      </c>
      <c r="Z130">
        <f>WEEKNUM('DATA waarde kopie'!AS130)</f>
        <v>0</v>
      </c>
      <c r="AA130">
        <f>WEEKNUM('DATA waarde kopie'!AT130)</f>
        <v>0</v>
      </c>
      <c r="AB130">
        <f>WEEKNUM('DATA waarde kopie'!AU130)</f>
        <v>0</v>
      </c>
      <c r="AC130">
        <f>WEEKNUM('DATA waarde kopie'!AV130)</f>
        <v>0</v>
      </c>
      <c r="AD130">
        <f>WEEKNUM('DATA waarde kopie'!AW130)</f>
        <v>0</v>
      </c>
      <c r="AE130">
        <f>WEEKNUM('DATA waarde kopie'!AX130)</f>
        <v>0</v>
      </c>
      <c r="AF130">
        <f>WEEKNUM('DATA waarde kopie'!AY130)</f>
        <v>0</v>
      </c>
      <c r="AG130">
        <f>WEEKNUM('DATA waarde kopie'!AZ130)</f>
        <v>0</v>
      </c>
      <c r="AH130">
        <f>WEEKNUM('DATA waarde kopie'!BA130)</f>
        <v>0</v>
      </c>
      <c r="AI130">
        <f>WEEKNUM('DATA waarde kopie'!BB130)</f>
        <v>0</v>
      </c>
      <c r="AJ130">
        <f>WEEKNUM('DATA waarde kopie'!BC130)</f>
        <v>0</v>
      </c>
      <c r="AK130">
        <f>WEEKNUM('DATA waarde kopie'!BD130)</f>
        <v>0</v>
      </c>
      <c r="AL130">
        <f>WEEKNUM('DATA waarde kopie'!BE130)</f>
        <v>0</v>
      </c>
      <c r="AM130">
        <f>WEEKNUM('DATA waarde kopie'!BF130)</f>
        <v>0</v>
      </c>
      <c r="AN130">
        <f>WEEKNUM('DATA waarde kopie'!BG130)</f>
        <v>0</v>
      </c>
      <c r="AO130">
        <f>WEEKNUM('DATA waarde kopie'!BH130)</f>
        <v>0</v>
      </c>
      <c r="AP130">
        <f>WEEKNUM('DATA waarde kopie'!BI130)</f>
        <v>0</v>
      </c>
      <c r="AQ130">
        <f>WEEKNUM('DATA waarde kopie'!BJ130)</f>
        <v>0</v>
      </c>
      <c r="AR130">
        <f>WEEKNUM('DATA waarde kopie'!BK130)</f>
        <v>0</v>
      </c>
      <c r="AS130">
        <f>WEEKNUM('DATA waarde kopie'!BL130)</f>
        <v>0</v>
      </c>
      <c r="AT130">
        <f>WEEKNUM('DATA waarde kopie'!BM130)</f>
        <v>0</v>
      </c>
      <c r="AU130">
        <f>WEEKNUM('DATA waarde kopie'!BN130)</f>
        <v>0</v>
      </c>
      <c r="AV130">
        <f>WEEKNUM('DATA waarde kopie'!BO130)</f>
        <v>0</v>
      </c>
      <c r="AW130">
        <f>WEEKNUM('DATA waarde kopie'!BP130)</f>
        <v>0</v>
      </c>
      <c r="AX130">
        <f>WEEKNUM('DATA waarde kopie'!BQ130)</f>
        <v>0</v>
      </c>
      <c r="AY130">
        <f>WEEKNUM('DATA waarde kopie'!BR130)</f>
        <v>0</v>
      </c>
      <c r="AZ130">
        <f>WEEKNUM('DATA waarde kopie'!BS130)</f>
        <v>0</v>
      </c>
      <c r="BA130">
        <f>WEEKNUM('DATA waarde kopie'!BT130)</f>
        <v>0</v>
      </c>
      <c r="BB130">
        <f>WEEKNUM('DATA waarde kopie'!BU130)</f>
        <v>0</v>
      </c>
      <c r="BC130">
        <f>WEEKNUM('DATA waarde kopie'!BV130)</f>
        <v>0</v>
      </c>
      <c r="BD130">
        <f>WEEKNUM('DATA waarde kopie'!BW130)</f>
        <v>0</v>
      </c>
      <c r="BE130">
        <f>WEEKNUM('DATA waarde kopie'!BX130)</f>
        <v>0</v>
      </c>
      <c r="BF130">
        <f>WEEKNUM('DATA waarde kopie'!BY130)</f>
        <v>0</v>
      </c>
    </row>
    <row r="131" spans="1:58" x14ac:dyDescent="0.2">
      <c r="A131" t="s">
        <v>738</v>
      </c>
      <c r="B131" t="s">
        <v>739</v>
      </c>
      <c r="C131" t="s">
        <v>16</v>
      </c>
      <c r="D131" t="s">
        <v>17</v>
      </c>
      <c r="E131">
        <v>26</v>
      </c>
      <c r="F131" t="s">
        <v>18</v>
      </c>
      <c r="G131">
        <f>WEEKNUM('DATA waarde kopie'!Z131)</f>
        <v>15</v>
      </c>
      <c r="H131">
        <f>WEEKNUM('DATA waarde kopie'!AA131)</f>
        <v>41</v>
      </c>
      <c r="I131">
        <f>WEEKNUM('DATA waarde kopie'!AB131)</f>
        <v>0</v>
      </c>
      <c r="J131">
        <f>WEEKNUM('DATA waarde kopie'!AC131)</f>
        <v>0</v>
      </c>
      <c r="K131">
        <f>WEEKNUM('DATA waarde kopie'!AD131)</f>
        <v>0</v>
      </c>
      <c r="L131">
        <f>WEEKNUM('DATA waarde kopie'!AE131)</f>
        <v>0</v>
      </c>
      <c r="M131">
        <f>WEEKNUM('DATA waarde kopie'!AF131)</f>
        <v>0</v>
      </c>
      <c r="N131">
        <f>WEEKNUM('DATA waarde kopie'!AG131)</f>
        <v>0</v>
      </c>
      <c r="O131">
        <f>WEEKNUM('DATA waarde kopie'!AH131)</f>
        <v>0</v>
      </c>
      <c r="P131">
        <f>WEEKNUM('DATA waarde kopie'!AI131)</f>
        <v>0</v>
      </c>
      <c r="Q131">
        <f>WEEKNUM('DATA waarde kopie'!AJ131)</f>
        <v>0</v>
      </c>
      <c r="R131">
        <f>WEEKNUM('DATA waarde kopie'!AK131)</f>
        <v>0</v>
      </c>
      <c r="S131">
        <f>WEEKNUM('DATA waarde kopie'!AL131)</f>
        <v>0</v>
      </c>
      <c r="T131">
        <f>WEEKNUM('DATA waarde kopie'!AM131)</f>
        <v>0</v>
      </c>
      <c r="U131">
        <f>WEEKNUM('DATA waarde kopie'!AN131)</f>
        <v>0</v>
      </c>
      <c r="V131">
        <f>WEEKNUM('DATA waarde kopie'!AO131)</f>
        <v>0</v>
      </c>
      <c r="W131">
        <f>WEEKNUM('DATA waarde kopie'!AP131)</f>
        <v>0</v>
      </c>
      <c r="X131">
        <f>WEEKNUM('DATA waarde kopie'!AQ131)</f>
        <v>0</v>
      </c>
      <c r="Y131">
        <f>WEEKNUM('DATA waarde kopie'!AR131)</f>
        <v>0</v>
      </c>
      <c r="Z131">
        <f>WEEKNUM('DATA waarde kopie'!AS131)</f>
        <v>0</v>
      </c>
      <c r="AA131">
        <f>WEEKNUM('DATA waarde kopie'!AT131)</f>
        <v>0</v>
      </c>
      <c r="AB131">
        <f>WEEKNUM('DATA waarde kopie'!AU131)</f>
        <v>0</v>
      </c>
      <c r="AC131">
        <f>WEEKNUM('DATA waarde kopie'!AV131)</f>
        <v>0</v>
      </c>
      <c r="AD131">
        <f>WEEKNUM('DATA waarde kopie'!AW131)</f>
        <v>0</v>
      </c>
      <c r="AE131">
        <f>WEEKNUM('DATA waarde kopie'!AX131)</f>
        <v>0</v>
      </c>
      <c r="AF131">
        <f>WEEKNUM('DATA waarde kopie'!AY131)</f>
        <v>0</v>
      </c>
      <c r="AG131">
        <f>WEEKNUM('DATA waarde kopie'!AZ131)</f>
        <v>0</v>
      </c>
      <c r="AH131">
        <f>WEEKNUM('DATA waarde kopie'!BA131)</f>
        <v>0</v>
      </c>
      <c r="AI131">
        <f>WEEKNUM('DATA waarde kopie'!BB131)</f>
        <v>0</v>
      </c>
      <c r="AJ131">
        <f>WEEKNUM('DATA waarde kopie'!BC131)</f>
        <v>0</v>
      </c>
      <c r="AK131">
        <f>WEEKNUM('DATA waarde kopie'!BD131)</f>
        <v>0</v>
      </c>
      <c r="AL131">
        <f>WEEKNUM('DATA waarde kopie'!BE131)</f>
        <v>0</v>
      </c>
      <c r="AM131">
        <f>WEEKNUM('DATA waarde kopie'!BF131)</f>
        <v>0</v>
      </c>
      <c r="AN131">
        <f>WEEKNUM('DATA waarde kopie'!BG131)</f>
        <v>0</v>
      </c>
      <c r="AO131">
        <f>WEEKNUM('DATA waarde kopie'!BH131)</f>
        <v>0</v>
      </c>
      <c r="AP131">
        <f>WEEKNUM('DATA waarde kopie'!BI131)</f>
        <v>0</v>
      </c>
      <c r="AQ131">
        <f>WEEKNUM('DATA waarde kopie'!BJ131)</f>
        <v>0</v>
      </c>
      <c r="AR131">
        <f>WEEKNUM('DATA waarde kopie'!BK131)</f>
        <v>0</v>
      </c>
      <c r="AS131">
        <f>WEEKNUM('DATA waarde kopie'!BL131)</f>
        <v>0</v>
      </c>
      <c r="AT131">
        <f>WEEKNUM('DATA waarde kopie'!BM131)</f>
        <v>0</v>
      </c>
      <c r="AU131">
        <f>WEEKNUM('DATA waarde kopie'!BN131)</f>
        <v>0</v>
      </c>
      <c r="AV131">
        <f>WEEKNUM('DATA waarde kopie'!BO131)</f>
        <v>0</v>
      </c>
      <c r="AW131">
        <f>WEEKNUM('DATA waarde kopie'!BP131)</f>
        <v>0</v>
      </c>
      <c r="AX131">
        <f>WEEKNUM('DATA waarde kopie'!BQ131)</f>
        <v>0</v>
      </c>
      <c r="AY131">
        <f>WEEKNUM('DATA waarde kopie'!BR131)</f>
        <v>0</v>
      </c>
      <c r="AZ131">
        <f>WEEKNUM('DATA waarde kopie'!BS131)</f>
        <v>0</v>
      </c>
      <c r="BA131">
        <f>WEEKNUM('DATA waarde kopie'!BT131)</f>
        <v>0</v>
      </c>
      <c r="BB131">
        <f>WEEKNUM('DATA waarde kopie'!BU131)</f>
        <v>0</v>
      </c>
      <c r="BC131">
        <f>WEEKNUM('DATA waarde kopie'!BV131)</f>
        <v>0</v>
      </c>
      <c r="BD131">
        <f>WEEKNUM('DATA waarde kopie'!BW131)</f>
        <v>0</v>
      </c>
      <c r="BE131">
        <f>WEEKNUM('DATA waarde kopie'!BX131)</f>
        <v>0</v>
      </c>
      <c r="BF131">
        <f>WEEKNUM('DATA waarde kopie'!BY131)</f>
        <v>0</v>
      </c>
    </row>
    <row r="132" spans="1:58" x14ac:dyDescent="0.2">
      <c r="A132" t="s">
        <v>741</v>
      </c>
      <c r="B132" t="s">
        <v>742</v>
      </c>
      <c r="C132" t="s">
        <v>16</v>
      </c>
      <c r="D132" t="s">
        <v>17</v>
      </c>
      <c r="E132">
        <v>26</v>
      </c>
      <c r="F132" t="s">
        <v>18</v>
      </c>
      <c r="G132">
        <f>WEEKNUM('DATA waarde kopie'!Z132)</f>
        <v>15</v>
      </c>
      <c r="H132">
        <f>WEEKNUM('DATA waarde kopie'!AA132)</f>
        <v>41</v>
      </c>
      <c r="I132">
        <f>WEEKNUM('DATA waarde kopie'!AB132)</f>
        <v>0</v>
      </c>
      <c r="J132">
        <f>WEEKNUM('DATA waarde kopie'!AC132)</f>
        <v>0</v>
      </c>
      <c r="K132">
        <f>WEEKNUM('DATA waarde kopie'!AD132)</f>
        <v>0</v>
      </c>
      <c r="L132">
        <f>WEEKNUM('DATA waarde kopie'!AE132)</f>
        <v>0</v>
      </c>
      <c r="M132">
        <f>WEEKNUM('DATA waarde kopie'!AF132)</f>
        <v>0</v>
      </c>
      <c r="N132">
        <f>WEEKNUM('DATA waarde kopie'!AG132)</f>
        <v>0</v>
      </c>
      <c r="O132">
        <f>WEEKNUM('DATA waarde kopie'!AH132)</f>
        <v>0</v>
      </c>
      <c r="P132">
        <f>WEEKNUM('DATA waarde kopie'!AI132)</f>
        <v>0</v>
      </c>
      <c r="Q132">
        <f>WEEKNUM('DATA waarde kopie'!AJ132)</f>
        <v>0</v>
      </c>
      <c r="R132">
        <f>WEEKNUM('DATA waarde kopie'!AK132)</f>
        <v>0</v>
      </c>
      <c r="S132">
        <f>WEEKNUM('DATA waarde kopie'!AL132)</f>
        <v>0</v>
      </c>
      <c r="T132">
        <f>WEEKNUM('DATA waarde kopie'!AM132)</f>
        <v>0</v>
      </c>
      <c r="U132">
        <f>WEEKNUM('DATA waarde kopie'!AN132)</f>
        <v>0</v>
      </c>
      <c r="V132">
        <f>WEEKNUM('DATA waarde kopie'!AO132)</f>
        <v>0</v>
      </c>
      <c r="W132">
        <f>WEEKNUM('DATA waarde kopie'!AP132)</f>
        <v>0</v>
      </c>
      <c r="X132">
        <f>WEEKNUM('DATA waarde kopie'!AQ132)</f>
        <v>0</v>
      </c>
      <c r="Y132">
        <f>WEEKNUM('DATA waarde kopie'!AR132)</f>
        <v>0</v>
      </c>
      <c r="Z132">
        <f>WEEKNUM('DATA waarde kopie'!AS132)</f>
        <v>0</v>
      </c>
      <c r="AA132">
        <f>WEEKNUM('DATA waarde kopie'!AT132)</f>
        <v>0</v>
      </c>
      <c r="AB132">
        <f>WEEKNUM('DATA waarde kopie'!AU132)</f>
        <v>0</v>
      </c>
      <c r="AC132">
        <f>WEEKNUM('DATA waarde kopie'!AV132)</f>
        <v>0</v>
      </c>
      <c r="AD132">
        <f>WEEKNUM('DATA waarde kopie'!AW132)</f>
        <v>0</v>
      </c>
      <c r="AE132">
        <f>WEEKNUM('DATA waarde kopie'!AX132)</f>
        <v>0</v>
      </c>
      <c r="AF132">
        <f>WEEKNUM('DATA waarde kopie'!AY132)</f>
        <v>0</v>
      </c>
      <c r="AG132">
        <f>WEEKNUM('DATA waarde kopie'!AZ132)</f>
        <v>0</v>
      </c>
      <c r="AH132">
        <f>WEEKNUM('DATA waarde kopie'!BA132)</f>
        <v>0</v>
      </c>
      <c r="AI132">
        <f>WEEKNUM('DATA waarde kopie'!BB132)</f>
        <v>0</v>
      </c>
      <c r="AJ132">
        <f>WEEKNUM('DATA waarde kopie'!BC132)</f>
        <v>0</v>
      </c>
      <c r="AK132">
        <f>WEEKNUM('DATA waarde kopie'!BD132)</f>
        <v>0</v>
      </c>
      <c r="AL132">
        <f>WEEKNUM('DATA waarde kopie'!BE132)</f>
        <v>0</v>
      </c>
      <c r="AM132">
        <f>WEEKNUM('DATA waarde kopie'!BF132)</f>
        <v>0</v>
      </c>
      <c r="AN132">
        <f>WEEKNUM('DATA waarde kopie'!BG132)</f>
        <v>0</v>
      </c>
      <c r="AO132">
        <f>WEEKNUM('DATA waarde kopie'!BH132)</f>
        <v>0</v>
      </c>
      <c r="AP132">
        <f>WEEKNUM('DATA waarde kopie'!BI132)</f>
        <v>0</v>
      </c>
      <c r="AQ132">
        <f>WEEKNUM('DATA waarde kopie'!BJ132)</f>
        <v>0</v>
      </c>
      <c r="AR132">
        <f>WEEKNUM('DATA waarde kopie'!BK132)</f>
        <v>0</v>
      </c>
      <c r="AS132">
        <f>WEEKNUM('DATA waarde kopie'!BL132)</f>
        <v>0</v>
      </c>
      <c r="AT132">
        <f>WEEKNUM('DATA waarde kopie'!BM132)</f>
        <v>0</v>
      </c>
      <c r="AU132">
        <f>WEEKNUM('DATA waarde kopie'!BN132)</f>
        <v>0</v>
      </c>
      <c r="AV132">
        <f>WEEKNUM('DATA waarde kopie'!BO132)</f>
        <v>0</v>
      </c>
      <c r="AW132">
        <f>WEEKNUM('DATA waarde kopie'!BP132)</f>
        <v>0</v>
      </c>
      <c r="AX132">
        <f>WEEKNUM('DATA waarde kopie'!BQ132)</f>
        <v>0</v>
      </c>
      <c r="AY132">
        <f>WEEKNUM('DATA waarde kopie'!BR132)</f>
        <v>0</v>
      </c>
      <c r="AZ132">
        <f>WEEKNUM('DATA waarde kopie'!BS132)</f>
        <v>0</v>
      </c>
      <c r="BA132">
        <f>WEEKNUM('DATA waarde kopie'!BT132)</f>
        <v>0</v>
      </c>
      <c r="BB132">
        <f>WEEKNUM('DATA waarde kopie'!BU132)</f>
        <v>0</v>
      </c>
      <c r="BC132">
        <f>WEEKNUM('DATA waarde kopie'!BV132)</f>
        <v>0</v>
      </c>
      <c r="BD132">
        <f>WEEKNUM('DATA waarde kopie'!BW132)</f>
        <v>0</v>
      </c>
      <c r="BE132">
        <f>WEEKNUM('DATA waarde kopie'!BX132)</f>
        <v>0</v>
      </c>
      <c r="BF132">
        <f>WEEKNUM('DATA waarde kopie'!BY132)</f>
        <v>0</v>
      </c>
    </row>
    <row r="133" spans="1:58" x14ac:dyDescent="0.2">
      <c r="A133" t="s">
        <v>744</v>
      </c>
      <c r="B133" t="s">
        <v>745</v>
      </c>
      <c r="C133" t="s">
        <v>16</v>
      </c>
      <c r="D133" t="s">
        <v>17</v>
      </c>
      <c r="E133">
        <v>26</v>
      </c>
      <c r="F133" t="s">
        <v>18</v>
      </c>
      <c r="G133">
        <f>WEEKNUM('DATA waarde kopie'!Z133)</f>
        <v>15</v>
      </c>
      <c r="H133">
        <f>WEEKNUM('DATA waarde kopie'!AA133)</f>
        <v>41</v>
      </c>
      <c r="I133">
        <f>WEEKNUM('DATA waarde kopie'!AB133)</f>
        <v>0</v>
      </c>
      <c r="J133">
        <f>WEEKNUM('DATA waarde kopie'!AC133)</f>
        <v>0</v>
      </c>
      <c r="K133">
        <f>WEEKNUM('DATA waarde kopie'!AD133)</f>
        <v>0</v>
      </c>
      <c r="L133">
        <f>WEEKNUM('DATA waarde kopie'!AE133)</f>
        <v>0</v>
      </c>
      <c r="M133">
        <f>WEEKNUM('DATA waarde kopie'!AF133)</f>
        <v>0</v>
      </c>
      <c r="N133">
        <f>WEEKNUM('DATA waarde kopie'!AG133)</f>
        <v>0</v>
      </c>
      <c r="O133">
        <f>WEEKNUM('DATA waarde kopie'!AH133)</f>
        <v>0</v>
      </c>
      <c r="P133">
        <f>WEEKNUM('DATA waarde kopie'!AI133)</f>
        <v>0</v>
      </c>
      <c r="Q133">
        <f>WEEKNUM('DATA waarde kopie'!AJ133)</f>
        <v>0</v>
      </c>
      <c r="R133">
        <f>WEEKNUM('DATA waarde kopie'!AK133)</f>
        <v>0</v>
      </c>
      <c r="S133">
        <f>WEEKNUM('DATA waarde kopie'!AL133)</f>
        <v>0</v>
      </c>
      <c r="T133">
        <f>WEEKNUM('DATA waarde kopie'!AM133)</f>
        <v>0</v>
      </c>
      <c r="U133">
        <f>WEEKNUM('DATA waarde kopie'!AN133)</f>
        <v>0</v>
      </c>
      <c r="V133">
        <f>WEEKNUM('DATA waarde kopie'!AO133)</f>
        <v>0</v>
      </c>
      <c r="W133">
        <f>WEEKNUM('DATA waarde kopie'!AP133)</f>
        <v>0</v>
      </c>
      <c r="X133">
        <f>WEEKNUM('DATA waarde kopie'!AQ133)</f>
        <v>0</v>
      </c>
      <c r="Y133">
        <f>WEEKNUM('DATA waarde kopie'!AR133)</f>
        <v>0</v>
      </c>
      <c r="Z133">
        <f>WEEKNUM('DATA waarde kopie'!AS133)</f>
        <v>0</v>
      </c>
      <c r="AA133">
        <f>WEEKNUM('DATA waarde kopie'!AT133)</f>
        <v>0</v>
      </c>
      <c r="AB133">
        <f>WEEKNUM('DATA waarde kopie'!AU133)</f>
        <v>0</v>
      </c>
      <c r="AC133">
        <f>WEEKNUM('DATA waarde kopie'!AV133)</f>
        <v>0</v>
      </c>
      <c r="AD133">
        <f>WEEKNUM('DATA waarde kopie'!AW133)</f>
        <v>0</v>
      </c>
      <c r="AE133">
        <f>WEEKNUM('DATA waarde kopie'!AX133)</f>
        <v>0</v>
      </c>
      <c r="AF133">
        <f>WEEKNUM('DATA waarde kopie'!AY133)</f>
        <v>0</v>
      </c>
      <c r="AG133">
        <f>WEEKNUM('DATA waarde kopie'!AZ133)</f>
        <v>0</v>
      </c>
      <c r="AH133">
        <f>WEEKNUM('DATA waarde kopie'!BA133)</f>
        <v>0</v>
      </c>
      <c r="AI133">
        <f>WEEKNUM('DATA waarde kopie'!BB133)</f>
        <v>0</v>
      </c>
      <c r="AJ133">
        <f>WEEKNUM('DATA waarde kopie'!BC133)</f>
        <v>0</v>
      </c>
      <c r="AK133">
        <f>WEEKNUM('DATA waarde kopie'!BD133)</f>
        <v>0</v>
      </c>
      <c r="AL133">
        <f>WEEKNUM('DATA waarde kopie'!BE133)</f>
        <v>0</v>
      </c>
      <c r="AM133">
        <f>WEEKNUM('DATA waarde kopie'!BF133)</f>
        <v>0</v>
      </c>
      <c r="AN133">
        <f>WEEKNUM('DATA waarde kopie'!BG133)</f>
        <v>0</v>
      </c>
      <c r="AO133">
        <f>WEEKNUM('DATA waarde kopie'!BH133)</f>
        <v>0</v>
      </c>
      <c r="AP133">
        <f>WEEKNUM('DATA waarde kopie'!BI133)</f>
        <v>0</v>
      </c>
      <c r="AQ133">
        <f>WEEKNUM('DATA waarde kopie'!BJ133)</f>
        <v>0</v>
      </c>
      <c r="AR133">
        <f>WEEKNUM('DATA waarde kopie'!BK133)</f>
        <v>0</v>
      </c>
      <c r="AS133">
        <f>WEEKNUM('DATA waarde kopie'!BL133)</f>
        <v>0</v>
      </c>
      <c r="AT133">
        <f>WEEKNUM('DATA waarde kopie'!BM133)</f>
        <v>0</v>
      </c>
      <c r="AU133">
        <f>WEEKNUM('DATA waarde kopie'!BN133)</f>
        <v>0</v>
      </c>
      <c r="AV133">
        <f>WEEKNUM('DATA waarde kopie'!BO133)</f>
        <v>0</v>
      </c>
      <c r="AW133">
        <f>WEEKNUM('DATA waarde kopie'!BP133)</f>
        <v>0</v>
      </c>
      <c r="AX133">
        <f>WEEKNUM('DATA waarde kopie'!BQ133)</f>
        <v>0</v>
      </c>
      <c r="AY133">
        <f>WEEKNUM('DATA waarde kopie'!BR133)</f>
        <v>0</v>
      </c>
      <c r="AZ133">
        <f>WEEKNUM('DATA waarde kopie'!BS133)</f>
        <v>0</v>
      </c>
      <c r="BA133">
        <f>WEEKNUM('DATA waarde kopie'!BT133)</f>
        <v>0</v>
      </c>
      <c r="BB133">
        <f>WEEKNUM('DATA waarde kopie'!BU133)</f>
        <v>0</v>
      </c>
      <c r="BC133">
        <f>WEEKNUM('DATA waarde kopie'!BV133)</f>
        <v>0</v>
      </c>
      <c r="BD133">
        <f>WEEKNUM('DATA waarde kopie'!BW133)</f>
        <v>0</v>
      </c>
      <c r="BE133">
        <f>WEEKNUM('DATA waarde kopie'!BX133)</f>
        <v>0</v>
      </c>
      <c r="BF133">
        <f>WEEKNUM('DATA waarde kopie'!BY133)</f>
        <v>0</v>
      </c>
    </row>
    <row r="134" spans="1:58" x14ac:dyDescent="0.2">
      <c r="A134" t="s">
        <v>747</v>
      </c>
      <c r="B134" t="s">
        <v>748</v>
      </c>
      <c r="C134" t="s">
        <v>16</v>
      </c>
      <c r="D134" t="s">
        <v>17</v>
      </c>
      <c r="E134">
        <v>156</v>
      </c>
      <c r="F134" t="s">
        <v>18</v>
      </c>
      <c r="G134">
        <f>WEEKNUM('DATA waarde kopie'!Z134)</f>
        <v>0</v>
      </c>
      <c r="H134">
        <f>WEEKNUM('DATA waarde kopie'!AA134)</f>
        <v>0</v>
      </c>
      <c r="I134">
        <f>WEEKNUM('DATA waarde kopie'!AB134)</f>
        <v>0</v>
      </c>
      <c r="J134">
        <f>WEEKNUM('DATA waarde kopie'!AC134)</f>
        <v>0</v>
      </c>
      <c r="K134">
        <f>WEEKNUM('DATA waarde kopie'!AD134)</f>
        <v>0</v>
      </c>
      <c r="L134">
        <f>WEEKNUM('DATA waarde kopie'!AE134)</f>
        <v>0</v>
      </c>
      <c r="M134">
        <f>WEEKNUM('DATA waarde kopie'!AF134)</f>
        <v>0</v>
      </c>
      <c r="N134">
        <f>WEEKNUM('DATA waarde kopie'!AG134)</f>
        <v>0</v>
      </c>
      <c r="O134">
        <f>WEEKNUM('DATA waarde kopie'!AH134)</f>
        <v>0</v>
      </c>
      <c r="P134">
        <f>WEEKNUM('DATA waarde kopie'!AI134)</f>
        <v>0</v>
      </c>
      <c r="Q134">
        <f>WEEKNUM('DATA waarde kopie'!AJ134)</f>
        <v>0</v>
      </c>
      <c r="R134">
        <f>WEEKNUM('DATA waarde kopie'!AK134)</f>
        <v>0</v>
      </c>
      <c r="S134">
        <f>WEEKNUM('DATA waarde kopie'!AL134)</f>
        <v>0</v>
      </c>
      <c r="T134">
        <f>WEEKNUM('DATA waarde kopie'!AM134)</f>
        <v>0</v>
      </c>
      <c r="U134">
        <f>WEEKNUM('DATA waarde kopie'!AN134)</f>
        <v>0</v>
      </c>
      <c r="V134">
        <f>WEEKNUM('DATA waarde kopie'!AO134)</f>
        <v>0</v>
      </c>
      <c r="W134">
        <f>WEEKNUM('DATA waarde kopie'!AP134)</f>
        <v>0</v>
      </c>
      <c r="X134">
        <f>WEEKNUM('DATA waarde kopie'!AQ134)</f>
        <v>0</v>
      </c>
      <c r="Y134">
        <f>WEEKNUM('DATA waarde kopie'!AR134)</f>
        <v>0</v>
      </c>
      <c r="Z134">
        <f>WEEKNUM('DATA waarde kopie'!AS134)</f>
        <v>0</v>
      </c>
      <c r="AA134">
        <f>WEEKNUM('DATA waarde kopie'!AT134)</f>
        <v>0</v>
      </c>
      <c r="AB134">
        <f>WEEKNUM('DATA waarde kopie'!AU134)</f>
        <v>0</v>
      </c>
      <c r="AC134">
        <f>WEEKNUM('DATA waarde kopie'!AV134)</f>
        <v>0</v>
      </c>
      <c r="AD134">
        <f>WEEKNUM('DATA waarde kopie'!AW134)</f>
        <v>0</v>
      </c>
      <c r="AE134">
        <f>WEEKNUM('DATA waarde kopie'!AX134)</f>
        <v>0</v>
      </c>
      <c r="AF134">
        <f>WEEKNUM('DATA waarde kopie'!AY134)</f>
        <v>0</v>
      </c>
      <c r="AG134">
        <f>WEEKNUM('DATA waarde kopie'!AZ134)</f>
        <v>0</v>
      </c>
      <c r="AH134">
        <f>WEEKNUM('DATA waarde kopie'!BA134)</f>
        <v>0</v>
      </c>
      <c r="AI134">
        <f>WEEKNUM('DATA waarde kopie'!BB134)</f>
        <v>0</v>
      </c>
      <c r="AJ134">
        <f>WEEKNUM('DATA waarde kopie'!BC134)</f>
        <v>0</v>
      </c>
      <c r="AK134">
        <f>WEEKNUM('DATA waarde kopie'!BD134)</f>
        <v>0</v>
      </c>
      <c r="AL134">
        <f>WEEKNUM('DATA waarde kopie'!BE134)</f>
        <v>0</v>
      </c>
      <c r="AM134">
        <f>WEEKNUM('DATA waarde kopie'!BF134)</f>
        <v>0</v>
      </c>
      <c r="AN134">
        <f>WEEKNUM('DATA waarde kopie'!BG134)</f>
        <v>0</v>
      </c>
      <c r="AO134">
        <f>WEEKNUM('DATA waarde kopie'!BH134)</f>
        <v>0</v>
      </c>
      <c r="AP134">
        <f>WEEKNUM('DATA waarde kopie'!BI134)</f>
        <v>0</v>
      </c>
      <c r="AQ134">
        <f>WEEKNUM('DATA waarde kopie'!BJ134)</f>
        <v>0</v>
      </c>
      <c r="AR134">
        <f>WEEKNUM('DATA waarde kopie'!BK134)</f>
        <v>0</v>
      </c>
      <c r="AS134">
        <f>WEEKNUM('DATA waarde kopie'!BL134)</f>
        <v>0</v>
      </c>
      <c r="AT134">
        <f>WEEKNUM('DATA waarde kopie'!BM134)</f>
        <v>0</v>
      </c>
      <c r="AU134">
        <f>WEEKNUM('DATA waarde kopie'!BN134)</f>
        <v>0</v>
      </c>
      <c r="AV134">
        <f>WEEKNUM('DATA waarde kopie'!BO134)</f>
        <v>0</v>
      </c>
      <c r="AW134">
        <f>WEEKNUM('DATA waarde kopie'!BP134)</f>
        <v>0</v>
      </c>
      <c r="AX134">
        <f>WEEKNUM('DATA waarde kopie'!BQ134)</f>
        <v>0</v>
      </c>
      <c r="AY134">
        <f>WEEKNUM('DATA waarde kopie'!BR134)</f>
        <v>0</v>
      </c>
      <c r="AZ134">
        <f>WEEKNUM('DATA waarde kopie'!BS134)</f>
        <v>0</v>
      </c>
      <c r="BA134">
        <f>WEEKNUM('DATA waarde kopie'!BT134)</f>
        <v>0</v>
      </c>
      <c r="BB134">
        <f>WEEKNUM('DATA waarde kopie'!BU134)</f>
        <v>0</v>
      </c>
      <c r="BC134">
        <f>WEEKNUM('DATA waarde kopie'!BV134)</f>
        <v>0</v>
      </c>
      <c r="BD134">
        <f>WEEKNUM('DATA waarde kopie'!BW134)</f>
        <v>0</v>
      </c>
      <c r="BE134">
        <f>WEEKNUM('DATA waarde kopie'!BX134)</f>
        <v>0</v>
      </c>
      <c r="BF134">
        <f>WEEKNUM('DATA waarde kopie'!BY134)</f>
        <v>0</v>
      </c>
    </row>
    <row r="135" spans="1:58" x14ac:dyDescent="0.2">
      <c r="A135" t="s">
        <v>751</v>
      </c>
      <c r="B135" t="s">
        <v>752</v>
      </c>
      <c r="C135" t="s">
        <v>16</v>
      </c>
      <c r="D135" t="s">
        <v>17</v>
      </c>
      <c r="E135">
        <v>156</v>
      </c>
      <c r="F135" t="s">
        <v>18</v>
      </c>
      <c r="G135">
        <f>WEEKNUM('DATA waarde kopie'!Z135)</f>
        <v>0</v>
      </c>
      <c r="H135">
        <f>WEEKNUM('DATA waarde kopie'!AA135)</f>
        <v>0</v>
      </c>
      <c r="I135">
        <f>WEEKNUM('DATA waarde kopie'!AB135)</f>
        <v>0</v>
      </c>
      <c r="J135">
        <f>WEEKNUM('DATA waarde kopie'!AC135)</f>
        <v>0</v>
      </c>
      <c r="K135">
        <f>WEEKNUM('DATA waarde kopie'!AD135)</f>
        <v>0</v>
      </c>
      <c r="L135">
        <f>WEEKNUM('DATA waarde kopie'!AE135)</f>
        <v>0</v>
      </c>
      <c r="M135">
        <f>WEEKNUM('DATA waarde kopie'!AF135)</f>
        <v>0</v>
      </c>
      <c r="N135">
        <f>WEEKNUM('DATA waarde kopie'!AG135)</f>
        <v>0</v>
      </c>
      <c r="O135">
        <f>WEEKNUM('DATA waarde kopie'!AH135)</f>
        <v>0</v>
      </c>
      <c r="P135">
        <f>WEEKNUM('DATA waarde kopie'!AI135)</f>
        <v>0</v>
      </c>
      <c r="Q135">
        <f>WEEKNUM('DATA waarde kopie'!AJ135)</f>
        <v>0</v>
      </c>
      <c r="R135">
        <f>WEEKNUM('DATA waarde kopie'!AK135)</f>
        <v>0</v>
      </c>
      <c r="S135">
        <f>WEEKNUM('DATA waarde kopie'!AL135)</f>
        <v>0</v>
      </c>
      <c r="T135">
        <f>WEEKNUM('DATA waarde kopie'!AM135)</f>
        <v>0</v>
      </c>
      <c r="U135">
        <f>WEEKNUM('DATA waarde kopie'!AN135)</f>
        <v>0</v>
      </c>
      <c r="V135">
        <f>WEEKNUM('DATA waarde kopie'!AO135)</f>
        <v>0</v>
      </c>
      <c r="W135">
        <f>WEEKNUM('DATA waarde kopie'!AP135)</f>
        <v>0</v>
      </c>
      <c r="X135">
        <f>WEEKNUM('DATA waarde kopie'!AQ135)</f>
        <v>0</v>
      </c>
      <c r="Y135">
        <f>WEEKNUM('DATA waarde kopie'!AR135)</f>
        <v>0</v>
      </c>
      <c r="Z135">
        <f>WEEKNUM('DATA waarde kopie'!AS135)</f>
        <v>0</v>
      </c>
      <c r="AA135">
        <f>WEEKNUM('DATA waarde kopie'!AT135)</f>
        <v>0</v>
      </c>
      <c r="AB135">
        <f>WEEKNUM('DATA waarde kopie'!AU135)</f>
        <v>0</v>
      </c>
      <c r="AC135">
        <f>WEEKNUM('DATA waarde kopie'!AV135)</f>
        <v>0</v>
      </c>
      <c r="AD135">
        <f>WEEKNUM('DATA waarde kopie'!AW135)</f>
        <v>0</v>
      </c>
      <c r="AE135">
        <f>WEEKNUM('DATA waarde kopie'!AX135)</f>
        <v>0</v>
      </c>
      <c r="AF135">
        <f>WEEKNUM('DATA waarde kopie'!AY135)</f>
        <v>0</v>
      </c>
      <c r="AG135">
        <f>WEEKNUM('DATA waarde kopie'!AZ135)</f>
        <v>0</v>
      </c>
      <c r="AH135">
        <f>WEEKNUM('DATA waarde kopie'!BA135)</f>
        <v>0</v>
      </c>
      <c r="AI135">
        <f>WEEKNUM('DATA waarde kopie'!BB135)</f>
        <v>0</v>
      </c>
      <c r="AJ135">
        <f>WEEKNUM('DATA waarde kopie'!BC135)</f>
        <v>0</v>
      </c>
      <c r="AK135">
        <f>WEEKNUM('DATA waarde kopie'!BD135)</f>
        <v>0</v>
      </c>
      <c r="AL135">
        <f>WEEKNUM('DATA waarde kopie'!BE135)</f>
        <v>0</v>
      </c>
      <c r="AM135">
        <f>WEEKNUM('DATA waarde kopie'!BF135)</f>
        <v>0</v>
      </c>
      <c r="AN135">
        <f>WEEKNUM('DATA waarde kopie'!BG135)</f>
        <v>0</v>
      </c>
      <c r="AO135">
        <f>WEEKNUM('DATA waarde kopie'!BH135)</f>
        <v>0</v>
      </c>
      <c r="AP135">
        <f>WEEKNUM('DATA waarde kopie'!BI135)</f>
        <v>0</v>
      </c>
      <c r="AQ135">
        <f>WEEKNUM('DATA waarde kopie'!BJ135)</f>
        <v>0</v>
      </c>
      <c r="AR135">
        <f>WEEKNUM('DATA waarde kopie'!BK135)</f>
        <v>0</v>
      </c>
      <c r="AS135">
        <f>WEEKNUM('DATA waarde kopie'!BL135)</f>
        <v>0</v>
      </c>
      <c r="AT135">
        <f>WEEKNUM('DATA waarde kopie'!BM135)</f>
        <v>0</v>
      </c>
      <c r="AU135">
        <f>WEEKNUM('DATA waarde kopie'!BN135)</f>
        <v>0</v>
      </c>
      <c r="AV135">
        <f>WEEKNUM('DATA waarde kopie'!BO135)</f>
        <v>0</v>
      </c>
      <c r="AW135">
        <f>WEEKNUM('DATA waarde kopie'!BP135)</f>
        <v>0</v>
      </c>
      <c r="AX135">
        <f>WEEKNUM('DATA waarde kopie'!BQ135)</f>
        <v>0</v>
      </c>
      <c r="AY135">
        <f>WEEKNUM('DATA waarde kopie'!BR135)</f>
        <v>0</v>
      </c>
      <c r="AZ135">
        <f>WEEKNUM('DATA waarde kopie'!BS135)</f>
        <v>0</v>
      </c>
      <c r="BA135">
        <f>WEEKNUM('DATA waarde kopie'!BT135)</f>
        <v>0</v>
      </c>
      <c r="BB135">
        <f>WEEKNUM('DATA waarde kopie'!BU135)</f>
        <v>0</v>
      </c>
      <c r="BC135">
        <f>WEEKNUM('DATA waarde kopie'!BV135)</f>
        <v>0</v>
      </c>
      <c r="BD135">
        <f>WEEKNUM('DATA waarde kopie'!BW135)</f>
        <v>0</v>
      </c>
      <c r="BE135">
        <f>WEEKNUM('DATA waarde kopie'!BX135)</f>
        <v>0</v>
      </c>
      <c r="BF135">
        <f>WEEKNUM('DATA waarde kopie'!BY135)</f>
        <v>0</v>
      </c>
    </row>
    <row r="136" spans="1:58" x14ac:dyDescent="0.2">
      <c r="A136" t="s">
        <v>753</v>
      </c>
      <c r="B136" t="s">
        <v>754</v>
      </c>
      <c r="C136" t="s">
        <v>16</v>
      </c>
      <c r="D136" t="s">
        <v>17</v>
      </c>
      <c r="E136">
        <v>156</v>
      </c>
      <c r="F136" t="s">
        <v>18</v>
      </c>
      <c r="G136">
        <f>WEEKNUM('DATA waarde kopie'!Z136)</f>
        <v>0</v>
      </c>
      <c r="H136">
        <f>WEEKNUM('DATA waarde kopie'!AA136)</f>
        <v>0</v>
      </c>
      <c r="I136">
        <f>WEEKNUM('DATA waarde kopie'!AB136)</f>
        <v>0</v>
      </c>
      <c r="J136">
        <f>WEEKNUM('DATA waarde kopie'!AC136)</f>
        <v>0</v>
      </c>
      <c r="K136">
        <f>WEEKNUM('DATA waarde kopie'!AD136)</f>
        <v>0</v>
      </c>
      <c r="L136">
        <f>WEEKNUM('DATA waarde kopie'!AE136)</f>
        <v>0</v>
      </c>
      <c r="M136">
        <f>WEEKNUM('DATA waarde kopie'!AF136)</f>
        <v>0</v>
      </c>
      <c r="N136">
        <f>WEEKNUM('DATA waarde kopie'!AG136)</f>
        <v>0</v>
      </c>
      <c r="O136">
        <f>WEEKNUM('DATA waarde kopie'!AH136)</f>
        <v>0</v>
      </c>
      <c r="P136">
        <f>WEEKNUM('DATA waarde kopie'!AI136)</f>
        <v>0</v>
      </c>
      <c r="Q136">
        <f>WEEKNUM('DATA waarde kopie'!AJ136)</f>
        <v>0</v>
      </c>
      <c r="R136">
        <f>WEEKNUM('DATA waarde kopie'!AK136)</f>
        <v>0</v>
      </c>
      <c r="S136">
        <f>WEEKNUM('DATA waarde kopie'!AL136)</f>
        <v>0</v>
      </c>
      <c r="T136">
        <f>WEEKNUM('DATA waarde kopie'!AM136)</f>
        <v>0</v>
      </c>
      <c r="U136">
        <f>WEEKNUM('DATA waarde kopie'!AN136)</f>
        <v>0</v>
      </c>
      <c r="V136">
        <f>WEEKNUM('DATA waarde kopie'!AO136)</f>
        <v>0</v>
      </c>
      <c r="W136">
        <f>WEEKNUM('DATA waarde kopie'!AP136)</f>
        <v>0</v>
      </c>
      <c r="X136">
        <f>WEEKNUM('DATA waarde kopie'!AQ136)</f>
        <v>0</v>
      </c>
      <c r="Y136">
        <f>WEEKNUM('DATA waarde kopie'!AR136)</f>
        <v>0</v>
      </c>
      <c r="Z136">
        <f>WEEKNUM('DATA waarde kopie'!AS136)</f>
        <v>0</v>
      </c>
      <c r="AA136">
        <f>WEEKNUM('DATA waarde kopie'!AT136)</f>
        <v>0</v>
      </c>
      <c r="AB136">
        <f>WEEKNUM('DATA waarde kopie'!AU136)</f>
        <v>0</v>
      </c>
      <c r="AC136">
        <f>WEEKNUM('DATA waarde kopie'!AV136)</f>
        <v>0</v>
      </c>
      <c r="AD136">
        <f>WEEKNUM('DATA waarde kopie'!AW136)</f>
        <v>0</v>
      </c>
      <c r="AE136">
        <f>WEEKNUM('DATA waarde kopie'!AX136)</f>
        <v>0</v>
      </c>
      <c r="AF136">
        <f>WEEKNUM('DATA waarde kopie'!AY136)</f>
        <v>0</v>
      </c>
      <c r="AG136">
        <f>WEEKNUM('DATA waarde kopie'!AZ136)</f>
        <v>0</v>
      </c>
      <c r="AH136">
        <f>WEEKNUM('DATA waarde kopie'!BA136)</f>
        <v>0</v>
      </c>
      <c r="AI136">
        <f>WEEKNUM('DATA waarde kopie'!BB136)</f>
        <v>0</v>
      </c>
      <c r="AJ136">
        <f>WEEKNUM('DATA waarde kopie'!BC136)</f>
        <v>0</v>
      </c>
      <c r="AK136">
        <f>WEEKNUM('DATA waarde kopie'!BD136)</f>
        <v>0</v>
      </c>
      <c r="AL136">
        <f>WEEKNUM('DATA waarde kopie'!BE136)</f>
        <v>0</v>
      </c>
      <c r="AM136">
        <f>WEEKNUM('DATA waarde kopie'!BF136)</f>
        <v>0</v>
      </c>
      <c r="AN136">
        <f>WEEKNUM('DATA waarde kopie'!BG136)</f>
        <v>0</v>
      </c>
      <c r="AO136">
        <f>WEEKNUM('DATA waarde kopie'!BH136)</f>
        <v>0</v>
      </c>
      <c r="AP136">
        <f>WEEKNUM('DATA waarde kopie'!BI136)</f>
        <v>0</v>
      </c>
      <c r="AQ136">
        <f>WEEKNUM('DATA waarde kopie'!BJ136)</f>
        <v>0</v>
      </c>
      <c r="AR136">
        <f>WEEKNUM('DATA waarde kopie'!BK136)</f>
        <v>0</v>
      </c>
      <c r="AS136">
        <f>WEEKNUM('DATA waarde kopie'!BL136)</f>
        <v>0</v>
      </c>
      <c r="AT136">
        <f>WEEKNUM('DATA waarde kopie'!BM136)</f>
        <v>0</v>
      </c>
      <c r="AU136">
        <f>WEEKNUM('DATA waarde kopie'!BN136)</f>
        <v>0</v>
      </c>
      <c r="AV136">
        <f>WEEKNUM('DATA waarde kopie'!BO136)</f>
        <v>0</v>
      </c>
      <c r="AW136">
        <f>WEEKNUM('DATA waarde kopie'!BP136)</f>
        <v>0</v>
      </c>
      <c r="AX136">
        <f>WEEKNUM('DATA waarde kopie'!BQ136)</f>
        <v>0</v>
      </c>
      <c r="AY136">
        <f>WEEKNUM('DATA waarde kopie'!BR136)</f>
        <v>0</v>
      </c>
      <c r="AZ136">
        <f>WEEKNUM('DATA waarde kopie'!BS136)</f>
        <v>0</v>
      </c>
      <c r="BA136">
        <f>WEEKNUM('DATA waarde kopie'!BT136)</f>
        <v>0</v>
      </c>
      <c r="BB136">
        <f>WEEKNUM('DATA waarde kopie'!BU136)</f>
        <v>0</v>
      </c>
      <c r="BC136">
        <f>WEEKNUM('DATA waarde kopie'!BV136)</f>
        <v>0</v>
      </c>
      <c r="BD136">
        <f>WEEKNUM('DATA waarde kopie'!BW136)</f>
        <v>0</v>
      </c>
      <c r="BE136">
        <f>WEEKNUM('DATA waarde kopie'!BX136)</f>
        <v>0</v>
      </c>
      <c r="BF136">
        <f>WEEKNUM('DATA waarde kopie'!BY136)</f>
        <v>0</v>
      </c>
    </row>
    <row r="137" spans="1:58" x14ac:dyDescent="0.2">
      <c r="A137" t="s">
        <v>755</v>
      </c>
      <c r="B137" t="s">
        <v>756</v>
      </c>
      <c r="C137" t="s">
        <v>16</v>
      </c>
      <c r="D137" t="s">
        <v>17</v>
      </c>
      <c r="E137">
        <v>156</v>
      </c>
      <c r="F137" t="s">
        <v>18</v>
      </c>
      <c r="G137">
        <f>WEEKNUM('DATA waarde kopie'!Z137)</f>
        <v>0</v>
      </c>
      <c r="H137">
        <f>WEEKNUM('DATA waarde kopie'!AA137)</f>
        <v>0</v>
      </c>
      <c r="I137">
        <f>WEEKNUM('DATA waarde kopie'!AB137)</f>
        <v>0</v>
      </c>
      <c r="J137">
        <f>WEEKNUM('DATA waarde kopie'!AC137)</f>
        <v>0</v>
      </c>
      <c r="K137">
        <f>WEEKNUM('DATA waarde kopie'!AD137)</f>
        <v>0</v>
      </c>
      <c r="L137">
        <f>WEEKNUM('DATA waarde kopie'!AE137)</f>
        <v>0</v>
      </c>
      <c r="M137">
        <f>WEEKNUM('DATA waarde kopie'!AF137)</f>
        <v>0</v>
      </c>
      <c r="N137">
        <f>WEEKNUM('DATA waarde kopie'!AG137)</f>
        <v>0</v>
      </c>
      <c r="O137">
        <f>WEEKNUM('DATA waarde kopie'!AH137)</f>
        <v>0</v>
      </c>
      <c r="P137">
        <f>WEEKNUM('DATA waarde kopie'!AI137)</f>
        <v>0</v>
      </c>
      <c r="Q137">
        <f>WEEKNUM('DATA waarde kopie'!AJ137)</f>
        <v>0</v>
      </c>
      <c r="R137">
        <f>WEEKNUM('DATA waarde kopie'!AK137)</f>
        <v>0</v>
      </c>
      <c r="S137">
        <f>WEEKNUM('DATA waarde kopie'!AL137)</f>
        <v>0</v>
      </c>
      <c r="T137">
        <f>WEEKNUM('DATA waarde kopie'!AM137)</f>
        <v>0</v>
      </c>
      <c r="U137">
        <f>WEEKNUM('DATA waarde kopie'!AN137)</f>
        <v>0</v>
      </c>
      <c r="V137">
        <f>WEEKNUM('DATA waarde kopie'!AO137)</f>
        <v>0</v>
      </c>
      <c r="W137">
        <f>WEEKNUM('DATA waarde kopie'!AP137)</f>
        <v>0</v>
      </c>
      <c r="X137">
        <f>WEEKNUM('DATA waarde kopie'!AQ137)</f>
        <v>0</v>
      </c>
      <c r="Y137">
        <f>WEEKNUM('DATA waarde kopie'!AR137)</f>
        <v>0</v>
      </c>
      <c r="Z137">
        <f>WEEKNUM('DATA waarde kopie'!AS137)</f>
        <v>0</v>
      </c>
      <c r="AA137">
        <f>WEEKNUM('DATA waarde kopie'!AT137)</f>
        <v>0</v>
      </c>
      <c r="AB137">
        <f>WEEKNUM('DATA waarde kopie'!AU137)</f>
        <v>0</v>
      </c>
      <c r="AC137">
        <f>WEEKNUM('DATA waarde kopie'!AV137)</f>
        <v>0</v>
      </c>
      <c r="AD137">
        <f>WEEKNUM('DATA waarde kopie'!AW137)</f>
        <v>0</v>
      </c>
      <c r="AE137">
        <f>WEEKNUM('DATA waarde kopie'!AX137)</f>
        <v>0</v>
      </c>
      <c r="AF137">
        <f>WEEKNUM('DATA waarde kopie'!AY137)</f>
        <v>0</v>
      </c>
      <c r="AG137">
        <f>WEEKNUM('DATA waarde kopie'!AZ137)</f>
        <v>0</v>
      </c>
      <c r="AH137">
        <f>WEEKNUM('DATA waarde kopie'!BA137)</f>
        <v>0</v>
      </c>
      <c r="AI137">
        <f>WEEKNUM('DATA waarde kopie'!BB137)</f>
        <v>0</v>
      </c>
      <c r="AJ137">
        <f>WEEKNUM('DATA waarde kopie'!BC137)</f>
        <v>0</v>
      </c>
      <c r="AK137">
        <f>WEEKNUM('DATA waarde kopie'!BD137)</f>
        <v>0</v>
      </c>
      <c r="AL137">
        <f>WEEKNUM('DATA waarde kopie'!BE137)</f>
        <v>0</v>
      </c>
      <c r="AM137">
        <f>WEEKNUM('DATA waarde kopie'!BF137)</f>
        <v>0</v>
      </c>
      <c r="AN137">
        <f>WEEKNUM('DATA waarde kopie'!BG137)</f>
        <v>0</v>
      </c>
      <c r="AO137">
        <f>WEEKNUM('DATA waarde kopie'!BH137)</f>
        <v>0</v>
      </c>
      <c r="AP137">
        <f>WEEKNUM('DATA waarde kopie'!BI137)</f>
        <v>0</v>
      </c>
      <c r="AQ137">
        <f>WEEKNUM('DATA waarde kopie'!BJ137)</f>
        <v>0</v>
      </c>
      <c r="AR137">
        <f>WEEKNUM('DATA waarde kopie'!BK137)</f>
        <v>0</v>
      </c>
      <c r="AS137">
        <f>WEEKNUM('DATA waarde kopie'!BL137)</f>
        <v>0</v>
      </c>
      <c r="AT137">
        <f>WEEKNUM('DATA waarde kopie'!BM137)</f>
        <v>0</v>
      </c>
      <c r="AU137">
        <f>WEEKNUM('DATA waarde kopie'!BN137)</f>
        <v>0</v>
      </c>
      <c r="AV137">
        <f>WEEKNUM('DATA waarde kopie'!BO137)</f>
        <v>0</v>
      </c>
      <c r="AW137">
        <f>WEEKNUM('DATA waarde kopie'!BP137)</f>
        <v>0</v>
      </c>
      <c r="AX137">
        <f>WEEKNUM('DATA waarde kopie'!BQ137)</f>
        <v>0</v>
      </c>
      <c r="AY137">
        <f>WEEKNUM('DATA waarde kopie'!BR137)</f>
        <v>0</v>
      </c>
      <c r="AZ137">
        <f>WEEKNUM('DATA waarde kopie'!BS137)</f>
        <v>0</v>
      </c>
      <c r="BA137">
        <f>WEEKNUM('DATA waarde kopie'!BT137)</f>
        <v>0</v>
      </c>
      <c r="BB137">
        <f>WEEKNUM('DATA waarde kopie'!BU137)</f>
        <v>0</v>
      </c>
      <c r="BC137">
        <f>WEEKNUM('DATA waarde kopie'!BV137)</f>
        <v>0</v>
      </c>
      <c r="BD137">
        <f>WEEKNUM('DATA waarde kopie'!BW137)</f>
        <v>0</v>
      </c>
      <c r="BE137">
        <f>WEEKNUM('DATA waarde kopie'!BX137)</f>
        <v>0</v>
      </c>
      <c r="BF137">
        <f>WEEKNUM('DATA waarde kopie'!BY137)</f>
        <v>0</v>
      </c>
    </row>
    <row r="138" spans="1:58" x14ac:dyDescent="0.2">
      <c r="A138" t="s">
        <v>757</v>
      </c>
      <c r="B138" t="s">
        <v>758</v>
      </c>
      <c r="C138" t="s">
        <v>16</v>
      </c>
      <c r="D138" t="s">
        <v>17</v>
      </c>
      <c r="E138">
        <v>156</v>
      </c>
      <c r="F138" t="s">
        <v>18</v>
      </c>
      <c r="G138">
        <f>WEEKNUM('DATA waarde kopie'!Z138)</f>
        <v>0</v>
      </c>
      <c r="H138">
        <f>WEEKNUM('DATA waarde kopie'!AA138)</f>
        <v>0</v>
      </c>
      <c r="I138">
        <f>WEEKNUM('DATA waarde kopie'!AB138)</f>
        <v>0</v>
      </c>
      <c r="J138">
        <f>WEEKNUM('DATA waarde kopie'!AC138)</f>
        <v>0</v>
      </c>
      <c r="K138">
        <f>WEEKNUM('DATA waarde kopie'!AD138)</f>
        <v>0</v>
      </c>
      <c r="L138">
        <f>WEEKNUM('DATA waarde kopie'!AE138)</f>
        <v>0</v>
      </c>
      <c r="M138">
        <f>WEEKNUM('DATA waarde kopie'!AF138)</f>
        <v>0</v>
      </c>
      <c r="N138">
        <f>WEEKNUM('DATA waarde kopie'!AG138)</f>
        <v>0</v>
      </c>
      <c r="O138">
        <f>WEEKNUM('DATA waarde kopie'!AH138)</f>
        <v>0</v>
      </c>
      <c r="P138">
        <f>WEEKNUM('DATA waarde kopie'!AI138)</f>
        <v>0</v>
      </c>
      <c r="Q138">
        <f>WEEKNUM('DATA waarde kopie'!AJ138)</f>
        <v>0</v>
      </c>
      <c r="R138">
        <f>WEEKNUM('DATA waarde kopie'!AK138)</f>
        <v>0</v>
      </c>
      <c r="S138">
        <f>WEEKNUM('DATA waarde kopie'!AL138)</f>
        <v>0</v>
      </c>
      <c r="T138">
        <f>WEEKNUM('DATA waarde kopie'!AM138)</f>
        <v>0</v>
      </c>
      <c r="U138">
        <f>WEEKNUM('DATA waarde kopie'!AN138)</f>
        <v>0</v>
      </c>
      <c r="V138">
        <f>WEEKNUM('DATA waarde kopie'!AO138)</f>
        <v>0</v>
      </c>
      <c r="W138">
        <f>WEEKNUM('DATA waarde kopie'!AP138)</f>
        <v>0</v>
      </c>
      <c r="X138">
        <f>WEEKNUM('DATA waarde kopie'!AQ138)</f>
        <v>0</v>
      </c>
      <c r="Y138">
        <f>WEEKNUM('DATA waarde kopie'!AR138)</f>
        <v>0</v>
      </c>
      <c r="Z138">
        <f>WEEKNUM('DATA waarde kopie'!AS138)</f>
        <v>0</v>
      </c>
      <c r="AA138">
        <f>WEEKNUM('DATA waarde kopie'!AT138)</f>
        <v>0</v>
      </c>
      <c r="AB138">
        <f>WEEKNUM('DATA waarde kopie'!AU138)</f>
        <v>0</v>
      </c>
      <c r="AC138">
        <f>WEEKNUM('DATA waarde kopie'!AV138)</f>
        <v>0</v>
      </c>
      <c r="AD138">
        <f>WEEKNUM('DATA waarde kopie'!AW138)</f>
        <v>0</v>
      </c>
      <c r="AE138">
        <f>WEEKNUM('DATA waarde kopie'!AX138)</f>
        <v>0</v>
      </c>
      <c r="AF138">
        <f>WEEKNUM('DATA waarde kopie'!AY138)</f>
        <v>0</v>
      </c>
      <c r="AG138">
        <f>WEEKNUM('DATA waarde kopie'!AZ138)</f>
        <v>0</v>
      </c>
      <c r="AH138">
        <f>WEEKNUM('DATA waarde kopie'!BA138)</f>
        <v>0</v>
      </c>
      <c r="AI138">
        <f>WEEKNUM('DATA waarde kopie'!BB138)</f>
        <v>0</v>
      </c>
      <c r="AJ138">
        <f>WEEKNUM('DATA waarde kopie'!BC138)</f>
        <v>0</v>
      </c>
      <c r="AK138">
        <f>WEEKNUM('DATA waarde kopie'!BD138)</f>
        <v>0</v>
      </c>
      <c r="AL138">
        <f>WEEKNUM('DATA waarde kopie'!BE138)</f>
        <v>0</v>
      </c>
      <c r="AM138">
        <f>WEEKNUM('DATA waarde kopie'!BF138)</f>
        <v>0</v>
      </c>
      <c r="AN138">
        <f>WEEKNUM('DATA waarde kopie'!BG138)</f>
        <v>0</v>
      </c>
      <c r="AO138">
        <f>WEEKNUM('DATA waarde kopie'!BH138)</f>
        <v>0</v>
      </c>
      <c r="AP138">
        <f>WEEKNUM('DATA waarde kopie'!BI138)</f>
        <v>0</v>
      </c>
      <c r="AQ138">
        <f>WEEKNUM('DATA waarde kopie'!BJ138)</f>
        <v>0</v>
      </c>
      <c r="AR138">
        <f>WEEKNUM('DATA waarde kopie'!BK138)</f>
        <v>0</v>
      </c>
      <c r="AS138">
        <f>WEEKNUM('DATA waarde kopie'!BL138)</f>
        <v>0</v>
      </c>
      <c r="AT138">
        <f>WEEKNUM('DATA waarde kopie'!BM138)</f>
        <v>0</v>
      </c>
      <c r="AU138">
        <f>WEEKNUM('DATA waarde kopie'!BN138)</f>
        <v>0</v>
      </c>
      <c r="AV138">
        <f>WEEKNUM('DATA waarde kopie'!BO138)</f>
        <v>0</v>
      </c>
      <c r="AW138">
        <f>WEEKNUM('DATA waarde kopie'!BP138)</f>
        <v>0</v>
      </c>
      <c r="AX138">
        <f>WEEKNUM('DATA waarde kopie'!BQ138)</f>
        <v>0</v>
      </c>
      <c r="AY138">
        <f>WEEKNUM('DATA waarde kopie'!BR138)</f>
        <v>0</v>
      </c>
      <c r="AZ138">
        <f>WEEKNUM('DATA waarde kopie'!BS138)</f>
        <v>0</v>
      </c>
      <c r="BA138">
        <f>WEEKNUM('DATA waarde kopie'!BT138)</f>
        <v>0</v>
      </c>
      <c r="BB138">
        <f>WEEKNUM('DATA waarde kopie'!BU138)</f>
        <v>0</v>
      </c>
      <c r="BC138">
        <f>WEEKNUM('DATA waarde kopie'!BV138)</f>
        <v>0</v>
      </c>
      <c r="BD138">
        <f>WEEKNUM('DATA waarde kopie'!BW138)</f>
        <v>0</v>
      </c>
      <c r="BE138">
        <f>WEEKNUM('DATA waarde kopie'!BX138)</f>
        <v>0</v>
      </c>
      <c r="BF138">
        <f>WEEKNUM('DATA waarde kopie'!BY138)</f>
        <v>0</v>
      </c>
    </row>
    <row r="139" spans="1:58" x14ac:dyDescent="0.2">
      <c r="A139" t="s">
        <v>760</v>
      </c>
      <c r="B139" t="s">
        <v>761</v>
      </c>
      <c r="C139" t="s">
        <v>16</v>
      </c>
      <c r="D139" t="s">
        <v>17</v>
      </c>
      <c r="E139">
        <v>156</v>
      </c>
      <c r="F139" t="s">
        <v>18</v>
      </c>
      <c r="G139">
        <f>WEEKNUM('DATA waarde kopie'!Z139)</f>
        <v>0</v>
      </c>
      <c r="H139">
        <f>WEEKNUM('DATA waarde kopie'!AA139)</f>
        <v>0</v>
      </c>
      <c r="I139">
        <f>WEEKNUM('DATA waarde kopie'!AB139)</f>
        <v>0</v>
      </c>
      <c r="J139">
        <f>WEEKNUM('DATA waarde kopie'!AC139)</f>
        <v>0</v>
      </c>
      <c r="K139">
        <f>WEEKNUM('DATA waarde kopie'!AD139)</f>
        <v>0</v>
      </c>
      <c r="L139">
        <f>WEEKNUM('DATA waarde kopie'!AE139)</f>
        <v>0</v>
      </c>
      <c r="M139">
        <f>WEEKNUM('DATA waarde kopie'!AF139)</f>
        <v>0</v>
      </c>
      <c r="N139">
        <f>WEEKNUM('DATA waarde kopie'!AG139)</f>
        <v>0</v>
      </c>
      <c r="O139">
        <f>WEEKNUM('DATA waarde kopie'!AH139)</f>
        <v>0</v>
      </c>
      <c r="P139">
        <f>WEEKNUM('DATA waarde kopie'!AI139)</f>
        <v>0</v>
      </c>
      <c r="Q139">
        <f>WEEKNUM('DATA waarde kopie'!AJ139)</f>
        <v>0</v>
      </c>
      <c r="R139">
        <f>WEEKNUM('DATA waarde kopie'!AK139)</f>
        <v>0</v>
      </c>
      <c r="S139">
        <f>WEEKNUM('DATA waarde kopie'!AL139)</f>
        <v>0</v>
      </c>
      <c r="T139">
        <f>WEEKNUM('DATA waarde kopie'!AM139)</f>
        <v>0</v>
      </c>
      <c r="U139">
        <f>WEEKNUM('DATA waarde kopie'!AN139)</f>
        <v>0</v>
      </c>
      <c r="V139">
        <f>WEEKNUM('DATA waarde kopie'!AO139)</f>
        <v>0</v>
      </c>
      <c r="W139">
        <f>WEEKNUM('DATA waarde kopie'!AP139)</f>
        <v>0</v>
      </c>
      <c r="X139">
        <f>WEEKNUM('DATA waarde kopie'!AQ139)</f>
        <v>0</v>
      </c>
      <c r="Y139">
        <f>WEEKNUM('DATA waarde kopie'!AR139)</f>
        <v>0</v>
      </c>
      <c r="Z139">
        <f>WEEKNUM('DATA waarde kopie'!AS139)</f>
        <v>0</v>
      </c>
      <c r="AA139">
        <f>WEEKNUM('DATA waarde kopie'!AT139)</f>
        <v>0</v>
      </c>
      <c r="AB139">
        <f>WEEKNUM('DATA waarde kopie'!AU139)</f>
        <v>0</v>
      </c>
      <c r="AC139">
        <f>WEEKNUM('DATA waarde kopie'!AV139)</f>
        <v>0</v>
      </c>
      <c r="AD139">
        <f>WEEKNUM('DATA waarde kopie'!AW139)</f>
        <v>0</v>
      </c>
      <c r="AE139">
        <f>WEEKNUM('DATA waarde kopie'!AX139)</f>
        <v>0</v>
      </c>
      <c r="AF139">
        <f>WEEKNUM('DATA waarde kopie'!AY139)</f>
        <v>0</v>
      </c>
      <c r="AG139">
        <f>WEEKNUM('DATA waarde kopie'!AZ139)</f>
        <v>0</v>
      </c>
      <c r="AH139">
        <f>WEEKNUM('DATA waarde kopie'!BA139)</f>
        <v>0</v>
      </c>
      <c r="AI139">
        <f>WEEKNUM('DATA waarde kopie'!BB139)</f>
        <v>0</v>
      </c>
      <c r="AJ139">
        <f>WEEKNUM('DATA waarde kopie'!BC139)</f>
        <v>0</v>
      </c>
      <c r="AK139">
        <f>WEEKNUM('DATA waarde kopie'!BD139)</f>
        <v>0</v>
      </c>
      <c r="AL139">
        <f>WEEKNUM('DATA waarde kopie'!BE139)</f>
        <v>0</v>
      </c>
      <c r="AM139">
        <f>WEEKNUM('DATA waarde kopie'!BF139)</f>
        <v>0</v>
      </c>
      <c r="AN139">
        <f>WEEKNUM('DATA waarde kopie'!BG139)</f>
        <v>0</v>
      </c>
      <c r="AO139">
        <f>WEEKNUM('DATA waarde kopie'!BH139)</f>
        <v>0</v>
      </c>
      <c r="AP139">
        <f>WEEKNUM('DATA waarde kopie'!BI139)</f>
        <v>0</v>
      </c>
      <c r="AQ139">
        <f>WEEKNUM('DATA waarde kopie'!BJ139)</f>
        <v>0</v>
      </c>
      <c r="AR139">
        <f>WEEKNUM('DATA waarde kopie'!BK139)</f>
        <v>0</v>
      </c>
      <c r="AS139">
        <f>WEEKNUM('DATA waarde kopie'!BL139)</f>
        <v>0</v>
      </c>
      <c r="AT139">
        <f>WEEKNUM('DATA waarde kopie'!BM139)</f>
        <v>0</v>
      </c>
      <c r="AU139">
        <f>WEEKNUM('DATA waarde kopie'!BN139)</f>
        <v>0</v>
      </c>
      <c r="AV139">
        <f>WEEKNUM('DATA waarde kopie'!BO139)</f>
        <v>0</v>
      </c>
      <c r="AW139">
        <f>WEEKNUM('DATA waarde kopie'!BP139)</f>
        <v>0</v>
      </c>
      <c r="AX139">
        <f>WEEKNUM('DATA waarde kopie'!BQ139)</f>
        <v>0</v>
      </c>
      <c r="AY139">
        <f>WEEKNUM('DATA waarde kopie'!BR139)</f>
        <v>0</v>
      </c>
      <c r="AZ139">
        <f>WEEKNUM('DATA waarde kopie'!BS139)</f>
        <v>0</v>
      </c>
      <c r="BA139">
        <f>WEEKNUM('DATA waarde kopie'!BT139)</f>
        <v>0</v>
      </c>
      <c r="BB139">
        <f>WEEKNUM('DATA waarde kopie'!BU139)</f>
        <v>0</v>
      </c>
      <c r="BC139">
        <f>WEEKNUM('DATA waarde kopie'!BV139)</f>
        <v>0</v>
      </c>
      <c r="BD139">
        <f>WEEKNUM('DATA waarde kopie'!BW139)</f>
        <v>0</v>
      </c>
      <c r="BE139">
        <f>WEEKNUM('DATA waarde kopie'!BX139)</f>
        <v>0</v>
      </c>
      <c r="BF139">
        <f>WEEKNUM('DATA waarde kopie'!BY139)</f>
        <v>0</v>
      </c>
    </row>
    <row r="140" spans="1:58" x14ac:dyDescent="0.2">
      <c r="A140" t="s">
        <v>762</v>
      </c>
      <c r="B140" t="s">
        <v>763</v>
      </c>
      <c r="C140" t="s">
        <v>16</v>
      </c>
      <c r="D140" t="s">
        <v>17</v>
      </c>
      <c r="E140">
        <v>156</v>
      </c>
      <c r="F140" t="s">
        <v>18</v>
      </c>
      <c r="G140">
        <f>WEEKNUM('DATA waarde kopie'!Z140)</f>
        <v>0</v>
      </c>
      <c r="H140">
        <f>WEEKNUM('DATA waarde kopie'!AA140)</f>
        <v>0</v>
      </c>
      <c r="I140">
        <f>WEEKNUM('DATA waarde kopie'!AB140)</f>
        <v>0</v>
      </c>
      <c r="J140">
        <f>WEEKNUM('DATA waarde kopie'!AC140)</f>
        <v>0</v>
      </c>
      <c r="K140">
        <f>WEEKNUM('DATA waarde kopie'!AD140)</f>
        <v>0</v>
      </c>
      <c r="L140">
        <f>WEEKNUM('DATA waarde kopie'!AE140)</f>
        <v>0</v>
      </c>
      <c r="M140">
        <f>WEEKNUM('DATA waarde kopie'!AF140)</f>
        <v>0</v>
      </c>
      <c r="N140">
        <f>WEEKNUM('DATA waarde kopie'!AG140)</f>
        <v>0</v>
      </c>
      <c r="O140">
        <f>WEEKNUM('DATA waarde kopie'!AH140)</f>
        <v>0</v>
      </c>
      <c r="P140">
        <f>WEEKNUM('DATA waarde kopie'!AI140)</f>
        <v>0</v>
      </c>
      <c r="Q140">
        <f>WEEKNUM('DATA waarde kopie'!AJ140)</f>
        <v>0</v>
      </c>
      <c r="R140">
        <f>WEEKNUM('DATA waarde kopie'!AK140)</f>
        <v>0</v>
      </c>
      <c r="S140">
        <f>WEEKNUM('DATA waarde kopie'!AL140)</f>
        <v>0</v>
      </c>
      <c r="T140">
        <f>WEEKNUM('DATA waarde kopie'!AM140)</f>
        <v>0</v>
      </c>
      <c r="U140">
        <f>WEEKNUM('DATA waarde kopie'!AN140)</f>
        <v>0</v>
      </c>
      <c r="V140">
        <f>WEEKNUM('DATA waarde kopie'!AO140)</f>
        <v>0</v>
      </c>
      <c r="W140">
        <f>WEEKNUM('DATA waarde kopie'!AP140)</f>
        <v>0</v>
      </c>
      <c r="X140">
        <f>WEEKNUM('DATA waarde kopie'!AQ140)</f>
        <v>0</v>
      </c>
      <c r="Y140">
        <f>WEEKNUM('DATA waarde kopie'!AR140)</f>
        <v>0</v>
      </c>
      <c r="Z140">
        <f>WEEKNUM('DATA waarde kopie'!AS140)</f>
        <v>0</v>
      </c>
      <c r="AA140">
        <f>WEEKNUM('DATA waarde kopie'!AT140)</f>
        <v>0</v>
      </c>
      <c r="AB140">
        <f>WEEKNUM('DATA waarde kopie'!AU140)</f>
        <v>0</v>
      </c>
      <c r="AC140">
        <f>WEEKNUM('DATA waarde kopie'!AV140)</f>
        <v>0</v>
      </c>
      <c r="AD140">
        <f>WEEKNUM('DATA waarde kopie'!AW140)</f>
        <v>0</v>
      </c>
      <c r="AE140">
        <f>WEEKNUM('DATA waarde kopie'!AX140)</f>
        <v>0</v>
      </c>
      <c r="AF140">
        <f>WEEKNUM('DATA waarde kopie'!AY140)</f>
        <v>0</v>
      </c>
      <c r="AG140">
        <f>WEEKNUM('DATA waarde kopie'!AZ140)</f>
        <v>0</v>
      </c>
      <c r="AH140">
        <f>WEEKNUM('DATA waarde kopie'!BA140)</f>
        <v>0</v>
      </c>
      <c r="AI140">
        <f>WEEKNUM('DATA waarde kopie'!BB140)</f>
        <v>0</v>
      </c>
      <c r="AJ140">
        <f>WEEKNUM('DATA waarde kopie'!BC140)</f>
        <v>0</v>
      </c>
      <c r="AK140">
        <f>WEEKNUM('DATA waarde kopie'!BD140)</f>
        <v>0</v>
      </c>
      <c r="AL140">
        <f>WEEKNUM('DATA waarde kopie'!BE140)</f>
        <v>0</v>
      </c>
      <c r="AM140">
        <f>WEEKNUM('DATA waarde kopie'!BF140)</f>
        <v>0</v>
      </c>
      <c r="AN140">
        <f>WEEKNUM('DATA waarde kopie'!BG140)</f>
        <v>0</v>
      </c>
      <c r="AO140">
        <f>WEEKNUM('DATA waarde kopie'!BH140)</f>
        <v>0</v>
      </c>
      <c r="AP140">
        <f>WEEKNUM('DATA waarde kopie'!BI140)</f>
        <v>0</v>
      </c>
      <c r="AQ140">
        <f>WEEKNUM('DATA waarde kopie'!BJ140)</f>
        <v>0</v>
      </c>
      <c r="AR140">
        <f>WEEKNUM('DATA waarde kopie'!BK140)</f>
        <v>0</v>
      </c>
      <c r="AS140">
        <f>WEEKNUM('DATA waarde kopie'!BL140)</f>
        <v>0</v>
      </c>
      <c r="AT140">
        <f>WEEKNUM('DATA waarde kopie'!BM140)</f>
        <v>0</v>
      </c>
      <c r="AU140">
        <f>WEEKNUM('DATA waarde kopie'!BN140)</f>
        <v>0</v>
      </c>
      <c r="AV140">
        <f>WEEKNUM('DATA waarde kopie'!BO140)</f>
        <v>0</v>
      </c>
      <c r="AW140">
        <f>WEEKNUM('DATA waarde kopie'!BP140)</f>
        <v>0</v>
      </c>
      <c r="AX140">
        <f>WEEKNUM('DATA waarde kopie'!BQ140)</f>
        <v>0</v>
      </c>
      <c r="AY140">
        <f>WEEKNUM('DATA waarde kopie'!BR140)</f>
        <v>0</v>
      </c>
      <c r="AZ140">
        <f>WEEKNUM('DATA waarde kopie'!BS140)</f>
        <v>0</v>
      </c>
      <c r="BA140">
        <f>WEEKNUM('DATA waarde kopie'!BT140)</f>
        <v>0</v>
      </c>
      <c r="BB140">
        <f>WEEKNUM('DATA waarde kopie'!BU140)</f>
        <v>0</v>
      </c>
      <c r="BC140">
        <f>WEEKNUM('DATA waarde kopie'!BV140)</f>
        <v>0</v>
      </c>
      <c r="BD140">
        <f>WEEKNUM('DATA waarde kopie'!BW140)</f>
        <v>0</v>
      </c>
      <c r="BE140">
        <f>WEEKNUM('DATA waarde kopie'!BX140)</f>
        <v>0</v>
      </c>
      <c r="BF140">
        <f>WEEKNUM('DATA waarde kopie'!BY140)</f>
        <v>0</v>
      </c>
    </row>
    <row r="141" spans="1:58" x14ac:dyDescent="0.2">
      <c r="A141" t="s">
        <v>764</v>
      </c>
      <c r="B141" t="s">
        <v>765</v>
      </c>
      <c r="C141" t="s">
        <v>16</v>
      </c>
      <c r="D141" t="s">
        <v>17</v>
      </c>
      <c r="E141">
        <v>156</v>
      </c>
      <c r="F141" t="s">
        <v>18</v>
      </c>
      <c r="G141">
        <f>WEEKNUM('DATA waarde kopie'!Z141)</f>
        <v>0</v>
      </c>
      <c r="H141">
        <f>WEEKNUM('DATA waarde kopie'!AA141)</f>
        <v>0</v>
      </c>
      <c r="I141">
        <f>WEEKNUM('DATA waarde kopie'!AB141)</f>
        <v>0</v>
      </c>
      <c r="J141">
        <f>WEEKNUM('DATA waarde kopie'!AC141)</f>
        <v>0</v>
      </c>
      <c r="K141">
        <f>WEEKNUM('DATA waarde kopie'!AD141)</f>
        <v>0</v>
      </c>
      <c r="L141">
        <f>WEEKNUM('DATA waarde kopie'!AE141)</f>
        <v>0</v>
      </c>
      <c r="M141">
        <f>WEEKNUM('DATA waarde kopie'!AF141)</f>
        <v>0</v>
      </c>
      <c r="N141">
        <f>WEEKNUM('DATA waarde kopie'!AG141)</f>
        <v>0</v>
      </c>
      <c r="O141">
        <f>WEEKNUM('DATA waarde kopie'!AH141)</f>
        <v>0</v>
      </c>
      <c r="P141">
        <f>WEEKNUM('DATA waarde kopie'!AI141)</f>
        <v>0</v>
      </c>
      <c r="Q141">
        <f>WEEKNUM('DATA waarde kopie'!AJ141)</f>
        <v>0</v>
      </c>
      <c r="R141">
        <f>WEEKNUM('DATA waarde kopie'!AK141)</f>
        <v>0</v>
      </c>
      <c r="S141">
        <f>WEEKNUM('DATA waarde kopie'!AL141)</f>
        <v>0</v>
      </c>
      <c r="T141">
        <f>WEEKNUM('DATA waarde kopie'!AM141)</f>
        <v>0</v>
      </c>
      <c r="U141">
        <f>WEEKNUM('DATA waarde kopie'!AN141)</f>
        <v>0</v>
      </c>
      <c r="V141">
        <f>WEEKNUM('DATA waarde kopie'!AO141)</f>
        <v>0</v>
      </c>
      <c r="W141">
        <f>WEEKNUM('DATA waarde kopie'!AP141)</f>
        <v>0</v>
      </c>
      <c r="X141">
        <f>WEEKNUM('DATA waarde kopie'!AQ141)</f>
        <v>0</v>
      </c>
      <c r="Y141">
        <f>WEEKNUM('DATA waarde kopie'!AR141)</f>
        <v>0</v>
      </c>
      <c r="Z141">
        <f>WEEKNUM('DATA waarde kopie'!AS141)</f>
        <v>0</v>
      </c>
      <c r="AA141">
        <f>WEEKNUM('DATA waarde kopie'!AT141)</f>
        <v>0</v>
      </c>
      <c r="AB141">
        <f>WEEKNUM('DATA waarde kopie'!AU141)</f>
        <v>0</v>
      </c>
      <c r="AC141">
        <f>WEEKNUM('DATA waarde kopie'!AV141)</f>
        <v>0</v>
      </c>
      <c r="AD141">
        <f>WEEKNUM('DATA waarde kopie'!AW141)</f>
        <v>0</v>
      </c>
      <c r="AE141">
        <f>WEEKNUM('DATA waarde kopie'!AX141)</f>
        <v>0</v>
      </c>
      <c r="AF141">
        <f>WEEKNUM('DATA waarde kopie'!AY141)</f>
        <v>0</v>
      </c>
      <c r="AG141">
        <f>WEEKNUM('DATA waarde kopie'!AZ141)</f>
        <v>0</v>
      </c>
      <c r="AH141">
        <f>WEEKNUM('DATA waarde kopie'!BA141)</f>
        <v>0</v>
      </c>
      <c r="AI141">
        <f>WEEKNUM('DATA waarde kopie'!BB141)</f>
        <v>0</v>
      </c>
      <c r="AJ141">
        <f>WEEKNUM('DATA waarde kopie'!BC141)</f>
        <v>0</v>
      </c>
      <c r="AK141">
        <f>WEEKNUM('DATA waarde kopie'!BD141)</f>
        <v>0</v>
      </c>
      <c r="AL141">
        <f>WEEKNUM('DATA waarde kopie'!BE141)</f>
        <v>0</v>
      </c>
      <c r="AM141">
        <f>WEEKNUM('DATA waarde kopie'!BF141)</f>
        <v>0</v>
      </c>
      <c r="AN141">
        <f>WEEKNUM('DATA waarde kopie'!BG141)</f>
        <v>0</v>
      </c>
      <c r="AO141">
        <f>WEEKNUM('DATA waarde kopie'!BH141)</f>
        <v>0</v>
      </c>
      <c r="AP141">
        <f>WEEKNUM('DATA waarde kopie'!BI141)</f>
        <v>0</v>
      </c>
      <c r="AQ141">
        <f>WEEKNUM('DATA waarde kopie'!BJ141)</f>
        <v>0</v>
      </c>
      <c r="AR141">
        <f>WEEKNUM('DATA waarde kopie'!BK141)</f>
        <v>0</v>
      </c>
      <c r="AS141">
        <f>WEEKNUM('DATA waarde kopie'!BL141)</f>
        <v>0</v>
      </c>
      <c r="AT141">
        <f>WEEKNUM('DATA waarde kopie'!BM141)</f>
        <v>0</v>
      </c>
      <c r="AU141">
        <f>WEEKNUM('DATA waarde kopie'!BN141)</f>
        <v>0</v>
      </c>
      <c r="AV141">
        <f>WEEKNUM('DATA waarde kopie'!BO141)</f>
        <v>0</v>
      </c>
      <c r="AW141">
        <f>WEEKNUM('DATA waarde kopie'!BP141)</f>
        <v>0</v>
      </c>
      <c r="AX141">
        <f>WEEKNUM('DATA waarde kopie'!BQ141)</f>
        <v>0</v>
      </c>
      <c r="AY141">
        <f>WEEKNUM('DATA waarde kopie'!BR141)</f>
        <v>0</v>
      </c>
      <c r="AZ141">
        <f>WEEKNUM('DATA waarde kopie'!BS141)</f>
        <v>0</v>
      </c>
      <c r="BA141">
        <f>WEEKNUM('DATA waarde kopie'!BT141)</f>
        <v>0</v>
      </c>
      <c r="BB141">
        <f>WEEKNUM('DATA waarde kopie'!BU141)</f>
        <v>0</v>
      </c>
      <c r="BC141">
        <f>WEEKNUM('DATA waarde kopie'!BV141)</f>
        <v>0</v>
      </c>
      <c r="BD141">
        <f>WEEKNUM('DATA waarde kopie'!BW141)</f>
        <v>0</v>
      </c>
      <c r="BE141">
        <f>WEEKNUM('DATA waarde kopie'!BX141)</f>
        <v>0</v>
      </c>
      <c r="BF141">
        <f>WEEKNUM('DATA waarde kopie'!BY141)</f>
        <v>0</v>
      </c>
    </row>
    <row r="142" spans="1:58" x14ac:dyDescent="0.2">
      <c r="A142" t="s">
        <v>767</v>
      </c>
      <c r="B142" t="s">
        <v>768</v>
      </c>
      <c r="C142" t="s">
        <v>16</v>
      </c>
      <c r="D142" t="s">
        <v>17</v>
      </c>
      <c r="E142">
        <v>156</v>
      </c>
      <c r="F142" t="s">
        <v>18</v>
      </c>
      <c r="G142">
        <f>WEEKNUM('DATA waarde kopie'!Z142)</f>
        <v>0</v>
      </c>
      <c r="H142">
        <f>WEEKNUM('DATA waarde kopie'!AA142)</f>
        <v>0</v>
      </c>
      <c r="I142">
        <f>WEEKNUM('DATA waarde kopie'!AB142)</f>
        <v>0</v>
      </c>
      <c r="J142">
        <f>WEEKNUM('DATA waarde kopie'!AC142)</f>
        <v>0</v>
      </c>
      <c r="K142">
        <f>WEEKNUM('DATA waarde kopie'!AD142)</f>
        <v>0</v>
      </c>
      <c r="L142">
        <f>WEEKNUM('DATA waarde kopie'!AE142)</f>
        <v>0</v>
      </c>
      <c r="M142">
        <f>WEEKNUM('DATA waarde kopie'!AF142)</f>
        <v>0</v>
      </c>
      <c r="N142">
        <f>WEEKNUM('DATA waarde kopie'!AG142)</f>
        <v>0</v>
      </c>
      <c r="O142">
        <f>WEEKNUM('DATA waarde kopie'!AH142)</f>
        <v>0</v>
      </c>
      <c r="P142">
        <f>WEEKNUM('DATA waarde kopie'!AI142)</f>
        <v>0</v>
      </c>
      <c r="Q142">
        <f>WEEKNUM('DATA waarde kopie'!AJ142)</f>
        <v>0</v>
      </c>
      <c r="R142">
        <f>WEEKNUM('DATA waarde kopie'!AK142)</f>
        <v>0</v>
      </c>
      <c r="S142">
        <f>WEEKNUM('DATA waarde kopie'!AL142)</f>
        <v>0</v>
      </c>
      <c r="T142">
        <f>WEEKNUM('DATA waarde kopie'!AM142)</f>
        <v>0</v>
      </c>
      <c r="U142">
        <f>WEEKNUM('DATA waarde kopie'!AN142)</f>
        <v>0</v>
      </c>
      <c r="V142">
        <f>WEEKNUM('DATA waarde kopie'!AO142)</f>
        <v>0</v>
      </c>
      <c r="W142">
        <f>WEEKNUM('DATA waarde kopie'!AP142)</f>
        <v>0</v>
      </c>
      <c r="X142">
        <f>WEEKNUM('DATA waarde kopie'!AQ142)</f>
        <v>0</v>
      </c>
      <c r="Y142">
        <f>WEEKNUM('DATA waarde kopie'!AR142)</f>
        <v>0</v>
      </c>
      <c r="Z142">
        <f>WEEKNUM('DATA waarde kopie'!AS142)</f>
        <v>0</v>
      </c>
      <c r="AA142">
        <f>WEEKNUM('DATA waarde kopie'!AT142)</f>
        <v>0</v>
      </c>
      <c r="AB142">
        <f>WEEKNUM('DATA waarde kopie'!AU142)</f>
        <v>0</v>
      </c>
      <c r="AC142">
        <f>WEEKNUM('DATA waarde kopie'!AV142)</f>
        <v>0</v>
      </c>
      <c r="AD142">
        <f>WEEKNUM('DATA waarde kopie'!AW142)</f>
        <v>0</v>
      </c>
      <c r="AE142">
        <f>WEEKNUM('DATA waarde kopie'!AX142)</f>
        <v>0</v>
      </c>
      <c r="AF142">
        <f>WEEKNUM('DATA waarde kopie'!AY142)</f>
        <v>0</v>
      </c>
      <c r="AG142">
        <f>WEEKNUM('DATA waarde kopie'!AZ142)</f>
        <v>0</v>
      </c>
      <c r="AH142">
        <f>WEEKNUM('DATA waarde kopie'!BA142)</f>
        <v>0</v>
      </c>
      <c r="AI142">
        <f>WEEKNUM('DATA waarde kopie'!BB142)</f>
        <v>0</v>
      </c>
      <c r="AJ142">
        <f>WEEKNUM('DATA waarde kopie'!BC142)</f>
        <v>0</v>
      </c>
      <c r="AK142">
        <f>WEEKNUM('DATA waarde kopie'!BD142)</f>
        <v>0</v>
      </c>
      <c r="AL142">
        <f>WEEKNUM('DATA waarde kopie'!BE142)</f>
        <v>0</v>
      </c>
      <c r="AM142">
        <f>WEEKNUM('DATA waarde kopie'!BF142)</f>
        <v>0</v>
      </c>
      <c r="AN142">
        <f>WEEKNUM('DATA waarde kopie'!BG142)</f>
        <v>0</v>
      </c>
      <c r="AO142">
        <f>WEEKNUM('DATA waarde kopie'!BH142)</f>
        <v>0</v>
      </c>
      <c r="AP142">
        <f>WEEKNUM('DATA waarde kopie'!BI142)</f>
        <v>0</v>
      </c>
      <c r="AQ142">
        <f>WEEKNUM('DATA waarde kopie'!BJ142)</f>
        <v>0</v>
      </c>
      <c r="AR142">
        <f>WEEKNUM('DATA waarde kopie'!BK142)</f>
        <v>0</v>
      </c>
      <c r="AS142">
        <f>WEEKNUM('DATA waarde kopie'!BL142)</f>
        <v>0</v>
      </c>
      <c r="AT142">
        <f>WEEKNUM('DATA waarde kopie'!BM142)</f>
        <v>0</v>
      </c>
      <c r="AU142">
        <f>WEEKNUM('DATA waarde kopie'!BN142)</f>
        <v>0</v>
      </c>
      <c r="AV142">
        <f>WEEKNUM('DATA waarde kopie'!BO142)</f>
        <v>0</v>
      </c>
      <c r="AW142">
        <f>WEEKNUM('DATA waarde kopie'!BP142)</f>
        <v>0</v>
      </c>
      <c r="AX142">
        <f>WEEKNUM('DATA waarde kopie'!BQ142)</f>
        <v>0</v>
      </c>
      <c r="AY142">
        <f>WEEKNUM('DATA waarde kopie'!BR142)</f>
        <v>0</v>
      </c>
      <c r="AZ142">
        <f>WEEKNUM('DATA waarde kopie'!BS142)</f>
        <v>0</v>
      </c>
      <c r="BA142">
        <f>WEEKNUM('DATA waarde kopie'!BT142)</f>
        <v>0</v>
      </c>
      <c r="BB142">
        <f>WEEKNUM('DATA waarde kopie'!BU142)</f>
        <v>0</v>
      </c>
      <c r="BC142">
        <f>WEEKNUM('DATA waarde kopie'!BV142)</f>
        <v>0</v>
      </c>
      <c r="BD142">
        <f>WEEKNUM('DATA waarde kopie'!BW142)</f>
        <v>0</v>
      </c>
      <c r="BE142">
        <f>WEEKNUM('DATA waarde kopie'!BX142)</f>
        <v>0</v>
      </c>
      <c r="BF142">
        <f>WEEKNUM('DATA waarde kopie'!BY142)</f>
        <v>0</v>
      </c>
    </row>
    <row r="143" spans="1:58" x14ac:dyDescent="0.2">
      <c r="A143" t="s">
        <v>770</v>
      </c>
      <c r="B143" t="s">
        <v>771</v>
      </c>
      <c r="C143" t="s">
        <v>16</v>
      </c>
      <c r="D143" t="s">
        <v>17</v>
      </c>
      <c r="E143">
        <v>156</v>
      </c>
      <c r="F143" t="s">
        <v>18</v>
      </c>
      <c r="G143">
        <f>WEEKNUM('DATA waarde kopie'!Z143)</f>
        <v>0</v>
      </c>
      <c r="H143">
        <f>WEEKNUM('DATA waarde kopie'!AA143)</f>
        <v>0</v>
      </c>
      <c r="I143">
        <f>WEEKNUM('DATA waarde kopie'!AB143)</f>
        <v>0</v>
      </c>
      <c r="J143">
        <f>WEEKNUM('DATA waarde kopie'!AC143)</f>
        <v>0</v>
      </c>
      <c r="K143">
        <f>WEEKNUM('DATA waarde kopie'!AD143)</f>
        <v>0</v>
      </c>
      <c r="L143">
        <f>WEEKNUM('DATA waarde kopie'!AE143)</f>
        <v>0</v>
      </c>
      <c r="M143">
        <f>WEEKNUM('DATA waarde kopie'!AF143)</f>
        <v>0</v>
      </c>
      <c r="N143">
        <f>WEEKNUM('DATA waarde kopie'!AG143)</f>
        <v>0</v>
      </c>
      <c r="O143">
        <f>WEEKNUM('DATA waarde kopie'!AH143)</f>
        <v>0</v>
      </c>
      <c r="P143">
        <f>WEEKNUM('DATA waarde kopie'!AI143)</f>
        <v>0</v>
      </c>
      <c r="Q143">
        <f>WEEKNUM('DATA waarde kopie'!AJ143)</f>
        <v>0</v>
      </c>
      <c r="R143">
        <f>WEEKNUM('DATA waarde kopie'!AK143)</f>
        <v>0</v>
      </c>
      <c r="S143">
        <f>WEEKNUM('DATA waarde kopie'!AL143)</f>
        <v>0</v>
      </c>
      <c r="T143">
        <f>WEEKNUM('DATA waarde kopie'!AM143)</f>
        <v>0</v>
      </c>
      <c r="U143">
        <f>WEEKNUM('DATA waarde kopie'!AN143)</f>
        <v>0</v>
      </c>
      <c r="V143">
        <f>WEEKNUM('DATA waarde kopie'!AO143)</f>
        <v>0</v>
      </c>
      <c r="W143">
        <f>WEEKNUM('DATA waarde kopie'!AP143)</f>
        <v>0</v>
      </c>
      <c r="X143">
        <f>WEEKNUM('DATA waarde kopie'!AQ143)</f>
        <v>0</v>
      </c>
      <c r="Y143">
        <f>WEEKNUM('DATA waarde kopie'!AR143)</f>
        <v>0</v>
      </c>
      <c r="Z143">
        <f>WEEKNUM('DATA waarde kopie'!AS143)</f>
        <v>0</v>
      </c>
      <c r="AA143">
        <f>WEEKNUM('DATA waarde kopie'!AT143)</f>
        <v>0</v>
      </c>
      <c r="AB143">
        <f>WEEKNUM('DATA waarde kopie'!AU143)</f>
        <v>0</v>
      </c>
      <c r="AC143">
        <f>WEEKNUM('DATA waarde kopie'!AV143)</f>
        <v>0</v>
      </c>
      <c r="AD143">
        <f>WEEKNUM('DATA waarde kopie'!AW143)</f>
        <v>0</v>
      </c>
      <c r="AE143">
        <f>WEEKNUM('DATA waarde kopie'!AX143)</f>
        <v>0</v>
      </c>
      <c r="AF143">
        <f>WEEKNUM('DATA waarde kopie'!AY143)</f>
        <v>0</v>
      </c>
      <c r="AG143">
        <f>WEEKNUM('DATA waarde kopie'!AZ143)</f>
        <v>0</v>
      </c>
      <c r="AH143">
        <f>WEEKNUM('DATA waarde kopie'!BA143)</f>
        <v>0</v>
      </c>
      <c r="AI143">
        <f>WEEKNUM('DATA waarde kopie'!BB143)</f>
        <v>0</v>
      </c>
      <c r="AJ143">
        <f>WEEKNUM('DATA waarde kopie'!BC143)</f>
        <v>0</v>
      </c>
      <c r="AK143">
        <f>WEEKNUM('DATA waarde kopie'!BD143)</f>
        <v>0</v>
      </c>
      <c r="AL143">
        <f>WEEKNUM('DATA waarde kopie'!BE143)</f>
        <v>0</v>
      </c>
      <c r="AM143">
        <f>WEEKNUM('DATA waarde kopie'!BF143)</f>
        <v>0</v>
      </c>
      <c r="AN143">
        <f>WEEKNUM('DATA waarde kopie'!BG143)</f>
        <v>0</v>
      </c>
      <c r="AO143">
        <f>WEEKNUM('DATA waarde kopie'!BH143)</f>
        <v>0</v>
      </c>
      <c r="AP143">
        <f>WEEKNUM('DATA waarde kopie'!BI143)</f>
        <v>0</v>
      </c>
      <c r="AQ143">
        <f>WEEKNUM('DATA waarde kopie'!BJ143)</f>
        <v>0</v>
      </c>
      <c r="AR143">
        <f>WEEKNUM('DATA waarde kopie'!BK143)</f>
        <v>0</v>
      </c>
      <c r="AS143">
        <f>WEEKNUM('DATA waarde kopie'!BL143)</f>
        <v>0</v>
      </c>
      <c r="AT143">
        <f>WEEKNUM('DATA waarde kopie'!BM143)</f>
        <v>0</v>
      </c>
      <c r="AU143">
        <f>WEEKNUM('DATA waarde kopie'!BN143)</f>
        <v>0</v>
      </c>
      <c r="AV143">
        <f>WEEKNUM('DATA waarde kopie'!BO143)</f>
        <v>0</v>
      </c>
      <c r="AW143">
        <f>WEEKNUM('DATA waarde kopie'!BP143)</f>
        <v>0</v>
      </c>
      <c r="AX143">
        <f>WEEKNUM('DATA waarde kopie'!BQ143)</f>
        <v>0</v>
      </c>
      <c r="AY143">
        <f>WEEKNUM('DATA waarde kopie'!BR143)</f>
        <v>0</v>
      </c>
      <c r="AZ143">
        <f>WEEKNUM('DATA waarde kopie'!BS143)</f>
        <v>0</v>
      </c>
      <c r="BA143">
        <f>WEEKNUM('DATA waarde kopie'!BT143)</f>
        <v>0</v>
      </c>
      <c r="BB143">
        <f>WEEKNUM('DATA waarde kopie'!BU143)</f>
        <v>0</v>
      </c>
      <c r="BC143">
        <f>WEEKNUM('DATA waarde kopie'!BV143)</f>
        <v>0</v>
      </c>
      <c r="BD143">
        <f>WEEKNUM('DATA waarde kopie'!BW143)</f>
        <v>0</v>
      </c>
      <c r="BE143">
        <f>WEEKNUM('DATA waarde kopie'!BX143)</f>
        <v>0</v>
      </c>
      <c r="BF143">
        <f>WEEKNUM('DATA waarde kopie'!BY143)</f>
        <v>0</v>
      </c>
    </row>
    <row r="144" spans="1:58" x14ac:dyDescent="0.2">
      <c r="A144" t="s">
        <v>773</v>
      </c>
      <c r="B144" t="s">
        <v>774</v>
      </c>
      <c r="C144" t="s">
        <v>16</v>
      </c>
      <c r="D144" t="s">
        <v>17</v>
      </c>
      <c r="E144">
        <v>156</v>
      </c>
      <c r="F144" t="s">
        <v>18</v>
      </c>
      <c r="G144">
        <f>WEEKNUM('DATA waarde kopie'!Z144)</f>
        <v>0</v>
      </c>
      <c r="H144">
        <f>WEEKNUM('DATA waarde kopie'!AA144)</f>
        <v>0</v>
      </c>
      <c r="I144">
        <f>WEEKNUM('DATA waarde kopie'!AB144)</f>
        <v>0</v>
      </c>
      <c r="J144">
        <f>WEEKNUM('DATA waarde kopie'!AC144)</f>
        <v>0</v>
      </c>
      <c r="K144">
        <f>WEEKNUM('DATA waarde kopie'!AD144)</f>
        <v>0</v>
      </c>
      <c r="L144">
        <f>WEEKNUM('DATA waarde kopie'!AE144)</f>
        <v>0</v>
      </c>
      <c r="M144">
        <f>WEEKNUM('DATA waarde kopie'!AF144)</f>
        <v>0</v>
      </c>
      <c r="N144">
        <f>WEEKNUM('DATA waarde kopie'!AG144)</f>
        <v>0</v>
      </c>
      <c r="O144">
        <f>WEEKNUM('DATA waarde kopie'!AH144)</f>
        <v>0</v>
      </c>
      <c r="P144">
        <f>WEEKNUM('DATA waarde kopie'!AI144)</f>
        <v>0</v>
      </c>
      <c r="Q144">
        <f>WEEKNUM('DATA waarde kopie'!AJ144)</f>
        <v>0</v>
      </c>
      <c r="R144">
        <f>WEEKNUM('DATA waarde kopie'!AK144)</f>
        <v>0</v>
      </c>
      <c r="S144">
        <f>WEEKNUM('DATA waarde kopie'!AL144)</f>
        <v>0</v>
      </c>
      <c r="T144">
        <f>WEEKNUM('DATA waarde kopie'!AM144)</f>
        <v>0</v>
      </c>
      <c r="U144">
        <f>WEEKNUM('DATA waarde kopie'!AN144)</f>
        <v>0</v>
      </c>
      <c r="V144">
        <f>WEEKNUM('DATA waarde kopie'!AO144)</f>
        <v>0</v>
      </c>
      <c r="W144">
        <f>WEEKNUM('DATA waarde kopie'!AP144)</f>
        <v>0</v>
      </c>
      <c r="X144">
        <f>WEEKNUM('DATA waarde kopie'!AQ144)</f>
        <v>0</v>
      </c>
      <c r="Y144">
        <f>WEEKNUM('DATA waarde kopie'!AR144)</f>
        <v>0</v>
      </c>
      <c r="Z144">
        <f>WEEKNUM('DATA waarde kopie'!AS144)</f>
        <v>0</v>
      </c>
      <c r="AA144">
        <f>WEEKNUM('DATA waarde kopie'!AT144)</f>
        <v>0</v>
      </c>
      <c r="AB144">
        <f>WEEKNUM('DATA waarde kopie'!AU144)</f>
        <v>0</v>
      </c>
      <c r="AC144">
        <f>WEEKNUM('DATA waarde kopie'!AV144)</f>
        <v>0</v>
      </c>
      <c r="AD144">
        <f>WEEKNUM('DATA waarde kopie'!AW144)</f>
        <v>0</v>
      </c>
      <c r="AE144">
        <f>WEEKNUM('DATA waarde kopie'!AX144)</f>
        <v>0</v>
      </c>
      <c r="AF144">
        <f>WEEKNUM('DATA waarde kopie'!AY144)</f>
        <v>0</v>
      </c>
      <c r="AG144">
        <f>WEEKNUM('DATA waarde kopie'!AZ144)</f>
        <v>0</v>
      </c>
      <c r="AH144">
        <f>WEEKNUM('DATA waarde kopie'!BA144)</f>
        <v>0</v>
      </c>
      <c r="AI144">
        <f>WEEKNUM('DATA waarde kopie'!BB144)</f>
        <v>0</v>
      </c>
      <c r="AJ144">
        <f>WEEKNUM('DATA waarde kopie'!BC144)</f>
        <v>0</v>
      </c>
      <c r="AK144">
        <f>WEEKNUM('DATA waarde kopie'!BD144)</f>
        <v>0</v>
      </c>
      <c r="AL144">
        <f>WEEKNUM('DATA waarde kopie'!BE144)</f>
        <v>0</v>
      </c>
      <c r="AM144">
        <f>WEEKNUM('DATA waarde kopie'!BF144)</f>
        <v>0</v>
      </c>
      <c r="AN144">
        <f>WEEKNUM('DATA waarde kopie'!BG144)</f>
        <v>0</v>
      </c>
      <c r="AO144">
        <f>WEEKNUM('DATA waarde kopie'!BH144)</f>
        <v>0</v>
      </c>
      <c r="AP144">
        <f>WEEKNUM('DATA waarde kopie'!BI144)</f>
        <v>0</v>
      </c>
      <c r="AQ144">
        <f>WEEKNUM('DATA waarde kopie'!BJ144)</f>
        <v>0</v>
      </c>
      <c r="AR144">
        <f>WEEKNUM('DATA waarde kopie'!BK144)</f>
        <v>0</v>
      </c>
      <c r="AS144">
        <f>WEEKNUM('DATA waarde kopie'!BL144)</f>
        <v>0</v>
      </c>
      <c r="AT144">
        <f>WEEKNUM('DATA waarde kopie'!BM144)</f>
        <v>0</v>
      </c>
      <c r="AU144">
        <f>WEEKNUM('DATA waarde kopie'!BN144)</f>
        <v>0</v>
      </c>
      <c r="AV144">
        <f>WEEKNUM('DATA waarde kopie'!BO144)</f>
        <v>0</v>
      </c>
      <c r="AW144">
        <f>WEEKNUM('DATA waarde kopie'!BP144)</f>
        <v>0</v>
      </c>
      <c r="AX144">
        <f>WEEKNUM('DATA waarde kopie'!BQ144)</f>
        <v>0</v>
      </c>
      <c r="AY144">
        <f>WEEKNUM('DATA waarde kopie'!BR144)</f>
        <v>0</v>
      </c>
      <c r="AZ144">
        <f>WEEKNUM('DATA waarde kopie'!BS144)</f>
        <v>0</v>
      </c>
      <c r="BA144">
        <f>WEEKNUM('DATA waarde kopie'!BT144)</f>
        <v>0</v>
      </c>
      <c r="BB144">
        <f>WEEKNUM('DATA waarde kopie'!BU144)</f>
        <v>0</v>
      </c>
      <c r="BC144">
        <f>WEEKNUM('DATA waarde kopie'!BV144)</f>
        <v>0</v>
      </c>
      <c r="BD144">
        <f>WEEKNUM('DATA waarde kopie'!BW144)</f>
        <v>0</v>
      </c>
      <c r="BE144">
        <f>WEEKNUM('DATA waarde kopie'!BX144)</f>
        <v>0</v>
      </c>
      <c r="BF144">
        <f>WEEKNUM('DATA waarde kopie'!BY144)</f>
        <v>0</v>
      </c>
    </row>
    <row r="145" spans="1:58" x14ac:dyDescent="0.2">
      <c r="A145" t="s">
        <v>776</v>
      </c>
      <c r="B145" t="s">
        <v>777</v>
      </c>
      <c r="C145" t="s">
        <v>16</v>
      </c>
      <c r="D145" t="s">
        <v>17</v>
      </c>
      <c r="E145">
        <v>156</v>
      </c>
      <c r="F145" t="s">
        <v>18</v>
      </c>
      <c r="G145">
        <f>WEEKNUM('DATA waarde kopie'!Z145)</f>
        <v>0</v>
      </c>
      <c r="H145">
        <f>WEEKNUM('DATA waarde kopie'!AA145)</f>
        <v>0</v>
      </c>
      <c r="I145">
        <f>WEEKNUM('DATA waarde kopie'!AB145)</f>
        <v>0</v>
      </c>
      <c r="J145">
        <f>WEEKNUM('DATA waarde kopie'!AC145)</f>
        <v>0</v>
      </c>
      <c r="K145">
        <f>WEEKNUM('DATA waarde kopie'!AD145)</f>
        <v>0</v>
      </c>
      <c r="L145">
        <f>WEEKNUM('DATA waarde kopie'!AE145)</f>
        <v>0</v>
      </c>
      <c r="M145">
        <f>WEEKNUM('DATA waarde kopie'!AF145)</f>
        <v>0</v>
      </c>
      <c r="N145">
        <f>WEEKNUM('DATA waarde kopie'!AG145)</f>
        <v>0</v>
      </c>
      <c r="O145">
        <f>WEEKNUM('DATA waarde kopie'!AH145)</f>
        <v>0</v>
      </c>
      <c r="P145">
        <f>WEEKNUM('DATA waarde kopie'!AI145)</f>
        <v>0</v>
      </c>
      <c r="Q145">
        <f>WEEKNUM('DATA waarde kopie'!AJ145)</f>
        <v>0</v>
      </c>
      <c r="R145">
        <f>WEEKNUM('DATA waarde kopie'!AK145)</f>
        <v>0</v>
      </c>
      <c r="S145">
        <f>WEEKNUM('DATA waarde kopie'!AL145)</f>
        <v>0</v>
      </c>
      <c r="T145">
        <f>WEEKNUM('DATA waarde kopie'!AM145)</f>
        <v>0</v>
      </c>
      <c r="U145">
        <f>WEEKNUM('DATA waarde kopie'!AN145)</f>
        <v>0</v>
      </c>
      <c r="V145">
        <f>WEEKNUM('DATA waarde kopie'!AO145)</f>
        <v>0</v>
      </c>
      <c r="W145">
        <f>WEEKNUM('DATA waarde kopie'!AP145)</f>
        <v>0</v>
      </c>
      <c r="X145">
        <f>WEEKNUM('DATA waarde kopie'!AQ145)</f>
        <v>0</v>
      </c>
      <c r="Y145">
        <f>WEEKNUM('DATA waarde kopie'!AR145)</f>
        <v>0</v>
      </c>
      <c r="Z145">
        <f>WEEKNUM('DATA waarde kopie'!AS145)</f>
        <v>0</v>
      </c>
      <c r="AA145">
        <f>WEEKNUM('DATA waarde kopie'!AT145)</f>
        <v>0</v>
      </c>
      <c r="AB145">
        <f>WEEKNUM('DATA waarde kopie'!AU145)</f>
        <v>0</v>
      </c>
      <c r="AC145">
        <f>WEEKNUM('DATA waarde kopie'!AV145)</f>
        <v>0</v>
      </c>
      <c r="AD145">
        <f>WEEKNUM('DATA waarde kopie'!AW145)</f>
        <v>0</v>
      </c>
      <c r="AE145">
        <f>WEEKNUM('DATA waarde kopie'!AX145)</f>
        <v>0</v>
      </c>
      <c r="AF145">
        <f>WEEKNUM('DATA waarde kopie'!AY145)</f>
        <v>0</v>
      </c>
      <c r="AG145">
        <f>WEEKNUM('DATA waarde kopie'!AZ145)</f>
        <v>0</v>
      </c>
      <c r="AH145">
        <f>WEEKNUM('DATA waarde kopie'!BA145)</f>
        <v>0</v>
      </c>
      <c r="AI145">
        <f>WEEKNUM('DATA waarde kopie'!BB145)</f>
        <v>0</v>
      </c>
      <c r="AJ145">
        <f>WEEKNUM('DATA waarde kopie'!BC145)</f>
        <v>0</v>
      </c>
      <c r="AK145">
        <f>WEEKNUM('DATA waarde kopie'!BD145)</f>
        <v>0</v>
      </c>
      <c r="AL145">
        <f>WEEKNUM('DATA waarde kopie'!BE145)</f>
        <v>0</v>
      </c>
      <c r="AM145">
        <f>WEEKNUM('DATA waarde kopie'!BF145)</f>
        <v>0</v>
      </c>
      <c r="AN145">
        <f>WEEKNUM('DATA waarde kopie'!BG145)</f>
        <v>0</v>
      </c>
      <c r="AO145">
        <f>WEEKNUM('DATA waarde kopie'!BH145)</f>
        <v>0</v>
      </c>
      <c r="AP145">
        <f>WEEKNUM('DATA waarde kopie'!BI145)</f>
        <v>0</v>
      </c>
      <c r="AQ145">
        <f>WEEKNUM('DATA waarde kopie'!BJ145)</f>
        <v>0</v>
      </c>
      <c r="AR145">
        <f>WEEKNUM('DATA waarde kopie'!BK145)</f>
        <v>0</v>
      </c>
      <c r="AS145">
        <f>WEEKNUM('DATA waarde kopie'!BL145)</f>
        <v>0</v>
      </c>
      <c r="AT145">
        <f>WEEKNUM('DATA waarde kopie'!BM145)</f>
        <v>0</v>
      </c>
      <c r="AU145">
        <f>WEEKNUM('DATA waarde kopie'!BN145)</f>
        <v>0</v>
      </c>
      <c r="AV145">
        <f>WEEKNUM('DATA waarde kopie'!BO145)</f>
        <v>0</v>
      </c>
      <c r="AW145">
        <f>WEEKNUM('DATA waarde kopie'!BP145)</f>
        <v>0</v>
      </c>
      <c r="AX145">
        <f>WEEKNUM('DATA waarde kopie'!BQ145)</f>
        <v>0</v>
      </c>
      <c r="AY145">
        <f>WEEKNUM('DATA waarde kopie'!BR145)</f>
        <v>0</v>
      </c>
      <c r="AZ145">
        <f>WEEKNUM('DATA waarde kopie'!BS145)</f>
        <v>0</v>
      </c>
      <c r="BA145">
        <f>WEEKNUM('DATA waarde kopie'!BT145)</f>
        <v>0</v>
      </c>
      <c r="BB145">
        <f>WEEKNUM('DATA waarde kopie'!BU145)</f>
        <v>0</v>
      </c>
      <c r="BC145">
        <f>WEEKNUM('DATA waarde kopie'!BV145)</f>
        <v>0</v>
      </c>
      <c r="BD145">
        <f>WEEKNUM('DATA waarde kopie'!BW145)</f>
        <v>0</v>
      </c>
      <c r="BE145">
        <f>WEEKNUM('DATA waarde kopie'!BX145)</f>
        <v>0</v>
      </c>
      <c r="BF145">
        <f>WEEKNUM('DATA waarde kopie'!BY145)</f>
        <v>0</v>
      </c>
    </row>
    <row r="146" spans="1:58" x14ac:dyDescent="0.2">
      <c r="A146" t="s">
        <v>779</v>
      </c>
      <c r="B146" t="s">
        <v>780</v>
      </c>
      <c r="C146" t="s">
        <v>16</v>
      </c>
      <c r="D146" t="s">
        <v>17</v>
      </c>
      <c r="E146">
        <v>156</v>
      </c>
      <c r="F146" t="s">
        <v>18</v>
      </c>
      <c r="G146">
        <f>WEEKNUM('DATA waarde kopie'!Z146)</f>
        <v>0</v>
      </c>
      <c r="H146">
        <f>WEEKNUM('DATA waarde kopie'!AA146)</f>
        <v>0</v>
      </c>
      <c r="I146">
        <f>WEEKNUM('DATA waarde kopie'!AB146)</f>
        <v>0</v>
      </c>
      <c r="J146">
        <f>WEEKNUM('DATA waarde kopie'!AC146)</f>
        <v>0</v>
      </c>
      <c r="K146">
        <f>WEEKNUM('DATA waarde kopie'!AD146)</f>
        <v>0</v>
      </c>
      <c r="L146">
        <f>WEEKNUM('DATA waarde kopie'!AE146)</f>
        <v>0</v>
      </c>
      <c r="M146">
        <f>WEEKNUM('DATA waarde kopie'!AF146)</f>
        <v>0</v>
      </c>
      <c r="N146">
        <f>WEEKNUM('DATA waarde kopie'!AG146)</f>
        <v>0</v>
      </c>
      <c r="O146">
        <f>WEEKNUM('DATA waarde kopie'!AH146)</f>
        <v>0</v>
      </c>
      <c r="P146">
        <f>WEEKNUM('DATA waarde kopie'!AI146)</f>
        <v>0</v>
      </c>
      <c r="Q146">
        <f>WEEKNUM('DATA waarde kopie'!AJ146)</f>
        <v>0</v>
      </c>
      <c r="R146">
        <f>WEEKNUM('DATA waarde kopie'!AK146)</f>
        <v>0</v>
      </c>
      <c r="S146">
        <f>WEEKNUM('DATA waarde kopie'!AL146)</f>
        <v>0</v>
      </c>
      <c r="T146">
        <f>WEEKNUM('DATA waarde kopie'!AM146)</f>
        <v>0</v>
      </c>
      <c r="U146">
        <f>WEEKNUM('DATA waarde kopie'!AN146)</f>
        <v>0</v>
      </c>
      <c r="V146">
        <f>WEEKNUM('DATA waarde kopie'!AO146)</f>
        <v>0</v>
      </c>
      <c r="W146">
        <f>WEEKNUM('DATA waarde kopie'!AP146)</f>
        <v>0</v>
      </c>
      <c r="X146">
        <f>WEEKNUM('DATA waarde kopie'!AQ146)</f>
        <v>0</v>
      </c>
      <c r="Y146">
        <f>WEEKNUM('DATA waarde kopie'!AR146)</f>
        <v>0</v>
      </c>
      <c r="Z146">
        <f>WEEKNUM('DATA waarde kopie'!AS146)</f>
        <v>0</v>
      </c>
      <c r="AA146">
        <f>WEEKNUM('DATA waarde kopie'!AT146)</f>
        <v>0</v>
      </c>
      <c r="AB146">
        <f>WEEKNUM('DATA waarde kopie'!AU146)</f>
        <v>0</v>
      </c>
      <c r="AC146">
        <f>WEEKNUM('DATA waarde kopie'!AV146)</f>
        <v>0</v>
      </c>
      <c r="AD146">
        <f>WEEKNUM('DATA waarde kopie'!AW146)</f>
        <v>0</v>
      </c>
      <c r="AE146">
        <f>WEEKNUM('DATA waarde kopie'!AX146)</f>
        <v>0</v>
      </c>
      <c r="AF146">
        <f>WEEKNUM('DATA waarde kopie'!AY146)</f>
        <v>0</v>
      </c>
      <c r="AG146">
        <f>WEEKNUM('DATA waarde kopie'!AZ146)</f>
        <v>0</v>
      </c>
      <c r="AH146">
        <f>WEEKNUM('DATA waarde kopie'!BA146)</f>
        <v>0</v>
      </c>
      <c r="AI146">
        <f>WEEKNUM('DATA waarde kopie'!BB146)</f>
        <v>0</v>
      </c>
      <c r="AJ146">
        <f>WEEKNUM('DATA waarde kopie'!BC146)</f>
        <v>0</v>
      </c>
      <c r="AK146">
        <f>WEEKNUM('DATA waarde kopie'!BD146)</f>
        <v>0</v>
      </c>
      <c r="AL146">
        <f>WEEKNUM('DATA waarde kopie'!BE146)</f>
        <v>0</v>
      </c>
      <c r="AM146">
        <f>WEEKNUM('DATA waarde kopie'!BF146)</f>
        <v>0</v>
      </c>
      <c r="AN146">
        <f>WEEKNUM('DATA waarde kopie'!BG146)</f>
        <v>0</v>
      </c>
      <c r="AO146">
        <f>WEEKNUM('DATA waarde kopie'!BH146)</f>
        <v>0</v>
      </c>
      <c r="AP146">
        <f>WEEKNUM('DATA waarde kopie'!BI146)</f>
        <v>0</v>
      </c>
      <c r="AQ146">
        <f>WEEKNUM('DATA waarde kopie'!BJ146)</f>
        <v>0</v>
      </c>
      <c r="AR146">
        <f>WEEKNUM('DATA waarde kopie'!BK146)</f>
        <v>0</v>
      </c>
      <c r="AS146">
        <f>WEEKNUM('DATA waarde kopie'!BL146)</f>
        <v>0</v>
      </c>
      <c r="AT146">
        <f>WEEKNUM('DATA waarde kopie'!BM146)</f>
        <v>0</v>
      </c>
      <c r="AU146">
        <f>WEEKNUM('DATA waarde kopie'!BN146)</f>
        <v>0</v>
      </c>
      <c r="AV146">
        <f>WEEKNUM('DATA waarde kopie'!BO146)</f>
        <v>0</v>
      </c>
      <c r="AW146">
        <f>WEEKNUM('DATA waarde kopie'!BP146)</f>
        <v>0</v>
      </c>
      <c r="AX146">
        <f>WEEKNUM('DATA waarde kopie'!BQ146)</f>
        <v>0</v>
      </c>
      <c r="AY146">
        <f>WEEKNUM('DATA waarde kopie'!BR146)</f>
        <v>0</v>
      </c>
      <c r="AZ146">
        <f>WEEKNUM('DATA waarde kopie'!BS146)</f>
        <v>0</v>
      </c>
      <c r="BA146">
        <f>WEEKNUM('DATA waarde kopie'!BT146)</f>
        <v>0</v>
      </c>
      <c r="BB146">
        <f>WEEKNUM('DATA waarde kopie'!BU146)</f>
        <v>0</v>
      </c>
      <c r="BC146">
        <f>WEEKNUM('DATA waarde kopie'!BV146)</f>
        <v>0</v>
      </c>
      <c r="BD146">
        <f>WEEKNUM('DATA waarde kopie'!BW146)</f>
        <v>0</v>
      </c>
      <c r="BE146">
        <f>WEEKNUM('DATA waarde kopie'!BX146)</f>
        <v>0</v>
      </c>
      <c r="BF146">
        <f>WEEKNUM('DATA waarde kopie'!BY146)</f>
        <v>0</v>
      </c>
    </row>
    <row r="147" spans="1:58" x14ac:dyDescent="0.2">
      <c r="A147" t="s">
        <v>782</v>
      </c>
      <c r="B147" t="s">
        <v>783</v>
      </c>
      <c r="C147" t="s">
        <v>16</v>
      </c>
      <c r="D147" t="s">
        <v>17</v>
      </c>
      <c r="E147">
        <v>156</v>
      </c>
      <c r="F147" t="s">
        <v>18</v>
      </c>
      <c r="G147">
        <f>WEEKNUM('DATA waarde kopie'!Z147)</f>
        <v>0</v>
      </c>
      <c r="H147">
        <f>WEEKNUM('DATA waarde kopie'!AA147)</f>
        <v>0</v>
      </c>
      <c r="I147">
        <f>WEEKNUM('DATA waarde kopie'!AB147)</f>
        <v>0</v>
      </c>
      <c r="J147">
        <f>WEEKNUM('DATA waarde kopie'!AC147)</f>
        <v>0</v>
      </c>
      <c r="K147">
        <f>WEEKNUM('DATA waarde kopie'!AD147)</f>
        <v>0</v>
      </c>
      <c r="L147">
        <f>WEEKNUM('DATA waarde kopie'!AE147)</f>
        <v>0</v>
      </c>
      <c r="M147">
        <f>WEEKNUM('DATA waarde kopie'!AF147)</f>
        <v>0</v>
      </c>
      <c r="N147">
        <f>WEEKNUM('DATA waarde kopie'!AG147)</f>
        <v>0</v>
      </c>
      <c r="O147">
        <f>WEEKNUM('DATA waarde kopie'!AH147)</f>
        <v>0</v>
      </c>
      <c r="P147">
        <f>WEEKNUM('DATA waarde kopie'!AI147)</f>
        <v>0</v>
      </c>
      <c r="Q147">
        <f>WEEKNUM('DATA waarde kopie'!AJ147)</f>
        <v>0</v>
      </c>
      <c r="R147">
        <f>WEEKNUM('DATA waarde kopie'!AK147)</f>
        <v>0</v>
      </c>
      <c r="S147">
        <f>WEEKNUM('DATA waarde kopie'!AL147)</f>
        <v>0</v>
      </c>
      <c r="T147">
        <f>WEEKNUM('DATA waarde kopie'!AM147)</f>
        <v>0</v>
      </c>
      <c r="U147">
        <f>WEEKNUM('DATA waarde kopie'!AN147)</f>
        <v>0</v>
      </c>
      <c r="V147">
        <f>WEEKNUM('DATA waarde kopie'!AO147)</f>
        <v>0</v>
      </c>
      <c r="W147">
        <f>WEEKNUM('DATA waarde kopie'!AP147)</f>
        <v>0</v>
      </c>
      <c r="X147">
        <f>WEEKNUM('DATA waarde kopie'!AQ147)</f>
        <v>0</v>
      </c>
      <c r="Y147">
        <f>WEEKNUM('DATA waarde kopie'!AR147)</f>
        <v>0</v>
      </c>
      <c r="Z147">
        <f>WEEKNUM('DATA waarde kopie'!AS147)</f>
        <v>0</v>
      </c>
      <c r="AA147">
        <f>WEEKNUM('DATA waarde kopie'!AT147)</f>
        <v>0</v>
      </c>
      <c r="AB147">
        <f>WEEKNUM('DATA waarde kopie'!AU147)</f>
        <v>0</v>
      </c>
      <c r="AC147">
        <f>WEEKNUM('DATA waarde kopie'!AV147)</f>
        <v>0</v>
      </c>
      <c r="AD147">
        <f>WEEKNUM('DATA waarde kopie'!AW147)</f>
        <v>0</v>
      </c>
      <c r="AE147">
        <f>WEEKNUM('DATA waarde kopie'!AX147)</f>
        <v>0</v>
      </c>
      <c r="AF147">
        <f>WEEKNUM('DATA waarde kopie'!AY147)</f>
        <v>0</v>
      </c>
      <c r="AG147">
        <f>WEEKNUM('DATA waarde kopie'!AZ147)</f>
        <v>0</v>
      </c>
      <c r="AH147">
        <f>WEEKNUM('DATA waarde kopie'!BA147)</f>
        <v>0</v>
      </c>
      <c r="AI147">
        <f>WEEKNUM('DATA waarde kopie'!BB147)</f>
        <v>0</v>
      </c>
      <c r="AJ147">
        <f>WEEKNUM('DATA waarde kopie'!BC147)</f>
        <v>0</v>
      </c>
      <c r="AK147">
        <f>WEEKNUM('DATA waarde kopie'!BD147)</f>
        <v>0</v>
      </c>
      <c r="AL147">
        <f>WEEKNUM('DATA waarde kopie'!BE147)</f>
        <v>0</v>
      </c>
      <c r="AM147">
        <f>WEEKNUM('DATA waarde kopie'!BF147)</f>
        <v>0</v>
      </c>
      <c r="AN147">
        <f>WEEKNUM('DATA waarde kopie'!BG147)</f>
        <v>0</v>
      </c>
      <c r="AO147">
        <f>WEEKNUM('DATA waarde kopie'!BH147)</f>
        <v>0</v>
      </c>
      <c r="AP147">
        <f>WEEKNUM('DATA waarde kopie'!BI147)</f>
        <v>0</v>
      </c>
      <c r="AQ147">
        <f>WEEKNUM('DATA waarde kopie'!BJ147)</f>
        <v>0</v>
      </c>
      <c r="AR147">
        <f>WEEKNUM('DATA waarde kopie'!BK147)</f>
        <v>0</v>
      </c>
      <c r="AS147">
        <f>WEEKNUM('DATA waarde kopie'!BL147)</f>
        <v>0</v>
      </c>
      <c r="AT147">
        <f>WEEKNUM('DATA waarde kopie'!BM147)</f>
        <v>0</v>
      </c>
      <c r="AU147">
        <f>WEEKNUM('DATA waarde kopie'!BN147)</f>
        <v>0</v>
      </c>
      <c r="AV147">
        <f>WEEKNUM('DATA waarde kopie'!BO147)</f>
        <v>0</v>
      </c>
      <c r="AW147">
        <f>WEEKNUM('DATA waarde kopie'!BP147)</f>
        <v>0</v>
      </c>
      <c r="AX147">
        <f>WEEKNUM('DATA waarde kopie'!BQ147)</f>
        <v>0</v>
      </c>
      <c r="AY147">
        <f>WEEKNUM('DATA waarde kopie'!BR147)</f>
        <v>0</v>
      </c>
      <c r="AZ147">
        <f>WEEKNUM('DATA waarde kopie'!BS147)</f>
        <v>0</v>
      </c>
      <c r="BA147">
        <f>WEEKNUM('DATA waarde kopie'!BT147)</f>
        <v>0</v>
      </c>
      <c r="BB147">
        <f>WEEKNUM('DATA waarde kopie'!BU147)</f>
        <v>0</v>
      </c>
      <c r="BC147">
        <f>WEEKNUM('DATA waarde kopie'!BV147)</f>
        <v>0</v>
      </c>
      <c r="BD147">
        <f>WEEKNUM('DATA waarde kopie'!BW147)</f>
        <v>0</v>
      </c>
      <c r="BE147">
        <f>WEEKNUM('DATA waarde kopie'!BX147)</f>
        <v>0</v>
      </c>
      <c r="BF147">
        <f>WEEKNUM('DATA waarde kopie'!BY147)</f>
        <v>0</v>
      </c>
    </row>
    <row r="148" spans="1:58" x14ac:dyDescent="0.2">
      <c r="A148" t="s">
        <v>785</v>
      </c>
      <c r="B148" t="s">
        <v>786</v>
      </c>
      <c r="C148" t="s">
        <v>16</v>
      </c>
      <c r="D148" t="s">
        <v>17</v>
      </c>
      <c r="E148">
        <v>156</v>
      </c>
      <c r="F148" t="s">
        <v>18</v>
      </c>
      <c r="G148">
        <f>WEEKNUM('DATA waarde kopie'!Z148)</f>
        <v>0</v>
      </c>
      <c r="H148">
        <f>WEEKNUM('DATA waarde kopie'!AA148)</f>
        <v>0</v>
      </c>
      <c r="I148">
        <f>WEEKNUM('DATA waarde kopie'!AB148)</f>
        <v>0</v>
      </c>
      <c r="J148">
        <f>WEEKNUM('DATA waarde kopie'!AC148)</f>
        <v>0</v>
      </c>
      <c r="K148">
        <f>WEEKNUM('DATA waarde kopie'!AD148)</f>
        <v>0</v>
      </c>
      <c r="L148">
        <f>WEEKNUM('DATA waarde kopie'!AE148)</f>
        <v>0</v>
      </c>
      <c r="M148">
        <f>WEEKNUM('DATA waarde kopie'!AF148)</f>
        <v>0</v>
      </c>
      <c r="N148">
        <f>WEEKNUM('DATA waarde kopie'!AG148)</f>
        <v>0</v>
      </c>
      <c r="O148">
        <f>WEEKNUM('DATA waarde kopie'!AH148)</f>
        <v>0</v>
      </c>
      <c r="P148">
        <f>WEEKNUM('DATA waarde kopie'!AI148)</f>
        <v>0</v>
      </c>
      <c r="Q148">
        <f>WEEKNUM('DATA waarde kopie'!AJ148)</f>
        <v>0</v>
      </c>
      <c r="R148">
        <f>WEEKNUM('DATA waarde kopie'!AK148)</f>
        <v>0</v>
      </c>
      <c r="S148">
        <f>WEEKNUM('DATA waarde kopie'!AL148)</f>
        <v>0</v>
      </c>
      <c r="T148">
        <f>WEEKNUM('DATA waarde kopie'!AM148)</f>
        <v>0</v>
      </c>
      <c r="U148">
        <f>WEEKNUM('DATA waarde kopie'!AN148)</f>
        <v>0</v>
      </c>
      <c r="V148">
        <f>WEEKNUM('DATA waarde kopie'!AO148)</f>
        <v>0</v>
      </c>
      <c r="W148">
        <f>WEEKNUM('DATA waarde kopie'!AP148)</f>
        <v>0</v>
      </c>
      <c r="X148">
        <f>WEEKNUM('DATA waarde kopie'!AQ148)</f>
        <v>0</v>
      </c>
      <c r="Y148">
        <f>WEEKNUM('DATA waarde kopie'!AR148)</f>
        <v>0</v>
      </c>
      <c r="Z148">
        <f>WEEKNUM('DATA waarde kopie'!AS148)</f>
        <v>0</v>
      </c>
      <c r="AA148">
        <f>WEEKNUM('DATA waarde kopie'!AT148)</f>
        <v>0</v>
      </c>
      <c r="AB148">
        <f>WEEKNUM('DATA waarde kopie'!AU148)</f>
        <v>0</v>
      </c>
      <c r="AC148">
        <f>WEEKNUM('DATA waarde kopie'!AV148)</f>
        <v>0</v>
      </c>
      <c r="AD148">
        <f>WEEKNUM('DATA waarde kopie'!AW148)</f>
        <v>0</v>
      </c>
      <c r="AE148">
        <f>WEEKNUM('DATA waarde kopie'!AX148)</f>
        <v>0</v>
      </c>
      <c r="AF148">
        <f>WEEKNUM('DATA waarde kopie'!AY148)</f>
        <v>0</v>
      </c>
      <c r="AG148">
        <f>WEEKNUM('DATA waarde kopie'!AZ148)</f>
        <v>0</v>
      </c>
      <c r="AH148">
        <f>WEEKNUM('DATA waarde kopie'!BA148)</f>
        <v>0</v>
      </c>
      <c r="AI148">
        <f>WEEKNUM('DATA waarde kopie'!BB148)</f>
        <v>0</v>
      </c>
      <c r="AJ148">
        <f>WEEKNUM('DATA waarde kopie'!BC148)</f>
        <v>0</v>
      </c>
      <c r="AK148">
        <f>WEEKNUM('DATA waarde kopie'!BD148)</f>
        <v>0</v>
      </c>
      <c r="AL148">
        <f>WEEKNUM('DATA waarde kopie'!BE148)</f>
        <v>0</v>
      </c>
      <c r="AM148">
        <f>WEEKNUM('DATA waarde kopie'!BF148)</f>
        <v>0</v>
      </c>
      <c r="AN148">
        <f>WEEKNUM('DATA waarde kopie'!BG148)</f>
        <v>0</v>
      </c>
      <c r="AO148">
        <f>WEEKNUM('DATA waarde kopie'!BH148)</f>
        <v>0</v>
      </c>
      <c r="AP148">
        <f>WEEKNUM('DATA waarde kopie'!BI148)</f>
        <v>0</v>
      </c>
      <c r="AQ148">
        <f>WEEKNUM('DATA waarde kopie'!BJ148)</f>
        <v>0</v>
      </c>
      <c r="AR148">
        <f>WEEKNUM('DATA waarde kopie'!BK148)</f>
        <v>0</v>
      </c>
      <c r="AS148">
        <f>WEEKNUM('DATA waarde kopie'!BL148)</f>
        <v>0</v>
      </c>
      <c r="AT148">
        <f>WEEKNUM('DATA waarde kopie'!BM148)</f>
        <v>0</v>
      </c>
      <c r="AU148">
        <f>WEEKNUM('DATA waarde kopie'!BN148)</f>
        <v>0</v>
      </c>
      <c r="AV148">
        <f>WEEKNUM('DATA waarde kopie'!BO148)</f>
        <v>0</v>
      </c>
      <c r="AW148">
        <f>WEEKNUM('DATA waarde kopie'!BP148)</f>
        <v>0</v>
      </c>
      <c r="AX148">
        <f>WEEKNUM('DATA waarde kopie'!BQ148)</f>
        <v>0</v>
      </c>
      <c r="AY148">
        <f>WEEKNUM('DATA waarde kopie'!BR148)</f>
        <v>0</v>
      </c>
      <c r="AZ148">
        <f>WEEKNUM('DATA waarde kopie'!BS148)</f>
        <v>0</v>
      </c>
      <c r="BA148">
        <f>WEEKNUM('DATA waarde kopie'!BT148)</f>
        <v>0</v>
      </c>
      <c r="BB148">
        <f>WEEKNUM('DATA waarde kopie'!BU148)</f>
        <v>0</v>
      </c>
      <c r="BC148">
        <f>WEEKNUM('DATA waarde kopie'!BV148)</f>
        <v>0</v>
      </c>
      <c r="BD148">
        <f>WEEKNUM('DATA waarde kopie'!BW148)</f>
        <v>0</v>
      </c>
      <c r="BE148">
        <f>WEEKNUM('DATA waarde kopie'!BX148)</f>
        <v>0</v>
      </c>
      <c r="BF148">
        <f>WEEKNUM('DATA waarde kopie'!BY148)</f>
        <v>0</v>
      </c>
    </row>
    <row r="149" spans="1:58" x14ac:dyDescent="0.2">
      <c r="A149" t="s">
        <v>788</v>
      </c>
      <c r="B149" t="s">
        <v>789</v>
      </c>
      <c r="C149" t="s">
        <v>16</v>
      </c>
      <c r="D149" t="s">
        <v>17</v>
      </c>
      <c r="E149">
        <v>156</v>
      </c>
      <c r="F149" t="s">
        <v>18</v>
      </c>
      <c r="G149">
        <f>WEEKNUM('DATA waarde kopie'!Z149)</f>
        <v>0</v>
      </c>
      <c r="H149">
        <f>WEEKNUM('DATA waarde kopie'!AA149)</f>
        <v>0</v>
      </c>
      <c r="I149">
        <f>WEEKNUM('DATA waarde kopie'!AB149)</f>
        <v>0</v>
      </c>
      <c r="J149">
        <f>WEEKNUM('DATA waarde kopie'!AC149)</f>
        <v>0</v>
      </c>
      <c r="K149">
        <f>WEEKNUM('DATA waarde kopie'!AD149)</f>
        <v>0</v>
      </c>
      <c r="L149">
        <f>WEEKNUM('DATA waarde kopie'!AE149)</f>
        <v>0</v>
      </c>
      <c r="M149">
        <f>WEEKNUM('DATA waarde kopie'!AF149)</f>
        <v>0</v>
      </c>
      <c r="N149">
        <f>WEEKNUM('DATA waarde kopie'!AG149)</f>
        <v>0</v>
      </c>
      <c r="O149">
        <f>WEEKNUM('DATA waarde kopie'!AH149)</f>
        <v>0</v>
      </c>
      <c r="P149">
        <f>WEEKNUM('DATA waarde kopie'!AI149)</f>
        <v>0</v>
      </c>
      <c r="Q149">
        <f>WEEKNUM('DATA waarde kopie'!AJ149)</f>
        <v>0</v>
      </c>
      <c r="R149">
        <f>WEEKNUM('DATA waarde kopie'!AK149)</f>
        <v>0</v>
      </c>
      <c r="S149">
        <f>WEEKNUM('DATA waarde kopie'!AL149)</f>
        <v>0</v>
      </c>
      <c r="T149">
        <f>WEEKNUM('DATA waarde kopie'!AM149)</f>
        <v>0</v>
      </c>
      <c r="U149">
        <f>WEEKNUM('DATA waarde kopie'!AN149)</f>
        <v>0</v>
      </c>
      <c r="V149">
        <f>WEEKNUM('DATA waarde kopie'!AO149)</f>
        <v>0</v>
      </c>
      <c r="W149">
        <f>WEEKNUM('DATA waarde kopie'!AP149)</f>
        <v>0</v>
      </c>
      <c r="X149">
        <f>WEEKNUM('DATA waarde kopie'!AQ149)</f>
        <v>0</v>
      </c>
      <c r="Y149">
        <f>WEEKNUM('DATA waarde kopie'!AR149)</f>
        <v>0</v>
      </c>
      <c r="Z149">
        <f>WEEKNUM('DATA waarde kopie'!AS149)</f>
        <v>0</v>
      </c>
      <c r="AA149">
        <f>WEEKNUM('DATA waarde kopie'!AT149)</f>
        <v>0</v>
      </c>
      <c r="AB149">
        <f>WEEKNUM('DATA waarde kopie'!AU149)</f>
        <v>0</v>
      </c>
      <c r="AC149">
        <f>WEEKNUM('DATA waarde kopie'!AV149)</f>
        <v>0</v>
      </c>
      <c r="AD149">
        <f>WEEKNUM('DATA waarde kopie'!AW149)</f>
        <v>0</v>
      </c>
      <c r="AE149">
        <f>WEEKNUM('DATA waarde kopie'!AX149)</f>
        <v>0</v>
      </c>
      <c r="AF149">
        <f>WEEKNUM('DATA waarde kopie'!AY149)</f>
        <v>0</v>
      </c>
      <c r="AG149">
        <f>WEEKNUM('DATA waarde kopie'!AZ149)</f>
        <v>0</v>
      </c>
      <c r="AH149">
        <f>WEEKNUM('DATA waarde kopie'!BA149)</f>
        <v>0</v>
      </c>
      <c r="AI149">
        <f>WEEKNUM('DATA waarde kopie'!BB149)</f>
        <v>0</v>
      </c>
      <c r="AJ149">
        <f>WEEKNUM('DATA waarde kopie'!BC149)</f>
        <v>0</v>
      </c>
      <c r="AK149">
        <f>WEEKNUM('DATA waarde kopie'!BD149)</f>
        <v>0</v>
      </c>
      <c r="AL149">
        <f>WEEKNUM('DATA waarde kopie'!BE149)</f>
        <v>0</v>
      </c>
      <c r="AM149">
        <f>WEEKNUM('DATA waarde kopie'!BF149)</f>
        <v>0</v>
      </c>
      <c r="AN149">
        <f>WEEKNUM('DATA waarde kopie'!BG149)</f>
        <v>0</v>
      </c>
      <c r="AO149">
        <f>WEEKNUM('DATA waarde kopie'!BH149)</f>
        <v>0</v>
      </c>
      <c r="AP149">
        <f>WEEKNUM('DATA waarde kopie'!BI149)</f>
        <v>0</v>
      </c>
      <c r="AQ149">
        <f>WEEKNUM('DATA waarde kopie'!BJ149)</f>
        <v>0</v>
      </c>
      <c r="AR149">
        <f>WEEKNUM('DATA waarde kopie'!BK149)</f>
        <v>0</v>
      </c>
      <c r="AS149">
        <f>WEEKNUM('DATA waarde kopie'!BL149)</f>
        <v>0</v>
      </c>
      <c r="AT149">
        <f>WEEKNUM('DATA waarde kopie'!BM149)</f>
        <v>0</v>
      </c>
      <c r="AU149">
        <f>WEEKNUM('DATA waarde kopie'!BN149)</f>
        <v>0</v>
      </c>
      <c r="AV149">
        <f>WEEKNUM('DATA waarde kopie'!BO149)</f>
        <v>0</v>
      </c>
      <c r="AW149">
        <f>WEEKNUM('DATA waarde kopie'!BP149)</f>
        <v>0</v>
      </c>
      <c r="AX149">
        <f>WEEKNUM('DATA waarde kopie'!BQ149)</f>
        <v>0</v>
      </c>
      <c r="AY149">
        <f>WEEKNUM('DATA waarde kopie'!BR149)</f>
        <v>0</v>
      </c>
      <c r="AZ149">
        <f>WEEKNUM('DATA waarde kopie'!BS149)</f>
        <v>0</v>
      </c>
      <c r="BA149">
        <f>WEEKNUM('DATA waarde kopie'!BT149)</f>
        <v>0</v>
      </c>
      <c r="BB149">
        <f>WEEKNUM('DATA waarde kopie'!BU149)</f>
        <v>0</v>
      </c>
      <c r="BC149">
        <f>WEEKNUM('DATA waarde kopie'!BV149)</f>
        <v>0</v>
      </c>
      <c r="BD149">
        <f>WEEKNUM('DATA waarde kopie'!BW149)</f>
        <v>0</v>
      </c>
      <c r="BE149">
        <f>WEEKNUM('DATA waarde kopie'!BX149)</f>
        <v>0</v>
      </c>
      <c r="BF149">
        <f>WEEKNUM('DATA waarde kopie'!BY149)</f>
        <v>0</v>
      </c>
    </row>
    <row r="150" spans="1:58" x14ac:dyDescent="0.2">
      <c r="A150" t="s">
        <v>791</v>
      </c>
      <c r="B150" t="s">
        <v>792</v>
      </c>
      <c r="C150" t="s">
        <v>16</v>
      </c>
      <c r="D150" t="s">
        <v>17</v>
      </c>
      <c r="E150">
        <v>156</v>
      </c>
      <c r="F150" t="s">
        <v>18</v>
      </c>
      <c r="G150">
        <f>WEEKNUM('DATA waarde kopie'!Z150)</f>
        <v>0</v>
      </c>
      <c r="H150">
        <f>WEEKNUM('DATA waarde kopie'!AA150)</f>
        <v>0</v>
      </c>
      <c r="I150">
        <f>WEEKNUM('DATA waarde kopie'!AB150)</f>
        <v>0</v>
      </c>
      <c r="J150">
        <f>WEEKNUM('DATA waarde kopie'!AC150)</f>
        <v>0</v>
      </c>
      <c r="K150">
        <f>WEEKNUM('DATA waarde kopie'!AD150)</f>
        <v>0</v>
      </c>
      <c r="L150">
        <f>WEEKNUM('DATA waarde kopie'!AE150)</f>
        <v>0</v>
      </c>
      <c r="M150">
        <f>WEEKNUM('DATA waarde kopie'!AF150)</f>
        <v>0</v>
      </c>
      <c r="N150">
        <f>WEEKNUM('DATA waarde kopie'!AG150)</f>
        <v>0</v>
      </c>
      <c r="O150">
        <f>WEEKNUM('DATA waarde kopie'!AH150)</f>
        <v>0</v>
      </c>
      <c r="P150">
        <f>WEEKNUM('DATA waarde kopie'!AI150)</f>
        <v>0</v>
      </c>
      <c r="Q150">
        <f>WEEKNUM('DATA waarde kopie'!AJ150)</f>
        <v>0</v>
      </c>
      <c r="R150">
        <f>WEEKNUM('DATA waarde kopie'!AK150)</f>
        <v>0</v>
      </c>
      <c r="S150">
        <f>WEEKNUM('DATA waarde kopie'!AL150)</f>
        <v>0</v>
      </c>
      <c r="T150">
        <f>WEEKNUM('DATA waarde kopie'!AM150)</f>
        <v>0</v>
      </c>
      <c r="U150">
        <f>WEEKNUM('DATA waarde kopie'!AN150)</f>
        <v>0</v>
      </c>
      <c r="V150">
        <f>WEEKNUM('DATA waarde kopie'!AO150)</f>
        <v>0</v>
      </c>
      <c r="W150">
        <f>WEEKNUM('DATA waarde kopie'!AP150)</f>
        <v>0</v>
      </c>
      <c r="X150">
        <f>WEEKNUM('DATA waarde kopie'!AQ150)</f>
        <v>0</v>
      </c>
      <c r="Y150">
        <f>WEEKNUM('DATA waarde kopie'!AR150)</f>
        <v>0</v>
      </c>
      <c r="Z150">
        <f>WEEKNUM('DATA waarde kopie'!AS150)</f>
        <v>0</v>
      </c>
      <c r="AA150">
        <f>WEEKNUM('DATA waarde kopie'!AT150)</f>
        <v>0</v>
      </c>
      <c r="AB150">
        <f>WEEKNUM('DATA waarde kopie'!AU150)</f>
        <v>0</v>
      </c>
      <c r="AC150">
        <f>WEEKNUM('DATA waarde kopie'!AV150)</f>
        <v>0</v>
      </c>
      <c r="AD150">
        <f>WEEKNUM('DATA waarde kopie'!AW150)</f>
        <v>0</v>
      </c>
      <c r="AE150">
        <f>WEEKNUM('DATA waarde kopie'!AX150)</f>
        <v>0</v>
      </c>
      <c r="AF150">
        <f>WEEKNUM('DATA waarde kopie'!AY150)</f>
        <v>0</v>
      </c>
      <c r="AG150">
        <f>WEEKNUM('DATA waarde kopie'!AZ150)</f>
        <v>0</v>
      </c>
      <c r="AH150">
        <f>WEEKNUM('DATA waarde kopie'!BA150)</f>
        <v>0</v>
      </c>
      <c r="AI150">
        <f>WEEKNUM('DATA waarde kopie'!BB150)</f>
        <v>0</v>
      </c>
      <c r="AJ150">
        <f>WEEKNUM('DATA waarde kopie'!BC150)</f>
        <v>0</v>
      </c>
      <c r="AK150">
        <f>WEEKNUM('DATA waarde kopie'!BD150)</f>
        <v>0</v>
      </c>
      <c r="AL150">
        <f>WEEKNUM('DATA waarde kopie'!BE150)</f>
        <v>0</v>
      </c>
      <c r="AM150">
        <f>WEEKNUM('DATA waarde kopie'!BF150)</f>
        <v>0</v>
      </c>
      <c r="AN150">
        <f>WEEKNUM('DATA waarde kopie'!BG150)</f>
        <v>0</v>
      </c>
      <c r="AO150">
        <f>WEEKNUM('DATA waarde kopie'!BH150)</f>
        <v>0</v>
      </c>
      <c r="AP150">
        <f>WEEKNUM('DATA waarde kopie'!BI150)</f>
        <v>0</v>
      </c>
      <c r="AQ150">
        <f>WEEKNUM('DATA waarde kopie'!BJ150)</f>
        <v>0</v>
      </c>
      <c r="AR150">
        <f>WEEKNUM('DATA waarde kopie'!BK150)</f>
        <v>0</v>
      </c>
      <c r="AS150">
        <f>WEEKNUM('DATA waarde kopie'!BL150)</f>
        <v>0</v>
      </c>
      <c r="AT150">
        <f>WEEKNUM('DATA waarde kopie'!BM150)</f>
        <v>0</v>
      </c>
      <c r="AU150">
        <f>WEEKNUM('DATA waarde kopie'!BN150)</f>
        <v>0</v>
      </c>
      <c r="AV150">
        <f>WEEKNUM('DATA waarde kopie'!BO150)</f>
        <v>0</v>
      </c>
      <c r="AW150">
        <f>WEEKNUM('DATA waarde kopie'!BP150)</f>
        <v>0</v>
      </c>
      <c r="AX150">
        <f>WEEKNUM('DATA waarde kopie'!BQ150)</f>
        <v>0</v>
      </c>
      <c r="AY150">
        <f>WEEKNUM('DATA waarde kopie'!BR150)</f>
        <v>0</v>
      </c>
      <c r="AZ150">
        <f>WEEKNUM('DATA waarde kopie'!BS150)</f>
        <v>0</v>
      </c>
      <c r="BA150">
        <f>WEEKNUM('DATA waarde kopie'!BT150)</f>
        <v>0</v>
      </c>
      <c r="BB150">
        <f>WEEKNUM('DATA waarde kopie'!BU150)</f>
        <v>0</v>
      </c>
      <c r="BC150">
        <f>WEEKNUM('DATA waarde kopie'!BV150)</f>
        <v>0</v>
      </c>
      <c r="BD150">
        <f>WEEKNUM('DATA waarde kopie'!BW150)</f>
        <v>0</v>
      </c>
      <c r="BE150">
        <f>WEEKNUM('DATA waarde kopie'!BX150)</f>
        <v>0</v>
      </c>
      <c r="BF150">
        <f>WEEKNUM('DATA waarde kopie'!BY150)</f>
        <v>0</v>
      </c>
    </row>
    <row r="151" spans="1:58" x14ac:dyDescent="0.2">
      <c r="A151" t="s">
        <v>793</v>
      </c>
      <c r="B151" t="s">
        <v>794</v>
      </c>
      <c r="C151" t="s">
        <v>16</v>
      </c>
      <c r="D151" t="s">
        <v>17</v>
      </c>
      <c r="E151">
        <v>156</v>
      </c>
      <c r="F151" t="s">
        <v>18</v>
      </c>
      <c r="G151">
        <f>WEEKNUM('DATA waarde kopie'!Z151)</f>
        <v>0</v>
      </c>
      <c r="H151">
        <f>WEEKNUM('DATA waarde kopie'!AA151)</f>
        <v>0</v>
      </c>
      <c r="I151">
        <f>WEEKNUM('DATA waarde kopie'!AB151)</f>
        <v>0</v>
      </c>
      <c r="J151">
        <f>WEEKNUM('DATA waarde kopie'!AC151)</f>
        <v>0</v>
      </c>
      <c r="K151">
        <f>WEEKNUM('DATA waarde kopie'!AD151)</f>
        <v>0</v>
      </c>
      <c r="L151">
        <f>WEEKNUM('DATA waarde kopie'!AE151)</f>
        <v>0</v>
      </c>
      <c r="M151">
        <f>WEEKNUM('DATA waarde kopie'!AF151)</f>
        <v>0</v>
      </c>
      <c r="N151">
        <f>WEEKNUM('DATA waarde kopie'!AG151)</f>
        <v>0</v>
      </c>
      <c r="O151">
        <f>WEEKNUM('DATA waarde kopie'!AH151)</f>
        <v>0</v>
      </c>
      <c r="P151">
        <f>WEEKNUM('DATA waarde kopie'!AI151)</f>
        <v>0</v>
      </c>
      <c r="Q151">
        <f>WEEKNUM('DATA waarde kopie'!AJ151)</f>
        <v>0</v>
      </c>
      <c r="R151">
        <f>WEEKNUM('DATA waarde kopie'!AK151)</f>
        <v>0</v>
      </c>
      <c r="S151">
        <f>WEEKNUM('DATA waarde kopie'!AL151)</f>
        <v>0</v>
      </c>
      <c r="T151">
        <f>WEEKNUM('DATA waarde kopie'!AM151)</f>
        <v>0</v>
      </c>
      <c r="U151">
        <f>WEEKNUM('DATA waarde kopie'!AN151)</f>
        <v>0</v>
      </c>
      <c r="V151">
        <f>WEEKNUM('DATA waarde kopie'!AO151)</f>
        <v>0</v>
      </c>
      <c r="W151">
        <f>WEEKNUM('DATA waarde kopie'!AP151)</f>
        <v>0</v>
      </c>
      <c r="X151">
        <f>WEEKNUM('DATA waarde kopie'!AQ151)</f>
        <v>0</v>
      </c>
      <c r="Y151">
        <f>WEEKNUM('DATA waarde kopie'!AR151)</f>
        <v>0</v>
      </c>
      <c r="Z151">
        <f>WEEKNUM('DATA waarde kopie'!AS151)</f>
        <v>0</v>
      </c>
      <c r="AA151">
        <f>WEEKNUM('DATA waarde kopie'!AT151)</f>
        <v>0</v>
      </c>
      <c r="AB151">
        <f>WEEKNUM('DATA waarde kopie'!AU151)</f>
        <v>0</v>
      </c>
      <c r="AC151">
        <f>WEEKNUM('DATA waarde kopie'!AV151)</f>
        <v>0</v>
      </c>
      <c r="AD151">
        <f>WEEKNUM('DATA waarde kopie'!AW151)</f>
        <v>0</v>
      </c>
      <c r="AE151">
        <f>WEEKNUM('DATA waarde kopie'!AX151)</f>
        <v>0</v>
      </c>
      <c r="AF151">
        <f>WEEKNUM('DATA waarde kopie'!AY151)</f>
        <v>0</v>
      </c>
      <c r="AG151">
        <f>WEEKNUM('DATA waarde kopie'!AZ151)</f>
        <v>0</v>
      </c>
      <c r="AH151">
        <f>WEEKNUM('DATA waarde kopie'!BA151)</f>
        <v>0</v>
      </c>
      <c r="AI151">
        <f>WEEKNUM('DATA waarde kopie'!BB151)</f>
        <v>0</v>
      </c>
      <c r="AJ151">
        <f>WEEKNUM('DATA waarde kopie'!BC151)</f>
        <v>0</v>
      </c>
      <c r="AK151">
        <f>WEEKNUM('DATA waarde kopie'!BD151)</f>
        <v>0</v>
      </c>
      <c r="AL151">
        <f>WEEKNUM('DATA waarde kopie'!BE151)</f>
        <v>0</v>
      </c>
      <c r="AM151">
        <f>WEEKNUM('DATA waarde kopie'!BF151)</f>
        <v>0</v>
      </c>
      <c r="AN151">
        <f>WEEKNUM('DATA waarde kopie'!BG151)</f>
        <v>0</v>
      </c>
      <c r="AO151">
        <f>WEEKNUM('DATA waarde kopie'!BH151)</f>
        <v>0</v>
      </c>
      <c r="AP151">
        <f>WEEKNUM('DATA waarde kopie'!BI151)</f>
        <v>0</v>
      </c>
      <c r="AQ151">
        <f>WEEKNUM('DATA waarde kopie'!BJ151)</f>
        <v>0</v>
      </c>
      <c r="AR151">
        <f>WEEKNUM('DATA waarde kopie'!BK151)</f>
        <v>0</v>
      </c>
      <c r="AS151">
        <f>WEEKNUM('DATA waarde kopie'!BL151)</f>
        <v>0</v>
      </c>
      <c r="AT151">
        <f>WEEKNUM('DATA waarde kopie'!BM151)</f>
        <v>0</v>
      </c>
      <c r="AU151">
        <f>WEEKNUM('DATA waarde kopie'!BN151)</f>
        <v>0</v>
      </c>
      <c r="AV151">
        <f>WEEKNUM('DATA waarde kopie'!BO151)</f>
        <v>0</v>
      </c>
      <c r="AW151">
        <f>WEEKNUM('DATA waarde kopie'!BP151)</f>
        <v>0</v>
      </c>
      <c r="AX151">
        <f>WEEKNUM('DATA waarde kopie'!BQ151)</f>
        <v>0</v>
      </c>
      <c r="AY151">
        <f>WEEKNUM('DATA waarde kopie'!BR151)</f>
        <v>0</v>
      </c>
      <c r="AZ151">
        <f>WEEKNUM('DATA waarde kopie'!BS151)</f>
        <v>0</v>
      </c>
      <c r="BA151">
        <f>WEEKNUM('DATA waarde kopie'!BT151)</f>
        <v>0</v>
      </c>
      <c r="BB151">
        <f>WEEKNUM('DATA waarde kopie'!BU151)</f>
        <v>0</v>
      </c>
      <c r="BC151">
        <f>WEEKNUM('DATA waarde kopie'!BV151)</f>
        <v>0</v>
      </c>
      <c r="BD151">
        <f>WEEKNUM('DATA waarde kopie'!BW151)</f>
        <v>0</v>
      </c>
      <c r="BE151">
        <f>WEEKNUM('DATA waarde kopie'!BX151)</f>
        <v>0</v>
      </c>
      <c r="BF151">
        <f>WEEKNUM('DATA waarde kopie'!BY151)</f>
        <v>0</v>
      </c>
    </row>
    <row r="152" spans="1:58" x14ac:dyDescent="0.2">
      <c r="A152" t="s">
        <v>796</v>
      </c>
      <c r="B152" t="s">
        <v>797</v>
      </c>
      <c r="C152" t="s">
        <v>16</v>
      </c>
      <c r="D152" t="s">
        <v>17</v>
      </c>
      <c r="E152">
        <v>156</v>
      </c>
      <c r="F152" t="s">
        <v>18</v>
      </c>
      <c r="G152">
        <f>WEEKNUM('DATA waarde kopie'!Z152)</f>
        <v>0</v>
      </c>
      <c r="H152">
        <f>WEEKNUM('DATA waarde kopie'!AA152)</f>
        <v>0</v>
      </c>
      <c r="I152">
        <f>WEEKNUM('DATA waarde kopie'!AB152)</f>
        <v>0</v>
      </c>
      <c r="J152">
        <f>WEEKNUM('DATA waarde kopie'!AC152)</f>
        <v>0</v>
      </c>
      <c r="K152">
        <f>WEEKNUM('DATA waarde kopie'!AD152)</f>
        <v>0</v>
      </c>
      <c r="L152">
        <f>WEEKNUM('DATA waarde kopie'!AE152)</f>
        <v>0</v>
      </c>
      <c r="M152">
        <f>WEEKNUM('DATA waarde kopie'!AF152)</f>
        <v>0</v>
      </c>
      <c r="N152">
        <f>WEEKNUM('DATA waarde kopie'!AG152)</f>
        <v>0</v>
      </c>
      <c r="O152">
        <f>WEEKNUM('DATA waarde kopie'!AH152)</f>
        <v>0</v>
      </c>
      <c r="P152">
        <f>WEEKNUM('DATA waarde kopie'!AI152)</f>
        <v>0</v>
      </c>
      <c r="Q152">
        <f>WEEKNUM('DATA waarde kopie'!AJ152)</f>
        <v>0</v>
      </c>
      <c r="R152">
        <f>WEEKNUM('DATA waarde kopie'!AK152)</f>
        <v>0</v>
      </c>
      <c r="S152">
        <f>WEEKNUM('DATA waarde kopie'!AL152)</f>
        <v>0</v>
      </c>
      <c r="T152">
        <f>WEEKNUM('DATA waarde kopie'!AM152)</f>
        <v>0</v>
      </c>
      <c r="U152">
        <f>WEEKNUM('DATA waarde kopie'!AN152)</f>
        <v>0</v>
      </c>
      <c r="V152">
        <f>WEEKNUM('DATA waarde kopie'!AO152)</f>
        <v>0</v>
      </c>
      <c r="W152">
        <f>WEEKNUM('DATA waarde kopie'!AP152)</f>
        <v>0</v>
      </c>
      <c r="X152">
        <f>WEEKNUM('DATA waarde kopie'!AQ152)</f>
        <v>0</v>
      </c>
      <c r="Y152">
        <f>WEEKNUM('DATA waarde kopie'!AR152)</f>
        <v>0</v>
      </c>
      <c r="Z152">
        <f>WEEKNUM('DATA waarde kopie'!AS152)</f>
        <v>0</v>
      </c>
      <c r="AA152">
        <f>WEEKNUM('DATA waarde kopie'!AT152)</f>
        <v>0</v>
      </c>
      <c r="AB152">
        <f>WEEKNUM('DATA waarde kopie'!AU152)</f>
        <v>0</v>
      </c>
      <c r="AC152">
        <f>WEEKNUM('DATA waarde kopie'!AV152)</f>
        <v>0</v>
      </c>
      <c r="AD152">
        <f>WEEKNUM('DATA waarde kopie'!AW152)</f>
        <v>0</v>
      </c>
      <c r="AE152">
        <f>WEEKNUM('DATA waarde kopie'!AX152)</f>
        <v>0</v>
      </c>
      <c r="AF152">
        <f>WEEKNUM('DATA waarde kopie'!AY152)</f>
        <v>0</v>
      </c>
      <c r="AG152">
        <f>WEEKNUM('DATA waarde kopie'!AZ152)</f>
        <v>0</v>
      </c>
      <c r="AH152">
        <f>WEEKNUM('DATA waarde kopie'!BA152)</f>
        <v>0</v>
      </c>
      <c r="AI152">
        <f>WEEKNUM('DATA waarde kopie'!BB152)</f>
        <v>0</v>
      </c>
      <c r="AJ152">
        <f>WEEKNUM('DATA waarde kopie'!BC152)</f>
        <v>0</v>
      </c>
      <c r="AK152">
        <f>WEEKNUM('DATA waarde kopie'!BD152)</f>
        <v>0</v>
      </c>
      <c r="AL152">
        <f>WEEKNUM('DATA waarde kopie'!BE152)</f>
        <v>0</v>
      </c>
      <c r="AM152">
        <f>WEEKNUM('DATA waarde kopie'!BF152)</f>
        <v>0</v>
      </c>
      <c r="AN152">
        <f>WEEKNUM('DATA waarde kopie'!BG152)</f>
        <v>0</v>
      </c>
      <c r="AO152">
        <f>WEEKNUM('DATA waarde kopie'!BH152)</f>
        <v>0</v>
      </c>
      <c r="AP152">
        <f>WEEKNUM('DATA waarde kopie'!BI152)</f>
        <v>0</v>
      </c>
      <c r="AQ152">
        <f>WEEKNUM('DATA waarde kopie'!BJ152)</f>
        <v>0</v>
      </c>
      <c r="AR152">
        <f>WEEKNUM('DATA waarde kopie'!BK152)</f>
        <v>0</v>
      </c>
      <c r="AS152">
        <f>WEEKNUM('DATA waarde kopie'!BL152)</f>
        <v>0</v>
      </c>
      <c r="AT152">
        <f>WEEKNUM('DATA waarde kopie'!BM152)</f>
        <v>0</v>
      </c>
      <c r="AU152">
        <f>WEEKNUM('DATA waarde kopie'!BN152)</f>
        <v>0</v>
      </c>
      <c r="AV152">
        <f>WEEKNUM('DATA waarde kopie'!BO152)</f>
        <v>0</v>
      </c>
      <c r="AW152">
        <f>WEEKNUM('DATA waarde kopie'!BP152)</f>
        <v>0</v>
      </c>
      <c r="AX152">
        <f>WEEKNUM('DATA waarde kopie'!BQ152)</f>
        <v>0</v>
      </c>
      <c r="AY152">
        <f>WEEKNUM('DATA waarde kopie'!BR152)</f>
        <v>0</v>
      </c>
      <c r="AZ152">
        <f>WEEKNUM('DATA waarde kopie'!BS152)</f>
        <v>0</v>
      </c>
      <c r="BA152">
        <f>WEEKNUM('DATA waarde kopie'!BT152)</f>
        <v>0</v>
      </c>
      <c r="BB152">
        <f>WEEKNUM('DATA waarde kopie'!BU152)</f>
        <v>0</v>
      </c>
      <c r="BC152">
        <f>WEEKNUM('DATA waarde kopie'!BV152)</f>
        <v>0</v>
      </c>
      <c r="BD152">
        <f>WEEKNUM('DATA waarde kopie'!BW152)</f>
        <v>0</v>
      </c>
      <c r="BE152">
        <f>WEEKNUM('DATA waarde kopie'!BX152)</f>
        <v>0</v>
      </c>
      <c r="BF152">
        <f>WEEKNUM('DATA waarde kopie'!BY152)</f>
        <v>0</v>
      </c>
    </row>
    <row r="153" spans="1:58" x14ac:dyDescent="0.2">
      <c r="A153" t="s">
        <v>799</v>
      </c>
      <c r="B153" t="s">
        <v>800</v>
      </c>
      <c r="C153" t="s">
        <v>16</v>
      </c>
      <c r="D153" t="s">
        <v>17</v>
      </c>
      <c r="E153">
        <v>13</v>
      </c>
      <c r="F153" t="s">
        <v>18</v>
      </c>
      <c r="G153">
        <f>WEEKNUM('DATA waarde kopie'!Z153)</f>
        <v>4</v>
      </c>
      <c r="H153">
        <f>WEEKNUM('DATA waarde kopie'!AA153)</f>
        <v>17</v>
      </c>
      <c r="I153">
        <f>WEEKNUM('DATA waarde kopie'!AB153)</f>
        <v>30</v>
      </c>
      <c r="J153">
        <f>WEEKNUM('DATA waarde kopie'!AC153)</f>
        <v>43</v>
      </c>
      <c r="K153">
        <f>WEEKNUM('DATA waarde kopie'!AD153)</f>
        <v>0</v>
      </c>
      <c r="L153">
        <f>WEEKNUM('DATA waarde kopie'!AE153)</f>
        <v>0</v>
      </c>
      <c r="M153">
        <f>WEEKNUM('DATA waarde kopie'!AF153)</f>
        <v>0</v>
      </c>
      <c r="N153">
        <f>WEEKNUM('DATA waarde kopie'!AG153)</f>
        <v>0</v>
      </c>
      <c r="O153">
        <f>WEEKNUM('DATA waarde kopie'!AH153)</f>
        <v>0</v>
      </c>
      <c r="P153">
        <f>WEEKNUM('DATA waarde kopie'!AI153)</f>
        <v>0</v>
      </c>
      <c r="Q153">
        <f>WEEKNUM('DATA waarde kopie'!AJ153)</f>
        <v>0</v>
      </c>
      <c r="R153">
        <f>WEEKNUM('DATA waarde kopie'!AK153)</f>
        <v>0</v>
      </c>
      <c r="S153">
        <f>WEEKNUM('DATA waarde kopie'!AL153)</f>
        <v>0</v>
      </c>
      <c r="T153">
        <f>WEEKNUM('DATA waarde kopie'!AM153)</f>
        <v>0</v>
      </c>
      <c r="U153">
        <f>WEEKNUM('DATA waarde kopie'!AN153)</f>
        <v>0</v>
      </c>
      <c r="V153">
        <f>WEEKNUM('DATA waarde kopie'!AO153)</f>
        <v>0</v>
      </c>
      <c r="W153">
        <f>WEEKNUM('DATA waarde kopie'!AP153)</f>
        <v>0</v>
      </c>
      <c r="X153">
        <f>WEEKNUM('DATA waarde kopie'!AQ153)</f>
        <v>0</v>
      </c>
      <c r="Y153">
        <f>WEEKNUM('DATA waarde kopie'!AR153)</f>
        <v>0</v>
      </c>
      <c r="Z153">
        <f>WEEKNUM('DATA waarde kopie'!AS153)</f>
        <v>0</v>
      </c>
      <c r="AA153">
        <f>WEEKNUM('DATA waarde kopie'!AT153)</f>
        <v>0</v>
      </c>
      <c r="AB153">
        <f>WEEKNUM('DATA waarde kopie'!AU153)</f>
        <v>0</v>
      </c>
      <c r="AC153">
        <f>WEEKNUM('DATA waarde kopie'!AV153)</f>
        <v>0</v>
      </c>
      <c r="AD153">
        <f>WEEKNUM('DATA waarde kopie'!AW153)</f>
        <v>0</v>
      </c>
      <c r="AE153">
        <f>WEEKNUM('DATA waarde kopie'!AX153)</f>
        <v>0</v>
      </c>
      <c r="AF153">
        <f>WEEKNUM('DATA waarde kopie'!AY153)</f>
        <v>0</v>
      </c>
      <c r="AG153">
        <f>WEEKNUM('DATA waarde kopie'!AZ153)</f>
        <v>0</v>
      </c>
      <c r="AH153">
        <f>WEEKNUM('DATA waarde kopie'!BA153)</f>
        <v>0</v>
      </c>
      <c r="AI153">
        <f>WEEKNUM('DATA waarde kopie'!BB153)</f>
        <v>0</v>
      </c>
      <c r="AJ153">
        <f>WEEKNUM('DATA waarde kopie'!BC153)</f>
        <v>0</v>
      </c>
      <c r="AK153">
        <f>WEEKNUM('DATA waarde kopie'!BD153)</f>
        <v>0</v>
      </c>
      <c r="AL153">
        <f>WEEKNUM('DATA waarde kopie'!BE153)</f>
        <v>0</v>
      </c>
      <c r="AM153">
        <f>WEEKNUM('DATA waarde kopie'!BF153)</f>
        <v>0</v>
      </c>
      <c r="AN153">
        <f>WEEKNUM('DATA waarde kopie'!BG153)</f>
        <v>0</v>
      </c>
      <c r="AO153">
        <f>WEEKNUM('DATA waarde kopie'!BH153)</f>
        <v>0</v>
      </c>
      <c r="AP153">
        <f>WEEKNUM('DATA waarde kopie'!BI153)</f>
        <v>0</v>
      </c>
      <c r="AQ153">
        <f>WEEKNUM('DATA waarde kopie'!BJ153)</f>
        <v>0</v>
      </c>
      <c r="AR153">
        <f>WEEKNUM('DATA waarde kopie'!BK153)</f>
        <v>0</v>
      </c>
      <c r="AS153">
        <f>WEEKNUM('DATA waarde kopie'!BL153)</f>
        <v>0</v>
      </c>
      <c r="AT153">
        <f>WEEKNUM('DATA waarde kopie'!BM153)</f>
        <v>0</v>
      </c>
      <c r="AU153">
        <f>WEEKNUM('DATA waarde kopie'!BN153)</f>
        <v>0</v>
      </c>
      <c r="AV153">
        <f>WEEKNUM('DATA waarde kopie'!BO153)</f>
        <v>0</v>
      </c>
      <c r="AW153">
        <f>WEEKNUM('DATA waarde kopie'!BP153)</f>
        <v>0</v>
      </c>
      <c r="AX153">
        <f>WEEKNUM('DATA waarde kopie'!BQ153)</f>
        <v>0</v>
      </c>
      <c r="AY153">
        <f>WEEKNUM('DATA waarde kopie'!BR153)</f>
        <v>0</v>
      </c>
      <c r="AZ153">
        <f>WEEKNUM('DATA waarde kopie'!BS153)</f>
        <v>0</v>
      </c>
      <c r="BA153">
        <f>WEEKNUM('DATA waarde kopie'!BT153)</f>
        <v>0</v>
      </c>
      <c r="BB153">
        <f>WEEKNUM('DATA waarde kopie'!BU153)</f>
        <v>0</v>
      </c>
      <c r="BC153">
        <f>WEEKNUM('DATA waarde kopie'!BV153)</f>
        <v>0</v>
      </c>
      <c r="BD153">
        <f>WEEKNUM('DATA waarde kopie'!BW153)</f>
        <v>0</v>
      </c>
      <c r="BE153">
        <f>WEEKNUM('DATA waarde kopie'!BX153)</f>
        <v>0</v>
      </c>
      <c r="BF153">
        <f>WEEKNUM('DATA waarde kopie'!BY153)</f>
        <v>0</v>
      </c>
    </row>
    <row r="154" spans="1:58" x14ac:dyDescent="0.2">
      <c r="A154" t="s">
        <v>835</v>
      </c>
      <c r="B154" t="s">
        <v>836</v>
      </c>
      <c r="C154" t="s">
        <v>545</v>
      </c>
      <c r="D154" t="s">
        <v>546</v>
      </c>
      <c r="E154">
        <v>1</v>
      </c>
      <c r="F154" t="s">
        <v>218</v>
      </c>
      <c r="G154">
        <f>WEEKNUM('DATA waarde kopie'!Z154)</f>
        <v>1</v>
      </c>
      <c r="H154">
        <f>WEEKNUM('DATA waarde kopie'!AA154)</f>
        <v>2</v>
      </c>
      <c r="I154">
        <f>WEEKNUM('DATA waarde kopie'!AB154)</f>
        <v>3</v>
      </c>
      <c r="J154">
        <f>WEEKNUM('DATA waarde kopie'!AC154)</f>
        <v>4</v>
      </c>
      <c r="K154">
        <f>WEEKNUM('DATA waarde kopie'!AD154)</f>
        <v>5</v>
      </c>
      <c r="L154">
        <f>WEEKNUM('DATA waarde kopie'!AE154)</f>
        <v>6</v>
      </c>
      <c r="M154">
        <f>WEEKNUM('DATA waarde kopie'!AF154)</f>
        <v>7</v>
      </c>
      <c r="N154">
        <f>WEEKNUM('DATA waarde kopie'!AG154)</f>
        <v>8</v>
      </c>
      <c r="O154">
        <f>WEEKNUM('DATA waarde kopie'!AH154)</f>
        <v>9</v>
      </c>
      <c r="P154">
        <f>WEEKNUM('DATA waarde kopie'!AI154)</f>
        <v>10</v>
      </c>
      <c r="Q154">
        <f>WEEKNUM('DATA waarde kopie'!AJ154)</f>
        <v>11</v>
      </c>
      <c r="R154">
        <f>WEEKNUM('DATA waarde kopie'!AK154)</f>
        <v>12</v>
      </c>
      <c r="S154">
        <f>WEEKNUM('DATA waarde kopie'!AL154)</f>
        <v>13</v>
      </c>
      <c r="T154">
        <f>WEEKNUM('DATA waarde kopie'!AM154)</f>
        <v>14</v>
      </c>
      <c r="U154">
        <f>WEEKNUM('DATA waarde kopie'!AN154)</f>
        <v>15</v>
      </c>
      <c r="V154">
        <f>WEEKNUM('DATA waarde kopie'!AO154)</f>
        <v>16</v>
      </c>
      <c r="W154">
        <f>WEEKNUM('DATA waarde kopie'!AP154)</f>
        <v>17</v>
      </c>
      <c r="X154">
        <f>WEEKNUM('DATA waarde kopie'!AQ154)</f>
        <v>18</v>
      </c>
      <c r="Y154">
        <f>WEEKNUM('DATA waarde kopie'!AR154)</f>
        <v>19</v>
      </c>
      <c r="Z154">
        <f>WEEKNUM('DATA waarde kopie'!AS154)</f>
        <v>20</v>
      </c>
      <c r="AA154">
        <f>WEEKNUM('DATA waarde kopie'!AT154)</f>
        <v>21</v>
      </c>
      <c r="AB154">
        <f>WEEKNUM('DATA waarde kopie'!AU154)</f>
        <v>22</v>
      </c>
      <c r="AC154">
        <f>WEEKNUM('DATA waarde kopie'!AV154)</f>
        <v>23</v>
      </c>
      <c r="AD154">
        <f>WEEKNUM('DATA waarde kopie'!AW154)</f>
        <v>24</v>
      </c>
      <c r="AE154">
        <f>WEEKNUM('DATA waarde kopie'!AX154)</f>
        <v>25</v>
      </c>
      <c r="AF154">
        <f>WEEKNUM('DATA waarde kopie'!AY154)</f>
        <v>26</v>
      </c>
      <c r="AG154">
        <f>WEEKNUM('DATA waarde kopie'!AZ154)</f>
        <v>27</v>
      </c>
      <c r="AH154">
        <f>WEEKNUM('DATA waarde kopie'!BA154)</f>
        <v>28</v>
      </c>
      <c r="AI154">
        <f>WEEKNUM('DATA waarde kopie'!BB154)</f>
        <v>29</v>
      </c>
      <c r="AJ154">
        <f>WEEKNUM('DATA waarde kopie'!BC154)</f>
        <v>30</v>
      </c>
      <c r="AK154">
        <f>WEEKNUM('DATA waarde kopie'!BD154)</f>
        <v>31</v>
      </c>
      <c r="AL154">
        <f>WEEKNUM('DATA waarde kopie'!BE154)</f>
        <v>32</v>
      </c>
      <c r="AM154">
        <f>WEEKNUM('DATA waarde kopie'!BF154)</f>
        <v>33</v>
      </c>
      <c r="AN154">
        <f>WEEKNUM('DATA waarde kopie'!BG154)</f>
        <v>34</v>
      </c>
      <c r="AO154">
        <f>WEEKNUM('DATA waarde kopie'!BH154)</f>
        <v>35</v>
      </c>
      <c r="AP154">
        <f>WEEKNUM('DATA waarde kopie'!BI154)</f>
        <v>36</v>
      </c>
      <c r="AQ154">
        <f>WEEKNUM('DATA waarde kopie'!BJ154)</f>
        <v>37</v>
      </c>
      <c r="AR154">
        <f>WEEKNUM('DATA waarde kopie'!BK154)</f>
        <v>38</v>
      </c>
      <c r="AS154">
        <f>WEEKNUM('DATA waarde kopie'!BL154)</f>
        <v>39</v>
      </c>
      <c r="AT154">
        <f>WEEKNUM('DATA waarde kopie'!BM154)</f>
        <v>40</v>
      </c>
      <c r="AU154">
        <f>WEEKNUM('DATA waarde kopie'!BN154)</f>
        <v>41</v>
      </c>
      <c r="AV154">
        <f>WEEKNUM('DATA waarde kopie'!BO154)</f>
        <v>42</v>
      </c>
      <c r="AW154">
        <f>WEEKNUM('DATA waarde kopie'!BP154)</f>
        <v>43</v>
      </c>
      <c r="AX154">
        <f>WEEKNUM('DATA waarde kopie'!BQ154)</f>
        <v>44</v>
      </c>
      <c r="AY154">
        <f>WEEKNUM('DATA waarde kopie'!BR154)</f>
        <v>45</v>
      </c>
      <c r="AZ154">
        <f>WEEKNUM('DATA waarde kopie'!BS154)</f>
        <v>46</v>
      </c>
      <c r="BA154">
        <f>WEEKNUM('DATA waarde kopie'!BT154)</f>
        <v>47</v>
      </c>
      <c r="BB154">
        <f>WEEKNUM('DATA waarde kopie'!BU154)</f>
        <v>48</v>
      </c>
      <c r="BC154">
        <f>WEEKNUM('DATA waarde kopie'!BV154)</f>
        <v>49</v>
      </c>
      <c r="BD154">
        <f>WEEKNUM('DATA waarde kopie'!BW154)</f>
        <v>50</v>
      </c>
      <c r="BE154">
        <f>WEEKNUM('DATA waarde kopie'!BX154)</f>
        <v>51</v>
      </c>
      <c r="BF154">
        <f>WEEKNUM('DATA waarde kopie'!BY154)</f>
        <v>52</v>
      </c>
    </row>
    <row r="155" spans="1:58" x14ac:dyDescent="0.2">
      <c r="A155" t="s">
        <v>843</v>
      </c>
      <c r="B155" t="s">
        <v>844</v>
      </c>
      <c r="C155" t="s">
        <v>545</v>
      </c>
      <c r="D155" t="s">
        <v>546</v>
      </c>
      <c r="E155">
        <v>2</v>
      </c>
      <c r="F155" t="s">
        <v>218</v>
      </c>
      <c r="G155">
        <f>WEEKNUM('DATA waarde kopie'!Z155)</f>
        <v>3</v>
      </c>
      <c r="H155">
        <f>WEEKNUM('DATA waarde kopie'!AA155)</f>
        <v>5</v>
      </c>
      <c r="I155">
        <f>WEEKNUM('DATA waarde kopie'!AB155)</f>
        <v>7</v>
      </c>
      <c r="J155">
        <f>WEEKNUM('DATA waarde kopie'!AC155)</f>
        <v>9</v>
      </c>
      <c r="K155">
        <f>WEEKNUM('DATA waarde kopie'!AD155)</f>
        <v>11</v>
      </c>
      <c r="L155">
        <f>WEEKNUM('DATA waarde kopie'!AE155)</f>
        <v>13</v>
      </c>
      <c r="M155">
        <f>WEEKNUM('DATA waarde kopie'!AF155)</f>
        <v>15</v>
      </c>
      <c r="N155">
        <f>WEEKNUM('DATA waarde kopie'!AG155)</f>
        <v>17</v>
      </c>
      <c r="O155">
        <f>WEEKNUM('DATA waarde kopie'!AH155)</f>
        <v>19</v>
      </c>
      <c r="P155">
        <f>WEEKNUM('DATA waarde kopie'!AI155)</f>
        <v>21</v>
      </c>
      <c r="Q155">
        <f>WEEKNUM('DATA waarde kopie'!AJ155)</f>
        <v>23</v>
      </c>
      <c r="R155">
        <f>WEEKNUM('DATA waarde kopie'!AK155)</f>
        <v>25</v>
      </c>
      <c r="S155">
        <f>WEEKNUM('DATA waarde kopie'!AL155)</f>
        <v>27</v>
      </c>
      <c r="T155">
        <f>WEEKNUM('DATA waarde kopie'!AM155)</f>
        <v>29</v>
      </c>
      <c r="U155">
        <f>WEEKNUM('DATA waarde kopie'!AN155)</f>
        <v>31</v>
      </c>
      <c r="V155">
        <f>WEEKNUM('DATA waarde kopie'!AO155)</f>
        <v>33</v>
      </c>
      <c r="W155">
        <f>WEEKNUM('DATA waarde kopie'!AP155)</f>
        <v>35</v>
      </c>
      <c r="X155">
        <f>WEEKNUM('DATA waarde kopie'!AQ155)</f>
        <v>37</v>
      </c>
      <c r="Y155">
        <f>WEEKNUM('DATA waarde kopie'!AR155)</f>
        <v>39</v>
      </c>
      <c r="Z155">
        <f>WEEKNUM('DATA waarde kopie'!AS155)</f>
        <v>41</v>
      </c>
      <c r="AA155">
        <f>WEEKNUM('DATA waarde kopie'!AT155)</f>
        <v>43</v>
      </c>
      <c r="AB155">
        <f>WEEKNUM('DATA waarde kopie'!AU155)</f>
        <v>45</v>
      </c>
      <c r="AC155">
        <f>WEEKNUM('DATA waarde kopie'!AV155)</f>
        <v>47</v>
      </c>
      <c r="AD155">
        <f>WEEKNUM('DATA waarde kopie'!AW155)</f>
        <v>49</v>
      </c>
      <c r="AE155">
        <f>WEEKNUM('DATA waarde kopie'!AX155)</f>
        <v>51</v>
      </c>
      <c r="AF155">
        <f>WEEKNUM('DATA waarde kopie'!AY155)</f>
        <v>53</v>
      </c>
      <c r="AG155">
        <f>WEEKNUM('DATA waarde kopie'!AZ155)</f>
        <v>0</v>
      </c>
      <c r="AH155">
        <f>WEEKNUM('DATA waarde kopie'!BA155)</f>
        <v>0</v>
      </c>
      <c r="AI155">
        <f>WEEKNUM('DATA waarde kopie'!BB155)</f>
        <v>0</v>
      </c>
      <c r="AJ155">
        <f>WEEKNUM('DATA waarde kopie'!BC155)</f>
        <v>0</v>
      </c>
      <c r="AK155">
        <f>WEEKNUM('DATA waarde kopie'!BD155)</f>
        <v>0</v>
      </c>
      <c r="AL155">
        <f>WEEKNUM('DATA waarde kopie'!BE155)</f>
        <v>0</v>
      </c>
      <c r="AM155">
        <f>WEEKNUM('DATA waarde kopie'!BF155)</f>
        <v>0</v>
      </c>
      <c r="AN155">
        <f>WEEKNUM('DATA waarde kopie'!BG155)</f>
        <v>0</v>
      </c>
      <c r="AO155">
        <f>WEEKNUM('DATA waarde kopie'!BH155)</f>
        <v>0</v>
      </c>
      <c r="AP155">
        <f>WEEKNUM('DATA waarde kopie'!BI155)</f>
        <v>0</v>
      </c>
      <c r="AQ155">
        <f>WEEKNUM('DATA waarde kopie'!BJ155)</f>
        <v>0</v>
      </c>
      <c r="AR155">
        <f>WEEKNUM('DATA waarde kopie'!BK155)</f>
        <v>0</v>
      </c>
      <c r="AS155">
        <f>WEEKNUM('DATA waarde kopie'!BL155)</f>
        <v>0</v>
      </c>
      <c r="AT155">
        <f>WEEKNUM('DATA waarde kopie'!BM155)</f>
        <v>0</v>
      </c>
      <c r="AU155">
        <f>WEEKNUM('DATA waarde kopie'!BN155)</f>
        <v>0</v>
      </c>
      <c r="AV155">
        <f>WEEKNUM('DATA waarde kopie'!BO155)</f>
        <v>0</v>
      </c>
      <c r="AW155">
        <f>WEEKNUM('DATA waarde kopie'!BP155)</f>
        <v>0</v>
      </c>
      <c r="AX155">
        <f>WEEKNUM('DATA waarde kopie'!BQ155)</f>
        <v>0</v>
      </c>
      <c r="AY155">
        <f>WEEKNUM('DATA waarde kopie'!BR155)</f>
        <v>0</v>
      </c>
      <c r="AZ155">
        <f>WEEKNUM('DATA waarde kopie'!BS155)</f>
        <v>0</v>
      </c>
      <c r="BA155">
        <f>WEEKNUM('DATA waarde kopie'!BT155)</f>
        <v>0</v>
      </c>
      <c r="BB155">
        <f>WEEKNUM('DATA waarde kopie'!BU155)</f>
        <v>0</v>
      </c>
      <c r="BC155">
        <f>WEEKNUM('DATA waarde kopie'!BV155)</f>
        <v>0</v>
      </c>
      <c r="BD155">
        <f>WEEKNUM('DATA waarde kopie'!BW155)</f>
        <v>0</v>
      </c>
      <c r="BE155">
        <f>WEEKNUM('DATA waarde kopie'!BX155)</f>
        <v>0</v>
      </c>
      <c r="BF155">
        <f>WEEKNUM('DATA waarde kopie'!BY155)</f>
        <v>0</v>
      </c>
    </row>
    <row r="156" spans="1:58" x14ac:dyDescent="0.2">
      <c r="A156" t="s">
        <v>848</v>
      </c>
      <c r="B156" t="s">
        <v>849</v>
      </c>
      <c r="C156" t="s">
        <v>545</v>
      </c>
      <c r="D156" t="s">
        <v>546</v>
      </c>
      <c r="E156">
        <v>2</v>
      </c>
      <c r="F156" t="s">
        <v>218</v>
      </c>
      <c r="G156">
        <f>WEEKNUM('DATA waarde kopie'!Z156)</f>
        <v>2</v>
      </c>
      <c r="H156">
        <f>WEEKNUM('DATA waarde kopie'!AA156)</f>
        <v>4</v>
      </c>
      <c r="I156">
        <f>WEEKNUM('DATA waarde kopie'!AB156)</f>
        <v>6</v>
      </c>
      <c r="J156">
        <f>WEEKNUM('DATA waarde kopie'!AC156)</f>
        <v>8</v>
      </c>
      <c r="K156">
        <f>WEEKNUM('DATA waarde kopie'!AD156)</f>
        <v>10</v>
      </c>
      <c r="L156">
        <f>WEEKNUM('DATA waarde kopie'!AE156)</f>
        <v>12</v>
      </c>
      <c r="M156">
        <f>WEEKNUM('DATA waarde kopie'!AF156)</f>
        <v>14</v>
      </c>
      <c r="N156">
        <f>WEEKNUM('DATA waarde kopie'!AG156)</f>
        <v>16</v>
      </c>
      <c r="O156">
        <f>WEEKNUM('DATA waarde kopie'!AH156)</f>
        <v>18</v>
      </c>
      <c r="P156">
        <f>WEEKNUM('DATA waarde kopie'!AI156)</f>
        <v>20</v>
      </c>
      <c r="Q156">
        <f>WEEKNUM('DATA waarde kopie'!AJ156)</f>
        <v>22</v>
      </c>
      <c r="R156">
        <f>WEEKNUM('DATA waarde kopie'!AK156)</f>
        <v>24</v>
      </c>
      <c r="S156">
        <f>WEEKNUM('DATA waarde kopie'!AL156)</f>
        <v>26</v>
      </c>
      <c r="T156">
        <f>WEEKNUM('DATA waarde kopie'!AM156)</f>
        <v>28</v>
      </c>
      <c r="U156">
        <f>WEEKNUM('DATA waarde kopie'!AN156)</f>
        <v>30</v>
      </c>
      <c r="V156">
        <f>WEEKNUM('DATA waarde kopie'!AO156)</f>
        <v>32</v>
      </c>
      <c r="W156">
        <f>WEEKNUM('DATA waarde kopie'!AP156)</f>
        <v>34</v>
      </c>
      <c r="X156">
        <f>WEEKNUM('DATA waarde kopie'!AQ156)</f>
        <v>36</v>
      </c>
      <c r="Y156">
        <f>WEEKNUM('DATA waarde kopie'!AR156)</f>
        <v>38</v>
      </c>
      <c r="Z156">
        <f>WEEKNUM('DATA waarde kopie'!AS156)</f>
        <v>40</v>
      </c>
      <c r="AA156">
        <f>WEEKNUM('DATA waarde kopie'!AT156)</f>
        <v>42</v>
      </c>
      <c r="AB156">
        <f>WEEKNUM('DATA waarde kopie'!AU156)</f>
        <v>44</v>
      </c>
      <c r="AC156">
        <f>WEEKNUM('DATA waarde kopie'!AV156)</f>
        <v>46</v>
      </c>
      <c r="AD156">
        <f>WEEKNUM('DATA waarde kopie'!AW156)</f>
        <v>48</v>
      </c>
      <c r="AE156">
        <f>WEEKNUM('DATA waarde kopie'!AX156)</f>
        <v>50</v>
      </c>
      <c r="AF156">
        <f>WEEKNUM('DATA waarde kopie'!AY156)</f>
        <v>52</v>
      </c>
      <c r="AG156">
        <f>WEEKNUM('DATA waarde kopie'!AZ156)</f>
        <v>0</v>
      </c>
      <c r="AH156">
        <f>WEEKNUM('DATA waarde kopie'!BA156)</f>
        <v>0</v>
      </c>
      <c r="AI156">
        <f>WEEKNUM('DATA waarde kopie'!BB156)</f>
        <v>0</v>
      </c>
      <c r="AJ156">
        <f>WEEKNUM('DATA waarde kopie'!BC156)</f>
        <v>0</v>
      </c>
      <c r="AK156">
        <f>WEEKNUM('DATA waarde kopie'!BD156)</f>
        <v>0</v>
      </c>
      <c r="AL156">
        <f>WEEKNUM('DATA waarde kopie'!BE156)</f>
        <v>0</v>
      </c>
      <c r="AM156">
        <f>WEEKNUM('DATA waarde kopie'!BF156)</f>
        <v>0</v>
      </c>
      <c r="AN156">
        <f>WEEKNUM('DATA waarde kopie'!BG156)</f>
        <v>0</v>
      </c>
      <c r="AO156">
        <f>WEEKNUM('DATA waarde kopie'!BH156)</f>
        <v>0</v>
      </c>
      <c r="AP156">
        <f>WEEKNUM('DATA waarde kopie'!BI156)</f>
        <v>0</v>
      </c>
      <c r="AQ156">
        <f>WEEKNUM('DATA waarde kopie'!BJ156)</f>
        <v>0</v>
      </c>
      <c r="AR156">
        <f>WEEKNUM('DATA waarde kopie'!BK156)</f>
        <v>0</v>
      </c>
      <c r="AS156">
        <f>WEEKNUM('DATA waarde kopie'!BL156)</f>
        <v>0</v>
      </c>
      <c r="AT156">
        <f>WEEKNUM('DATA waarde kopie'!BM156)</f>
        <v>0</v>
      </c>
      <c r="AU156">
        <f>WEEKNUM('DATA waarde kopie'!BN156)</f>
        <v>0</v>
      </c>
      <c r="AV156">
        <f>WEEKNUM('DATA waarde kopie'!BO156)</f>
        <v>0</v>
      </c>
      <c r="AW156">
        <f>WEEKNUM('DATA waarde kopie'!BP156)</f>
        <v>0</v>
      </c>
      <c r="AX156">
        <f>WEEKNUM('DATA waarde kopie'!BQ156)</f>
        <v>0</v>
      </c>
      <c r="AY156">
        <f>WEEKNUM('DATA waarde kopie'!BR156)</f>
        <v>0</v>
      </c>
      <c r="AZ156">
        <f>WEEKNUM('DATA waarde kopie'!BS156)</f>
        <v>0</v>
      </c>
      <c r="BA156">
        <f>WEEKNUM('DATA waarde kopie'!BT156)</f>
        <v>0</v>
      </c>
      <c r="BB156">
        <f>WEEKNUM('DATA waarde kopie'!BU156)</f>
        <v>0</v>
      </c>
      <c r="BC156">
        <f>WEEKNUM('DATA waarde kopie'!BV156)</f>
        <v>0</v>
      </c>
      <c r="BD156">
        <f>WEEKNUM('DATA waarde kopie'!BW156)</f>
        <v>0</v>
      </c>
      <c r="BE156">
        <f>WEEKNUM('DATA waarde kopie'!BX156)</f>
        <v>0</v>
      </c>
      <c r="BF156">
        <f>WEEKNUM('DATA waarde kopie'!BY156)</f>
        <v>0</v>
      </c>
    </row>
    <row r="157" spans="1:58" x14ac:dyDescent="0.2">
      <c r="A157" t="s">
        <v>852</v>
      </c>
      <c r="B157" t="s">
        <v>853</v>
      </c>
      <c r="C157" t="s">
        <v>16</v>
      </c>
      <c r="D157" t="s">
        <v>17</v>
      </c>
      <c r="E157">
        <v>26</v>
      </c>
      <c r="F157" t="s">
        <v>18</v>
      </c>
      <c r="G157">
        <f>WEEKNUM('DATA waarde kopie'!Z157)</f>
        <v>20</v>
      </c>
      <c r="H157">
        <f>WEEKNUM('DATA waarde kopie'!AA157)</f>
        <v>46</v>
      </c>
      <c r="I157">
        <f>WEEKNUM('DATA waarde kopie'!AB157)</f>
        <v>0</v>
      </c>
      <c r="J157">
        <f>WEEKNUM('DATA waarde kopie'!AC157)</f>
        <v>0</v>
      </c>
      <c r="K157">
        <f>WEEKNUM('DATA waarde kopie'!AD157)</f>
        <v>0</v>
      </c>
      <c r="L157">
        <f>WEEKNUM('DATA waarde kopie'!AE157)</f>
        <v>0</v>
      </c>
      <c r="M157">
        <f>WEEKNUM('DATA waarde kopie'!AF157)</f>
        <v>0</v>
      </c>
      <c r="N157">
        <f>WEEKNUM('DATA waarde kopie'!AG157)</f>
        <v>0</v>
      </c>
      <c r="O157">
        <f>WEEKNUM('DATA waarde kopie'!AH157)</f>
        <v>0</v>
      </c>
      <c r="P157">
        <f>WEEKNUM('DATA waarde kopie'!AI157)</f>
        <v>0</v>
      </c>
      <c r="Q157">
        <f>WEEKNUM('DATA waarde kopie'!AJ157)</f>
        <v>0</v>
      </c>
      <c r="R157">
        <f>WEEKNUM('DATA waarde kopie'!AK157)</f>
        <v>0</v>
      </c>
      <c r="S157">
        <f>WEEKNUM('DATA waarde kopie'!AL157)</f>
        <v>0</v>
      </c>
      <c r="T157">
        <f>WEEKNUM('DATA waarde kopie'!AM157)</f>
        <v>0</v>
      </c>
      <c r="U157">
        <f>WEEKNUM('DATA waarde kopie'!AN157)</f>
        <v>0</v>
      </c>
      <c r="V157">
        <f>WEEKNUM('DATA waarde kopie'!AO157)</f>
        <v>0</v>
      </c>
      <c r="W157">
        <f>WEEKNUM('DATA waarde kopie'!AP157)</f>
        <v>0</v>
      </c>
      <c r="X157">
        <f>WEEKNUM('DATA waarde kopie'!AQ157)</f>
        <v>0</v>
      </c>
      <c r="Y157">
        <f>WEEKNUM('DATA waarde kopie'!AR157)</f>
        <v>0</v>
      </c>
      <c r="Z157">
        <f>WEEKNUM('DATA waarde kopie'!AS157)</f>
        <v>0</v>
      </c>
      <c r="AA157">
        <f>WEEKNUM('DATA waarde kopie'!AT157)</f>
        <v>0</v>
      </c>
      <c r="AB157">
        <f>WEEKNUM('DATA waarde kopie'!AU157)</f>
        <v>0</v>
      </c>
      <c r="AC157">
        <f>WEEKNUM('DATA waarde kopie'!AV157)</f>
        <v>0</v>
      </c>
      <c r="AD157">
        <f>WEEKNUM('DATA waarde kopie'!AW157)</f>
        <v>0</v>
      </c>
      <c r="AE157">
        <f>WEEKNUM('DATA waarde kopie'!AX157)</f>
        <v>0</v>
      </c>
      <c r="AF157">
        <f>WEEKNUM('DATA waarde kopie'!AY157)</f>
        <v>0</v>
      </c>
      <c r="AG157">
        <f>WEEKNUM('DATA waarde kopie'!AZ157)</f>
        <v>0</v>
      </c>
      <c r="AH157">
        <f>WEEKNUM('DATA waarde kopie'!BA157)</f>
        <v>0</v>
      </c>
      <c r="AI157">
        <f>WEEKNUM('DATA waarde kopie'!BB157)</f>
        <v>0</v>
      </c>
      <c r="AJ157">
        <f>WEEKNUM('DATA waarde kopie'!BC157)</f>
        <v>0</v>
      </c>
      <c r="AK157">
        <f>WEEKNUM('DATA waarde kopie'!BD157)</f>
        <v>0</v>
      </c>
      <c r="AL157">
        <f>WEEKNUM('DATA waarde kopie'!BE157)</f>
        <v>0</v>
      </c>
      <c r="AM157">
        <f>WEEKNUM('DATA waarde kopie'!BF157)</f>
        <v>0</v>
      </c>
      <c r="AN157">
        <f>WEEKNUM('DATA waarde kopie'!BG157)</f>
        <v>0</v>
      </c>
      <c r="AO157">
        <f>WEEKNUM('DATA waarde kopie'!BH157)</f>
        <v>0</v>
      </c>
      <c r="AP157">
        <f>WEEKNUM('DATA waarde kopie'!BI157)</f>
        <v>0</v>
      </c>
      <c r="AQ157">
        <f>WEEKNUM('DATA waarde kopie'!BJ157)</f>
        <v>0</v>
      </c>
      <c r="AR157">
        <f>WEEKNUM('DATA waarde kopie'!BK157)</f>
        <v>0</v>
      </c>
      <c r="AS157">
        <f>WEEKNUM('DATA waarde kopie'!BL157)</f>
        <v>0</v>
      </c>
      <c r="AT157">
        <f>WEEKNUM('DATA waarde kopie'!BM157)</f>
        <v>0</v>
      </c>
      <c r="AU157">
        <f>WEEKNUM('DATA waarde kopie'!BN157)</f>
        <v>0</v>
      </c>
      <c r="AV157">
        <f>WEEKNUM('DATA waarde kopie'!BO157)</f>
        <v>0</v>
      </c>
      <c r="AW157">
        <f>WEEKNUM('DATA waarde kopie'!BP157)</f>
        <v>0</v>
      </c>
      <c r="AX157">
        <f>WEEKNUM('DATA waarde kopie'!BQ157)</f>
        <v>0</v>
      </c>
      <c r="AY157">
        <f>WEEKNUM('DATA waarde kopie'!BR157)</f>
        <v>0</v>
      </c>
      <c r="AZ157">
        <f>WEEKNUM('DATA waarde kopie'!BS157)</f>
        <v>0</v>
      </c>
      <c r="BA157">
        <f>WEEKNUM('DATA waarde kopie'!BT157)</f>
        <v>0</v>
      </c>
      <c r="BB157">
        <f>WEEKNUM('DATA waarde kopie'!BU157)</f>
        <v>0</v>
      </c>
      <c r="BC157">
        <f>WEEKNUM('DATA waarde kopie'!BV157)</f>
        <v>0</v>
      </c>
      <c r="BD157">
        <f>WEEKNUM('DATA waarde kopie'!BW157)</f>
        <v>0</v>
      </c>
      <c r="BE157">
        <f>WEEKNUM('DATA waarde kopie'!BX157)</f>
        <v>0</v>
      </c>
      <c r="BF157">
        <f>WEEKNUM('DATA waarde kopie'!BY157)</f>
        <v>0</v>
      </c>
    </row>
    <row r="158" spans="1:58" x14ac:dyDescent="0.2">
      <c r="A158" t="s">
        <v>859</v>
      </c>
      <c r="B158" t="s">
        <v>860</v>
      </c>
      <c r="C158" t="s">
        <v>865</v>
      </c>
      <c r="D158" t="s">
        <v>866</v>
      </c>
      <c r="E158">
        <v>16</v>
      </c>
      <c r="F158" t="s">
        <v>18</v>
      </c>
      <c r="G158">
        <f>WEEKNUM('DATA waarde kopie'!Z158)</f>
        <v>8</v>
      </c>
      <c r="H158">
        <f>WEEKNUM('DATA waarde kopie'!AA158)</f>
        <v>24</v>
      </c>
      <c r="I158">
        <f>WEEKNUM('DATA waarde kopie'!AB158)</f>
        <v>40</v>
      </c>
      <c r="J158">
        <f>WEEKNUM('DATA waarde kopie'!AC158)</f>
        <v>0</v>
      </c>
      <c r="K158">
        <f>WEEKNUM('DATA waarde kopie'!AD158)</f>
        <v>0</v>
      </c>
      <c r="L158">
        <f>WEEKNUM('DATA waarde kopie'!AE158)</f>
        <v>0</v>
      </c>
      <c r="M158">
        <f>WEEKNUM('DATA waarde kopie'!AF158)</f>
        <v>0</v>
      </c>
      <c r="N158">
        <f>WEEKNUM('DATA waarde kopie'!AG158)</f>
        <v>0</v>
      </c>
      <c r="O158">
        <f>WEEKNUM('DATA waarde kopie'!AH158)</f>
        <v>0</v>
      </c>
      <c r="P158">
        <f>WEEKNUM('DATA waarde kopie'!AI158)</f>
        <v>0</v>
      </c>
      <c r="Q158">
        <f>WEEKNUM('DATA waarde kopie'!AJ158)</f>
        <v>0</v>
      </c>
      <c r="R158">
        <f>WEEKNUM('DATA waarde kopie'!AK158)</f>
        <v>0</v>
      </c>
      <c r="S158">
        <f>WEEKNUM('DATA waarde kopie'!AL158)</f>
        <v>0</v>
      </c>
      <c r="T158">
        <f>WEEKNUM('DATA waarde kopie'!AM158)</f>
        <v>0</v>
      </c>
      <c r="U158">
        <f>WEEKNUM('DATA waarde kopie'!AN158)</f>
        <v>0</v>
      </c>
      <c r="V158">
        <f>WEEKNUM('DATA waarde kopie'!AO158)</f>
        <v>0</v>
      </c>
      <c r="W158">
        <f>WEEKNUM('DATA waarde kopie'!AP158)</f>
        <v>0</v>
      </c>
      <c r="X158">
        <f>WEEKNUM('DATA waarde kopie'!AQ158)</f>
        <v>0</v>
      </c>
      <c r="Y158">
        <f>WEEKNUM('DATA waarde kopie'!AR158)</f>
        <v>0</v>
      </c>
      <c r="Z158">
        <f>WEEKNUM('DATA waarde kopie'!AS158)</f>
        <v>0</v>
      </c>
      <c r="AA158">
        <f>WEEKNUM('DATA waarde kopie'!AT158)</f>
        <v>0</v>
      </c>
      <c r="AB158">
        <f>WEEKNUM('DATA waarde kopie'!AU158)</f>
        <v>0</v>
      </c>
      <c r="AC158">
        <f>WEEKNUM('DATA waarde kopie'!AV158)</f>
        <v>0</v>
      </c>
      <c r="AD158">
        <f>WEEKNUM('DATA waarde kopie'!AW158)</f>
        <v>0</v>
      </c>
      <c r="AE158">
        <f>WEEKNUM('DATA waarde kopie'!AX158)</f>
        <v>0</v>
      </c>
      <c r="AF158">
        <f>WEEKNUM('DATA waarde kopie'!AY158)</f>
        <v>0</v>
      </c>
      <c r="AG158">
        <f>WEEKNUM('DATA waarde kopie'!AZ158)</f>
        <v>0</v>
      </c>
      <c r="AH158">
        <f>WEEKNUM('DATA waarde kopie'!BA158)</f>
        <v>0</v>
      </c>
      <c r="AI158">
        <f>WEEKNUM('DATA waarde kopie'!BB158)</f>
        <v>0</v>
      </c>
      <c r="AJ158">
        <f>WEEKNUM('DATA waarde kopie'!BC158)</f>
        <v>0</v>
      </c>
      <c r="AK158">
        <f>WEEKNUM('DATA waarde kopie'!BD158)</f>
        <v>0</v>
      </c>
      <c r="AL158">
        <f>WEEKNUM('DATA waarde kopie'!BE158)</f>
        <v>0</v>
      </c>
      <c r="AM158">
        <f>WEEKNUM('DATA waarde kopie'!BF158)</f>
        <v>0</v>
      </c>
      <c r="AN158">
        <f>WEEKNUM('DATA waarde kopie'!BG158)</f>
        <v>0</v>
      </c>
      <c r="AO158">
        <f>WEEKNUM('DATA waarde kopie'!BH158)</f>
        <v>0</v>
      </c>
      <c r="AP158">
        <f>WEEKNUM('DATA waarde kopie'!BI158)</f>
        <v>0</v>
      </c>
      <c r="AQ158">
        <f>WEEKNUM('DATA waarde kopie'!BJ158)</f>
        <v>0</v>
      </c>
      <c r="AR158">
        <f>WEEKNUM('DATA waarde kopie'!BK158)</f>
        <v>0</v>
      </c>
      <c r="AS158">
        <f>WEEKNUM('DATA waarde kopie'!BL158)</f>
        <v>0</v>
      </c>
      <c r="AT158">
        <f>WEEKNUM('DATA waarde kopie'!BM158)</f>
        <v>0</v>
      </c>
      <c r="AU158">
        <f>WEEKNUM('DATA waarde kopie'!BN158)</f>
        <v>0</v>
      </c>
      <c r="AV158">
        <f>WEEKNUM('DATA waarde kopie'!BO158)</f>
        <v>0</v>
      </c>
      <c r="AW158">
        <f>WEEKNUM('DATA waarde kopie'!BP158)</f>
        <v>0</v>
      </c>
      <c r="AX158">
        <f>WEEKNUM('DATA waarde kopie'!BQ158)</f>
        <v>0</v>
      </c>
      <c r="AY158">
        <f>WEEKNUM('DATA waarde kopie'!BR158)</f>
        <v>0</v>
      </c>
      <c r="AZ158">
        <f>WEEKNUM('DATA waarde kopie'!BS158)</f>
        <v>0</v>
      </c>
      <c r="BA158">
        <f>WEEKNUM('DATA waarde kopie'!BT158)</f>
        <v>0</v>
      </c>
      <c r="BB158">
        <f>WEEKNUM('DATA waarde kopie'!BU158)</f>
        <v>0</v>
      </c>
      <c r="BC158">
        <f>WEEKNUM('DATA waarde kopie'!BV158)</f>
        <v>0</v>
      </c>
      <c r="BD158">
        <f>WEEKNUM('DATA waarde kopie'!BW158)</f>
        <v>0</v>
      </c>
      <c r="BE158">
        <f>WEEKNUM('DATA waarde kopie'!BX158)</f>
        <v>0</v>
      </c>
      <c r="BF158">
        <f>WEEKNUM('DATA waarde kopie'!BY158)</f>
        <v>0</v>
      </c>
    </row>
    <row r="159" spans="1:58" x14ac:dyDescent="0.2">
      <c r="A159" t="s">
        <v>868</v>
      </c>
      <c r="B159" t="s">
        <v>869</v>
      </c>
      <c r="C159" t="s">
        <v>865</v>
      </c>
      <c r="D159" t="s">
        <v>866</v>
      </c>
      <c r="E159">
        <v>16</v>
      </c>
      <c r="F159" t="s">
        <v>18</v>
      </c>
      <c r="G159">
        <f>WEEKNUM('DATA waarde kopie'!Z159)</f>
        <v>5</v>
      </c>
      <c r="H159">
        <f>WEEKNUM('DATA waarde kopie'!AA159)</f>
        <v>21</v>
      </c>
      <c r="I159">
        <f>WEEKNUM('DATA waarde kopie'!AB159)</f>
        <v>37</v>
      </c>
      <c r="J159">
        <f>WEEKNUM('DATA waarde kopie'!AC159)</f>
        <v>53</v>
      </c>
      <c r="K159">
        <f>WEEKNUM('DATA waarde kopie'!AD159)</f>
        <v>0</v>
      </c>
      <c r="L159">
        <f>WEEKNUM('DATA waarde kopie'!AE159)</f>
        <v>0</v>
      </c>
      <c r="M159">
        <f>WEEKNUM('DATA waarde kopie'!AF159)</f>
        <v>0</v>
      </c>
      <c r="N159">
        <f>WEEKNUM('DATA waarde kopie'!AG159)</f>
        <v>0</v>
      </c>
      <c r="O159">
        <f>WEEKNUM('DATA waarde kopie'!AH159)</f>
        <v>0</v>
      </c>
      <c r="P159">
        <f>WEEKNUM('DATA waarde kopie'!AI159)</f>
        <v>0</v>
      </c>
      <c r="Q159">
        <f>WEEKNUM('DATA waarde kopie'!AJ159)</f>
        <v>0</v>
      </c>
      <c r="R159">
        <f>WEEKNUM('DATA waarde kopie'!AK159)</f>
        <v>0</v>
      </c>
      <c r="S159">
        <f>WEEKNUM('DATA waarde kopie'!AL159)</f>
        <v>0</v>
      </c>
      <c r="T159">
        <f>WEEKNUM('DATA waarde kopie'!AM159)</f>
        <v>0</v>
      </c>
      <c r="U159">
        <f>WEEKNUM('DATA waarde kopie'!AN159)</f>
        <v>0</v>
      </c>
      <c r="V159">
        <f>WEEKNUM('DATA waarde kopie'!AO159)</f>
        <v>0</v>
      </c>
      <c r="W159">
        <f>WEEKNUM('DATA waarde kopie'!AP159)</f>
        <v>0</v>
      </c>
      <c r="X159">
        <f>WEEKNUM('DATA waarde kopie'!AQ159)</f>
        <v>0</v>
      </c>
      <c r="Y159">
        <f>WEEKNUM('DATA waarde kopie'!AR159)</f>
        <v>0</v>
      </c>
      <c r="Z159">
        <f>WEEKNUM('DATA waarde kopie'!AS159)</f>
        <v>0</v>
      </c>
      <c r="AA159">
        <f>WEEKNUM('DATA waarde kopie'!AT159)</f>
        <v>0</v>
      </c>
      <c r="AB159">
        <f>WEEKNUM('DATA waarde kopie'!AU159)</f>
        <v>0</v>
      </c>
      <c r="AC159">
        <f>WEEKNUM('DATA waarde kopie'!AV159)</f>
        <v>0</v>
      </c>
      <c r="AD159">
        <f>WEEKNUM('DATA waarde kopie'!AW159)</f>
        <v>0</v>
      </c>
      <c r="AE159">
        <f>WEEKNUM('DATA waarde kopie'!AX159)</f>
        <v>0</v>
      </c>
      <c r="AF159">
        <f>WEEKNUM('DATA waarde kopie'!AY159)</f>
        <v>0</v>
      </c>
      <c r="AG159">
        <f>WEEKNUM('DATA waarde kopie'!AZ159)</f>
        <v>0</v>
      </c>
      <c r="AH159">
        <f>WEEKNUM('DATA waarde kopie'!BA159)</f>
        <v>0</v>
      </c>
      <c r="AI159">
        <f>WEEKNUM('DATA waarde kopie'!BB159)</f>
        <v>0</v>
      </c>
      <c r="AJ159">
        <f>WEEKNUM('DATA waarde kopie'!BC159)</f>
        <v>0</v>
      </c>
      <c r="AK159">
        <f>WEEKNUM('DATA waarde kopie'!BD159)</f>
        <v>0</v>
      </c>
      <c r="AL159">
        <f>WEEKNUM('DATA waarde kopie'!BE159)</f>
        <v>0</v>
      </c>
      <c r="AM159">
        <f>WEEKNUM('DATA waarde kopie'!BF159)</f>
        <v>0</v>
      </c>
      <c r="AN159">
        <f>WEEKNUM('DATA waarde kopie'!BG159)</f>
        <v>0</v>
      </c>
      <c r="AO159">
        <f>WEEKNUM('DATA waarde kopie'!BH159)</f>
        <v>0</v>
      </c>
      <c r="AP159">
        <f>WEEKNUM('DATA waarde kopie'!BI159)</f>
        <v>0</v>
      </c>
      <c r="AQ159">
        <f>WEEKNUM('DATA waarde kopie'!BJ159)</f>
        <v>0</v>
      </c>
      <c r="AR159">
        <f>WEEKNUM('DATA waarde kopie'!BK159)</f>
        <v>0</v>
      </c>
      <c r="AS159">
        <f>WEEKNUM('DATA waarde kopie'!BL159)</f>
        <v>0</v>
      </c>
      <c r="AT159">
        <f>WEEKNUM('DATA waarde kopie'!BM159)</f>
        <v>0</v>
      </c>
      <c r="AU159">
        <f>WEEKNUM('DATA waarde kopie'!BN159)</f>
        <v>0</v>
      </c>
      <c r="AV159">
        <f>WEEKNUM('DATA waarde kopie'!BO159)</f>
        <v>0</v>
      </c>
      <c r="AW159">
        <f>WEEKNUM('DATA waarde kopie'!BP159)</f>
        <v>0</v>
      </c>
      <c r="AX159">
        <f>WEEKNUM('DATA waarde kopie'!BQ159)</f>
        <v>0</v>
      </c>
      <c r="AY159">
        <f>WEEKNUM('DATA waarde kopie'!BR159)</f>
        <v>0</v>
      </c>
      <c r="AZ159">
        <f>WEEKNUM('DATA waarde kopie'!BS159)</f>
        <v>0</v>
      </c>
      <c r="BA159">
        <f>WEEKNUM('DATA waarde kopie'!BT159)</f>
        <v>0</v>
      </c>
      <c r="BB159">
        <f>WEEKNUM('DATA waarde kopie'!BU159)</f>
        <v>0</v>
      </c>
      <c r="BC159">
        <f>WEEKNUM('DATA waarde kopie'!BV159)</f>
        <v>0</v>
      </c>
      <c r="BD159">
        <f>WEEKNUM('DATA waarde kopie'!BW159)</f>
        <v>0</v>
      </c>
      <c r="BE159">
        <f>WEEKNUM('DATA waarde kopie'!BX159)</f>
        <v>0</v>
      </c>
      <c r="BF159">
        <f>WEEKNUM('DATA waarde kopie'!BY159)</f>
        <v>0</v>
      </c>
    </row>
    <row r="160" spans="1:58" x14ac:dyDescent="0.2">
      <c r="A160" t="s">
        <v>873</v>
      </c>
      <c r="B160" t="s">
        <v>874</v>
      </c>
      <c r="C160" t="s">
        <v>865</v>
      </c>
      <c r="D160" t="s">
        <v>866</v>
      </c>
      <c r="E160">
        <v>16</v>
      </c>
      <c r="F160" t="s">
        <v>18</v>
      </c>
      <c r="G160">
        <f>WEEKNUM('DATA waarde kopie'!Z160)</f>
        <v>5</v>
      </c>
      <c r="H160">
        <f>WEEKNUM('DATA waarde kopie'!AA160)</f>
        <v>21</v>
      </c>
      <c r="I160">
        <f>WEEKNUM('DATA waarde kopie'!AB160)</f>
        <v>37</v>
      </c>
      <c r="J160">
        <f>WEEKNUM('DATA waarde kopie'!AC160)</f>
        <v>53</v>
      </c>
      <c r="K160">
        <f>WEEKNUM('DATA waarde kopie'!AD160)</f>
        <v>0</v>
      </c>
      <c r="L160">
        <f>WEEKNUM('DATA waarde kopie'!AE160)</f>
        <v>0</v>
      </c>
      <c r="M160">
        <f>WEEKNUM('DATA waarde kopie'!AF160)</f>
        <v>0</v>
      </c>
      <c r="N160">
        <f>WEEKNUM('DATA waarde kopie'!AG160)</f>
        <v>0</v>
      </c>
      <c r="O160">
        <f>WEEKNUM('DATA waarde kopie'!AH160)</f>
        <v>0</v>
      </c>
      <c r="P160">
        <f>WEEKNUM('DATA waarde kopie'!AI160)</f>
        <v>0</v>
      </c>
      <c r="Q160">
        <f>WEEKNUM('DATA waarde kopie'!AJ160)</f>
        <v>0</v>
      </c>
      <c r="R160">
        <f>WEEKNUM('DATA waarde kopie'!AK160)</f>
        <v>0</v>
      </c>
      <c r="S160">
        <f>WEEKNUM('DATA waarde kopie'!AL160)</f>
        <v>0</v>
      </c>
      <c r="T160">
        <f>WEEKNUM('DATA waarde kopie'!AM160)</f>
        <v>0</v>
      </c>
      <c r="U160">
        <f>WEEKNUM('DATA waarde kopie'!AN160)</f>
        <v>0</v>
      </c>
      <c r="V160">
        <f>WEEKNUM('DATA waarde kopie'!AO160)</f>
        <v>0</v>
      </c>
      <c r="W160">
        <f>WEEKNUM('DATA waarde kopie'!AP160)</f>
        <v>0</v>
      </c>
      <c r="X160">
        <f>WEEKNUM('DATA waarde kopie'!AQ160)</f>
        <v>0</v>
      </c>
      <c r="Y160">
        <f>WEEKNUM('DATA waarde kopie'!AR160)</f>
        <v>0</v>
      </c>
      <c r="Z160">
        <f>WEEKNUM('DATA waarde kopie'!AS160)</f>
        <v>0</v>
      </c>
      <c r="AA160">
        <f>WEEKNUM('DATA waarde kopie'!AT160)</f>
        <v>0</v>
      </c>
      <c r="AB160">
        <f>WEEKNUM('DATA waarde kopie'!AU160)</f>
        <v>0</v>
      </c>
      <c r="AC160">
        <f>WEEKNUM('DATA waarde kopie'!AV160)</f>
        <v>0</v>
      </c>
      <c r="AD160">
        <f>WEEKNUM('DATA waarde kopie'!AW160)</f>
        <v>0</v>
      </c>
      <c r="AE160">
        <f>WEEKNUM('DATA waarde kopie'!AX160)</f>
        <v>0</v>
      </c>
      <c r="AF160">
        <f>WEEKNUM('DATA waarde kopie'!AY160)</f>
        <v>0</v>
      </c>
      <c r="AG160">
        <f>WEEKNUM('DATA waarde kopie'!AZ160)</f>
        <v>0</v>
      </c>
      <c r="AH160">
        <f>WEEKNUM('DATA waarde kopie'!BA160)</f>
        <v>0</v>
      </c>
      <c r="AI160">
        <f>WEEKNUM('DATA waarde kopie'!BB160)</f>
        <v>0</v>
      </c>
      <c r="AJ160">
        <f>WEEKNUM('DATA waarde kopie'!BC160)</f>
        <v>0</v>
      </c>
      <c r="AK160">
        <f>WEEKNUM('DATA waarde kopie'!BD160)</f>
        <v>0</v>
      </c>
      <c r="AL160">
        <f>WEEKNUM('DATA waarde kopie'!BE160)</f>
        <v>0</v>
      </c>
      <c r="AM160">
        <f>WEEKNUM('DATA waarde kopie'!BF160)</f>
        <v>0</v>
      </c>
      <c r="AN160">
        <f>WEEKNUM('DATA waarde kopie'!BG160)</f>
        <v>0</v>
      </c>
      <c r="AO160">
        <f>WEEKNUM('DATA waarde kopie'!BH160)</f>
        <v>0</v>
      </c>
      <c r="AP160">
        <f>WEEKNUM('DATA waarde kopie'!BI160)</f>
        <v>0</v>
      </c>
      <c r="AQ160">
        <f>WEEKNUM('DATA waarde kopie'!BJ160)</f>
        <v>0</v>
      </c>
      <c r="AR160">
        <f>WEEKNUM('DATA waarde kopie'!BK160)</f>
        <v>0</v>
      </c>
      <c r="AS160">
        <f>WEEKNUM('DATA waarde kopie'!BL160)</f>
        <v>0</v>
      </c>
      <c r="AT160">
        <f>WEEKNUM('DATA waarde kopie'!BM160)</f>
        <v>0</v>
      </c>
      <c r="AU160">
        <f>WEEKNUM('DATA waarde kopie'!BN160)</f>
        <v>0</v>
      </c>
      <c r="AV160">
        <f>WEEKNUM('DATA waarde kopie'!BO160)</f>
        <v>0</v>
      </c>
      <c r="AW160">
        <f>WEEKNUM('DATA waarde kopie'!BP160)</f>
        <v>0</v>
      </c>
      <c r="AX160">
        <f>WEEKNUM('DATA waarde kopie'!BQ160)</f>
        <v>0</v>
      </c>
      <c r="AY160">
        <f>WEEKNUM('DATA waarde kopie'!BR160)</f>
        <v>0</v>
      </c>
      <c r="AZ160">
        <f>WEEKNUM('DATA waarde kopie'!BS160)</f>
        <v>0</v>
      </c>
      <c r="BA160">
        <f>WEEKNUM('DATA waarde kopie'!BT160)</f>
        <v>0</v>
      </c>
      <c r="BB160">
        <f>WEEKNUM('DATA waarde kopie'!BU160)</f>
        <v>0</v>
      </c>
      <c r="BC160">
        <f>WEEKNUM('DATA waarde kopie'!BV160)</f>
        <v>0</v>
      </c>
      <c r="BD160">
        <f>WEEKNUM('DATA waarde kopie'!BW160)</f>
        <v>0</v>
      </c>
      <c r="BE160">
        <f>WEEKNUM('DATA waarde kopie'!BX160)</f>
        <v>0</v>
      </c>
      <c r="BF160">
        <f>WEEKNUM('DATA waarde kopie'!BY160)</f>
        <v>0</v>
      </c>
    </row>
    <row r="161" spans="1:58" x14ac:dyDescent="0.2">
      <c r="A161" t="s">
        <v>878</v>
      </c>
      <c r="B161" t="s">
        <v>879</v>
      </c>
      <c r="C161" t="s">
        <v>865</v>
      </c>
      <c r="D161" t="s">
        <v>866</v>
      </c>
      <c r="E161">
        <v>16</v>
      </c>
      <c r="F161" t="s">
        <v>18</v>
      </c>
      <c r="G161">
        <f>WEEKNUM('DATA waarde kopie'!Z161)</f>
        <v>5</v>
      </c>
      <c r="H161">
        <f>WEEKNUM('DATA waarde kopie'!AA161)</f>
        <v>21</v>
      </c>
      <c r="I161">
        <f>WEEKNUM('DATA waarde kopie'!AB161)</f>
        <v>37</v>
      </c>
      <c r="J161">
        <f>WEEKNUM('DATA waarde kopie'!AC161)</f>
        <v>53</v>
      </c>
      <c r="K161">
        <f>WEEKNUM('DATA waarde kopie'!AD161)</f>
        <v>0</v>
      </c>
      <c r="L161">
        <f>WEEKNUM('DATA waarde kopie'!AE161)</f>
        <v>0</v>
      </c>
      <c r="M161">
        <f>WEEKNUM('DATA waarde kopie'!AF161)</f>
        <v>0</v>
      </c>
      <c r="N161">
        <f>WEEKNUM('DATA waarde kopie'!AG161)</f>
        <v>0</v>
      </c>
      <c r="O161">
        <f>WEEKNUM('DATA waarde kopie'!AH161)</f>
        <v>0</v>
      </c>
      <c r="P161">
        <f>WEEKNUM('DATA waarde kopie'!AI161)</f>
        <v>0</v>
      </c>
      <c r="Q161">
        <f>WEEKNUM('DATA waarde kopie'!AJ161)</f>
        <v>0</v>
      </c>
      <c r="R161">
        <f>WEEKNUM('DATA waarde kopie'!AK161)</f>
        <v>0</v>
      </c>
      <c r="S161">
        <f>WEEKNUM('DATA waarde kopie'!AL161)</f>
        <v>0</v>
      </c>
      <c r="T161">
        <f>WEEKNUM('DATA waarde kopie'!AM161)</f>
        <v>0</v>
      </c>
      <c r="U161">
        <f>WEEKNUM('DATA waarde kopie'!AN161)</f>
        <v>0</v>
      </c>
      <c r="V161">
        <f>WEEKNUM('DATA waarde kopie'!AO161)</f>
        <v>0</v>
      </c>
      <c r="W161">
        <f>WEEKNUM('DATA waarde kopie'!AP161)</f>
        <v>0</v>
      </c>
      <c r="X161">
        <f>WEEKNUM('DATA waarde kopie'!AQ161)</f>
        <v>0</v>
      </c>
      <c r="Y161">
        <f>WEEKNUM('DATA waarde kopie'!AR161)</f>
        <v>0</v>
      </c>
      <c r="Z161">
        <f>WEEKNUM('DATA waarde kopie'!AS161)</f>
        <v>0</v>
      </c>
      <c r="AA161">
        <f>WEEKNUM('DATA waarde kopie'!AT161)</f>
        <v>0</v>
      </c>
      <c r="AB161">
        <f>WEEKNUM('DATA waarde kopie'!AU161)</f>
        <v>0</v>
      </c>
      <c r="AC161">
        <f>WEEKNUM('DATA waarde kopie'!AV161)</f>
        <v>0</v>
      </c>
      <c r="AD161">
        <f>WEEKNUM('DATA waarde kopie'!AW161)</f>
        <v>0</v>
      </c>
      <c r="AE161">
        <f>WEEKNUM('DATA waarde kopie'!AX161)</f>
        <v>0</v>
      </c>
      <c r="AF161">
        <f>WEEKNUM('DATA waarde kopie'!AY161)</f>
        <v>0</v>
      </c>
      <c r="AG161">
        <f>WEEKNUM('DATA waarde kopie'!AZ161)</f>
        <v>0</v>
      </c>
      <c r="AH161">
        <f>WEEKNUM('DATA waarde kopie'!BA161)</f>
        <v>0</v>
      </c>
      <c r="AI161">
        <f>WEEKNUM('DATA waarde kopie'!BB161)</f>
        <v>0</v>
      </c>
      <c r="AJ161">
        <f>WEEKNUM('DATA waarde kopie'!BC161)</f>
        <v>0</v>
      </c>
      <c r="AK161">
        <f>WEEKNUM('DATA waarde kopie'!BD161)</f>
        <v>0</v>
      </c>
      <c r="AL161">
        <f>WEEKNUM('DATA waarde kopie'!BE161)</f>
        <v>0</v>
      </c>
      <c r="AM161">
        <f>WEEKNUM('DATA waarde kopie'!BF161)</f>
        <v>0</v>
      </c>
      <c r="AN161">
        <f>WEEKNUM('DATA waarde kopie'!BG161)</f>
        <v>0</v>
      </c>
      <c r="AO161">
        <f>WEEKNUM('DATA waarde kopie'!BH161)</f>
        <v>0</v>
      </c>
      <c r="AP161">
        <f>WEEKNUM('DATA waarde kopie'!BI161)</f>
        <v>0</v>
      </c>
      <c r="AQ161">
        <f>WEEKNUM('DATA waarde kopie'!BJ161)</f>
        <v>0</v>
      </c>
      <c r="AR161">
        <f>WEEKNUM('DATA waarde kopie'!BK161)</f>
        <v>0</v>
      </c>
      <c r="AS161">
        <f>WEEKNUM('DATA waarde kopie'!BL161)</f>
        <v>0</v>
      </c>
      <c r="AT161">
        <f>WEEKNUM('DATA waarde kopie'!BM161)</f>
        <v>0</v>
      </c>
      <c r="AU161">
        <f>WEEKNUM('DATA waarde kopie'!BN161)</f>
        <v>0</v>
      </c>
      <c r="AV161">
        <f>WEEKNUM('DATA waarde kopie'!BO161)</f>
        <v>0</v>
      </c>
      <c r="AW161">
        <f>WEEKNUM('DATA waarde kopie'!BP161)</f>
        <v>0</v>
      </c>
      <c r="AX161">
        <f>WEEKNUM('DATA waarde kopie'!BQ161)</f>
        <v>0</v>
      </c>
      <c r="AY161">
        <f>WEEKNUM('DATA waarde kopie'!BR161)</f>
        <v>0</v>
      </c>
      <c r="AZ161">
        <f>WEEKNUM('DATA waarde kopie'!BS161)</f>
        <v>0</v>
      </c>
      <c r="BA161">
        <f>WEEKNUM('DATA waarde kopie'!BT161)</f>
        <v>0</v>
      </c>
      <c r="BB161">
        <f>WEEKNUM('DATA waarde kopie'!BU161)</f>
        <v>0</v>
      </c>
      <c r="BC161">
        <f>WEEKNUM('DATA waarde kopie'!BV161)</f>
        <v>0</v>
      </c>
      <c r="BD161">
        <f>WEEKNUM('DATA waarde kopie'!BW161)</f>
        <v>0</v>
      </c>
      <c r="BE161">
        <f>WEEKNUM('DATA waarde kopie'!BX161)</f>
        <v>0</v>
      </c>
      <c r="BF161">
        <f>WEEKNUM('DATA waarde kopie'!BY161)</f>
        <v>0</v>
      </c>
    </row>
    <row r="162" spans="1:58" x14ac:dyDescent="0.2">
      <c r="A162" t="s">
        <v>883</v>
      </c>
      <c r="B162" t="s">
        <v>884</v>
      </c>
      <c r="C162" t="s">
        <v>865</v>
      </c>
      <c r="D162" t="s">
        <v>866</v>
      </c>
      <c r="E162">
        <v>16</v>
      </c>
      <c r="F162" t="s">
        <v>18</v>
      </c>
      <c r="G162">
        <f>WEEKNUM('DATA waarde kopie'!Z162)</f>
        <v>5</v>
      </c>
      <c r="H162">
        <f>WEEKNUM('DATA waarde kopie'!AA162)</f>
        <v>21</v>
      </c>
      <c r="I162">
        <f>WEEKNUM('DATA waarde kopie'!AB162)</f>
        <v>37</v>
      </c>
      <c r="J162">
        <f>WEEKNUM('DATA waarde kopie'!AC162)</f>
        <v>53</v>
      </c>
      <c r="K162">
        <f>WEEKNUM('DATA waarde kopie'!AD162)</f>
        <v>0</v>
      </c>
      <c r="L162">
        <f>WEEKNUM('DATA waarde kopie'!AE162)</f>
        <v>0</v>
      </c>
      <c r="M162">
        <f>WEEKNUM('DATA waarde kopie'!AF162)</f>
        <v>0</v>
      </c>
      <c r="N162">
        <f>WEEKNUM('DATA waarde kopie'!AG162)</f>
        <v>0</v>
      </c>
      <c r="O162">
        <f>WEEKNUM('DATA waarde kopie'!AH162)</f>
        <v>0</v>
      </c>
      <c r="P162">
        <f>WEEKNUM('DATA waarde kopie'!AI162)</f>
        <v>0</v>
      </c>
      <c r="Q162">
        <f>WEEKNUM('DATA waarde kopie'!AJ162)</f>
        <v>0</v>
      </c>
      <c r="R162">
        <f>WEEKNUM('DATA waarde kopie'!AK162)</f>
        <v>0</v>
      </c>
      <c r="S162">
        <f>WEEKNUM('DATA waarde kopie'!AL162)</f>
        <v>0</v>
      </c>
      <c r="T162">
        <f>WEEKNUM('DATA waarde kopie'!AM162)</f>
        <v>0</v>
      </c>
      <c r="U162">
        <f>WEEKNUM('DATA waarde kopie'!AN162)</f>
        <v>0</v>
      </c>
      <c r="V162">
        <f>WEEKNUM('DATA waarde kopie'!AO162)</f>
        <v>0</v>
      </c>
      <c r="W162">
        <f>WEEKNUM('DATA waarde kopie'!AP162)</f>
        <v>0</v>
      </c>
      <c r="X162">
        <f>WEEKNUM('DATA waarde kopie'!AQ162)</f>
        <v>0</v>
      </c>
      <c r="Y162">
        <f>WEEKNUM('DATA waarde kopie'!AR162)</f>
        <v>0</v>
      </c>
      <c r="Z162">
        <f>WEEKNUM('DATA waarde kopie'!AS162)</f>
        <v>0</v>
      </c>
      <c r="AA162">
        <f>WEEKNUM('DATA waarde kopie'!AT162)</f>
        <v>0</v>
      </c>
      <c r="AB162">
        <f>WEEKNUM('DATA waarde kopie'!AU162)</f>
        <v>0</v>
      </c>
      <c r="AC162">
        <f>WEEKNUM('DATA waarde kopie'!AV162)</f>
        <v>0</v>
      </c>
      <c r="AD162">
        <f>WEEKNUM('DATA waarde kopie'!AW162)</f>
        <v>0</v>
      </c>
      <c r="AE162">
        <f>WEEKNUM('DATA waarde kopie'!AX162)</f>
        <v>0</v>
      </c>
      <c r="AF162">
        <f>WEEKNUM('DATA waarde kopie'!AY162)</f>
        <v>0</v>
      </c>
      <c r="AG162">
        <f>WEEKNUM('DATA waarde kopie'!AZ162)</f>
        <v>0</v>
      </c>
      <c r="AH162">
        <f>WEEKNUM('DATA waarde kopie'!BA162)</f>
        <v>0</v>
      </c>
      <c r="AI162">
        <f>WEEKNUM('DATA waarde kopie'!BB162)</f>
        <v>0</v>
      </c>
      <c r="AJ162">
        <f>WEEKNUM('DATA waarde kopie'!BC162)</f>
        <v>0</v>
      </c>
      <c r="AK162">
        <f>WEEKNUM('DATA waarde kopie'!BD162)</f>
        <v>0</v>
      </c>
      <c r="AL162">
        <f>WEEKNUM('DATA waarde kopie'!BE162)</f>
        <v>0</v>
      </c>
      <c r="AM162">
        <f>WEEKNUM('DATA waarde kopie'!BF162)</f>
        <v>0</v>
      </c>
      <c r="AN162">
        <f>WEEKNUM('DATA waarde kopie'!BG162)</f>
        <v>0</v>
      </c>
      <c r="AO162">
        <f>WEEKNUM('DATA waarde kopie'!BH162)</f>
        <v>0</v>
      </c>
      <c r="AP162">
        <f>WEEKNUM('DATA waarde kopie'!BI162)</f>
        <v>0</v>
      </c>
      <c r="AQ162">
        <f>WEEKNUM('DATA waarde kopie'!BJ162)</f>
        <v>0</v>
      </c>
      <c r="AR162">
        <f>WEEKNUM('DATA waarde kopie'!BK162)</f>
        <v>0</v>
      </c>
      <c r="AS162">
        <f>WEEKNUM('DATA waarde kopie'!BL162)</f>
        <v>0</v>
      </c>
      <c r="AT162">
        <f>WEEKNUM('DATA waarde kopie'!BM162)</f>
        <v>0</v>
      </c>
      <c r="AU162">
        <f>WEEKNUM('DATA waarde kopie'!BN162)</f>
        <v>0</v>
      </c>
      <c r="AV162">
        <f>WEEKNUM('DATA waarde kopie'!BO162)</f>
        <v>0</v>
      </c>
      <c r="AW162">
        <f>WEEKNUM('DATA waarde kopie'!BP162)</f>
        <v>0</v>
      </c>
      <c r="AX162">
        <f>WEEKNUM('DATA waarde kopie'!BQ162)</f>
        <v>0</v>
      </c>
      <c r="AY162">
        <f>WEEKNUM('DATA waarde kopie'!BR162)</f>
        <v>0</v>
      </c>
      <c r="AZ162">
        <f>WEEKNUM('DATA waarde kopie'!BS162)</f>
        <v>0</v>
      </c>
      <c r="BA162">
        <f>WEEKNUM('DATA waarde kopie'!BT162)</f>
        <v>0</v>
      </c>
      <c r="BB162">
        <f>WEEKNUM('DATA waarde kopie'!BU162)</f>
        <v>0</v>
      </c>
      <c r="BC162">
        <f>WEEKNUM('DATA waarde kopie'!BV162)</f>
        <v>0</v>
      </c>
      <c r="BD162">
        <f>WEEKNUM('DATA waarde kopie'!BW162)</f>
        <v>0</v>
      </c>
      <c r="BE162">
        <f>WEEKNUM('DATA waarde kopie'!BX162)</f>
        <v>0</v>
      </c>
      <c r="BF162">
        <f>WEEKNUM('DATA waarde kopie'!BY162)</f>
        <v>0</v>
      </c>
    </row>
    <row r="163" spans="1:58" x14ac:dyDescent="0.2">
      <c r="A163" t="s">
        <v>888</v>
      </c>
      <c r="B163" t="s">
        <v>889</v>
      </c>
      <c r="C163" t="s">
        <v>865</v>
      </c>
      <c r="D163" t="s">
        <v>866</v>
      </c>
      <c r="E163">
        <v>16</v>
      </c>
      <c r="F163" t="s">
        <v>18</v>
      </c>
      <c r="G163">
        <f>WEEKNUM('DATA waarde kopie'!Z163)</f>
        <v>5</v>
      </c>
      <c r="H163">
        <f>WEEKNUM('DATA waarde kopie'!AA163)</f>
        <v>21</v>
      </c>
      <c r="I163">
        <f>WEEKNUM('DATA waarde kopie'!AB163)</f>
        <v>37</v>
      </c>
      <c r="J163">
        <f>WEEKNUM('DATA waarde kopie'!AC163)</f>
        <v>53</v>
      </c>
      <c r="K163">
        <f>WEEKNUM('DATA waarde kopie'!AD163)</f>
        <v>0</v>
      </c>
      <c r="L163">
        <f>WEEKNUM('DATA waarde kopie'!AE163)</f>
        <v>0</v>
      </c>
      <c r="M163">
        <f>WEEKNUM('DATA waarde kopie'!AF163)</f>
        <v>0</v>
      </c>
      <c r="N163">
        <f>WEEKNUM('DATA waarde kopie'!AG163)</f>
        <v>0</v>
      </c>
      <c r="O163">
        <f>WEEKNUM('DATA waarde kopie'!AH163)</f>
        <v>0</v>
      </c>
      <c r="P163">
        <f>WEEKNUM('DATA waarde kopie'!AI163)</f>
        <v>0</v>
      </c>
      <c r="Q163">
        <f>WEEKNUM('DATA waarde kopie'!AJ163)</f>
        <v>0</v>
      </c>
      <c r="R163">
        <f>WEEKNUM('DATA waarde kopie'!AK163)</f>
        <v>0</v>
      </c>
      <c r="S163">
        <f>WEEKNUM('DATA waarde kopie'!AL163)</f>
        <v>0</v>
      </c>
      <c r="T163">
        <f>WEEKNUM('DATA waarde kopie'!AM163)</f>
        <v>0</v>
      </c>
      <c r="U163">
        <f>WEEKNUM('DATA waarde kopie'!AN163)</f>
        <v>0</v>
      </c>
      <c r="V163">
        <f>WEEKNUM('DATA waarde kopie'!AO163)</f>
        <v>0</v>
      </c>
      <c r="W163">
        <f>WEEKNUM('DATA waarde kopie'!AP163)</f>
        <v>0</v>
      </c>
      <c r="X163">
        <f>WEEKNUM('DATA waarde kopie'!AQ163)</f>
        <v>0</v>
      </c>
      <c r="Y163">
        <f>WEEKNUM('DATA waarde kopie'!AR163)</f>
        <v>0</v>
      </c>
      <c r="Z163">
        <f>WEEKNUM('DATA waarde kopie'!AS163)</f>
        <v>0</v>
      </c>
      <c r="AA163">
        <f>WEEKNUM('DATA waarde kopie'!AT163)</f>
        <v>0</v>
      </c>
      <c r="AB163">
        <f>WEEKNUM('DATA waarde kopie'!AU163)</f>
        <v>0</v>
      </c>
      <c r="AC163">
        <f>WEEKNUM('DATA waarde kopie'!AV163)</f>
        <v>0</v>
      </c>
      <c r="AD163">
        <f>WEEKNUM('DATA waarde kopie'!AW163)</f>
        <v>0</v>
      </c>
      <c r="AE163">
        <f>WEEKNUM('DATA waarde kopie'!AX163)</f>
        <v>0</v>
      </c>
      <c r="AF163">
        <f>WEEKNUM('DATA waarde kopie'!AY163)</f>
        <v>0</v>
      </c>
      <c r="AG163">
        <f>WEEKNUM('DATA waarde kopie'!AZ163)</f>
        <v>0</v>
      </c>
      <c r="AH163">
        <f>WEEKNUM('DATA waarde kopie'!BA163)</f>
        <v>0</v>
      </c>
      <c r="AI163">
        <f>WEEKNUM('DATA waarde kopie'!BB163)</f>
        <v>0</v>
      </c>
      <c r="AJ163">
        <f>WEEKNUM('DATA waarde kopie'!BC163)</f>
        <v>0</v>
      </c>
      <c r="AK163">
        <f>WEEKNUM('DATA waarde kopie'!BD163)</f>
        <v>0</v>
      </c>
      <c r="AL163">
        <f>WEEKNUM('DATA waarde kopie'!BE163)</f>
        <v>0</v>
      </c>
      <c r="AM163">
        <f>WEEKNUM('DATA waarde kopie'!BF163)</f>
        <v>0</v>
      </c>
      <c r="AN163">
        <f>WEEKNUM('DATA waarde kopie'!BG163)</f>
        <v>0</v>
      </c>
      <c r="AO163">
        <f>WEEKNUM('DATA waarde kopie'!BH163)</f>
        <v>0</v>
      </c>
      <c r="AP163">
        <f>WEEKNUM('DATA waarde kopie'!BI163)</f>
        <v>0</v>
      </c>
      <c r="AQ163">
        <f>WEEKNUM('DATA waarde kopie'!BJ163)</f>
        <v>0</v>
      </c>
      <c r="AR163">
        <f>WEEKNUM('DATA waarde kopie'!BK163)</f>
        <v>0</v>
      </c>
      <c r="AS163">
        <f>WEEKNUM('DATA waarde kopie'!BL163)</f>
        <v>0</v>
      </c>
      <c r="AT163">
        <f>WEEKNUM('DATA waarde kopie'!BM163)</f>
        <v>0</v>
      </c>
      <c r="AU163">
        <f>WEEKNUM('DATA waarde kopie'!BN163)</f>
        <v>0</v>
      </c>
      <c r="AV163">
        <f>WEEKNUM('DATA waarde kopie'!BO163)</f>
        <v>0</v>
      </c>
      <c r="AW163">
        <f>WEEKNUM('DATA waarde kopie'!BP163)</f>
        <v>0</v>
      </c>
      <c r="AX163">
        <f>WEEKNUM('DATA waarde kopie'!BQ163)</f>
        <v>0</v>
      </c>
      <c r="AY163">
        <f>WEEKNUM('DATA waarde kopie'!BR163)</f>
        <v>0</v>
      </c>
      <c r="AZ163">
        <f>WEEKNUM('DATA waarde kopie'!BS163)</f>
        <v>0</v>
      </c>
      <c r="BA163">
        <f>WEEKNUM('DATA waarde kopie'!BT163)</f>
        <v>0</v>
      </c>
      <c r="BB163">
        <f>WEEKNUM('DATA waarde kopie'!BU163)</f>
        <v>0</v>
      </c>
      <c r="BC163">
        <f>WEEKNUM('DATA waarde kopie'!BV163)</f>
        <v>0</v>
      </c>
      <c r="BD163">
        <f>WEEKNUM('DATA waarde kopie'!BW163)</f>
        <v>0</v>
      </c>
      <c r="BE163">
        <f>WEEKNUM('DATA waarde kopie'!BX163)</f>
        <v>0</v>
      </c>
      <c r="BF163">
        <f>WEEKNUM('DATA waarde kopie'!BY163)</f>
        <v>0</v>
      </c>
    </row>
    <row r="164" spans="1:58" x14ac:dyDescent="0.2">
      <c r="A164" t="s">
        <v>893</v>
      </c>
      <c r="B164" t="s">
        <v>894</v>
      </c>
      <c r="C164" t="s">
        <v>865</v>
      </c>
      <c r="D164" t="s">
        <v>866</v>
      </c>
      <c r="E164">
        <v>156</v>
      </c>
      <c r="F164" t="s">
        <v>18</v>
      </c>
      <c r="G164">
        <f>WEEKNUM('DATA waarde kopie'!Z164)</f>
        <v>43</v>
      </c>
      <c r="H164">
        <f>WEEKNUM('DATA waarde kopie'!AA164)</f>
        <v>0</v>
      </c>
      <c r="I164">
        <f>WEEKNUM('DATA waarde kopie'!AB164)</f>
        <v>0</v>
      </c>
      <c r="J164">
        <f>WEEKNUM('DATA waarde kopie'!AC164)</f>
        <v>0</v>
      </c>
      <c r="K164">
        <f>WEEKNUM('DATA waarde kopie'!AD164)</f>
        <v>0</v>
      </c>
      <c r="L164">
        <f>WEEKNUM('DATA waarde kopie'!AE164)</f>
        <v>0</v>
      </c>
      <c r="M164">
        <f>WEEKNUM('DATA waarde kopie'!AF164)</f>
        <v>0</v>
      </c>
      <c r="N164">
        <f>WEEKNUM('DATA waarde kopie'!AG164)</f>
        <v>0</v>
      </c>
      <c r="O164">
        <f>WEEKNUM('DATA waarde kopie'!AH164)</f>
        <v>0</v>
      </c>
      <c r="P164">
        <f>WEEKNUM('DATA waarde kopie'!AI164)</f>
        <v>0</v>
      </c>
      <c r="Q164">
        <f>WEEKNUM('DATA waarde kopie'!AJ164)</f>
        <v>0</v>
      </c>
      <c r="R164">
        <f>WEEKNUM('DATA waarde kopie'!AK164)</f>
        <v>0</v>
      </c>
      <c r="S164">
        <f>WEEKNUM('DATA waarde kopie'!AL164)</f>
        <v>0</v>
      </c>
      <c r="T164">
        <f>WEEKNUM('DATA waarde kopie'!AM164)</f>
        <v>0</v>
      </c>
      <c r="U164">
        <f>WEEKNUM('DATA waarde kopie'!AN164)</f>
        <v>0</v>
      </c>
      <c r="V164">
        <f>WEEKNUM('DATA waarde kopie'!AO164)</f>
        <v>0</v>
      </c>
      <c r="W164">
        <f>WEEKNUM('DATA waarde kopie'!AP164)</f>
        <v>0</v>
      </c>
      <c r="X164">
        <f>WEEKNUM('DATA waarde kopie'!AQ164)</f>
        <v>0</v>
      </c>
      <c r="Y164">
        <f>WEEKNUM('DATA waarde kopie'!AR164)</f>
        <v>0</v>
      </c>
      <c r="Z164">
        <f>WEEKNUM('DATA waarde kopie'!AS164)</f>
        <v>0</v>
      </c>
      <c r="AA164">
        <f>WEEKNUM('DATA waarde kopie'!AT164)</f>
        <v>0</v>
      </c>
      <c r="AB164">
        <f>WEEKNUM('DATA waarde kopie'!AU164)</f>
        <v>0</v>
      </c>
      <c r="AC164">
        <f>WEEKNUM('DATA waarde kopie'!AV164)</f>
        <v>0</v>
      </c>
      <c r="AD164">
        <f>WEEKNUM('DATA waarde kopie'!AW164)</f>
        <v>0</v>
      </c>
      <c r="AE164">
        <f>WEEKNUM('DATA waarde kopie'!AX164)</f>
        <v>0</v>
      </c>
      <c r="AF164">
        <f>WEEKNUM('DATA waarde kopie'!AY164)</f>
        <v>0</v>
      </c>
      <c r="AG164">
        <f>WEEKNUM('DATA waarde kopie'!AZ164)</f>
        <v>0</v>
      </c>
      <c r="AH164">
        <f>WEEKNUM('DATA waarde kopie'!BA164)</f>
        <v>0</v>
      </c>
      <c r="AI164">
        <f>WEEKNUM('DATA waarde kopie'!BB164)</f>
        <v>0</v>
      </c>
      <c r="AJ164">
        <f>WEEKNUM('DATA waarde kopie'!BC164)</f>
        <v>0</v>
      </c>
      <c r="AK164">
        <f>WEEKNUM('DATA waarde kopie'!BD164)</f>
        <v>0</v>
      </c>
      <c r="AL164">
        <f>WEEKNUM('DATA waarde kopie'!BE164)</f>
        <v>0</v>
      </c>
      <c r="AM164">
        <f>WEEKNUM('DATA waarde kopie'!BF164)</f>
        <v>0</v>
      </c>
      <c r="AN164">
        <f>WEEKNUM('DATA waarde kopie'!BG164)</f>
        <v>0</v>
      </c>
      <c r="AO164">
        <f>WEEKNUM('DATA waarde kopie'!BH164)</f>
        <v>0</v>
      </c>
      <c r="AP164">
        <f>WEEKNUM('DATA waarde kopie'!BI164)</f>
        <v>0</v>
      </c>
      <c r="AQ164">
        <f>WEEKNUM('DATA waarde kopie'!BJ164)</f>
        <v>0</v>
      </c>
      <c r="AR164">
        <f>WEEKNUM('DATA waarde kopie'!BK164)</f>
        <v>0</v>
      </c>
      <c r="AS164">
        <f>WEEKNUM('DATA waarde kopie'!BL164)</f>
        <v>0</v>
      </c>
      <c r="AT164">
        <f>WEEKNUM('DATA waarde kopie'!BM164)</f>
        <v>0</v>
      </c>
      <c r="AU164">
        <f>WEEKNUM('DATA waarde kopie'!BN164)</f>
        <v>0</v>
      </c>
      <c r="AV164">
        <f>WEEKNUM('DATA waarde kopie'!BO164)</f>
        <v>0</v>
      </c>
      <c r="AW164">
        <f>WEEKNUM('DATA waarde kopie'!BP164)</f>
        <v>0</v>
      </c>
      <c r="AX164">
        <f>WEEKNUM('DATA waarde kopie'!BQ164)</f>
        <v>0</v>
      </c>
      <c r="AY164">
        <f>WEEKNUM('DATA waarde kopie'!BR164)</f>
        <v>0</v>
      </c>
      <c r="AZ164">
        <f>WEEKNUM('DATA waarde kopie'!BS164)</f>
        <v>0</v>
      </c>
      <c r="BA164">
        <f>WEEKNUM('DATA waarde kopie'!BT164)</f>
        <v>0</v>
      </c>
      <c r="BB164">
        <f>WEEKNUM('DATA waarde kopie'!BU164)</f>
        <v>0</v>
      </c>
      <c r="BC164">
        <f>WEEKNUM('DATA waarde kopie'!BV164)</f>
        <v>0</v>
      </c>
      <c r="BD164">
        <f>WEEKNUM('DATA waarde kopie'!BW164)</f>
        <v>0</v>
      </c>
      <c r="BE164">
        <f>WEEKNUM('DATA waarde kopie'!BX164)</f>
        <v>0</v>
      </c>
      <c r="BF164">
        <f>WEEKNUM('DATA waarde kopie'!BY164)</f>
        <v>0</v>
      </c>
    </row>
    <row r="165" spans="1:58" x14ac:dyDescent="0.2">
      <c r="A165" t="s">
        <v>899</v>
      </c>
      <c r="B165" t="s">
        <v>900</v>
      </c>
      <c r="C165" t="s">
        <v>865</v>
      </c>
      <c r="D165" t="s">
        <v>866</v>
      </c>
      <c r="E165">
        <v>156</v>
      </c>
      <c r="F165" t="s">
        <v>18</v>
      </c>
      <c r="G165">
        <f>WEEKNUM('DATA waarde kopie'!Z165)</f>
        <v>43</v>
      </c>
      <c r="H165">
        <f>WEEKNUM('DATA waarde kopie'!AA165)</f>
        <v>0</v>
      </c>
      <c r="I165">
        <f>WEEKNUM('DATA waarde kopie'!AB165)</f>
        <v>0</v>
      </c>
      <c r="J165">
        <f>WEEKNUM('DATA waarde kopie'!AC165)</f>
        <v>0</v>
      </c>
      <c r="K165">
        <f>WEEKNUM('DATA waarde kopie'!AD165)</f>
        <v>0</v>
      </c>
      <c r="L165">
        <f>WEEKNUM('DATA waarde kopie'!AE165)</f>
        <v>0</v>
      </c>
      <c r="M165">
        <f>WEEKNUM('DATA waarde kopie'!AF165)</f>
        <v>0</v>
      </c>
      <c r="N165">
        <f>WEEKNUM('DATA waarde kopie'!AG165)</f>
        <v>0</v>
      </c>
      <c r="O165">
        <f>WEEKNUM('DATA waarde kopie'!AH165)</f>
        <v>0</v>
      </c>
      <c r="P165">
        <f>WEEKNUM('DATA waarde kopie'!AI165)</f>
        <v>0</v>
      </c>
      <c r="Q165">
        <f>WEEKNUM('DATA waarde kopie'!AJ165)</f>
        <v>0</v>
      </c>
      <c r="R165">
        <f>WEEKNUM('DATA waarde kopie'!AK165)</f>
        <v>0</v>
      </c>
      <c r="S165">
        <f>WEEKNUM('DATA waarde kopie'!AL165)</f>
        <v>0</v>
      </c>
      <c r="T165">
        <f>WEEKNUM('DATA waarde kopie'!AM165)</f>
        <v>0</v>
      </c>
      <c r="U165">
        <f>WEEKNUM('DATA waarde kopie'!AN165)</f>
        <v>0</v>
      </c>
      <c r="V165">
        <f>WEEKNUM('DATA waarde kopie'!AO165)</f>
        <v>0</v>
      </c>
      <c r="W165">
        <f>WEEKNUM('DATA waarde kopie'!AP165)</f>
        <v>0</v>
      </c>
      <c r="X165">
        <f>WEEKNUM('DATA waarde kopie'!AQ165)</f>
        <v>0</v>
      </c>
      <c r="Y165">
        <f>WEEKNUM('DATA waarde kopie'!AR165)</f>
        <v>0</v>
      </c>
      <c r="Z165">
        <f>WEEKNUM('DATA waarde kopie'!AS165)</f>
        <v>0</v>
      </c>
      <c r="AA165">
        <f>WEEKNUM('DATA waarde kopie'!AT165)</f>
        <v>0</v>
      </c>
      <c r="AB165">
        <f>WEEKNUM('DATA waarde kopie'!AU165)</f>
        <v>0</v>
      </c>
      <c r="AC165">
        <f>WEEKNUM('DATA waarde kopie'!AV165)</f>
        <v>0</v>
      </c>
      <c r="AD165">
        <f>WEEKNUM('DATA waarde kopie'!AW165)</f>
        <v>0</v>
      </c>
      <c r="AE165">
        <f>WEEKNUM('DATA waarde kopie'!AX165)</f>
        <v>0</v>
      </c>
      <c r="AF165">
        <f>WEEKNUM('DATA waarde kopie'!AY165)</f>
        <v>0</v>
      </c>
      <c r="AG165">
        <f>WEEKNUM('DATA waarde kopie'!AZ165)</f>
        <v>0</v>
      </c>
      <c r="AH165">
        <f>WEEKNUM('DATA waarde kopie'!BA165)</f>
        <v>0</v>
      </c>
      <c r="AI165">
        <f>WEEKNUM('DATA waarde kopie'!BB165)</f>
        <v>0</v>
      </c>
      <c r="AJ165">
        <f>WEEKNUM('DATA waarde kopie'!BC165)</f>
        <v>0</v>
      </c>
      <c r="AK165">
        <f>WEEKNUM('DATA waarde kopie'!BD165)</f>
        <v>0</v>
      </c>
      <c r="AL165">
        <f>WEEKNUM('DATA waarde kopie'!BE165)</f>
        <v>0</v>
      </c>
      <c r="AM165">
        <f>WEEKNUM('DATA waarde kopie'!BF165)</f>
        <v>0</v>
      </c>
      <c r="AN165">
        <f>WEEKNUM('DATA waarde kopie'!BG165)</f>
        <v>0</v>
      </c>
      <c r="AO165">
        <f>WEEKNUM('DATA waarde kopie'!BH165)</f>
        <v>0</v>
      </c>
      <c r="AP165">
        <f>WEEKNUM('DATA waarde kopie'!BI165)</f>
        <v>0</v>
      </c>
      <c r="AQ165">
        <f>WEEKNUM('DATA waarde kopie'!BJ165)</f>
        <v>0</v>
      </c>
      <c r="AR165">
        <f>WEEKNUM('DATA waarde kopie'!BK165)</f>
        <v>0</v>
      </c>
      <c r="AS165">
        <f>WEEKNUM('DATA waarde kopie'!BL165)</f>
        <v>0</v>
      </c>
      <c r="AT165">
        <f>WEEKNUM('DATA waarde kopie'!BM165)</f>
        <v>0</v>
      </c>
      <c r="AU165">
        <f>WEEKNUM('DATA waarde kopie'!BN165)</f>
        <v>0</v>
      </c>
      <c r="AV165">
        <f>WEEKNUM('DATA waarde kopie'!BO165)</f>
        <v>0</v>
      </c>
      <c r="AW165">
        <f>WEEKNUM('DATA waarde kopie'!BP165)</f>
        <v>0</v>
      </c>
      <c r="AX165">
        <f>WEEKNUM('DATA waarde kopie'!BQ165)</f>
        <v>0</v>
      </c>
      <c r="AY165">
        <f>WEEKNUM('DATA waarde kopie'!BR165)</f>
        <v>0</v>
      </c>
      <c r="AZ165">
        <f>WEEKNUM('DATA waarde kopie'!BS165)</f>
        <v>0</v>
      </c>
      <c r="BA165">
        <f>WEEKNUM('DATA waarde kopie'!BT165)</f>
        <v>0</v>
      </c>
      <c r="BB165">
        <f>WEEKNUM('DATA waarde kopie'!BU165)</f>
        <v>0</v>
      </c>
      <c r="BC165">
        <f>WEEKNUM('DATA waarde kopie'!BV165)</f>
        <v>0</v>
      </c>
      <c r="BD165">
        <f>WEEKNUM('DATA waarde kopie'!BW165)</f>
        <v>0</v>
      </c>
      <c r="BE165">
        <f>WEEKNUM('DATA waarde kopie'!BX165)</f>
        <v>0</v>
      </c>
      <c r="BF165">
        <f>WEEKNUM('DATA waarde kopie'!BY165)</f>
        <v>0</v>
      </c>
    </row>
    <row r="166" spans="1:58" x14ac:dyDescent="0.2">
      <c r="A166" t="s">
        <v>903</v>
      </c>
      <c r="B166" t="s">
        <v>904</v>
      </c>
      <c r="C166" t="s">
        <v>865</v>
      </c>
      <c r="D166" t="s">
        <v>866</v>
      </c>
      <c r="E166">
        <v>156</v>
      </c>
      <c r="F166" t="s">
        <v>18</v>
      </c>
      <c r="G166">
        <f>WEEKNUM('DATA waarde kopie'!Z166)</f>
        <v>45</v>
      </c>
      <c r="H166">
        <f>WEEKNUM('DATA waarde kopie'!AA166)</f>
        <v>0</v>
      </c>
      <c r="I166">
        <f>WEEKNUM('DATA waarde kopie'!AB166)</f>
        <v>0</v>
      </c>
      <c r="J166">
        <f>WEEKNUM('DATA waarde kopie'!AC166)</f>
        <v>0</v>
      </c>
      <c r="K166">
        <f>WEEKNUM('DATA waarde kopie'!AD166)</f>
        <v>0</v>
      </c>
      <c r="L166">
        <f>WEEKNUM('DATA waarde kopie'!AE166)</f>
        <v>0</v>
      </c>
      <c r="M166">
        <f>WEEKNUM('DATA waarde kopie'!AF166)</f>
        <v>0</v>
      </c>
      <c r="N166">
        <f>WEEKNUM('DATA waarde kopie'!AG166)</f>
        <v>0</v>
      </c>
      <c r="O166">
        <f>WEEKNUM('DATA waarde kopie'!AH166)</f>
        <v>0</v>
      </c>
      <c r="P166">
        <f>WEEKNUM('DATA waarde kopie'!AI166)</f>
        <v>0</v>
      </c>
      <c r="Q166">
        <f>WEEKNUM('DATA waarde kopie'!AJ166)</f>
        <v>0</v>
      </c>
      <c r="R166">
        <f>WEEKNUM('DATA waarde kopie'!AK166)</f>
        <v>0</v>
      </c>
      <c r="S166">
        <f>WEEKNUM('DATA waarde kopie'!AL166)</f>
        <v>0</v>
      </c>
      <c r="T166">
        <f>WEEKNUM('DATA waarde kopie'!AM166)</f>
        <v>0</v>
      </c>
      <c r="U166">
        <f>WEEKNUM('DATA waarde kopie'!AN166)</f>
        <v>0</v>
      </c>
      <c r="V166">
        <f>WEEKNUM('DATA waarde kopie'!AO166)</f>
        <v>0</v>
      </c>
      <c r="W166">
        <f>WEEKNUM('DATA waarde kopie'!AP166)</f>
        <v>0</v>
      </c>
      <c r="X166">
        <f>WEEKNUM('DATA waarde kopie'!AQ166)</f>
        <v>0</v>
      </c>
      <c r="Y166">
        <f>WEEKNUM('DATA waarde kopie'!AR166)</f>
        <v>0</v>
      </c>
      <c r="Z166">
        <f>WEEKNUM('DATA waarde kopie'!AS166)</f>
        <v>0</v>
      </c>
      <c r="AA166">
        <f>WEEKNUM('DATA waarde kopie'!AT166)</f>
        <v>0</v>
      </c>
      <c r="AB166">
        <f>WEEKNUM('DATA waarde kopie'!AU166)</f>
        <v>0</v>
      </c>
      <c r="AC166">
        <f>WEEKNUM('DATA waarde kopie'!AV166)</f>
        <v>0</v>
      </c>
      <c r="AD166">
        <f>WEEKNUM('DATA waarde kopie'!AW166)</f>
        <v>0</v>
      </c>
      <c r="AE166">
        <f>WEEKNUM('DATA waarde kopie'!AX166)</f>
        <v>0</v>
      </c>
      <c r="AF166">
        <f>WEEKNUM('DATA waarde kopie'!AY166)</f>
        <v>0</v>
      </c>
      <c r="AG166">
        <f>WEEKNUM('DATA waarde kopie'!AZ166)</f>
        <v>0</v>
      </c>
      <c r="AH166">
        <f>WEEKNUM('DATA waarde kopie'!BA166)</f>
        <v>0</v>
      </c>
      <c r="AI166">
        <f>WEEKNUM('DATA waarde kopie'!BB166)</f>
        <v>0</v>
      </c>
      <c r="AJ166">
        <f>WEEKNUM('DATA waarde kopie'!BC166)</f>
        <v>0</v>
      </c>
      <c r="AK166">
        <f>WEEKNUM('DATA waarde kopie'!BD166)</f>
        <v>0</v>
      </c>
      <c r="AL166">
        <f>WEEKNUM('DATA waarde kopie'!BE166)</f>
        <v>0</v>
      </c>
      <c r="AM166">
        <f>WEEKNUM('DATA waarde kopie'!BF166)</f>
        <v>0</v>
      </c>
      <c r="AN166">
        <f>WEEKNUM('DATA waarde kopie'!BG166)</f>
        <v>0</v>
      </c>
      <c r="AO166">
        <f>WEEKNUM('DATA waarde kopie'!BH166)</f>
        <v>0</v>
      </c>
      <c r="AP166">
        <f>WEEKNUM('DATA waarde kopie'!BI166)</f>
        <v>0</v>
      </c>
      <c r="AQ166">
        <f>WEEKNUM('DATA waarde kopie'!BJ166)</f>
        <v>0</v>
      </c>
      <c r="AR166">
        <f>WEEKNUM('DATA waarde kopie'!BK166)</f>
        <v>0</v>
      </c>
      <c r="AS166">
        <f>WEEKNUM('DATA waarde kopie'!BL166)</f>
        <v>0</v>
      </c>
      <c r="AT166">
        <f>WEEKNUM('DATA waarde kopie'!BM166)</f>
        <v>0</v>
      </c>
      <c r="AU166">
        <f>WEEKNUM('DATA waarde kopie'!BN166)</f>
        <v>0</v>
      </c>
      <c r="AV166">
        <f>WEEKNUM('DATA waarde kopie'!BO166)</f>
        <v>0</v>
      </c>
      <c r="AW166">
        <f>WEEKNUM('DATA waarde kopie'!BP166)</f>
        <v>0</v>
      </c>
      <c r="AX166">
        <f>WEEKNUM('DATA waarde kopie'!BQ166)</f>
        <v>0</v>
      </c>
      <c r="AY166">
        <f>WEEKNUM('DATA waarde kopie'!BR166)</f>
        <v>0</v>
      </c>
      <c r="AZ166">
        <f>WEEKNUM('DATA waarde kopie'!BS166)</f>
        <v>0</v>
      </c>
      <c r="BA166">
        <f>WEEKNUM('DATA waarde kopie'!BT166)</f>
        <v>0</v>
      </c>
      <c r="BB166">
        <f>WEEKNUM('DATA waarde kopie'!BU166)</f>
        <v>0</v>
      </c>
      <c r="BC166">
        <f>WEEKNUM('DATA waarde kopie'!BV166)</f>
        <v>0</v>
      </c>
      <c r="BD166">
        <f>WEEKNUM('DATA waarde kopie'!BW166)</f>
        <v>0</v>
      </c>
      <c r="BE166">
        <f>WEEKNUM('DATA waarde kopie'!BX166)</f>
        <v>0</v>
      </c>
      <c r="BF166">
        <f>WEEKNUM('DATA waarde kopie'!BY166)</f>
        <v>0</v>
      </c>
    </row>
    <row r="167" spans="1:58" x14ac:dyDescent="0.2">
      <c r="A167" t="s">
        <v>907</v>
      </c>
      <c r="B167" t="s">
        <v>908</v>
      </c>
      <c r="C167" t="s">
        <v>865</v>
      </c>
      <c r="D167" t="s">
        <v>866</v>
      </c>
      <c r="E167">
        <v>156</v>
      </c>
      <c r="F167" t="s">
        <v>18</v>
      </c>
      <c r="G167">
        <f>WEEKNUM('DATA waarde kopie'!Z167)</f>
        <v>45</v>
      </c>
      <c r="H167">
        <f>WEEKNUM('DATA waarde kopie'!AA167)</f>
        <v>0</v>
      </c>
      <c r="I167">
        <f>WEEKNUM('DATA waarde kopie'!AB167)</f>
        <v>0</v>
      </c>
      <c r="J167">
        <f>WEEKNUM('DATA waarde kopie'!AC167)</f>
        <v>0</v>
      </c>
      <c r="K167">
        <f>WEEKNUM('DATA waarde kopie'!AD167)</f>
        <v>0</v>
      </c>
      <c r="L167">
        <f>WEEKNUM('DATA waarde kopie'!AE167)</f>
        <v>0</v>
      </c>
      <c r="M167">
        <f>WEEKNUM('DATA waarde kopie'!AF167)</f>
        <v>0</v>
      </c>
      <c r="N167">
        <f>WEEKNUM('DATA waarde kopie'!AG167)</f>
        <v>0</v>
      </c>
      <c r="O167">
        <f>WEEKNUM('DATA waarde kopie'!AH167)</f>
        <v>0</v>
      </c>
      <c r="P167">
        <f>WEEKNUM('DATA waarde kopie'!AI167)</f>
        <v>0</v>
      </c>
      <c r="Q167">
        <f>WEEKNUM('DATA waarde kopie'!AJ167)</f>
        <v>0</v>
      </c>
      <c r="R167">
        <f>WEEKNUM('DATA waarde kopie'!AK167)</f>
        <v>0</v>
      </c>
      <c r="S167">
        <f>WEEKNUM('DATA waarde kopie'!AL167)</f>
        <v>0</v>
      </c>
      <c r="T167">
        <f>WEEKNUM('DATA waarde kopie'!AM167)</f>
        <v>0</v>
      </c>
      <c r="U167">
        <f>WEEKNUM('DATA waarde kopie'!AN167)</f>
        <v>0</v>
      </c>
      <c r="V167">
        <f>WEEKNUM('DATA waarde kopie'!AO167)</f>
        <v>0</v>
      </c>
      <c r="W167">
        <f>WEEKNUM('DATA waarde kopie'!AP167)</f>
        <v>0</v>
      </c>
      <c r="X167">
        <f>WEEKNUM('DATA waarde kopie'!AQ167)</f>
        <v>0</v>
      </c>
      <c r="Y167">
        <f>WEEKNUM('DATA waarde kopie'!AR167)</f>
        <v>0</v>
      </c>
      <c r="Z167">
        <f>WEEKNUM('DATA waarde kopie'!AS167)</f>
        <v>0</v>
      </c>
      <c r="AA167">
        <f>WEEKNUM('DATA waarde kopie'!AT167)</f>
        <v>0</v>
      </c>
      <c r="AB167">
        <f>WEEKNUM('DATA waarde kopie'!AU167)</f>
        <v>0</v>
      </c>
      <c r="AC167">
        <f>WEEKNUM('DATA waarde kopie'!AV167)</f>
        <v>0</v>
      </c>
      <c r="AD167">
        <f>WEEKNUM('DATA waarde kopie'!AW167)</f>
        <v>0</v>
      </c>
      <c r="AE167">
        <f>WEEKNUM('DATA waarde kopie'!AX167)</f>
        <v>0</v>
      </c>
      <c r="AF167">
        <f>WEEKNUM('DATA waarde kopie'!AY167)</f>
        <v>0</v>
      </c>
      <c r="AG167">
        <f>WEEKNUM('DATA waarde kopie'!AZ167)</f>
        <v>0</v>
      </c>
      <c r="AH167">
        <f>WEEKNUM('DATA waarde kopie'!BA167)</f>
        <v>0</v>
      </c>
      <c r="AI167">
        <f>WEEKNUM('DATA waarde kopie'!BB167)</f>
        <v>0</v>
      </c>
      <c r="AJ167">
        <f>WEEKNUM('DATA waarde kopie'!BC167)</f>
        <v>0</v>
      </c>
      <c r="AK167">
        <f>WEEKNUM('DATA waarde kopie'!BD167)</f>
        <v>0</v>
      </c>
      <c r="AL167">
        <f>WEEKNUM('DATA waarde kopie'!BE167)</f>
        <v>0</v>
      </c>
      <c r="AM167">
        <f>WEEKNUM('DATA waarde kopie'!BF167)</f>
        <v>0</v>
      </c>
      <c r="AN167">
        <f>WEEKNUM('DATA waarde kopie'!BG167)</f>
        <v>0</v>
      </c>
      <c r="AO167">
        <f>WEEKNUM('DATA waarde kopie'!BH167)</f>
        <v>0</v>
      </c>
      <c r="AP167">
        <f>WEEKNUM('DATA waarde kopie'!BI167)</f>
        <v>0</v>
      </c>
      <c r="AQ167">
        <f>WEEKNUM('DATA waarde kopie'!BJ167)</f>
        <v>0</v>
      </c>
      <c r="AR167">
        <f>WEEKNUM('DATA waarde kopie'!BK167)</f>
        <v>0</v>
      </c>
      <c r="AS167">
        <f>WEEKNUM('DATA waarde kopie'!BL167)</f>
        <v>0</v>
      </c>
      <c r="AT167">
        <f>WEEKNUM('DATA waarde kopie'!BM167)</f>
        <v>0</v>
      </c>
      <c r="AU167">
        <f>WEEKNUM('DATA waarde kopie'!BN167)</f>
        <v>0</v>
      </c>
      <c r="AV167">
        <f>WEEKNUM('DATA waarde kopie'!BO167)</f>
        <v>0</v>
      </c>
      <c r="AW167">
        <f>WEEKNUM('DATA waarde kopie'!BP167)</f>
        <v>0</v>
      </c>
      <c r="AX167">
        <f>WEEKNUM('DATA waarde kopie'!BQ167)</f>
        <v>0</v>
      </c>
      <c r="AY167">
        <f>WEEKNUM('DATA waarde kopie'!BR167)</f>
        <v>0</v>
      </c>
      <c r="AZ167">
        <f>WEEKNUM('DATA waarde kopie'!BS167)</f>
        <v>0</v>
      </c>
      <c r="BA167">
        <f>WEEKNUM('DATA waarde kopie'!BT167)</f>
        <v>0</v>
      </c>
      <c r="BB167">
        <f>WEEKNUM('DATA waarde kopie'!BU167)</f>
        <v>0</v>
      </c>
      <c r="BC167">
        <f>WEEKNUM('DATA waarde kopie'!BV167)</f>
        <v>0</v>
      </c>
      <c r="BD167">
        <f>WEEKNUM('DATA waarde kopie'!BW167)</f>
        <v>0</v>
      </c>
      <c r="BE167">
        <f>WEEKNUM('DATA waarde kopie'!BX167)</f>
        <v>0</v>
      </c>
      <c r="BF167">
        <f>WEEKNUM('DATA waarde kopie'!BY167)</f>
        <v>0</v>
      </c>
    </row>
    <row r="168" spans="1:58" x14ac:dyDescent="0.2">
      <c r="A168" t="s">
        <v>911</v>
      </c>
      <c r="B168" t="s">
        <v>912</v>
      </c>
      <c r="C168" t="s">
        <v>865</v>
      </c>
      <c r="D168" t="s">
        <v>866</v>
      </c>
      <c r="E168">
        <v>156</v>
      </c>
      <c r="F168" t="s">
        <v>18</v>
      </c>
      <c r="G168">
        <f>WEEKNUM('DATA waarde kopie'!Z168)</f>
        <v>45</v>
      </c>
      <c r="H168">
        <f>WEEKNUM('DATA waarde kopie'!AA168)</f>
        <v>0</v>
      </c>
      <c r="I168">
        <f>WEEKNUM('DATA waarde kopie'!AB168)</f>
        <v>0</v>
      </c>
      <c r="J168">
        <f>WEEKNUM('DATA waarde kopie'!AC168)</f>
        <v>0</v>
      </c>
      <c r="K168">
        <f>WEEKNUM('DATA waarde kopie'!AD168)</f>
        <v>0</v>
      </c>
      <c r="L168">
        <f>WEEKNUM('DATA waarde kopie'!AE168)</f>
        <v>0</v>
      </c>
      <c r="M168">
        <f>WEEKNUM('DATA waarde kopie'!AF168)</f>
        <v>0</v>
      </c>
      <c r="N168">
        <f>WEEKNUM('DATA waarde kopie'!AG168)</f>
        <v>0</v>
      </c>
      <c r="O168">
        <f>WEEKNUM('DATA waarde kopie'!AH168)</f>
        <v>0</v>
      </c>
      <c r="P168">
        <f>WEEKNUM('DATA waarde kopie'!AI168)</f>
        <v>0</v>
      </c>
      <c r="Q168">
        <f>WEEKNUM('DATA waarde kopie'!AJ168)</f>
        <v>0</v>
      </c>
      <c r="R168">
        <f>WEEKNUM('DATA waarde kopie'!AK168)</f>
        <v>0</v>
      </c>
      <c r="S168">
        <f>WEEKNUM('DATA waarde kopie'!AL168)</f>
        <v>0</v>
      </c>
      <c r="T168">
        <f>WEEKNUM('DATA waarde kopie'!AM168)</f>
        <v>0</v>
      </c>
      <c r="U168">
        <f>WEEKNUM('DATA waarde kopie'!AN168)</f>
        <v>0</v>
      </c>
      <c r="V168">
        <f>WEEKNUM('DATA waarde kopie'!AO168)</f>
        <v>0</v>
      </c>
      <c r="W168">
        <f>WEEKNUM('DATA waarde kopie'!AP168)</f>
        <v>0</v>
      </c>
      <c r="X168">
        <f>WEEKNUM('DATA waarde kopie'!AQ168)</f>
        <v>0</v>
      </c>
      <c r="Y168">
        <f>WEEKNUM('DATA waarde kopie'!AR168)</f>
        <v>0</v>
      </c>
      <c r="Z168">
        <f>WEEKNUM('DATA waarde kopie'!AS168)</f>
        <v>0</v>
      </c>
      <c r="AA168">
        <f>WEEKNUM('DATA waarde kopie'!AT168)</f>
        <v>0</v>
      </c>
      <c r="AB168">
        <f>WEEKNUM('DATA waarde kopie'!AU168)</f>
        <v>0</v>
      </c>
      <c r="AC168">
        <f>WEEKNUM('DATA waarde kopie'!AV168)</f>
        <v>0</v>
      </c>
      <c r="AD168">
        <f>WEEKNUM('DATA waarde kopie'!AW168)</f>
        <v>0</v>
      </c>
      <c r="AE168">
        <f>WEEKNUM('DATA waarde kopie'!AX168)</f>
        <v>0</v>
      </c>
      <c r="AF168">
        <f>WEEKNUM('DATA waarde kopie'!AY168)</f>
        <v>0</v>
      </c>
      <c r="AG168">
        <f>WEEKNUM('DATA waarde kopie'!AZ168)</f>
        <v>0</v>
      </c>
      <c r="AH168">
        <f>WEEKNUM('DATA waarde kopie'!BA168)</f>
        <v>0</v>
      </c>
      <c r="AI168">
        <f>WEEKNUM('DATA waarde kopie'!BB168)</f>
        <v>0</v>
      </c>
      <c r="AJ168">
        <f>WEEKNUM('DATA waarde kopie'!BC168)</f>
        <v>0</v>
      </c>
      <c r="AK168">
        <f>WEEKNUM('DATA waarde kopie'!BD168)</f>
        <v>0</v>
      </c>
      <c r="AL168">
        <f>WEEKNUM('DATA waarde kopie'!BE168)</f>
        <v>0</v>
      </c>
      <c r="AM168">
        <f>WEEKNUM('DATA waarde kopie'!BF168)</f>
        <v>0</v>
      </c>
      <c r="AN168">
        <f>WEEKNUM('DATA waarde kopie'!BG168)</f>
        <v>0</v>
      </c>
      <c r="AO168">
        <f>WEEKNUM('DATA waarde kopie'!BH168)</f>
        <v>0</v>
      </c>
      <c r="AP168">
        <f>WEEKNUM('DATA waarde kopie'!BI168)</f>
        <v>0</v>
      </c>
      <c r="AQ168">
        <f>WEEKNUM('DATA waarde kopie'!BJ168)</f>
        <v>0</v>
      </c>
      <c r="AR168">
        <f>WEEKNUM('DATA waarde kopie'!BK168)</f>
        <v>0</v>
      </c>
      <c r="AS168">
        <f>WEEKNUM('DATA waarde kopie'!BL168)</f>
        <v>0</v>
      </c>
      <c r="AT168">
        <f>WEEKNUM('DATA waarde kopie'!BM168)</f>
        <v>0</v>
      </c>
      <c r="AU168">
        <f>WEEKNUM('DATA waarde kopie'!BN168)</f>
        <v>0</v>
      </c>
      <c r="AV168">
        <f>WEEKNUM('DATA waarde kopie'!BO168)</f>
        <v>0</v>
      </c>
      <c r="AW168">
        <f>WEEKNUM('DATA waarde kopie'!BP168)</f>
        <v>0</v>
      </c>
      <c r="AX168">
        <f>WEEKNUM('DATA waarde kopie'!BQ168)</f>
        <v>0</v>
      </c>
      <c r="AY168">
        <f>WEEKNUM('DATA waarde kopie'!BR168)</f>
        <v>0</v>
      </c>
      <c r="AZ168">
        <f>WEEKNUM('DATA waarde kopie'!BS168)</f>
        <v>0</v>
      </c>
      <c r="BA168">
        <f>WEEKNUM('DATA waarde kopie'!BT168)</f>
        <v>0</v>
      </c>
      <c r="BB168">
        <f>WEEKNUM('DATA waarde kopie'!BU168)</f>
        <v>0</v>
      </c>
      <c r="BC168">
        <f>WEEKNUM('DATA waarde kopie'!BV168)</f>
        <v>0</v>
      </c>
      <c r="BD168">
        <f>WEEKNUM('DATA waarde kopie'!BW168)</f>
        <v>0</v>
      </c>
      <c r="BE168">
        <f>WEEKNUM('DATA waarde kopie'!BX168)</f>
        <v>0</v>
      </c>
      <c r="BF168">
        <f>WEEKNUM('DATA waarde kopie'!BY168)</f>
        <v>0</v>
      </c>
    </row>
    <row r="169" spans="1:58" x14ac:dyDescent="0.2">
      <c r="A169" t="s">
        <v>915</v>
      </c>
      <c r="B169" t="s">
        <v>916</v>
      </c>
      <c r="C169" t="s">
        <v>865</v>
      </c>
      <c r="D169" t="s">
        <v>866</v>
      </c>
      <c r="E169">
        <v>156</v>
      </c>
      <c r="F169" t="s">
        <v>18</v>
      </c>
      <c r="G169">
        <f>WEEKNUM('DATA waarde kopie'!Z169)</f>
        <v>45</v>
      </c>
      <c r="H169">
        <f>WEEKNUM('DATA waarde kopie'!AA169)</f>
        <v>0</v>
      </c>
      <c r="I169">
        <f>WEEKNUM('DATA waarde kopie'!AB169)</f>
        <v>0</v>
      </c>
      <c r="J169">
        <f>WEEKNUM('DATA waarde kopie'!AC169)</f>
        <v>0</v>
      </c>
      <c r="K169">
        <f>WEEKNUM('DATA waarde kopie'!AD169)</f>
        <v>0</v>
      </c>
      <c r="L169">
        <f>WEEKNUM('DATA waarde kopie'!AE169)</f>
        <v>0</v>
      </c>
      <c r="M169">
        <f>WEEKNUM('DATA waarde kopie'!AF169)</f>
        <v>0</v>
      </c>
      <c r="N169">
        <f>WEEKNUM('DATA waarde kopie'!AG169)</f>
        <v>0</v>
      </c>
      <c r="O169">
        <f>WEEKNUM('DATA waarde kopie'!AH169)</f>
        <v>0</v>
      </c>
      <c r="P169">
        <f>WEEKNUM('DATA waarde kopie'!AI169)</f>
        <v>0</v>
      </c>
      <c r="Q169">
        <f>WEEKNUM('DATA waarde kopie'!AJ169)</f>
        <v>0</v>
      </c>
      <c r="R169">
        <f>WEEKNUM('DATA waarde kopie'!AK169)</f>
        <v>0</v>
      </c>
      <c r="S169">
        <f>WEEKNUM('DATA waarde kopie'!AL169)</f>
        <v>0</v>
      </c>
      <c r="T169">
        <f>WEEKNUM('DATA waarde kopie'!AM169)</f>
        <v>0</v>
      </c>
      <c r="U169">
        <f>WEEKNUM('DATA waarde kopie'!AN169)</f>
        <v>0</v>
      </c>
      <c r="V169">
        <f>WEEKNUM('DATA waarde kopie'!AO169)</f>
        <v>0</v>
      </c>
      <c r="W169">
        <f>WEEKNUM('DATA waarde kopie'!AP169)</f>
        <v>0</v>
      </c>
      <c r="X169">
        <f>WEEKNUM('DATA waarde kopie'!AQ169)</f>
        <v>0</v>
      </c>
      <c r="Y169">
        <f>WEEKNUM('DATA waarde kopie'!AR169)</f>
        <v>0</v>
      </c>
      <c r="Z169">
        <f>WEEKNUM('DATA waarde kopie'!AS169)</f>
        <v>0</v>
      </c>
      <c r="AA169">
        <f>WEEKNUM('DATA waarde kopie'!AT169)</f>
        <v>0</v>
      </c>
      <c r="AB169">
        <f>WEEKNUM('DATA waarde kopie'!AU169)</f>
        <v>0</v>
      </c>
      <c r="AC169">
        <f>WEEKNUM('DATA waarde kopie'!AV169)</f>
        <v>0</v>
      </c>
      <c r="AD169">
        <f>WEEKNUM('DATA waarde kopie'!AW169)</f>
        <v>0</v>
      </c>
      <c r="AE169">
        <f>WEEKNUM('DATA waarde kopie'!AX169)</f>
        <v>0</v>
      </c>
      <c r="AF169">
        <f>WEEKNUM('DATA waarde kopie'!AY169)</f>
        <v>0</v>
      </c>
      <c r="AG169">
        <f>WEEKNUM('DATA waarde kopie'!AZ169)</f>
        <v>0</v>
      </c>
      <c r="AH169">
        <f>WEEKNUM('DATA waarde kopie'!BA169)</f>
        <v>0</v>
      </c>
      <c r="AI169">
        <f>WEEKNUM('DATA waarde kopie'!BB169)</f>
        <v>0</v>
      </c>
      <c r="AJ169">
        <f>WEEKNUM('DATA waarde kopie'!BC169)</f>
        <v>0</v>
      </c>
      <c r="AK169">
        <f>WEEKNUM('DATA waarde kopie'!BD169)</f>
        <v>0</v>
      </c>
      <c r="AL169">
        <f>WEEKNUM('DATA waarde kopie'!BE169)</f>
        <v>0</v>
      </c>
      <c r="AM169">
        <f>WEEKNUM('DATA waarde kopie'!BF169)</f>
        <v>0</v>
      </c>
      <c r="AN169">
        <f>WEEKNUM('DATA waarde kopie'!BG169)</f>
        <v>0</v>
      </c>
      <c r="AO169">
        <f>WEEKNUM('DATA waarde kopie'!BH169)</f>
        <v>0</v>
      </c>
      <c r="AP169">
        <f>WEEKNUM('DATA waarde kopie'!BI169)</f>
        <v>0</v>
      </c>
      <c r="AQ169">
        <f>WEEKNUM('DATA waarde kopie'!BJ169)</f>
        <v>0</v>
      </c>
      <c r="AR169">
        <f>WEEKNUM('DATA waarde kopie'!BK169)</f>
        <v>0</v>
      </c>
      <c r="AS169">
        <f>WEEKNUM('DATA waarde kopie'!BL169)</f>
        <v>0</v>
      </c>
      <c r="AT169">
        <f>WEEKNUM('DATA waarde kopie'!BM169)</f>
        <v>0</v>
      </c>
      <c r="AU169">
        <f>WEEKNUM('DATA waarde kopie'!BN169)</f>
        <v>0</v>
      </c>
      <c r="AV169">
        <f>WEEKNUM('DATA waarde kopie'!BO169)</f>
        <v>0</v>
      </c>
      <c r="AW169">
        <f>WEEKNUM('DATA waarde kopie'!BP169)</f>
        <v>0</v>
      </c>
      <c r="AX169">
        <f>WEEKNUM('DATA waarde kopie'!BQ169)</f>
        <v>0</v>
      </c>
      <c r="AY169">
        <f>WEEKNUM('DATA waarde kopie'!BR169)</f>
        <v>0</v>
      </c>
      <c r="AZ169">
        <f>WEEKNUM('DATA waarde kopie'!BS169)</f>
        <v>0</v>
      </c>
      <c r="BA169">
        <f>WEEKNUM('DATA waarde kopie'!BT169)</f>
        <v>0</v>
      </c>
      <c r="BB169">
        <f>WEEKNUM('DATA waarde kopie'!BU169)</f>
        <v>0</v>
      </c>
      <c r="BC169">
        <f>WEEKNUM('DATA waarde kopie'!BV169)</f>
        <v>0</v>
      </c>
      <c r="BD169">
        <f>WEEKNUM('DATA waarde kopie'!BW169)</f>
        <v>0</v>
      </c>
      <c r="BE169">
        <f>WEEKNUM('DATA waarde kopie'!BX169)</f>
        <v>0</v>
      </c>
      <c r="BF169">
        <f>WEEKNUM('DATA waarde kopie'!BY169)</f>
        <v>0</v>
      </c>
    </row>
    <row r="170" spans="1:58" x14ac:dyDescent="0.2">
      <c r="A170" t="s">
        <v>919</v>
      </c>
      <c r="B170" t="s">
        <v>920</v>
      </c>
      <c r="C170" t="s">
        <v>865</v>
      </c>
      <c r="D170" t="s">
        <v>866</v>
      </c>
      <c r="E170">
        <v>52</v>
      </c>
      <c r="F170" t="s">
        <v>18</v>
      </c>
      <c r="G170">
        <f>WEEKNUM('DATA waarde kopie'!Z170)</f>
        <v>48</v>
      </c>
      <c r="H170">
        <f>WEEKNUM('DATA waarde kopie'!AA170)</f>
        <v>0</v>
      </c>
      <c r="I170">
        <f>WEEKNUM('DATA waarde kopie'!AB170)</f>
        <v>0</v>
      </c>
      <c r="J170">
        <f>WEEKNUM('DATA waarde kopie'!AC170)</f>
        <v>0</v>
      </c>
      <c r="K170">
        <f>WEEKNUM('DATA waarde kopie'!AD170)</f>
        <v>0</v>
      </c>
      <c r="L170">
        <f>WEEKNUM('DATA waarde kopie'!AE170)</f>
        <v>0</v>
      </c>
      <c r="M170">
        <f>WEEKNUM('DATA waarde kopie'!AF170)</f>
        <v>0</v>
      </c>
      <c r="N170">
        <f>WEEKNUM('DATA waarde kopie'!AG170)</f>
        <v>0</v>
      </c>
      <c r="O170">
        <f>WEEKNUM('DATA waarde kopie'!AH170)</f>
        <v>0</v>
      </c>
      <c r="P170">
        <f>WEEKNUM('DATA waarde kopie'!AI170)</f>
        <v>0</v>
      </c>
      <c r="Q170">
        <f>WEEKNUM('DATA waarde kopie'!AJ170)</f>
        <v>0</v>
      </c>
      <c r="R170">
        <f>WEEKNUM('DATA waarde kopie'!AK170)</f>
        <v>0</v>
      </c>
      <c r="S170">
        <f>WEEKNUM('DATA waarde kopie'!AL170)</f>
        <v>0</v>
      </c>
      <c r="T170">
        <f>WEEKNUM('DATA waarde kopie'!AM170)</f>
        <v>0</v>
      </c>
      <c r="U170">
        <f>WEEKNUM('DATA waarde kopie'!AN170)</f>
        <v>0</v>
      </c>
      <c r="V170">
        <f>WEEKNUM('DATA waarde kopie'!AO170)</f>
        <v>0</v>
      </c>
      <c r="W170">
        <f>WEEKNUM('DATA waarde kopie'!AP170)</f>
        <v>0</v>
      </c>
      <c r="X170">
        <f>WEEKNUM('DATA waarde kopie'!AQ170)</f>
        <v>0</v>
      </c>
      <c r="Y170">
        <f>WEEKNUM('DATA waarde kopie'!AR170)</f>
        <v>0</v>
      </c>
      <c r="Z170">
        <f>WEEKNUM('DATA waarde kopie'!AS170)</f>
        <v>0</v>
      </c>
      <c r="AA170">
        <f>WEEKNUM('DATA waarde kopie'!AT170)</f>
        <v>0</v>
      </c>
      <c r="AB170">
        <f>WEEKNUM('DATA waarde kopie'!AU170)</f>
        <v>0</v>
      </c>
      <c r="AC170">
        <f>WEEKNUM('DATA waarde kopie'!AV170)</f>
        <v>0</v>
      </c>
      <c r="AD170">
        <f>WEEKNUM('DATA waarde kopie'!AW170)</f>
        <v>0</v>
      </c>
      <c r="AE170">
        <f>WEEKNUM('DATA waarde kopie'!AX170)</f>
        <v>0</v>
      </c>
      <c r="AF170">
        <f>WEEKNUM('DATA waarde kopie'!AY170)</f>
        <v>0</v>
      </c>
      <c r="AG170">
        <f>WEEKNUM('DATA waarde kopie'!AZ170)</f>
        <v>0</v>
      </c>
      <c r="AH170">
        <f>WEEKNUM('DATA waarde kopie'!BA170)</f>
        <v>0</v>
      </c>
      <c r="AI170">
        <f>WEEKNUM('DATA waarde kopie'!BB170)</f>
        <v>0</v>
      </c>
      <c r="AJ170">
        <f>WEEKNUM('DATA waarde kopie'!BC170)</f>
        <v>0</v>
      </c>
      <c r="AK170">
        <f>WEEKNUM('DATA waarde kopie'!BD170)</f>
        <v>0</v>
      </c>
      <c r="AL170">
        <f>WEEKNUM('DATA waarde kopie'!BE170)</f>
        <v>0</v>
      </c>
      <c r="AM170">
        <f>WEEKNUM('DATA waarde kopie'!BF170)</f>
        <v>0</v>
      </c>
      <c r="AN170">
        <f>WEEKNUM('DATA waarde kopie'!BG170)</f>
        <v>0</v>
      </c>
      <c r="AO170">
        <f>WEEKNUM('DATA waarde kopie'!BH170)</f>
        <v>0</v>
      </c>
      <c r="AP170">
        <f>WEEKNUM('DATA waarde kopie'!BI170)</f>
        <v>0</v>
      </c>
      <c r="AQ170">
        <f>WEEKNUM('DATA waarde kopie'!BJ170)</f>
        <v>0</v>
      </c>
      <c r="AR170">
        <f>WEEKNUM('DATA waarde kopie'!BK170)</f>
        <v>0</v>
      </c>
      <c r="AS170">
        <f>WEEKNUM('DATA waarde kopie'!BL170)</f>
        <v>0</v>
      </c>
      <c r="AT170">
        <f>WEEKNUM('DATA waarde kopie'!BM170)</f>
        <v>0</v>
      </c>
      <c r="AU170">
        <f>WEEKNUM('DATA waarde kopie'!BN170)</f>
        <v>0</v>
      </c>
      <c r="AV170">
        <f>WEEKNUM('DATA waarde kopie'!BO170)</f>
        <v>0</v>
      </c>
      <c r="AW170">
        <f>WEEKNUM('DATA waarde kopie'!BP170)</f>
        <v>0</v>
      </c>
      <c r="AX170">
        <f>WEEKNUM('DATA waarde kopie'!BQ170)</f>
        <v>0</v>
      </c>
      <c r="AY170">
        <f>WEEKNUM('DATA waarde kopie'!BR170)</f>
        <v>0</v>
      </c>
      <c r="AZ170">
        <f>WEEKNUM('DATA waarde kopie'!BS170)</f>
        <v>0</v>
      </c>
      <c r="BA170">
        <f>WEEKNUM('DATA waarde kopie'!BT170)</f>
        <v>0</v>
      </c>
      <c r="BB170">
        <f>WEEKNUM('DATA waarde kopie'!BU170)</f>
        <v>0</v>
      </c>
      <c r="BC170">
        <f>WEEKNUM('DATA waarde kopie'!BV170)</f>
        <v>0</v>
      </c>
      <c r="BD170">
        <f>WEEKNUM('DATA waarde kopie'!BW170)</f>
        <v>0</v>
      </c>
      <c r="BE170">
        <f>WEEKNUM('DATA waarde kopie'!BX170)</f>
        <v>0</v>
      </c>
      <c r="BF170">
        <f>WEEKNUM('DATA waarde kopie'!BY170)</f>
        <v>0</v>
      </c>
    </row>
    <row r="171" spans="1:58" x14ac:dyDescent="0.2">
      <c r="A171" t="s">
        <v>1183</v>
      </c>
      <c r="B171" t="s">
        <v>1184</v>
      </c>
      <c r="C171" t="s">
        <v>16</v>
      </c>
      <c r="D171" t="s">
        <v>17</v>
      </c>
      <c r="E171">
        <v>4</v>
      </c>
      <c r="F171" t="s">
        <v>18</v>
      </c>
      <c r="G171">
        <f>WEEKNUM('DATA waarde kopie'!Z171)</f>
        <v>2</v>
      </c>
      <c r="H171">
        <f>WEEKNUM('DATA waarde kopie'!AA171)</f>
        <v>6</v>
      </c>
      <c r="I171">
        <f>WEEKNUM('DATA waarde kopie'!AB171)</f>
        <v>10</v>
      </c>
      <c r="J171">
        <f>WEEKNUM('DATA waarde kopie'!AC171)</f>
        <v>14</v>
      </c>
      <c r="K171">
        <f>WEEKNUM('DATA waarde kopie'!AD171)</f>
        <v>18</v>
      </c>
      <c r="L171">
        <f>WEEKNUM('DATA waarde kopie'!AE171)</f>
        <v>22</v>
      </c>
      <c r="M171">
        <f>WEEKNUM('DATA waarde kopie'!AF171)</f>
        <v>26</v>
      </c>
      <c r="N171">
        <f>WEEKNUM('DATA waarde kopie'!AG171)</f>
        <v>30</v>
      </c>
      <c r="O171">
        <f>WEEKNUM('DATA waarde kopie'!AH171)</f>
        <v>34</v>
      </c>
      <c r="P171">
        <f>WEEKNUM('DATA waarde kopie'!AI171)</f>
        <v>38</v>
      </c>
      <c r="Q171">
        <f>WEEKNUM('DATA waarde kopie'!AJ171)</f>
        <v>42</v>
      </c>
      <c r="R171">
        <f>WEEKNUM('DATA waarde kopie'!AK171)</f>
        <v>46</v>
      </c>
      <c r="S171">
        <f>WEEKNUM('DATA waarde kopie'!AL171)</f>
        <v>50</v>
      </c>
      <c r="T171">
        <f>WEEKNUM('DATA waarde kopie'!AM171)</f>
        <v>0</v>
      </c>
      <c r="U171">
        <f>WEEKNUM('DATA waarde kopie'!AN171)</f>
        <v>0</v>
      </c>
      <c r="V171">
        <f>WEEKNUM('DATA waarde kopie'!AO171)</f>
        <v>0</v>
      </c>
      <c r="W171">
        <f>WEEKNUM('DATA waarde kopie'!AP171)</f>
        <v>0</v>
      </c>
      <c r="X171">
        <f>WEEKNUM('DATA waarde kopie'!AQ171)</f>
        <v>0</v>
      </c>
      <c r="Y171">
        <f>WEEKNUM('DATA waarde kopie'!AR171)</f>
        <v>0</v>
      </c>
      <c r="Z171">
        <f>WEEKNUM('DATA waarde kopie'!AS171)</f>
        <v>0</v>
      </c>
      <c r="AA171">
        <f>WEEKNUM('DATA waarde kopie'!AT171)</f>
        <v>0</v>
      </c>
      <c r="AB171">
        <f>WEEKNUM('DATA waarde kopie'!AU171)</f>
        <v>0</v>
      </c>
      <c r="AC171">
        <f>WEEKNUM('DATA waarde kopie'!AV171)</f>
        <v>0</v>
      </c>
      <c r="AD171">
        <f>WEEKNUM('DATA waarde kopie'!AW171)</f>
        <v>0</v>
      </c>
      <c r="AE171">
        <f>WEEKNUM('DATA waarde kopie'!AX171)</f>
        <v>0</v>
      </c>
      <c r="AF171">
        <f>WEEKNUM('DATA waarde kopie'!AY171)</f>
        <v>0</v>
      </c>
      <c r="AG171">
        <f>WEEKNUM('DATA waarde kopie'!AZ171)</f>
        <v>0</v>
      </c>
      <c r="AH171">
        <f>WEEKNUM('DATA waarde kopie'!BA171)</f>
        <v>0</v>
      </c>
      <c r="AI171">
        <f>WEEKNUM('DATA waarde kopie'!BB171)</f>
        <v>0</v>
      </c>
      <c r="AJ171">
        <f>WEEKNUM('DATA waarde kopie'!BC171)</f>
        <v>0</v>
      </c>
      <c r="AK171">
        <f>WEEKNUM('DATA waarde kopie'!BD171)</f>
        <v>0</v>
      </c>
      <c r="AL171">
        <f>WEEKNUM('DATA waarde kopie'!BE171)</f>
        <v>0</v>
      </c>
      <c r="AM171">
        <f>WEEKNUM('DATA waarde kopie'!BF171)</f>
        <v>0</v>
      </c>
      <c r="AN171">
        <f>WEEKNUM('DATA waarde kopie'!BG171)</f>
        <v>0</v>
      </c>
      <c r="AO171">
        <f>WEEKNUM('DATA waarde kopie'!BH171)</f>
        <v>0</v>
      </c>
      <c r="AP171">
        <f>WEEKNUM('DATA waarde kopie'!BI171)</f>
        <v>0</v>
      </c>
      <c r="AQ171">
        <f>WEEKNUM('DATA waarde kopie'!BJ171)</f>
        <v>0</v>
      </c>
      <c r="AR171">
        <f>WEEKNUM('DATA waarde kopie'!BK171)</f>
        <v>0</v>
      </c>
      <c r="AS171">
        <f>WEEKNUM('DATA waarde kopie'!BL171)</f>
        <v>0</v>
      </c>
      <c r="AT171">
        <f>WEEKNUM('DATA waarde kopie'!BM171)</f>
        <v>0</v>
      </c>
      <c r="AU171">
        <f>WEEKNUM('DATA waarde kopie'!BN171)</f>
        <v>0</v>
      </c>
      <c r="AV171">
        <f>WEEKNUM('DATA waarde kopie'!BO171)</f>
        <v>0</v>
      </c>
      <c r="AW171">
        <f>WEEKNUM('DATA waarde kopie'!BP171)</f>
        <v>0</v>
      </c>
      <c r="AX171">
        <f>WEEKNUM('DATA waarde kopie'!BQ171)</f>
        <v>0</v>
      </c>
      <c r="AY171">
        <f>WEEKNUM('DATA waarde kopie'!BR171)</f>
        <v>0</v>
      </c>
      <c r="AZ171">
        <f>WEEKNUM('DATA waarde kopie'!BS171)</f>
        <v>0</v>
      </c>
      <c r="BA171">
        <f>WEEKNUM('DATA waarde kopie'!BT171)</f>
        <v>0</v>
      </c>
      <c r="BB171">
        <f>WEEKNUM('DATA waarde kopie'!BU171)</f>
        <v>0</v>
      </c>
      <c r="BC171">
        <f>WEEKNUM('DATA waarde kopie'!BV171)</f>
        <v>0</v>
      </c>
      <c r="BD171">
        <f>WEEKNUM('DATA waarde kopie'!BW171)</f>
        <v>0</v>
      </c>
      <c r="BE171">
        <f>WEEKNUM('DATA waarde kopie'!BX171)</f>
        <v>0</v>
      </c>
      <c r="BF171">
        <f>WEEKNUM('DATA waarde kopie'!BY171)</f>
        <v>0</v>
      </c>
    </row>
    <row r="172" spans="1:58" x14ac:dyDescent="0.2">
      <c r="A172" t="s">
        <v>1186</v>
      </c>
      <c r="B172" t="s">
        <v>1187</v>
      </c>
      <c r="C172" t="s">
        <v>16</v>
      </c>
      <c r="D172" t="s">
        <v>17</v>
      </c>
      <c r="E172">
        <v>4</v>
      </c>
      <c r="F172" t="s">
        <v>18</v>
      </c>
      <c r="G172">
        <f>WEEKNUM('DATA waarde kopie'!Z172)</f>
        <v>2</v>
      </c>
      <c r="H172">
        <f>WEEKNUM('DATA waarde kopie'!AA172)</f>
        <v>6</v>
      </c>
      <c r="I172">
        <f>WEEKNUM('DATA waarde kopie'!AB172)</f>
        <v>10</v>
      </c>
      <c r="J172">
        <f>WEEKNUM('DATA waarde kopie'!AC172)</f>
        <v>14</v>
      </c>
      <c r="K172">
        <f>WEEKNUM('DATA waarde kopie'!AD172)</f>
        <v>18</v>
      </c>
      <c r="L172">
        <f>WEEKNUM('DATA waarde kopie'!AE172)</f>
        <v>22</v>
      </c>
      <c r="M172">
        <f>WEEKNUM('DATA waarde kopie'!AF172)</f>
        <v>26</v>
      </c>
      <c r="N172">
        <f>WEEKNUM('DATA waarde kopie'!AG172)</f>
        <v>30</v>
      </c>
      <c r="O172">
        <f>WEEKNUM('DATA waarde kopie'!AH172)</f>
        <v>34</v>
      </c>
      <c r="P172">
        <f>WEEKNUM('DATA waarde kopie'!AI172)</f>
        <v>38</v>
      </c>
      <c r="Q172">
        <f>WEEKNUM('DATA waarde kopie'!AJ172)</f>
        <v>42</v>
      </c>
      <c r="R172">
        <f>WEEKNUM('DATA waarde kopie'!AK172)</f>
        <v>46</v>
      </c>
      <c r="S172">
        <f>WEEKNUM('DATA waarde kopie'!AL172)</f>
        <v>50</v>
      </c>
      <c r="T172">
        <f>WEEKNUM('DATA waarde kopie'!AM172)</f>
        <v>0</v>
      </c>
      <c r="U172">
        <f>WEEKNUM('DATA waarde kopie'!AN172)</f>
        <v>0</v>
      </c>
      <c r="V172">
        <f>WEEKNUM('DATA waarde kopie'!AO172)</f>
        <v>0</v>
      </c>
      <c r="W172">
        <f>WEEKNUM('DATA waarde kopie'!AP172)</f>
        <v>0</v>
      </c>
      <c r="X172">
        <f>WEEKNUM('DATA waarde kopie'!AQ172)</f>
        <v>0</v>
      </c>
      <c r="Y172">
        <f>WEEKNUM('DATA waarde kopie'!AR172)</f>
        <v>0</v>
      </c>
      <c r="Z172">
        <f>WEEKNUM('DATA waarde kopie'!AS172)</f>
        <v>0</v>
      </c>
      <c r="AA172">
        <f>WEEKNUM('DATA waarde kopie'!AT172)</f>
        <v>0</v>
      </c>
      <c r="AB172">
        <f>WEEKNUM('DATA waarde kopie'!AU172)</f>
        <v>0</v>
      </c>
      <c r="AC172">
        <f>WEEKNUM('DATA waarde kopie'!AV172)</f>
        <v>0</v>
      </c>
      <c r="AD172">
        <f>WEEKNUM('DATA waarde kopie'!AW172)</f>
        <v>0</v>
      </c>
      <c r="AE172">
        <f>WEEKNUM('DATA waarde kopie'!AX172)</f>
        <v>0</v>
      </c>
      <c r="AF172">
        <f>WEEKNUM('DATA waarde kopie'!AY172)</f>
        <v>0</v>
      </c>
      <c r="AG172">
        <f>WEEKNUM('DATA waarde kopie'!AZ172)</f>
        <v>0</v>
      </c>
      <c r="AH172">
        <f>WEEKNUM('DATA waarde kopie'!BA172)</f>
        <v>0</v>
      </c>
      <c r="AI172">
        <f>WEEKNUM('DATA waarde kopie'!BB172)</f>
        <v>0</v>
      </c>
      <c r="AJ172">
        <f>WEEKNUM('DATA waarde kopie'!BC172)</f>
        <v>0</v>
      </c>
      <c r="AK172">
        <f>WEEKNUM('DATA waarde kopie'!BD172)</f>
        <v>0</v>
      </c>
      <c r="AL172">
        <f>WEEKNUM('DATA waarde kopie'!BE172)</f>
        <v>0</v>
      </c>
      <c r="AM172">
        <f>WEEKNUM('DATA waarde kopie'!BF172)</f>
        <v>0</v>
      </c>
      <c r="AN172">
        <f>WEEKNUM('DATA waarde kopie'!BG172)</f>
        <v>0</v>
      </c>
      <c r="AO172">
        <f>WEEKNUM('DATA waarde kopie'!BH172)</f>
        <v>0</v>
      </c>
      <c r="AP172">
        <f>WEEKNUM('DATA waarde kopie'!BI172)</f>
        <v>0</v>
      </c>
      <c r="AQ172">
        <f>WEEKNUM('DATA waarde kopie'!BJ172)</f>
        <v>0</v>
      </c>
      <c r="AR172">
        <f>WEEKNUM('DATA waarde kopie'!BK172)</f>
        <v>0</v>
      </c>
      <c r="AS172">
        <f>WEEKNUM('DATA waarde kopie'!BL172)</f>
        <v>0</v>
      </c>
      <c r="AT172">
        <f>WEEKNUM('DATA waarde kopie'!BM172)</f>
        <v>0</v>
      </c>
      <c r="AU172">
        <f>WEEKNUM('DATA waarde kopie'!BN172)</f>
        <v>0</v>
      </c>
      <c r="AV172">
        <f>WEEKNUM('DATA waarde kopie'!BO172)</f>
        <v>0</v>
      </c>
      <c r="AW172">
        <f>WEEKNUM('DATA waarde kopie'!BP172)</f>
        <v>0</v>
      </c>
      <c r="AX172">
        <f>WEEKNUM('DATA waarde kopie'!BQ172)</f>
        <v>0</v>
      </c>
      <c r="AY172">
        <f>WEEKNUM('DATA waarde kopie'!BR172)</f>
        <v>0</v>
      </c>
      <c r="AZ172">
        <f>WEEKNUM('DATA waarde kopie'!BS172)</f>
        <v>0</v>
      </c>
      <c r="BA172">
        <f>WEEKNUM('DATA waarde kopie'!BT172)</f>
        <v>0</v>
      </c>
      <c r="BB172">
        <f>WEEKNUM('DATA waarde kopie'!BU172)</f>
        <v>0</v>
      </c>
      <c r="BC172">
        <f>WEEKNUM('DATA waarde kopie'!BV172)</f>
        <v>0</v>
      </c>
      <c r="BD172">
        <f>WEEKNUM('DATA waarde kopie'!BW172)</f>
        <v>0</v>
      </c>
      <c r="BE172">
        <f>WEEKNUM('DATA waarde kopie'!BX172)</f>
        <v>0</v>
      </c>
      <c r="BF172">
        <f>WEEKNUM('DATA waarde kopie'!BY172)</f>
        <v>0</v>
      </c>
    </row>
    <row r="173" spans="1:58" x14ac:dyDescent="0.2">
      <c r="A173" t="s">
        <v>1189</v>
      </c>
      <c r="B173" t="s">
        <v>1190</v>
      </c>
      <c r="C173" t="s">
        <v>16</v>
      </c>
      <c r="D173" t="s">
        <v>17</v>
      </c>
      <c r="E173">
        <v>4</v>
      </c>
      <c r="F173" t="s">
        <v>18</v>
      </c>
      <c r="G173">
        <f>WEEKNUM('DATA waarde kopie'!Z173)</f>
        <v>2</v>
      </c>
      <c r="H173">
        <f>WEEKNUM('DATA waarde kopie'!AA173)</f>
        <v>6</v>
      </c>
      <c r="I173">
        <f>WEEKNUM('DATA waarde kopie'!AB173)</f>
        <v>10</v>
      </c>
      <c r="J173">
        <f>WEEKNUM('DATA waarde kopie'!AC173)</f>
        <v>14</v>
      </c>
      <c r="K173">
        <f>WEEKNUM('DATA waarde kopie'!AD173)</f>
        <v>18</v>
      </c>
      <c r="L173">
        <f>WEEKNUM('DATA waarde kopie'!AE173)</f>
        <v>22</v>
      </c>
      <c r="M173">
        <f>WEEKNUM('DATA waarde kopie'!AF173)</f>
        <v>26</v>
      </c>
      <c r="N173">
        <f>WEEKNUM('DATA waarde kopie'!AG173)</f>
        <v>30</v>
      </c>
      <c r="O173">
        <f>WEEKNUM('DATA waarde kopie'!AH173)</f>
        <v>34</v>
      </c>
      <c r="P173">
        <f>WEEKNUM('DATA waarde kopie'!AI173)</f>
        <v>38</v>
      </c>
      <c r="Q173">
        <f>WEEKNUM('DATA waarde kopie'!AJ173)</f>
        <v>42</v>
      </c>
      <c r="R173">
        <f>WEEKNUM('DATA waarde kopie'!AK173)</f>
        <v>46</v>
      </c>
      <c r="S173">
        <f>WEEKNUM('DATA waarde kopie'!AL173)</f>
        <v>50</v>
      </c>
      <c r="T173">
        <f>WEEKNUM('DATA waarde kopie'!AM173)</f>
        <v>0</v>
      </c>
      <c r="U173">
        <f>WEEKNUM('DATA waarde kopie'!AN173)</f>
        <v>0</v>
      </c>
      <c r="V173">
        <f>WEEKNUM('DATA waarde kopie'!AO173)</f>
        <v>0</v>
      </c>
      <c r="W173">
        <f>WEEKNUM('DATA waarde kopie'!AP173)</f>
        <v>0</v>
      </c>
      <c r="X173">
        <f>WEEKNUM('DATA waarde kopie'!AQ173)</f>
        <v>0</v>
      </c>
      <c r="Y173">
        <f>WEEKNUM('DATA waarde kopie'!AR173)</f>
        <v>0</v>
      </c>
      <c r="Z173">
        <f>WEEKNUM('DATA waarde kopie'!AS173)</f>
        <v>0</v>
      </c>
      <c r="AA173">
        <f>WEEKNUM('DATA waarde kopie'!AT173)</f>
        <v>0</v>
      </c>
      <c r="AB173">
        <f>WEEKNUM('DATA waarde kopie'!AU173)</f>
        <v>0</v>
      </c>
      <c r="AC173">
        <f>WEEKNUM('DATA waarde kopie'!AV173)</f>
        <v>0</v>
      </c>
      <c r="AD173">
        <f>WEEKNUM('DATA waarde kopie'!AW173)</f>
        <v>0</v>
      </c>
      <c r="AE173">
        <f>WEEKNUM('DATA waarde kopie'!AX173)</f>
        <v>0</v>
      </c>
      <c r="AF173">
        <f>WEEKNUM('DATA waarde kopie'!AY173)</f>
        <v>0</v>
      </c>
      <c r="AG173">
        <f>WEEKNUM('DATA waarde kopie'!AZ173)</f>
        <v>0</v>
      </c>
      <c r="AH173">
        <f>WEEKNUM('DATA waarde kopie'!BA173)</f>
        <v>0</v>
      </c>
      <c r="AI173">
        <f>WEEKNUM('DATA waarde kopie'!BB173)</f>
        <v>0</v>
      </c>
      <c r="AJ173">
        <f>WEEKNUM('DATA waarde kopie'!BC173)</f>
        <v>0</v>
      </c>
      <c r="AK173">
        <f>WEEKNUM('DATA waarde kopie'!BD173)</f>
        <v>0</v>
      </c>
      <c r="AL173">
        <f>WEEKNUM('DATA waarde kopie'!BE173)</f>
        <v>0</v>
      </c>
      <c r="AM173">
        <f>WEEKNUM('DATA waarde kopie'!BF173)</f>
        <v>0</v>
      </c>
      <c r="AN173">
        <f>WEEKNUM('DATA waarde kopie'!BG173)</f>
        <v>0</v>
      </c>
      <c r="AO173">
        <f>WEEKNUM('DATA waarde kopie'!BH173)</f>
        <v>0</v>
      </c>
      <c r="AP173">
        <f>WEEKNUM('DATA waarde kopie'!BI173)</f>
        <v>0</v>
      </c>
      <c r="AQ173">
        <f>WEEKNUM('DATA waarde kopie'!BJ173)</f>
        <v>0</v>
      </c>
      <c r="AR173">
        <f>WEEKNUM('DATA waarde kopie'!BK173)</f>
        <v>0</v>
      </c>
      <c r="AS173">
        <f>WEEKNUM('DATA waarde kopie'!BL173)</f>
        <v>0</v>
      </c>
      <c r="AT173">
        <f>WEEKNUM('DATA waarde kopie'!BM173)</f>
        <v>0</v>
      </c>
      <c r="AU173">
        <f>WEEKNUM('DATA waarde kopie'!BN173)</f>
        <v>0</v>
      </c>
      <c r="AV173">
        <f>WEEKNUM('DATA waarde kopie'!BO173)</f>
        <v>0</v>
      </c>
      <c r="AW173">
        <f>WEEKNUM('DATA waarde kopie'!BP173)</f>
        <v>0</v>
      </c>
      <c r="AX173">
        <f>WEEKNUM('DATA waarde kopie'!BQ173)</f>
        <v>0</v>
      </c>
      <c r="AY173">
        <f>WEEKNUM('DATA waarde kopie'!BR173)</f>
        <v>0</v>
      </c>
      <c r="AZ173">
        <f>WEEKNUM('DATA waarde kopie'!BS173)</f>
        <v>0</v>
      </c>
      <c r="BA173">
        <f>WEEKNUM('DATA waarde kopie'!BT173)</f>
        <v>0</v>
      </c>
      <c r="BB173">
        <f>WEEKNUM('DATA waarde kopie'!BU173)</f>
        <v>0</v>
      </c>
      <c r="BC173">
        <f>WEEKNUM('DATA waarde kopie'!BV173)</f>
        <v>0</v>
      </c>
      <c r="BD173">
        <f>WEEKNUM('DATA waarde kopie'!BW173)</f>
        <v>0</v>
      </c>
      <c r="BE173">
        <f>WEEKNUM('DATA waarde kopie'!BX173)</f>
        <v>0</v>
      </c>
      <c r="BF173">
        <f>WEEKNUM('DATA waarde kopie'!BY173)</f>
        <v>0</v>
      </c>
    </row>
    <row r="174" spans="1:58" x14ac:dyDescent="0.2">
      <c r="A174" t="s">
        <v>1192</v>
      </c>
      <c r="B174" t="s">
        <v>1193</v>
      </c>
      <c r="C174" t="s">
        <v>16</v>
      </c>
      <c r="D174" t="s">
        <v>17</v>
      </c>
      <c r="E174">
        <v>4</v>
      </c>
      <c r="F174" t="s">
        <v>18</v>
      </c>
      <c r="G174">
        <f>WEEKNUM('DATA waarde kopie'!Z174)</f>
        <v>2</v>
      </c>
      <c r="H174">
        <f>WEEKNUM('DATA waarde kopie'!AA174)</f>
        <v>6</v>
      </c>
      <c r="I174">
        <f>WEEKNUM('DATA waarde kopie'!AB174)</f>
        <v>10</v>
      </c>
      <c r="J174">
        <f>WEEKNUM('DATA waarde kopie'!AC174)</f>
        <v>14</v>
      </c>
      <c r="K174">
        <f>WEEKNUM('DATA waarde kopie'!AD174)</f>
        <v>18</v>
      </c>
      <c r="L174">
        <f>WEEKNUM('DATA waarde kopie'!AE174)</f>
        <v>22</v>
      </c>
      <c r="M174">
        <f>WEEKNUM('DATA waarde kopie'!AF174)</f>
        <v>26</v>
      </c>
      <c r="N174">
        <f>WEEKNUM('DATA waarde kopie'!AG174)</f>
        <v>30</v>
      </c>
      <c r="O174">
        <f>WEEKNUM('DATA waarde kopie'!AH174)</f>
        <v>34</v>
      </c>
      <c r="P174">
        <f>WEEKNUM('DATA waarde kopie'!AI174)</f>
        <v>38</v>
      </c>
      <c r="Q174">
        <f>WEEKNUM('DATA waarde kopie'!AJ174)</f>
        <v>42</v>
      </c>
      <c r="R174">
        <f>WEEKNUM('DATA waarde kopie'!AK174)</f>
        <v>46</v>
      </c>
      <c r="S174">
        <f>WEEKNUM('DATA waarde kopie'!AL174)</f>
        <v>50</v>
      </c>
      <c r="T174">
        <f>WEEKNUM('DATA waarde kopie'!AM174)</f>
        <v>0</v>
      </c>
      <c r="U174">
        <f>WEEKNUM('DATA waarde kopie'!AN174)</f>
        <v>0</v>
      </c>
      <c r="V174">
        <f>WEEKNUM('DATA waarde kopie'!AO174)</f>
        <v>0</v>
      </c>
      <c r="W174">
        <f>WEEKNUM('DATA waarde kopie'!AP174)</f>
        <v>0</v>
      </c>
      <c r="X174">
        <f>WEEKNUM('DATA waarde kopie'!AQ174)</f>
        <v>0</v>
      </c>
      <c r="Y174">
        <f>WEEKNUM('DATA waarde kopie'!AR174)</f>
        <v>0</v>
      </c>
      <c r="Z174">
        <f>WEEKNUM('DATA waarde kopie'!AS174)</f>
        <v>0</v>
      </c>
      <c r="AA174">
        <f>WEEKNUM('DATA waarde kopie'!AT174)</f>
        <v>0</v>
      </c>
      <c r="AB174">
        <f>WEEKNUM('DATA waarde kopie'!AU174)</f>
        <v>0</v>
      </c>
      <c r="AC174">
        <f>WEEKNUM('DATA waarde kopie'!AV174)</f>
        <v>0</v>
      </c>
      <c r="AD174">
        <f>WEEKNUM('DATA waarde kopie'!AW174)</f>
        <v>0</v>
      </c>
      <c r="AE174">
        <f>WEEKNUM('DATA waarde kopie'!AX174)</f>
        <v>0</v>
      </c>
      <c r="AF174">
        <f>WEEKNUM('DATA waarde kopie'!AY174)</f>
        <v>0</v>
      </c>
      <c r="AG174">
        <f>WEEKNUM('DATA waarde kopie'!AZ174)</f>
        <v>0</v>
      </c>
      <c r="AH174">
        <f>WEEKNUM('DATA waarde kopie'!BA174)</f>
        <v>0</v>
      </c>
      <c r="AI174">
        <f>WEEKNUM('DATA waarde kopie'!BB174)</f>
        <v>0</v>
      </c>
      <c r="AJ174">
        <f>WEEKNUM('DATA waarde kopie'!BC174)</f>
        <v>0</v>
      </c>
      <c r="AK174">
        <f>WEEKNUM('DATA waarde kopie'!BD174)</f>
        <v>0</v>
      </c>
      <c r="AL174">
        <f>WEEKNUM('DATA waarde kopie'!BE174)</f>
        <v>0</v>
      </c>
      <c r="AM174">
        <f>WEEKNUM('DATA waarde kopie'!BF174)</f>
        <v>0</v>
      </c>
      <c r="AN174">
        <f>WEEKNUM('DATA waarde kopie'!BG174)</f>
        <v>0</v>
      </c>
      <c r="AO174">
        <f>WEEKNUM('DATA waarde kopie'!BH174)</f>
        <v>0</v>
      </c>
      <c r="AP174">
        <f>WEEKNUM('DATA waarde kopie'!BI174)</f>
        <v>0</v>
      </c>
      <c r="AQ174">
        <f>WEEKNUM('DATA waarde kopie'!BJ174)</f>
        <v>0</v>
      </c>
      <c r="AR174">
        <f>WEEKNUM('DATA waarde kopie'!BK174)</f>
        <v>0</v>
      </c>
      <c r="AS174">
        <f>WEEKNUM('DATA waarde kopie'!BL174)</f>
        <v>0</v>
      </c>
      <c r="AT174">
        <f>WEEKNUM('DATA waarde kopie'!BM174)</f>
        <v>0</v>
      </c>
      <c r="AU174">
        <f>WEEKNUM('DATA waarde kopie'!BN174)</f>
        <v>0</v>
      </c>
      <c r="AV174">
        <f>WEEKNUM('DATA waarde kopie'!BO174)</f>
        <v>0</v>
      </c>
      <c r="AW174">
        <f>WEEKNUM('DATA waarde kopie'!BP174)</f>
        <v>0</v>
      </c>
      <c r="AX174">
        <f>WEEKNUM('DATA waarde kopie'!BQ174)</f>
        <v>0</v>
      </c>
      <c r="AY174">
        <f>WEEKNUM('DATA waarde kopie'!BR174)</f>
        <v>0</v>
      </c>
      <c r="AZ174">
        <f>WEEKNUM('DATA waarde kopie'!BS174)</f>
        <v>0</v>
      </c>
      <c r="BA174">
        <f>WEEKNUM('DATA waarde kopie'!BT174)</f>
        <v>0</v>
      </c>
      <c r="BB174">
        <f>WEEKNUM('DATA waarde kopie'!BU174)</f>
        <v>0</v>
      </c>
      <c r="BC174">
        <f>WEEKNUM('DATA waarde kopie'!BV174)</f>
        <v>0</v>
      </c>
      <c r="BD174">
        <f>WEEKNUM('DATA waarde kopie'!BW174)</f>
        <v>0</v>
      </c>
      <c r="BE174">
        <f>WEEKNUM('DATA waarde kopie'!BX174)</f>
        <v>0</v>
      </c>
      <c r="BF174">
        <f>WEEKNUM('DATA waarde kopie'!BY174)</f>
        <v>0</v>
      </c>
    </row>
    <row r="175" spans="1:58" x14ac:dyDescent="0.2">
      <c r="A175" t="s">
        <v>1195</v>
      </c>
      <c r="B175" t="s">
        <v>1196</v>
      </c>
      <c r="C175" t="s">
        <v>16</v>
      </c>
      <c r="D175" t="s">
        <v>17</v>
      </c>
      <c r="E175">
        <v>4</v>
      </c>
      <c r="F175" t="s">
        <v>18</v>
      </c>
      <c r="G175">
        <f>WEEKNUM('DATA waarde kopie'!Z175)</f>
        <v>2</v>
      </c>
      <c r="H175">
        <f>WEEKNUM('DATA waarde kopie'!AA175)</f>
        <v>6</v>
      </c>
      <c r="I175">
        <f>WEEKNUM('DATA waarde kopie'!AB175)</f>
        <v>10</v>
      </c>
      <c r="J175">
        <f>WEEKNUM('DATA waarde kopie'!AC175)</f>
        <v>14</v>
      </c>
      <c r="K175">
        <f>WEEKNUM('DATA waarde kopie'!AD175)</f>
        <v>18</v>
      </c>
      <c r="L175">
        <f>WEEKNUM('DATA waarde kopie'!AE175)</f>
        <v>22</v>
      </c>
      <c r="M175">
        <f>WEEKNUM('DATA waarde kopie'!AF175)</f>
        <v>26</v>
      </c>
      <c r="N175">
        <f>WEEKNUM('DATA waarde kopie'!AG175)</f>
        <v>30</v>
      </c>
      <c r="O175">
        <f>WEEKNUM('DATA waarde kopie'!AH175)</f>
        <v>34</v>
      </c>
      <c r="P175">
        <f>WEEKNUM('DATA waarde kopie'!AI175)</f>
        <v>38</v>
      </c>
      <c r="Q175">
        <f>WEEKNUM('DATA waarde kopie'!AJ175)</f>
        <v>42</v>
      </c>
      <c r="R175">
        <f>WEEKNUM('DATA waarde kopie'!AK175)</f>
        <v>46</v>
      </c>
      <c r="S175">
        <f>WEEKNUM('DATA waarde kopie'!AL175)</f>
        <v>50</v>
      </c>
      <c r="T175">
        <f>WEEKNUM('DATA waarde kopie'!AM175)</f>
        <v>0</v>
      </c>
      <c r="U175">
        <f>WEEKNUM('DATA waarde kopie'!AN175)</f>
        <v>0</v>
      </c>
      <c r="V175">
        <f>WEEKNUM('DATA waarde kopie'!AO175)</f>
        <v>0</v>
      </c>
      <c r="W175">
        <f>WEEKNUM('DATA waarde kopie'!AP175)</f>
        <v>0</v>
      </c>
      <c r="X175">
        <f>WEEKNUM('DATA waarde kopie'!AQ175)</f>
        <v>0</v>
      </c>
      <c r="Y175">
        <f>WEEKNUM('DATA waarde kopie'!AR175)</f>
        <v>0</v>
      </c>
      <c r="Z175">
        <f>WEEKNUM('DATA waarde kopie'!AS175)</f>
        <v>0</v>
      </c>
      <c r="AA175">
        <f>WEEKNUM('DATA waarde kopie'!AT175)</f>
        <v>0</v>
      </c>
      <c r="AB175">
        <f>WEEKNUM('DATA waarde kopie'!AU175)</f>
        <v>0</v>
      </c>
      <c r="AC175">
        <f>WEEKNUM('DATA waarde kopie'!AV175)</f>
        <v>0</v>
      </c>
      <c r="AD175">
        <f>WEEKNUM('DATA waarde kopie'!AW175)</f>
        <v>0</v>
      </c>
      <c r="AE175">
        <f>WEEKNUM('DATA waarde kopie'!AX175)</f>
        <v>0</v>
      </c>
      <c r="AF175">
        <f>WEEKNUM('DATA waarde kopie'!AY175)</f>
        <v>0</v>
      </c>
      <c r="AG175">
        <f>WEEKNUM('DATA waarde kopie'!AZ175)</f>
        <v>0</v>
      </c>
      <c r="AH175">
        <f>WEEKNUM('DATA waarde kopie'!BA175)</f>
        <v>0</v>
      </c>
      <c r="AI175">
        <f>WEEKNUM('DATA waarde kopie'!BB175)</f>
        <v>0</v>
      </c>
      <c r="AJ175">
        <f>WEEKNUM('DATA waarde kopie'!BC175)</f>
        <v>0</v>
      </c>
      <c r="AK175">
        <f>WEEKNUM('DATA waarde kopie'!BD175)</f>
        <v>0</v>
      </c>
      <c r="AL175">
        <f>WEEKNUM('DATA waarde kopie'!BE175)</f>
        <v>0</v>
      </c>
      <c r="AM175">
        <f>WEEKNUM('DATA waarde kopie'!BF175)</f>
        <v>0</v>
      </c>
      <c r="AN175">
        <f>WEEKNUM('DATA waarde kopie'!BG175)</f>
        <v>0</v>
      </c>
      <c r="AO175">
        <f>WEEKNUM('DATA waarde kopie'!BH175)</f>
        <v>0</v>
      </c>
      <c r="AP175">
        <f>WEEKNUM('DATA waarde kopie'!BI175)</f>
        <v>0</v>
      </c>
      <c r="AQ175">
        <f>WEEKNUM('DATA waarde kopie'!BJ175)</f>
        <v>0</v>
      </c>
      <c r="AR175">
        <f>WEEKNUM('DATA waarde kopie'!BK175)</f>
        <v>0</v>
      </c>
      <c r="AS175">
        <f>WEEKNUM('DATA waarde kopie'!BL175)</f>
        <v>0</v>
      </c>
      <c r="AT175">
        <f>WEEKNUM('DATA waarde kopie'!BM175)</f>
        <v>0</v>
      </c>
      <c r="AU175">
        <f>WEEKNUM('DATA waarde kopie'!BN175)</f>
        <v>0</v>
      </c>
      <c r="AV175">
        <f>WEEKNUM('DATA waarde kopie'!BO175)</f>
        <v>0</v>
      </c>
      <c r="AW175">
        <f>WEEKNUM('DATA waarde kopie'!BP175)</f>
        <v>0</v>
      </c>
      <c r="AX175">
        <f>WEEKNUM('DATA waarde kopie'!BQ175)</f>
        <v>0</v>
      </c>
      <c r="AY175">
        <f>WEEKNUM('DATA waarde kopie'!BR175)</f>
        <v>0</v>
      </c>
      <c r="AZ175">
        <f>WEEKNUM('DATA waarde kopie'!BS175)</f>
        <v>0</v>
      </c>
      <c r="BA175">
        <f>WEEKNUM('DATA waarde kopie'!BT175)</f>
        <v>0</v>
      </c>
      <c r="BB175">
        <f>WEEKNUM('DATA waarde kopie'!BU175)</f>
        <v>0</v>
      </c>
      <c r="BC175">
        <f>WEEKNUM('DATA waarde kopie'!BV175)</f>
        <v>0</v>
      </c>
      <c r="BD175">
        <f>WEEKNUM('DATA waarde kopie'!BW175)</f>
        <v>0</v>
      </c>
      <c r="BE175">
        <f>WEEKNUM('DATA waarde kopie'!BX175)</f>
        <v>0</v>
      </c>
      <c r="BF175">
        <f>WEEKNUM('DATA waarde kopie'!BY175)</f>
        <v>0</v>
      </c>
    </row>
    <row r="176" spans="1:58" x14ac:dyDescent="0.2">
      <c r="A176" t="s">
        <v>1197</v>
      </c>
      <c r="B176" t="s">
        <v>1198</v>
      </c>
      <c r="C176" t="s">
        <v>16</v>
      </c>
      <c r="D176" t="s">
        <v>17</v>
      </c>
      <c r="E176">
        <v>4</v>
      </c>
      <c r="F176" t="s">
        <v>18</v>
      </c>
      <c r="G176">
        <f>WEEKNUM('DATA waarde kopie'!Z176)</f>
        <v>2</v>
      </c>
      <c r="H176">
        <f>WEEKNUM('DATA waarde kopie'!AA176)</f>
        <v>6</v>
      </c>
      <c r="I176">
        <f>WEEKNUM('DATA waarde kopie'!AB176)</f>
        <v>10</v>
      </c>
      <c r="J176">
        <f>WEEKNUM('DATA waarde kopie'!AC176)</f>
        <v>14</v>
      </c>
      <c r="K176">
        <f>WEEKNUM('DATA waarde kopie'!AD176)</f>
        <v>18</v>
      </c>
      <c r="L176">
        <f>WEEKNUM('DATA waarde kopie'!AE176)</f>
        <v>22</v>
      </c>
      <c r="M176">
        <f>WEEKNUM('DATA waarde kopie'!AF176)</f>
        <v>26</v>
      </c>
      <c r="N176">
        <f>WEEKNUM('DATA waarde kopie'!AG176)</f>
        <v>30</v>
      </c>
      <c r="O176">
        <f>WEEKNUM('DATA waarde kopie'!AH176)</f>
        <v>34</v>
      </c>
      <c r="P176">
        <f>WEEKNUM('DATA waarde kopie'!AI176)</f>
        <v>38</v>
      </c>
      <c r="Q176">
        <f>WEEKNUM('DATA waarde kopie'!AJ176)</f>
        <v>42</v>
      </c>
      <c r="R176">
        <f>WEEKNUM('DATA waarde kopie'!AK176)</f>
        <v>46</v>
      </c>
      <c r="S176">
        <f>WEEKNUM('DATA waarde kopie'!AL176)</f>
        <v>50</v>
      </c>
      <c r="T176">
        <f>WEEKNUM('DATA waarde kopie'!AM176)</f>
        <v>0</v>
      </c>
      <c r="U176">
        <f>WEEKNUM('DATA waarde kopie'!AN176)</f>
        <v>0</v>
      </c>
      <c r="V176">
        <f>WEEKNUM('DATA waarde kopie'!AO176)</f>
        <v>0</v>
      </c>
      <c r="W176">
        <f>WEEKNUM('DATA waarde kopie'!AP176)</f>
        <v>0</v>
      </c>
      <c r="X176">
        <f>WEEKNUM('DATA waarde kopie'!AQ176)</f>
        <v>0</v>
      </c>
      <c r="Y176">
        <f>WEEKNUM('DATA waarde kopie'!AR176)</f>
        <v>0</v>
      </c>
      <c r="Z176">
        <f>WEEKNUM('DATA waarde kopie'!AS176)</f>
        <v>0</v>
      </c>
      <c r="AA176">
        <f>WEEKNUM('DATA waarde kopie'!AT176)</f>
        <v>0</v>
      </c>
      <c r="AB176">
        <f>WEEKNUM('DATA waarde kopie'!AU176)</f>
        <v>0</v>
      </c>
      <c r="AC176">
        <f>WEEKNUM('DATA waarde kopie'!AV176)</f>
        <v>0</v>
      </c>
      <c r="AD176">
        <f>WEEKNUM('DATA waarde kopie'!AW176)</f>
        <v>0</v>
      </c>
      <c r="AE176">
        <f>WEEKNUM('DATA waarde kopie'!AX176)</f>
        <v>0</v>
      </c>
      <c r="AF176">
        <f>WEEKNUM('DATA waarde kopie'!AY176)</f>
        <v>0</v>
      </c>
      <c r="AG176">
        <f>WEEKNUM('DATA waarde kopie'!AZ176)</f>
        <v>0</v>
      </c>
      <c r="AH176">
        <f>WEEKNUM('DATA waarde kopie'!BA176)</f>
        <v>0</v>
      </c>
      <c r="AI176">
        <f>WEEKNUM('DATA waarde kopie'!BB176)</f>
        <v>0</v>
      </c>
      <c r="AJ176">
        <f>WEEKNUM('DATA waarde kopie'!BC176)</f>
        <v>0</v>
      </c>
      <c r="AK176">
        <f>WEEKNUM('DATA waarde kopie'!BD176)</f>
        <v>0</v>
      </c>
      <c r="AL176">
        <f>WEEKNUM('DATA waarde kopie'!BE176)</f>
        <v>0</v>
      </c>
      <c r="AM176">
        <f>WEEKNUM('DATA waarde kopie'!BF176)</f>
        <v>0</v>
      </c>
      <c r="AN176">
        <f>WEEKNUM('DATA waarde kopie'!BG176)</f>
        <v>0</v>
      </c>
      <c r="AO176">
        <f>WEEKNUM('DATA waarde kopie'!BH176)</f>
        <v>0</v>
      </c>
      <c r="AP176">
        <f>WEEKNUM('DATA waarde kopie'!BI176)</f>
        <v>0</v>
      </c>
      <c r="AQ176">
        <f>WEEKNUM('DATA waarde kopie'!BJ176)</f>
        <v>0</v>
      </c>
      <c r="AR176">
        <f>WEEKNUM('DATA waarde kopie'!BK176)</f>
        <v>0</v>
      </c>
      <c r="AS176">
        <f>WEEKNUM('DATA waarde kopie'!BL176)</f>
        <v>0</v>
      </c>
      <c r="AT176">
        <f>WEEKNUM('DATA waarde kopie'!BM176)</f>
        <v>0</v>
      </c>
      <c r="AU176">
        <f>WEEKNUM('DATA waarde kopie'!BN176)</f>
        <v>0</v>
      </c>
      <c r="AV176">
        <f>WEEKNUM('DATA waarde kopie'!BO176)</f>
        <v>0</v>
      </c>
      <c r="AW176">
        <f>WEEKNUM('DATA waarde kopie'!BP176)</f>
        <v>0</v>
      </c>
      <c r="AX176">
        <f>WEEKNUM('DATA waarde kopie'!BQ176)</f>
        <v>0</v>
      </c>
      <c r="AY176">
        <f>WEEKNUM('DATA waarde kopie'!BR176)</f>
        <v>0</v>
      </c>
      <c r="AZ176">
        <f>WEEKNUM('DATA waarde kopie'!BS176)</f>
        <v>0</v>
      </c>
      <c r="BA176">
        <f>WEEKNUM('DATA waarde kopie'!BT176)</f>
        <v>0</v>
      </c>
      <c r="BB176">
        <f>WEEKNUM('DATA waarde kopie'!BU176)</f>
        <v>0</v>
      </c>
      <c r="BC176">
        <f>WEEKNUM('DATA waarde kopie'!BV176)</f>
        <v>0</v>
      </c>
      <c r="BD176">
        <f>WEEKNUM('DATA waarde kopie'!BW176)</f>
        <v>0</v>
      </c>
      <c r="BE176">
        <f>WEEKNUM('DATA waarde kopie'!BX176)</f>
        <v>0</v>
      </c>
      <c r="BF176">
        <f>WEEKNUM('DATA waarde kopie'!BY176)</f>
        <v>0</v>
      </c>
    </row>
    <row r="177" spans="1:58" x14ac:dyDescent="0.2">
      <c r="A177" t="s">
        <v>1200</v>
      </c>
      <c r="B177" t="s">
        <v>1108</v>
      </c>
      <c r="C177" t="s">
        <v>16</v>
      </c>
      <c r="D177" t="s">
        <v>17</v>
      </c>
      <c r="E177">
        <v>4</v>
      </c>
      <c r="F177" t="s">
        <v>18</v>
      </c>
      <c r="G177">
        <f>WEEKNUM('DATA waarde kopie'!Z177)</f>
        <v>2</v>
      </c>
      <c r="H177">
        <f>WEEKNUM('DATA waarde kopie'!AA177)</f>
        <v>6</v>
      </c>
      <c r="I177">
        <f>WEEKNUM('DATA waarde kopie'!AB177)</f>
        <v>10</v>
      </c>
      <c r="J177">
        <f>WEEKNUM('DATA waarde kopie'!AC177)</f>
        <v>14</v>
      </c>
      <c r="K177">
        <f>WEEKNUM('DATA waarde kopie'!AD177)</f>
        <v>18</v>
      </c>
      <c r="L177">
        <f>WEEKNUM('DATA waarde kopie'!AE177)</f>
        <v>22</v>
      </c>
      <c r="M177">
        <f>WEEKNUM('DATA waarde kopie'!AF177)</f>
        <v>26</v>
      </c>
      <c r="N177">
        <f>WEEKNUM('DATA waarde kopie'!AG177)</f>
        <v>30</v>
      </c>
      <c r="O177">
        <f>WEEKNUM('DATA waarde kopie'!AH177)</f>
        <v>34</v>
      </c>
      <c r="P177">
        <f>WEEKNUM('DATA waarde kopie'!AI177)</f>
        <v>38</v>
      </c>
      <c r="Q177">
        <f>WEEKNUM('DATA waarde kopie'!AJ177)</f>
        <v>42</v>
      </c>
      <c r="R177">
        <f>WEEKNUM('DATA waarde kopie'!AK177)</f>
        <v>46</v>
      </c>
      <c r="S177">
        <f>WEEKNUM('DATA waarde kopie'!AL177)</f>
        <v>50</v>
      </c>
      <c r="T177">
        <f>WEEKNUM('DATA waarde kopie'!AM177)</f>
        <v>0</v>
      </c>
      <c r="U177">
        <f>WEEKNUM('DATA waarde kopie'!AN177)</f>
        <v>0</v>
      </c>
      <c r="V177">
        <f>WEEKNUM('DATA waarde kopie'!AO177)</f>
        <v>0</v>
      </c>
      <c r="W177">
        <f>WEEKNUM('DATA waarde kopie'!AP177)</f>
        <v>0</v>
      </c>
      <c r="X177">
        <f>WEEKNUM('DATA waarde kopie'!AQ177)</f>
        <v>0</v>
      </c>
      <c r="Y177">
        <f>WEEKNUM('DATA waarde kopie'!AR177)</f>
        <v>0</v>
      </c>
      <c r="Z177">
        <f>WEEKNUM('DATA waarde kopie'!AS177)</f>
        <v>0</v>
      </c>
      <c r="AA177">
        <f>WEEKNUM('DATA waarde kopie'!AT177)</f>
        <v>0</v>
      </c>
      <c r="AB177">
        <f>WEEKNUM('DATA waarde kopie'!AU177)</f>
        <v>0</v>
      </c>
      <c r="AC177">
        <f>WEEKNUM('DATA waarde kopie'!AV177)</f>
        <v>0</v>
      </c>
      <c r="AD177">
        <f>WEEKNUM('DATA waarde kopie'!AW177)</f>
        <v>0</v>
      </c>
      <c r="AE177">
        <f>WEEKNUM('DATA waarde kopie'!AX177)</f>
        <v>0</v>
      </c>
      <c r="AF177">
        <f>WEEKNUM('DATA waarde kopie'!AY177)</f>
        <v>0</v>
      </c>
      <c r="AG177">
        <f>WEEKNUM('DATA waarde kopie'!AZ177)</f>
        <v>0</v>
      </c>
      <c r="AH177">
        <f>WEEKNUM('DATA waarde kopie'!BA177)</f>
        <v>0</v>
      </c>
      <c r="AI177">
        <f>WEEKNUM('DATA waarde kopie'!BB177)</f>
        <v>0</v>
      </c>
      <c r="AJ177">
        <f>WEEKNUM('DATA waarde kopie'!BC177)</f>
        <v>0</v>
      </c>
      <c r="AK177">
        <f>WEEKNUM('DATA waarde kopie'!BD177)</f>
        <v>0</v>
      </c>
      <c r="AL177">
        <f>WEEKNUM('DATA waarde kopie'!BE177)</f>
        <v>0</v>
      </c>
      <c r="AM177">
        <f>WEEKNUM('DATA waarde kopie'!BF177)</f>
        <v>0</v>
      </c>
      <c r="AN177">
        <f>WEEKNUM('DATA waarde kopie'!BG177)</f>
        <v>0</v>
      </c>
      <c r="AO177">
        <f>WEEKNUM('DATA waarde kopie'!BH177)</f>
        <v>0</v>
      </c>
      <c r="AP177">
        <f>WEEKNUM('DATA waarde kopie'!BI177)</f>
        <v>0</v>
      </c>
      <c r="AQ177">
        <f>WEEKNUM('DATA waarde kopie'!BJ177)</f>
        <v>0</v>
      </c>
      <c r="AR177">
        <f>WEEKNUM('DATA waarde kopie'!BK177)</f>
        <v>0</v>
      </c>
      <c r="AS177">
        <f>WEEKNUM('DATA waarde kopie'!BL177)</f>
        <v>0</v>
      </c>
      <c r="AT177">
        <f>WEEKNUM('DATA waarde kopie'!BM177)</f>
        <v>0</v>
      </c>
      <c r="AU177">
        <f>WEEKNUM('DATA waarde kopie'!BN177)</f>
        <v>0</v>
      </c>
      <c r="AV177">
        <f>WEEKNUM('DATA waarde kopie'!BO177)</f>
        <v>0</v>
      </c>
      <c r="AW177">
        <f>WEEKNUM('DATA waarde kopie'!BP177)</f>
        <v>0</v>
      </c>
      <c r="AX177">
        <f>WEEKNUM('DATA waarde kopie'!BQ177)</f>
        <v>0</v>
      </c>
      <c r="AY177">
        <f>WEEKNUM('DATA waarde kopie'!BR177)</f>
        <v>0</v>
      </c>
      <c r="AZ177">
        <f>WEEKNUM('DATA waarde kopie'!BS177)</f>
        <v>0</v>
      </c>
      <c r="BA177">
        <f>WEEKNUM('DATA waarde kopie'!BT177)</f>
        <v>0</v>
      </c>
      <c r="BB177">
        <f>WEEKNUM('DATA waarde kopie'!BU177)</f>
        <v>0</v>
      </c>
      <c r="BC177">
        <f>WEEKNUM('DATA waarde kopie'!BV177)</f>
        <v>0</v>
      </c>
      <c r="BD177">
        <f>WEEKNUM('DATA waarde kopie'!BW177)</f>
        <v>0</v>
      </c>
      <c r="BE177">
        <f>WEEKNUM('DATA waarde kopie'!BX177)</f>
        <v>0</v>
      </c>
      <c r="BF177">
        <f>WEEKNUM('DATA waarde kopie'!BY177)</f>
        <v>0</v>
      </c>
    </row>
    <row r="178" spans="1:58" x14ac:dyDescent="0.2">
      <c r="A178" t="s">
        <v>1202</v>
      </c>
      <c r="B178" t="s">
        <v>1109</v>
      </c>
      <c r="C178" t="s">
        <v>16</v>
      </c>
      <c r="D178" t="s">
        <v>17</v>
      </c>
      <c r="E178">
        <v>4</v>
      </c>
      <c r="F178" t="s">
        <v>18</v>
      </c>
      <c r="G178">
        <f>WEEKNUM('DATA waarde kopie'!Z178)</f>
        <v>2</v>
      </c>
      <c r="H178">
        <f>WEEKNUM('DATA waarde kopie'!AA178)</f>
        <v>6</v>
      </c>
      <c r="I178">
        <f>WEEKNUM('DATA waarde kopie'!AB178)</f>
        <v>10</v>
      </c>
      <c r="J178">
        <f>WEEKNUM('DATA waarde kopie'!AC178)</f>
        <v>14</v>
      </c>
      <c r="K178">
        <f>WEEKNUM('DATA waarde kopie'!AD178)</f>
        <v>18</v>
      </c>
      <c r="L178">
        <f>WEEKNUM('DATA waarde kopie'!AE178)</f>
        <v>22</v>
      </c>
      <c r="M178">
        <f>WEEKNUM('DATA waarde kopie'!AF178)</f>
        <v>26</v>
      </c>
      <c r="N178">
        <f>WEEKNUM('DATA waarde kopie'!AG178)</f>
        <v>30</v>
      </c>
      <c r="O178">
        <f>WEEKNUM('DATA waarde kopie'!AH178)</f>
        <v>34</v>
      </c>
      <c r="P178">
        <f>WEEKNUM('DATA waarde kopie'!AI178)</f>
        <v>38</v>
      </c>
      <c r="Q178">
        <f>WEEKNUM('DATA waarde kopie'!AJ178)</f>
        <v>42</v>
      </c>
      <c r="R178">
        <f>WEEKNUM('DATA waarde kopie'!AK178)</f>
        <v>46</v>
      </c>
      <c r="S178">
        <f>WEEKNUM('DATA waarde kopie'!AL178)</f>
        <v>50</v>
      </c>
      <c r="T178">
        <f>WEEKNUM('DATA waarde kopie'!AM178)</f>
        <v>0</v>
      </c>
      <c r="U178">
        <f>WEEKNUM('DATA waarde kopie'!AN178)</f>
        <v>0</v>
      </c>
      <c r="V178">
        <f>WEEKNUM('DATA waarde kopie'!AO178)</f>
        <v>0</v>
      </c>
      <c r="W178">
        <f>WEEKNUM('DATA waarde kopie'!AP178)</f>
        <v>0</v>
      </c>
      <c r="X178">
        <f>WEEKNUM('DATA waarde kopie'!AQ178)</f>
        <v>0</v>
      </c>
      <c r="Y178">
        <f>WEEKNUM('DATA waarde kopie'!AR178)</f>
        <v>0</v>
      </c>
      <c r="Z178">
        <f>WEEKNUM('DATA waarde kopie'!AS178)</f>
        <v>0</v>
      </c>
      <c r="AA178">
        <f>WEEKNUM('DATA waarde kopie'!AT178)</f>
        <v>0</v>
      </c>
      <c r="AB178">
        <f>WEEKNUM('DATA waarde kopie'!AU178)</f>
        <v>0</v>
      </c>
      <c r="AC178">
        <f>WEEKNUM('DATA waarde kopie'!AV178)</f>
        <v>0</v>
      </c>
      <c r="AD178">
        <f>WEEKNUM('DATA waarde kopie'!AW178)</f>
        <v>0</v>
      </c>
      <c r="AE178">
        <f>WEEKNUM('DATA waarde kopie'!AX178)</f>
        <v>0</v>
      </c>
      <c r="AF178">
        <f>WEEKNUM('DATA waarde kopie'!AY178)</f>
        <v>0</v>
      </c>
      <c r="AG178">
        <f>WEEKNUM('DATA waarde kopie'!AZ178)</f>
        <v>0</v>
      </c>
      <c r="AH178">
        <f>WEEKNUM('DATA waarde kopie'!BA178)</f>
        <v>0</v>
      </c>
      <c r="AI178">
        <f>WEEKNUM('DATA waarde kopie'!BB178)</f>
        <v>0</v>
      </c>
      <c r="AJ178">
        <f>WEEKNUM('DATA waarde kopie'!BC178)</f>
        <v>0</v>
      </c>
      <c r="AK178">
        <f>WEEKNUM('DATA waarde kopie'!BD178)</f>
        <v>0</v>
      </c>
      <c r="AL178">
        <f>WEEKNUM('DATA waarde kopie'!BE178)</f>
        <v>0</v>
      </c>
      <c r="AM178">
        <f>WEEKNUM('DATA waarde kopie'!BF178)</f>
        <v>0</v>
      </c>
      <c r="AN178">
        <f>WEEKNUM('DATA waarde kopie'!BG178)</f>
        <v>0</v>
      </c>
      <c r="AO178">
        <f>WEEKNUM('DATA waarde kopie'!BH178)</f>
        <v>0</v>
      </c>
      <c r="AP178">
        <f>WEEKNUM('DATA waarde kopie'!BI178)</f>
        <v>0</v>
      </c>
      <c r="AQ178">
        <f>WEEKNUM('DATA waarde kopie'!BJ178)</f>
        <v>0</v>
      </c>
      <c r="AR178">
        <f>WEEKNUM('DATA waarde kopie'!BK178)</f>
        <v>0</v>
      </c>
      <c r="AS178">
        <f>WEEKNUM('DATA waarde kopie'!BL178)</f>
        <v>0</v>
      </c>
      <c r="AT178">
        <f>WEEKNUM('DATA waarde kopie'!BM178)</f>
        <v>0</v>
      </c>
      <c r="AU178">
        <f>WEEKNUM('DATA waarde kopie'!BN178)</f>
        <v>0</v>
      </c>
      <c r="AV178">
        <f>WEEKNUM('DATA waarde kopie'!BO178)</f>
        <v>0</v>
      </c>
      <c r="AW178">
        <f>WEEKNUM('DATA waarde kopie'!BP178)</f>
        <v>0</v>
      </c>
      <c r="AX178">
        <f>WEEKNUM('DATA waarde kopie'!BQ178)</f>
        <v>0</v>
      </c>
      <c r="AY178">
        <f>WEEKNUM('DATA waarde kopie'!BR178)</f>
        <v>0</v>
      </c>
      <c r="AZ178">
        <f>WEEKNUM('DATA waarde kopie'!BS178)</f>
        <v>0</v>
      </c>
      <c r="BA178">
        <f>WEEKNUM('DATA waarde kopie'!BT178)</f>
        <v>0</v>
      </c>
      <c r="BB178">
        <f>WEEKNUM('DATA waarde kopie'!BU178)</f>
        <v>0</v>
      </c>
      <c r="BC178">
        <f>WEEKNUM('DATA waarde kopie'!BV178)</f>
        <v>0</v>
      </c>
      <c r="BD178">
        <f>WEEKNUM('DATA waarde kopie'!BW178)</f>
        <v>0</v>
      </c>
      <c r="BE178">
        <f>WEEKNUM('DATA waarde kopie'!BX178)</f>
        <v>0</v>
      </c>
      <c r="BF178">
        <f>WEEKNUM('DATA waarde kopie'!BY178)</f>
        <v>0</v>
      </c>
    </row>
    <row r="179" spans="1:58" x14ac:dyDescent="0.2">
      <c r="A179" t="s">
        <v>1204</v>
      </c>
      <c r="B179" t="s">
        <v>1110</v>
      </c>
      <c r="C179" t="s">
        <v>16</v>
      </c>
      <c r="D179" t="s">
        <v>17</v>
      </c>
      <c r="E179">
        <v>4</v>
      </c>
      <c r="F179" t="s">
        <v>18</v>
      </c>
      <c r="G179">
        <f>WEEKNUM('DATA waarde kopie'!Z179)</f>
        <v>2</v>
      </c>
      <c r="H179">
        <f>WEEKNUM('DATA waarde kopie'!AA179)</f>
        <v>6</v>
      </c>
      <c r="I179">
        <f>WEEKNUM('DATA waarde kopie'!AB179)</f>
        <v>10</v>
      </c>
      <c r="J179">
        <f>WEEKNUM('DATA waarde kopie'!AC179)</f>
        <v>14</v>
      </c>
      <c r="K179">
        <f>WEEKNUM('DATA waarde kopie'!AD179)</f>
        <v>18</v>
      </c>
      <c r="L179">
        <f>WEEKNUM('DATA waarde kopie'!AE179)</f>
        <v>22</v>
      </c>
      <c r="M179">
        <f>WEEKNUM('DATA waarde kopie'!AF179)</f>
        <v>26</v>
      </c>
      <c r="N179">
        <f>WEEKNUM('DATA waarde kopie'!AG179)</f>
        <v>30</v>
      </c>
      <c r="O179">
        <f>WEEKNUM('DATA waarde kopie'!AH179)</f>
        <v>34</v>
      </c>
      <c r="P179">
        <f>WEEKNUM('DATA waarde kopie'!AI179)</f>
        <v>38</v>
      </c>
      <c r="Q179">
        <f>WEEKNUM('DATA waarde kopie'!AJ179)</f>
        <v>42</v>
      </c>
      <c r="R179">
        <f>WEEKNUM('DATA waarde kopie'!AK179)</f>
        <v>46</v>
      </c>
      <c r="S179">
        <f>WEEKNUM('DATA waarde kopie'!AL179)</f>
        <v>50</v>
      </c>
      <c r="T179">
        <f>WEEKNUM('DATA waarde kopie'!AM179)</f>
        <v>0</v>
      </c>
      <c r="U179">
        <f>WEEKNUM('DATA waarde kopie'!AN179)</f>
        <v>0</v>
      </c>
      <c r="V179">
        <f>WEEKNUM('DATA waarde kopie'!AO179)</f>
        <v>0</v>
      </c>
      <c r="W179">
        <f>WEEKNUM('DATA waarde kopie'!AP179)</f>
        <v>0</v>
      </c>
      <c r="X179">
        <f>WEEKNUM('DATA waarde kopie'!AQ179)</f>
        <v>0</v>
      </c>
      <c r="Y179">
        <f>WEEKNUM('DATA waarde kopie'!AR179)</f>
        <v>0</v>
      </c>
      <c r="Z179">
        <f>WEEKNUM('DATA waarde kopie'!AS179)</f>
        <v>0</v>
      </c>
      <c r="AA179">
        <f>WEEKNUM('DATA waarde kopie'!AT179)</f>
        <v>0</v>
      </c>
      <c r="AB179">
        <f>WEEKNUM('DATA waarde kopie'!AU179)</f>
        <v>0</v>
      </c>
      <c r="AC179">
        <f>WEEKNUM('DATA waarde kopie'!AV179)</f>
        <v>0</v>
      </c>
      <c r="AD179">
        <f>WEEKNUM('DATA waarde kopie'!AW179)</f>
        <v>0</v>
      </c>
      <c r="AE179">
        <f>WEEKNUM('DATA waarde kopie'!AX179)</f>
        <v>0</v>
      </c>
      <c r="AF179">
        <f>WEEKNUM('DATA waarde kopie'!AY179)</f>
        <v>0</v>
      </c>
      <c r="AG179">
        <f>WEEKNUM('DATA waarde kopie'!AZ179)</f>
        <v>0</v>
      </c>
      <c r="AH179">
        <f>WEEKNUM('DATA waarde kopie'!BA179)</f>
        <v>0</v>
      </c>
      <c r="AI179">
        <f>WEEKNUM('DATA waarde kopie'!BB179)</f>
        <v>0</v>
      </c>
      <c r="AJ179">
        <f>WEEKNUM('DATA waarde kopie'!BC179)</f>
        <v>0</v>
      </c>
      <c r="AK179">
        <f>WEEKNUM('DATA waarde kopie'!BD179)</f>
        <v>0</v>
      </c>
      <c r="AL179">
        <f>WEEKNUM('DATA waarde kopie'!BE179)</f>
        <v>0</v>
      </c>
      <c r="AM179">
        <f>WEEKNUM('DATA waarde kopie'!BF179)</f>
        <v>0</v>
      </c>
      <c r="AN179">
        <f>WEEKNUM('DATA waarde kopie'!BG179)</f>
        <v>0</v>
      </c>
      <c r="AO179">
        <f>WEEKNUM('DATA waarde kopie'!BH179)</f>
        <v>0</v>
      </c>
      <c r="AP179">
        <f>WEEKNUM('DATA waarde kopie'!BI179)</f>
        <v>0</v>
      </c>
      <c r="AQ179">
        <f>WEEKNUM('DATA waarde kopie'!BJ179)</f>
        <v>0</v>
      </c>
      <c r="AR179">
        <f>WEEKNUM('DATA waarde kopie'!BK179)</f>
        <v>0</v>
      </c>
      <c r="AS179">
        <f>WEEKNUM('DATA waarde kopie'!BL179)</f>
        <v>0</v>
      </c>
      <c r="AT179">
        <f>WEEKNUM('DATA waarde kopie'!BM179)</f>
        <v>0</v>
      </c>
      <c r="AU179">
        <f>WEEKNUM('DATA waarde kopie'!BN179)</f>
        <v>0</v>
      </c>
      <c r="AV179">
        <f>WEEKNUM('DATA waarde kopie'!BO179)</f>
        <v>0</v>
      </c>
      <c r="AW179">
        <f>WEEKNUM('DATA waarde kopie'!BP179)</f>
        <v>0</v>
      </c>
      <c r="AX179">
        <f>WEEKNUM('DATA waarde kopie'!BQ179)</f>
        <v>0</v>
      </c>
      <c r="AY179">
        <f>WEEKNUM('DATA waarde kopie'!BR179)</f>
        <v>0</v>
      </c>
      <c r="AZ179">
        <f>WEEKNUM('DATA waarde kopie'!BS179)</f>
        <v>0</v>
      </c>
      <c r="BA179">
        <f>WEEKNUM('DATA waarde kopie'!BT179)</f>
        <v>0</v>
      </c>
      <c r="BB179">
        <f>WEEKNUM('DATA waarde kopie'!BU179)</f>
        <v>0</v>
      </c>
      <c r="BC179">
        <f>WEEKNUM('DATA waarde kopie'!BV179)</f>
        <v>0</v>
      </c>
      <c r="BD179">
        <f>WEEKNUM('DATA waarde kopie'!BW179)</f>
        <v>0</v>
      </c>
      <c r="BE179">
        <f>WEEKNUM('DATA waarde kopie'!BX179)</f>
        <v>0</v>
      </c>
      <c r="BF179">
        <f>WEEKNUM('DATA waarde kopie'!BY179)</f>
        <v>0</v>
      </c>
    </row>
    <row r="180" spans="1:58" x14ac:dyDescent="0.2">
      <c r="A180" t="s">
        <v>1205</v>
      </c>
      <c r="B180" t="s">
        <v>1111</v>
      </c>
      <c r="C180" t="s">
        <v>16</v>
      </c>
      <c r="D180" t="s">
        <v>17</v>
      </c>
      <c r="E180">
        <v>4</v>
      </c>
      <c r="F180" t="s">
        <v>18</v>
      </c>
      <c r="G180">
        <f>WEEKNUM('DATA waarde kopie'!Z180)</f>
        <v>2</v>
      </c>
      <c r="H180">
        <f>WEEKNUM('DATA waarde kopie'!AA180)</f>
        <v>6</v>
      </c>
      <c r="I180">
        <f>WEEKNUM('DATA waarde kopie'!AB180)</f>
        <v>10</v>
      </c>
      <c r="J180">
        <f>WEEKNUM('DATA waarde kopie'!AC180)</f>
        <v>14</v>
      </c>
      <c r="K180">
        <f>WEEKNUM('DATA waarde kopie'!AD180)</f>
        <v>18</v>
      </c>
      <c r="L180">
        <f>WEEKNUM('DATA waarde kopie'!AE180)</f>
        <v>22</v>
      </c>
      <c r="M180">
        <f>WEEKNUM('DATA waarde kopie'!AF180)</f>
        <v>26</v>
      </c>
      <c r="N180">
        <f>WEEKNUM('DATA waarde kopie'!AG180)</f>
        <v>30</v>
      </c>
      <c r="O180">
        <f>WEEKNUM('DATA waarde kopie'!AH180)</f>
        <v>34</v>
      </c>
      <c r="P180">
        <f>WEEKNUM('DATA waarde kopie'!AI180)</f>
        <v>38</v>
      </c>
      <c r="Q180">
        <f>WEEKNUM('DATA waarde kopie'!AJ180)</f>
        <v>42</v>
      </c>
      <c r="R180">
        <f>WEEKNUM('DATA waarde kopie'!AK180)</f>
        <v>46</v>
      </c>
      <c r="S180">
        <f>WEEKNUM('DATA waarde kopie'!AL180)</f>
        <v>50</v>
      </c>
      <c r="T180">
        <f>WEEKNUM('DATA waarde kopie'!AM180)</f>
        <v>0</v>
      </c>
      <c r="U180">
        <f>WEEKNUM('DATA waarde kopie'!AN180)</f>
        <v>0</v>
      </c>
      <c r="V180">
        <f>WEEKNUM('DATA waarde kopie'!AO180)</f>
        <v>0</v>
      </c>
      <c r="W180">
        <f>WEEKNUM('DATA waarde kopie'!AP180)</f>
        <v>0</v>
      </c>
      <c r="X180">
        <f>WEEKNUM('DATA waarde kopie'!AQ180)</f>
        <v>0</v>
      </c>
      <c r="Y180">
        <f>WEEKNUM('DATA waarde kopie'!AR180)</f>
        <v>0</v>
      </c>
      <c r="Z180">
        <f>WEEKNUM('DATA waarde kopie'!AS180)</f>
        <v>0</v>
      </c>
      <c r="AA180">
        <f>WEEKNUM('DATA waarde kopie'!AT180)</f>
        <v>0</v>
      </c>
      <c r="AB180">
        <f>WEEKNUM('DATA waarde kopie'!AU180)</f>
        <v>0</v>
      </c>
      <c r="AC180">
        <f>WEEKNUM('DATA waarde kopie'!AV180)</f>
        <v>0</v>
      </c>
      <c r="AD180">
        <f>WEEKNUM('DATA waarde kopie'!AW180)</f>
        <v>0</v>
      </c>
      <c r="AE180">
        <f>WEEKNUM('DATA waarde kopie'!AX180)</f>
        <v>0</v>
      </c>
      <c r="AF180">
        <f>WEEKNUM('DATA waarde kopie'!AY180)</f>
        <v>0</v>
      </c>
      <c r="AG180">
        <f>WEEKNUM('DATA waarde kopie'!AZ180)</f>
        <v>0</v>
      </c>
      <c r="AH180">
        <f>WEEKNUM('DATA waarde kopie'!BA180)</f>
        <v>0</v>
      </c>
      <c r="AI180">
        <f>WEEKNUM('DATA waarde kopie'!BB180)</f>
        <v>0</v>
      </c>
      <c r="AJ180">
        <f>WEEKNUM('DATA waarde kopie'!BC180)</f>
        <v>0</v>
      </c>
      <c r="AK180">
        <f>WEEKNUM('DATA waarde kopie'!BD180)</f>
        <v>0</v>
      </c>
      <c r="AL180">
        <f>WEEKNUM('DATA waarde kopie'!BE180)</f>
        <v>0</v>
      </c>
      <c r="AM180">
        <f>WEEKNUM('DATA waarde kopie'!BF180)</f>
        <v>0</v>
      </c>
      <c r="AN180">
        <f>WEEKNUM('DATA waarde kopie'!BG180)</f>
        <v>0</v>
      </c>
      <c r="AO180">
        <f>WEEKNUM('DATA waarde kopie'!BH180)</f>
        <v>0</v>
      </c>
      <c r="AP180">
        <f>WEEKNUM('DATA waarde kopie'!BI180)</f>
        <v>0</v>
      </c>
      <c r="AQ180">
        <f>WEEKNUM('DATA waarde kopie'!BJ180)</f>
        <v>0</v>
      </c>
      <c r="AR180">
        <f>WEEKNUM('DATA waarde kopie'!BK180)</f>
        <v>0</v>
      </c>
      <c r="AS180">
        <f>WEEKNUM('DATA waarde kopie'!BL180)</f>
        <v>0</v>
      </c>
      <c r="AT180">
        <f>WEEKNUM('DATA waarde kopie'!BM180)</f>
        <v>0</v>
      </c>
      <c r="AU180">
        <f>WEEKNUM('DATA waarde kopie'!BN180)</f>
        <v>0</v>
      </c>
      <c r="AV180">
        <f>WEEKNUM('DATA waarde kopie'!BO180)</f>
        <v>0</v>
      </c>
      <c r="AW180">
        <f>WEEKNUM('DATA waarde kopie'!BP180)</f>
        <v>0</v>
      </c>
      <c r="AX180">
        <f>WEEKNUM('DATA waarde kopie'!BQ180)</f>
        <v>0</v>
      </c>
      <c r="AY180">
        <f>WEEKNUM('DATA waarde kopie'!BR180)</f>
        <v>0</v>
      </c>
      <c r="AZ180">
        <f>WEEKNUM('DATA waarde kopie'!BS180)</f>
        <v>0</v>
      </c>
      <c r="BA180">
        <f>WEEKNUM('DATA waarde kopie'!BT180)</f>
        <v>0</v>
      </c>
      <c r="BB180">
        <f>WEEKNUM('DATA waarde kopie'!BU180)</f>
        <v>0</v>
      </c>
      <c r="BC180">
        <f>WEEKNUM('DATA waarde kopie'!BV180)</f>
        <v>0</v>
      </c>
      <c r="BD180">
        <f>WEEKNUM('DATA waarde kopie'!BW180)</f>
        <v>0</v>
      </c>
      <c r="BE180">
        <f>WEEKNUM('DATA waarde kopie'!BX180)</f>
        <v>0</v>
      </c>
      <c r="BF180">
        <f>WEEKNUM('DATA waarde kopie'!BY180)</f>
        <v>0</v>
      </c>
    </row>
    <row r="181" spans="1:58" x14ac:dyDescent="0.2">
      <c r="A181" t="s">
        <v>1207</v>
      </c>
      <c r="B181" t="s">
        <v>1112</v>
      </c>
      <c r="C181" t="s">
        <v>16</v>
      </c>
      <c r="D181" t="s">
        <v>17</v>
      </c>
      <c r="E181">
        <v>4</v>
      </c>
      <c r="F181" t="s">
        <v>18</v>
      </c>
      <c r="G181">
        <f>WEEKNUM('DATA waarde kopie'!Z181)</f>
        <v>2</v>
      </c>
      <c r="H181">
        <f>WEEKNUM('DATA waarde kopie'!AA181)</f>
        <v>6</v>
      </c>
      <c r="I181">
        <f>WEEKNUM('DATA waarde kopie'!AB181)</f>
        <v>10</v>
      </c>
      <c r="J181">
        <f>WEEKNUM('DATA waarde kopie'!AC181)</f>
        <v>14</v>
      </c>
      <c r="K181">
        <f>WEEKNUM('DATA waarde kopie'!AD181)</f>
        <v>18</v>
      </c>
      <c r="L181">
        <f>WEEKNUM('DATA waarde kopie'!AE181)</f>
        <v>22</v>
      </c>
      <c r="M181">
        <f>WEEKNUM('DATA waarde kopie'!AF181)</f>
        <v>26</v>
      </c>
      <c r="N181">
        <f>WEEKNUM('DATA waarde kopie'!AG181)</f>
        <v>30</v>
      </c>
      <c r="O181">
        <f>WEEKNUM('DATA waarde kopie'!AH181)</f>
        <v>34</v>
      </c>
      <c r="P181">
        <f>WEEKNUM('DATA waarde kopie'!AI181)</f>
        <v>38</v>
      </c>
      <c r="Q181">
        <f>WEEKNUM('DATA waarde kopie'!AJ181)</f>
        <v>42</v>
      </c>
      <c r="R181">
        <f>WEEKNUM('DATA waarde kopie'!AK181)</f>
        <v>46</v>
      </c>
      <c r="S181">
        <f>WEEKNUM('DATA waarde kopie'!AL181)</f>
        <v>50</v>
      </c>
      <c r="T181">
        <f>WEEKNUM('DATA waarde kopie'!AM181)</f>
        <v>0</v>
      </c>
      <c r="U181">
        <f>WEEKNUM('DATA waarde kopie'!AN181)</f>
        <v>0</v>
      </c>
      <c r="V181">
        <f>WEEKNUM('DATA waarde kopie'!AO181)</f>
        <v>0</v>
      </c>
      <c r="W181">
        <f>WEEKNUM('DATA waarde kopie'!AP181)</f>
        <v>0</v>
      </c>
      <c r="X181">
        <f>WEEKNUM('DATA waarde kopie'!AQ181)</f>
        <v>0</v>
      </c>
      <c r="Y181">
        <f>WEEKNUM('DATA waarde kopie'!AR181)</f>
        <v>0</v>
      </c>
      <c r="Z181">
        <f>WEEKNUM('DATA waarde kopie'!AS181)</f>
        <v>0</v>
      </c>
      <c r="AA181">
        <f>WEEKNUM('DATA waarde kopie'!AT181)</f>
        <v>0</v>
      </c>
      <c r="AB181">
        <f>WEEKNUM('DATA waarde kopie'!AU181)</f>
        <v>0</v>
      </c>
      <c r="AC181">
        <f>WEEKNUM('DATA waarde kopie'!AV181)</f>
        <v>0</v>
      </c>
      <c r="AD181">
        <f>WEEKNUM('DATA waarde kopie'!AW181)</f>
        <v>0</v>
      </c>
      <c r="AE181">
        <f>WEEKNUM('DATA waarde kopie'!AX181)</f>
        <v>0</v>
      </c>
      <c r="AF181">
        <f>WEEKNUM('DATA waarde kopie'!AY181)</f>
        <v>0</v>
      </c>
      <c r="AG181">
        <f>WEEKNUM('DATA waarde kopie'!AZ181)</f>
        <v>0</v>
      </c>
      <c r="AH181">
        <f>WEEKNUM('DATA waarde kopie'!BA181)</f>
        <v>0</v>
      </c>
      <c r="AI181">
        <f>WEEKNUM('DATA waarde kopie'!BB181)</f>
        <v>0</v>
      </c>
      <c r="AJ181">
        <f>WEEKNUM('DATA waarde kopie'!BC181)</f>
        <v>0</v>
      </c>
      <c r="AK181">
        <f>WEEKNUM('DATA waarde kopie'!BD181)</f>
        <v>0</v>
      </c>
      <c r="AL181">
        <f>WEEKNUM('DATA waarde kopie'!BE181)</f>
        <v>0</v>
      </c>
      <c r="AM181">
        <f>WEEKNUM('DATA waarde kopie'!BF181)</f>
        <v>0</v>
      </c>
      <c r="AN181">
        <f>WEEKNUM('DATA waarde kopie'!BG181)</f>
        <v>0</v>
      </c>
      <c r="AO181">
        <f>WEEKNUM('DATA waarde kopie'!BH181)</f>
        <v>0</v>
      </c>
      <c r="AP181">
        <f>WEEKNUM('DATA waarde kopie'!BI181)</f>
        <v>0</v>
      </c>
      <c r="AQ181">
        <f>WEEKNUM('DATA waarde kopie'!BJ181)</f>
        <v>0</v>
      </c>
      <c r="AR181">
        <f>WEEKNUM('DATA waarde kopie'!BK181)</f>
        <v>0</v>
      </c>
      <c r="AS181">
        <f>WEEKNUM('DATA waarde kopie'!BL181)</f>
        <v>0</v>
      </c>
      <c r="AT181">
        <f>WEEKNUM('DATA waarde kopie'!BM181)</f>
        <v>0</v>
      </c>
      <c r="AU181">
        <f>WEEKNUM('DATA waarde kopie'!BN181)</f>
        <v>0</v>
      </c>
      <c r="AV181">
        <f>WEEKNUM('DATA waarde kopie'!BO181)</f>
        <v>0</v>
      </c>
      <c r="AW181">
        <f>WEEKNUM('DATA waarde kopie'!BP181)</f>
        <v>0</v>
      </c>
      <c r="AX181">
        <f>WEEKNUM('DATA waarde kopie'!BQ181)</f>
        <v>0</v>
      </c>
      <c r="AY181">
        <f>WEEKNUM('DATA waarde kopie'!BR181)</f>
        <v>0</v>
      </c>
      <c r="AZ181">
        <f>WEEKNUM('DATA waarde kopie'!BS181)</f>
        <v>0</v>
      </c>
      <c r="BA181">
        <f>WEEKNUM('DATA waarde kopie'!BT181)</f>
        <v>0</v>
      </c>
      <c r="BB181">
        <f>WEEKNUM('DATA waarde kopie'!BU181)</f>
        <v>0</v>
      </c>
      <c r="BC181">
        <f>WEEKNUM('DATA waarde kopie'!BV181)</f>
        <v>0</v>
      </c>
      <c r="BD181">
        <f>WEEKNUM('DATA waarde kopie'!BW181)</f>
        <v>0</v>
      </c>
      <c r="BE181">
        <f>WEEKNUM('DATA waarde kopie'!BX181)</f>
        <v>0</v>
      </c>
      <c r="BF181">
        <f>WEEKNUM('DATA waarde kopie'!BY181)</f>
        <v>0</v>
      </c>
    </row>
    <row r="182" spans="1:58" x14ac:dyDescent="0.2">
      <c r="A182" t="s">
        <v>1208</v>
      </c>
      <c r="B182" t="s">
        <v>1209</v>
      </c>
      <c r="C182" t="s">
        <v>16</v>
      </c>
      <c r="D182" t="s">
        <v>17</v>
      </c>
      <c r="E182">
        <v>4</v>
      </c>
      <c r="F182" t="s">
        <v>18</v>
      </c>
      <c r="G182">
        <f>WEEKNUM('DATA waarde kopie'!Z182)</f>
        <v>2</v>
      </c>
      <c r="H182">
        <f>WEEKNUM('DATA waarde kopie'!AA182)</f>
        <v>6</v>
      </c>
      <c r="I182">
        <f>WEEKNUM('DATA waarde kopie'!AB182)</f>
        <v>10</v>
      </c>
      <c r="J182">
        <f>WEEKNUM('DATA waarde kopie'!AC182)</f>
        <v>14</v>
      </c>
      <c r="K182">
        <f>WEEKNUM('DATA waarde kopie'!AD182)</f>
        <v>18</v>
      </c>
      <c r="L182">
        <f>WEEKNUM('DATA waarde kopie'!AE182)</f>
        <v>22</v>
      </c>
      <c r="M182">
        <f>WEEKNUM('DATA waarde kopie'!AF182)</f>
        <v>26</v>
      </c>
      <c r="N182">
        <f>WEEKNUM('DATA waarde kopie'!AG182)</f>
        <v>30</v>
      </c>
      <c r="O182">
        <f>WEEKNUM('DATA waarde kopie'!AH182)</f>
        <v>34</v>
      </c>
      <c r="P182">
        <f>WEEKNUM('DATA waarde kopie'!AI182)</f>
        <v>38</v>
      </c>
      <c r="Q182">
        <f>WEEKNUM('DATA waarde kopie'!AJ182)</f>
        <v>42</v>
      </c>
      <c r="R182">
        <f>WEEKNUM('DATA waarde kopie'!AK182)</f>
        <v>46</v>
      </c>
      <c r="S182">
        <f>WEEKNUM('DATA waarde kopie'!AL182)</f>
        <v>50</v>
      </c>
      <c r="T182">
        <f>WEEKNUM('DATA waarde kopie'!AM182)</f>
        <v>0</v>
      </c>
      <c r="U182">
        <f>WEEKNUM('DATA waarde kopie'!AN182)</f>
        <v>0</v>
      </c>
      <c r="V182">
        <f>WEEKNUM('DATA waarde kopie'!AO182)</f>
        <v>0</v>
      </c>
      <c r="W182">
        <f>WEEKNUM('DATA waarde kopie'!AP182)</f>
        <v>0</v>
      </c>
      <c r="X182">
        <f>WEEKNUM('DATA waarde kopie'!AQ182)</f>
        <v>0</v>
      </c>
      <c r="Y182">
        <f>WEEKNUM('DATA waarde kopie'!AR182)</f>
        <v>0</v>
      </c>
      <c r="Z182">
        <f>WEEKNUM('DATA waarde kopie'!AS182)</f>
        <v>0</v>
      </c>
      <c r="AA182">
        <f>WEEKNUM('DATA waarde kopie'!AT182)</f>
        <v>0</v>
      </c>
      <c r="AB182">
        <f>WEEKNUM('DATA waarde kopie'!AU182)</f>
        <v>0</v>
      </c>
      <c r="AC182">
        <f>WEEKNUM('DATA waarde kopie'!AV182)</f>
        <v>0</v>
      </c>
      <c r="AD182">
        <f>WEEKNUM('DATA waarde kopie'!AW182)</f>
        <v>0</v>
      </c>
      <c r="AE182">
        <f>WEEKNUM('DATA waarde kopie'!AX182)</f>
        <v>0</v>
      </c>
      <c r="AF182">
        <f>WEEKNUM('DATA waarde kopie'!AY182)</f>
        <v>0</v>
      </c>
      <c r="AG182">
        <f>WEEKNUM('DATA waarde kopie'!AZ182)</f>
        <v>0</v>
      </c>
      <c r="AH182">
        <f>WEEKNUM('DATA waarde kopie'!BA182)</f>
        <v>0</v>
      </c>
      <c r="AI182">
        <f>WEEKNUM('DATA waarde kopie'!BB182)</f>
        <v>0</v>
      </c>
      <c r="AJ182">
        <f>WEEKNUM('DATA waarde kopie'!BC182)</f>
        <v>0</v>
      </c>
      <c r="AK182">
        <f>WEEKNUM('DATA waarde kopie'!BD182)</f>
        <v>0</v>
      </c>
      <c r="AL182">
        <f>WEEKNUM('DATA waarde kopie'!BE182)</f>
        <v>0</v>
      </c>
      <c r="AM182">
        <f>WEEKNUM('DATA waarde kopie'!BF182)</f>
        <v>0</v>
      </c>
      <c r="AN182">
        <f>WEEKNUM('DATA waarde kopie'!BG182)</f>
        <v>0</v>
      </c>
      <c r="AO182">
        <f>WEEKNUM('DATA waarde kopie'!BH182)</f>
        <v>0</v>
      </c>
      <c r="AP182">
        <f>WEEKNUM('DATA waarde kopie'!BI182)</f>
        <v>0</v>
      </c>
      <c r="AQ182">
        <f>WEEKNUM('DATA waarde kopie'!BJ182)</f>
        <v>0</v>
      </c>
      <c r="AR182">
        <f>WEEKNUM('DATA waarde kopie'!BK182)</f>
        <v>0</v>
      </c>
      <c r="AS182">
        <f>WEEKNUM('DATA waarde kopie'!BL182)</f>
        <v>0</v>
      </c>
      <c r="AT182">
        <f>WEEKNUM('DATA waarde kopie'!BM182)</f>
        <v>0</v>
      </c>
      <c r="AU182">
        <f>WEEKNUM('DATA waarde kopie'!BN182)</f>
        <v>0</v>
      </c>
      <c r="AV182">
        <f>WEEKNUM('DATA waarde kopie'!BO182)</f>
        <v>0</v>
      </c>
      <c r="AW182">
        <f>WEEKNUM('DATA waarde kopie'!BP182)</f>
        <v>0</v>
      </c>
      <c r="AX182">
        <f>WEEKNUM('DATA waarde kopie'!BQ182)</f>
        <v>0</v>
      </c>
      <c r="AY182">
        <f>WEEKNUM('DATA waarde kopie'!BR182)</f>
        <v>0</v>
      </c>
      <c r="AZ182">
        <f>WEEKNUM('DATA waarde kopie'!BS182)</f>
        <v>0</v>
      </c>
      <c r="BA182">
        <f>WEEKNUM('DATA waarde kopie'!BT182)</f>
        <v>0</v>
      </c>
      <c r="BB182">
        <f>WEEKNUM('DATA waarde kopie'!BU182)</f>
        <v>0</v>
      </c>
      <c r="BC182">
        <f>WEEKNUM('DATA waarde kopie'!BV182)</f>
        <v>0</v>
      </c>
      <c r="BD182">
        <f>WEEKNUM('DATA waarde kopie'!BW182)</f>
        <v>0</v>
      </c>
      <c r="BE182">
        <f>WEEKNUM('DATA waarde kopie'!BX182)</f>
        <v>0</v>
      </c>
      <c r="BF182">
        <f>WEEKNUM('DATA waarde kopie'!BY182)</f>
        <v>0</v>
      </c>
    </row>
    <row r="183" spans="1:58" x14ac:dyDescent="0.2">
      <c r="A183" t="s">
        <v>1214</v>
      </c>
      <c r="B183" t="s">
        <v>1215</v>
      </c>
      <c r="C183" t="s">
        <v>16</v>
      </c>
      <c r="D183" t="s">
        <v>17</v>
      </c>
      <c r="E183">
        <v>4</v>
      </c>
      <c r="F183" t="s">
        <v>18</v>
      </c>
      <c r="G183">
        <f>WEEKNUM('DATA waarde kopie'!Z183)</f>
        <v>2</v>
      </c>
      <c r="H183">
        <f>WEEKNUM('DATA waarde kopie'!AA183)</f>
        <v>6</v>
      </c>
      <c r="I183">
        <f>WEEKNUM('DATA waarde kopie'!AB183)</f>
        <v>10</v>
      </c>
      <c r="J183">
        <f>WEEKNUM('DATA waarde kopie'!AC183)</f>
        <v>14</v>
      </c>
      <c r="K183">
        <f>WEEKNUM('DATA waarde kopie'!AD183)</f>
        <v>18</v>
      </c>
      <c r="L183">
        <f>WEEKNUM('DATA waarde kopie'!AE183)</f>
        <v>22</v>
      </c>
      <c r="M183">
        <f>WEEKNUM('DATA waarde kopie'!AF183)</f>
        <v>26</v>
      </c>
      <c r="N183">
        <f>WEEKNUM('DATA waarde kopie'!AG183)</f>
        <v>30</v>
      </c>
      <c r="O183">
        <f>WEEKNUM('DATA waarde kopie'!AH183)</f>
        <v>34</v>
      </c>
      <c r="P183">
        <f>WEEKNUM('DATA waarde kopie'!AI183)</f>
        <v>38</v>
      </c>
      <c r="Q183">
        <f>WEEKNUM('DATA waarde kopie'!AJ183)</f>
        <v>42</v>
      </c>
      <c r="R183">
        <f>WEEKNUM('DATA waarde kopie'!AK183)</f>
        <v>46</v>
      </c>
      <c r="S183">
        <f>WEEKNUM('DATA waarde kopie'!AL183)</f>
        <v>50</v>
      </c>
      <c r="T183">
        <f>WEEKNUM('DATA waarde kopie'!AM183)</f>
        <v>0</v>
      </c>
      <c r="U183">
        <f>WEEKNUM('DATA waarde kopie'!AN183)</f>
        <v>0</v>
      </c>
      <c r="V183">
        <f>WEEKNUM('DATA waarde kopie'!AO183)</f>
        <v>0</v>
      </c>
      <c r="W183">
        <f>WEEKNUM('DATA waarde kopie'!AP183)</f>
        <v>0</v>
      </c>
      <c r="X183">
        <f>WEEKNUM('DATA waarde kopie'!AQ183)</f>
        <v>0</v>
      </c>
      <c r="Y183">
        <f>WEEKNUM('DATA waarde kopie'!AR183)</f>
        <v>0</v>
      </c>
      <c r="Z183">
        <f>WEEKNUM('DATA waarde kopie'!AS183)</f>
        <v>0</v>
      </c>
      <c r="AA183">
        <f>WEEKNUM('DATA waarde kopie'!AT183)</f>
        <v>0</v>
      </c>
      <c r="AB183">
        <f>WEEKNUM('DATA waarde kopie'!AU183)</f>
        <v>0</v>
      </c>
      <c r="AC183">
        <f>WEEKNUM('DATA waarde kopie'!AV183)</f>
        <v>0</v>
      </c>
      <c r="AD183">
        <f>WEEKNUM('DATA waarde kopie'!AW183)</f>
        <v>0</v>
      </c>
      <c r="AE183">
        <f>WEEKNUM('DATA waarde kopie'!AX183)</f>
        <v>0</v>
      </c>
      <c r="AF183">
        <f>WEEKNUM('DATA waarde kopie'!AY183)</f>
        <v>0</v>
      </c>
      <c r="AG183">
        <f>WEEKNUM('DATA waarde kopie'!AZ183)</f>
        <v>0</v>
      </c>
      <c r="AH183">
        <f>WEEKNUM('DATA waarde kopie'!BA183)</f>
        <v>0</v>
      </c>
      <c r="AI183">
        <f>WEEKNUM('DATA waarde kopie'!BB183)</f>
        <v>0</v>
      </c>
      <c r="AJ183">
        <f>WEEKNUM('DATA waarde kopie'!BC183)</f>
        <v>0</v>
      </c>
      <c r="AK183">
        <f>WEEKNUM('DATA waarde kopie'!BD183)</f>
        <v>0</v>
      </c>
      <c r="AL183">
        <f>WEEKNUM('DATA waarde kopie'!BE183)</f>
        <v>0</v>
      </c>
      <c r="AM183">
        <f>WEEKNUM('DATA waarde kopie'!BF183)</f>
        <v>0</v>
      </c>
      <c r="AN183">
        <f>WEEKNUM('DATA waarde kopie'!BG183)</f>
        <v>0</v>
      </c>
      <c r="AO183">
        <f>WEEKNUM('DATA waarde kopie'!BH183)</f>
        <v>0</v>
      </c>
      <c r="AP183">
        <f>WEEKNUM('DATA waarde kopie'!BI183)</f>
        <v>0</v>
      </c>
      <c r="AQ183">
        <f>WEEKNUM('DATA waarde kopie'!BJ183)</f>
        <v>0</v>
      </c>
      <c r="AR183">
        <f>WEEKNUM('DATA waarde kopie'!BK183)</f>
        <v>0</v>
      </c>
      <c r="AS183">
        <f>WEEKNUM('DATA waarde kopie'!BL183)</f>
        <v>0</v>
      </c>
      <c r="AT183">
        <f>WEEKNUM('DATA waarde kopie'!BM183)</f>
        <v>0</v>
      </c>
      <c r="AU183">
        <f>WEEKNUM('DATA waarde kopie'!BN183)</f>
        <v>0</v>
      </c>
      <c r="AV183">
        <f>WEEKNUM('DATA waarde kopie'!BO183)</f>
        <v>0</v>
      </c>
      <c r="AW183">
        <f>WEEKNUM('DATA waarde kopie'!BP183)</f>
        <v>0</v>
      </c>
      <c r="AX183">
        <f>WEEKNUM('DATA waarde kopie'!BQ183)</f>
        <v>0</v>
      </c>
      <c r="AY183">
        <f>WEEKNUM('DATA waarde kopie'!BR183)</f>
        <v>0</v>
      </c>
      <c r="AZ183">
        <f>WEEKNUM('DATA waarde kopie'!BS183)</f>
        <v>0</v>
      </c>
      <c r="BA183">
        <f>WEEKNUM('DATA waarde kopie'!BT183)</f>
        <v>0</v>
      </c>
      <c r="BB183">
        <f>WEEKNUM('DATA waarde kopie'!BU183)</f>
        <v>0</v>
      </c>
      <c r="BC183">
        <f>WEEKNUM('DATA waarde kopie'!BV183)</f>
        <v>0</v>
      </c>
      <c r="BD183">
        <f>WEEKNUM('DATA waarde kopie'!BW183)</f>
        <v>0</v>
      </c>
      <c r="BE183">
        <f>WEEKNUM('DATA waarde kopie'!BX183)</f>
        <v>0</v>
      </c>
      <c r="BF183">
        <f>WEEKNUM('DATA waarde kopie'!BY183)</f>
        <v>0</v>
      </c>
    </row>
    <row r="184" spans="1:58" x14ac:dyDescent="0.2">
      <c r="A184" t="s">
        <v>1217</v>
      </c>
      <c r="B184" t="s">
        <v>1113</v>
      </c>
      <c r="C184" t="s">
        <v>16</v>
      </c>
      <c r="D184" t="s">
        <v>17</v>
      </c>
      <c r="E184">
        <v>4</v>
      </c>
      <c r="F184" t="s">
        <v>18</v>
      </c>
      <c r="G184">
        <f>WEEKNUM('DATA waarde kopie'!Z184)</f>
        <v>2</v>
      </c>
      <c r="H184">
        <f>WEEKNUM('DATA waarde kopie'!AA184)</f>
        <v>6</v>
      </c>
      <c r="I184">
        <f>WEEKNUM('DATA waarde kopie'!AB184)</f>
        <v>10</v>
      </c>
      <c r="J184">
        <f>WEEKNUM('DATA waarde kopie'!AC184)</f>
        <v>14</v>
      </c>
      <c r="K184">
        <f>WEEKNUM('DATA waarde kopie'!AD184)</f>
        <v>18</v>
      </c>
      <c r="L184">
        <f>WEEKNUM('DATA waarde kopie'!AE184)</f>
        <v>22</v>
      </c>
      <c r="M184">
        <f>WEEKNUM('DATA waarde kopie'!AF184)</f>
        <v>26</v>
      </c>
      <c r="N184">
        <f>WEEKNUM('DATA waarde kopie'!AG184)</f>
        <v>30</v>
      </c>
      <c r="O184">
        <f>WEEKNUM('DATA waarde kopie'!AH184)</f>
        <v>34</v>
      </c>
      <c r="P184">
        <f>WEEKNUM('DATA waarde kopie'!AI184)</f>
        <v>38</v>
      </c>
      <c r="Q184">
        <f>WEEKNUM('DATA waarde kopie'!AJ184)</f>
        <v>42</v>
      </c>
      <c r="R184">
        <f>WEEKNUM('DATA waarde kopie'!AK184)</f>
        <v>46</v>
      </c>
      <c r="S184">
        <f>WEEKNUM('DATA waarde kopie'!AL184)</f>
        <v>50</v>
      </c>
      <c r="T184">
        <f>WEEKNUM('DATA waarde kopie'!AM184)</f>
        <v>0</v>
      </c>
      <c r="U184">
        <f>WEEKNUM('DATA waarde kopie'!AN184)</f>
        <v>0</v>
      </c>
      <c r="V184">
        <f>WEEKNUM('DATA waarde kopie'!AO184)</f>
        <v>0</v>
      </c>
      <c r="W184">
        <f>WEEKNUM('DATA waarde kopie'!AP184)</f>
        <v>0</v>
      </c>
      <c r="X184">
        <f>WEEKNUM('DATA waarde kopie'!AQ184)</f>
        <v>0</v>
      </c>
      <c r="Y184">
        <f>WEEKNUM('DATA waarde kopie'!AR184)</f>
        <v>0</v>
      </c>
      <c r="Z184">
        <f>WEEKNUM('DATA waarde kopie'!AS184)</f>
        <v>0</v>
      </c>
      <c r="AA184">
        <f>WEEKNUM('DATA waarde kopie'!AT184)</f>
        <v>0</v>
      </c>
      <c r="AB184">
        <f>WEEKNUM('DATA waarde kopie'!AU184)</f>
        <v>0</v>
      </c>
      <c r="AC184">
        <f>WEEKNUM('DATA waarde kopie'!AV184)</f>
        <v>0</v>
      </c>
      <c r="AD184">
        <f>WEEKNUM('DATA waarde kopie'!AW184)</f>
        <v>0</v>
      </c>
      <c r="AE184">
        <f>WEEKNUM('DATA waarde kopie'!AX184)</f>
        <v>0</v>
      </c>
      <c r="AF184">
        <f>WEEKNUM('DATA waarde kopie'!AY184)</f>
        <v>0</v>
      </c>
      <c r="AG184">
        <f>WEEKNUM('DATA waarde kopie'!AZ184)</f>
        <v>0</v>
      </c>
      <c r="AH184">
        <f>WEEKNUM('DATA waarde kopie'!BA184)</f>
        <v>0</v>
      </c>
      <c r="AI184">
        <f>WEEKNUM('DATA waarde kopie'!BB184)</f>
        <v>0</v>
      </c>
      <c r="AJ184">
        <f>WEEKNUM('DATA waarde kopie'!BC184)</f>
        <v>0</v>
      </c>
      <c r="AK184">
        <f>WEEKNUM('DATA waarde kopie'!BD184)</f>
        <v>0</v>
      </c>
      <c r="AL184">
        <f>WEEKNUM('DATA waarde kopie'!BE184)</f>
        <v>0</v>
      </c>
      <c r="AM184">
        <f>WEEKNUM('DATA waarde kopie'!BF184)</f>
        <v>0</v>
      </c>
      <c r="AN184">
        <f>WEEKNUM('DATA waarde kopie'!BG184)</f>
        <v>0</v>
      </c>
      <c r="AO184">
        <f>WEEKNUM('DATA waarde kopie'!BH184)</f>
        <v>0</v>
      </c>
      <c r="AP184">
        <f>WEEKNUM('DATA waarde kopie'!BI184)</f>
        <v>0</v>
      </c>
      <c r="AQ184">
        <f>WEEKNUM('DATA waarde kopie'!BJ184)</f>
        <v>0</v>
      </c>
      <c r="AR184">
        <f>WEEKNUM('DATA waarde kopie'!BK184)</f>
        <v>0</v>
      </c>
      <c r="AS184">
        <f>WEEKNUM('DATA waarde kopie'!BL184)</f>
        <v>0</v>
      </c>
      <c r="AT184">
        <f>WEEKNUM('DATA waarde kopie'!BM184)</f>
        <v>0</v>
      </c>
      <c r="AU184">
        <f>WEEKNUM('DATA waarde kopie'!BN184)</f>
        <v>0</v>
      </c>
      <c r="AV184">
        <f>WEEKNUM('DATA waarde kopie'!BO184)</f>
        <v>0</v>
      </c>
      <c r="AW184">
        <f>WEEKNUM('DATA waarde kopie'!BP184)</f>
        <v>0</v>
      </c>
      <c r="AX184">
        <f>WEEKNUM('DATA waarde kopie'!BQ184)</f>
        <v>0</v>
      </c>
      <c r="AY184">
        <f>WEEKNUM('DATA waarde kopie'!BR184)</f>
        <v>0</v>
      </c>
      <c r="AZ184">
        <f>WEEKNUM('DATA waarde kopie'!BS184)</f>
        <v>0</v>
      </c>
      <c r="BA184">
        <f>WEEKNUM('DATA waarde kopie'!BT184)</f>
        <v>0</v>
      </c>
      <c r="BB184">
        <f>WEEKNUM('DATA waarde kopie'!BU184)</f>
        <v>0</v>
      </c>
      <c r="BC184">
        <f>WEEKNUM('DATA waarde kopie'!BV184)</f>
        <v>0</v>
      </c>
      <c r="BD184">
        <f>WEEKNUM('DATA waarde kopie'!BW184)</f>
        <v>0</v>
      </c>
      <c r="BE184">
        <f>WEEKNUM('DATA waarde kopie'!BX184)</f>
        <v>0</v>
      </c>
      <c r="BF184">
        <f>WEEKNUM('DATA waarde kopie'!BY184)</f>
        <v>0</v>
      </c>
    </row>
    <row r="185" spans="1:58" x14ac:dyDescent="0.2">
      <c r="A185" t="s">
        <v>1218</v>
      </c>
      <c r="B185" t="s">
        <v>1114</v>
      </c>
      <c r="C185" t="s">
        <v>16</v>
      </c>
      <c r="D185" t="s">
        <v>17</v>
      </c>
      <c r="E185">
        <v>4</v>
      </c>
      <c r="F185" t="s">
        <v>18</v>
      </c>
      <c r="G185">
        <f>WEEKNUM('DATA waarde kopie'!Z185)</f>
        <v>2</v>
      </c>
      <c r="H185">
        <f>WEEKNUM('DATA waarde kopie'!AA185)</f>
        <v>6</v>
      </c>
      <c r="I185">
        <f>WEEKNUM('DATA waarde kopie'!AB185)</f>
        <v>10</v>
      </c>
      <c r="J185">
        <f>WEEKNUM('DATA waarde kopie'!AC185)</f>
        <v>14</v>
      </c>
      <c r="K185">
        <f>WEEKNUM('DATA waarde kopie'!AD185)</f>
        <v>18</v>
      </c>
      <c r="L185">
        <f>WEEKNUM('DATA waarde kopie'!AE185)</f>
        <v>22</v>
      </c>
      <c r="M185">
        <f>WEEKNUM('DATA waarde kopie'!AF185)</f>
        <v>26</v>
      </c>
      <c r="N185">
        <f>WEEKNUM('DATA waarde kopie'!AG185)</f>
        <v>30</v>
      </c>
      <c r="O185">
        <f>WEEKNUM('DATA waarde kopie'!AH185)</f>
        <v>34</v>
      </c>
      <c r="P185">
        <f>WEEKNUM('DATA waarde kopie'!AI185)</f>
        <v>38</v>
      </c>
      <c r="Q185">
        <f>WEEKNUM('DATA waarde kopie'!AJ185)</f>
        <v>42</v>
      </c>
      <c r="R185">
        <f>WEEKNUM('DATA waarde kopie'!AK185)</f>
        <v>46</v>
      </c>
      <c r="S185">
        <f>WEEKNUM('DATA waarde kopie'!AL185)</f>
        <v>50</v>
      </c>
      <c r="T185">
        <f>WEEKNUM('DATA waarde kopie'!AM185)</f>
        <v>0</v>
      </c>
      <c r="U185">
        <f>WEEKNUM('DATA waarde kopie'!AN185)</f>
        <v>0</v>
      </c>
      <c r="V185">
        <f>WEEKNUM('DATA waarde kopie'!AO185)</f>
        <v>0</v>
      </c>
      <c r="W185">
        <f>WEEKNUM('DATA waarde kopie'!AP185)</f>
        <v>0</v>
      </c>
      <c r="X185">
        <f>WEEKNUM('DATA waarde kopie'!AQ185)</f>
        <v>0</v>
      </c>
      <c r="Y185">
        <f>WEEKNUM('DATA waarde kopie'!AR185)</f>
        <v>0</v>
      </c>
      <c r="Z185">
        <f>WEEKNUM('DATA waarde kopie'!AS185)</f>
        <v>0</v>
      </c>
      <c r="AA185">
        <f>WEEKNUM('DATA waarde kopie'!AT185)</f>
        <v>0</v>
      </c>
      <c r="AB185">
        <f>WEEKNUM('DATA waarde kopie'!AU185)</f>
        <v>0</v>
      </c>
      <c r="AC185">
        <f>WEEKNUM('DATA waarde kopie'!AV185)</f>
        <v>0</v>
      </c>
      <c r="AD185">
        <f>WEEKNUM('DATA waarde kopie'!AW185)</f>
        <v>0</v>
      </c>
      <c r="AE185">
        <f>WEEKNUM('DATA waarde kopie'!AX185)</f>
        <v>0</v>
      </c>
      <c r="AF185">
        <f>WEEKNUM('DATA waarde kopie'!AY185)</f>
        <v>0</v>
      </c>
      <c r="AG185">
        <f>WEEKNUM('DATA waarde kopie'!AZ185)</f>
        <v>0</v>
      </c>
      <c r="AH185">
        <f>WEEKNUM('DATA waarde kopie'!BA185)</f>
        <v>0</v>
      </c>
      <c r="AI185">
        <f>WEEKNUM('DATA waarde kopie'!BB185)</f>
        <v>0</v>
      </c>
      <c r="AJ185">
        <f>WEEKNUM('DATA waarde kopie'!BC185)</f>
        <v>0</v>
      </c>
      <c r="AK185">
        <f>WEEKNUM('DATA waarde kopie'!BD185)</f>
        <v>0</v>
      </c>
      <c r="AL185">
        <f>WEEKNUM('DATA waarde kopie'!BE185)</f>
        <v>0</v>
      </c>
      <c r="AM185">
        <f>WEEKNUM('DATA waarde kopie'!BF185)</f>
        <v>0</v>
      </c>
      <c r="AN185">
        <f>WEEKNUM('DATA waarde kopie'!BG185)</f>
        <v>0</v>
      </c>
      <c r="AO185">
        <f>WEEKNUM('DATA waarde kopie'!BH185)</f>
        <v>0</v>
      </c>
      <c r="AP185">
        <f>WEEKNUM('DATA waarde kopie'!BI185)</f>
        <v>0</v>
      </c>
      <c r="AQ185">
        <f>WEEKNUM('DATA waarde kopie'!BJ185)</f>
        <v>0</v>
      </c>
      <c r="AR185">
        <f>WEEKNUM('DATA waarde kopie'!BK185)</f>
        <v>0</v>
      </c>
      <c r="AS185">
        <f>WEEKNUM('DATA waarde kopie'!BL185)</f>
        <v>0</v>
      </c>
      <c r="AT185">
        <f>WEEKNUM('DATA waarde kopie'!BM185)</f>
        <v>0</v>
      </c>
      <c r="AU185">
        <f>WEEKNUM('DATA waarde kopie'!BN185)</f>
        <v>0</v>
      </c>
      <c r="AV185">
        <f>WEEKNUM('DATA waarde kopie'!BO185)</f>
        <v>0</v>
      </c>
      <c r="AW185">
        <f>WEEKNUM('DATA waarde kopie'!BP185)</f>
        <v>0</v>
      </c>
      <c r="AX185">
        <f>WEEKNUM('DATA waarde kopie'!BQ185)</f>
        <v>0</v>
      </c>
      <c r="AY185">
        <f>WEEKNUM('DATA waarde kopie'!BR185)</f>
        <v>0</v>
      </c>
      <c r="AZ185">
        <f>WEEKNUM('DATA waarde kopie'!BS185)</f>
        <v>0</v>
      </c>
      <c r="BA185">
        <f>WEEKNUM('DATA waarde kopie'!BT185)</f>
        <v>0</v>
      </c>
      <c r="BB185">
        <f>WEEKNUM('DATA waarde kopie'!BU185)</f>
        <v>0</v>
      </c>
      <c r="BC185">
        <f>WEEKNUM('DATA waarde kopie'!BV185)</f>
        <v>0</v>
      </c>
      <c r="BD185">
        <f>WEEKNUM('DATA waarde kopie'!BW185)</f>
        <v>0</v>
      </c>
      <c r="BE185">
        <f>WEEKNUM('DATA waarde kopie'!BX185)</f>
        <v>0</v>
      </c>
      <c r="BF185">
        <f>WEEKNUM('DATA waarde kopie'!BY185)</f>
        <v>0</v>
      </c>
    </row>
    <row r="186" spans="1:58" x14ac:dyDescent="0.2">
      <c r="A186" t="s">
        <v>1220</v>
      </c>
      <c r="B186" t="s">
        <v>1115</v>
      </c>
      <c r="C186" t="s">
        <v>16</v>
      </c>
      <c r="D186" t="s">
        <v>17</v>
      </c>
      <c r="E186">
        <v>4</v>
      </c>
      <c r="F186" t="s">
        <v>18</v>
      </c>
      <c r="G186">
        <f>WEEKNUM('DATA waarde kopie'!Z186)</f>
        <v>2</v>
      </c>
      <c r="H186">
        <f>WEEKNUM('DATA waarde kopie'!AA186)</f>
        <v>6</v>
      </c>
      <c r="I186">
        <f>WEEKNUM('DATA waarde kopie'!AB186)</f>
        <v>10</v>
      </c>
      <c r="J186">
        <f>WEEKNUM('DATA waarde kopie'!AC186)</f>
        <v>14</v>
      </c>
      <c r="K186">
        <f>WEEKNUM('DATA waarde kopie'!AD186)</f>
        <v>18</v>
      </c>
      <c r="L186">
        <f>WEEKNUM('DATA waarde kopie'!AE186)</f>
        <v>22</v>
      </c>
      <c r="M186">
        <f>WEEKNUM('DATA waarde kopie'!AF186)</f>
        <v>26</v>
      </c>
      <c r="N186">
        <f>WEEKNUM('DATA waarde kopie'!AG186)</f>
        <v>30</v>
      </c>
      <c r="O186">
        <f>WEEKNUM('DATA waarde kopie'!AH186)</f>
        <v>34</v>
      </c>
      <c r="P186">
        <f>WEEKNUM('DATA waarde kopie'!AI186)</f>
        <v>38</v>
      </c>
      <c r="Q186">
        <f>WEEKNUM('DATA waarde kopie'!AJ186)</f>
        <v>42</v>
      </c>
      <c r="R186">
        <f>WEEKNUM('DATA waarde kopie'!AK186)</f>
        <v>46</v>
      </c>
      <c r="S186">
        <f>WEEKNUM('DATA waarde kopie'!AL186)</f>
        <v>50</v>
      </c>
      <c r="T186">
        <f>WEEKNUM('DATA waarde kopie'!AM186)</f>
        <v>0</v>
      </c>
      <c r="U186">
        <f>WEEKNUM('DATA waarde kopie'!AN186)</f>
        <v>0</v>
      </c>
      <c r="V186">
        <f>WEEKNUM('DATA waarde kopie'!AO186)</f>
        <v>0</v>
      </c>
      <c r="W186">
        <f>WEEKNUM('DATA waarde kopie'!AP186)</f>
        <v>0</v>
      </c>
      <c r="X186">
        <f>WEEKNUM('DATA waarde kopie'!AQ186)</f>
        <v>0</v>
      </c>
      <c r="Y186">
        <f>WEEKNUM('DATA waarde kopie'!AR186)</f>
        <v>0</v>
      </c>
      <c r="Z186">
        <f>WEEKNUM('DATA waarde kopie'!AS186)</f>
        <v>0</v>
      </c>
      <c r="AA186">
        <f>WEEKNUM('DATA waarde kopie'!AT186)</f>
        <v>0</v>
      </c>
      <c r="AB186">
        <f>WEEKNUM('DATA waarde kopie'!AU186)</f>
        <v>0</v>
      </c>
      <c r="AC186">
        <f>WEEKNUM('DATA waarde kopie'!AV186)</f>
        <v>0</v>
      </c>
      <c r="AD186">
        <f>WEEKNUM('DATA waarde kopie'!AW186)</f>
        <v>0</v>
      </c>
      <c r="AE186">
        <f>WEEKNUM('DATA waarde kopie'!AX186)</f>
        <v>0</v>
      </c>
      <c r="AF186">
        <f>WEEKNUM('DATA waarde kopie'!AY186)</f>
        <v>0</v>
      </c>
      <c r="AG186">
        <f>WEEKNUM('DATA waarde kopie'!AZ186)</f>
        <v>0</v>
      </c>
      <c r="AH186">
        <f>WEEKNUM('DATA waarde kopie'!BA186)</f>
        <v>0</v>
      </c>
      <c r="AI186">
        <f>WEEKNUM('DATA waarde kopie'!BB186)</f>
        <v>0</v>
      </c>
      <c r="AJ186">
        <f>WEEKNUM('DATA waarde kopie'!BC186)</f>
        <v>0</v>
      </c>
      <c r="AK186">
        <f>WEEKNUM('DATA waarde kopie'!BD186)</f>
        <v>0</v>
      </c>
      <c r="AL186">
        <f>WEEKNUM('DATA waarde kopie'!BE186)</f>
        <v>0</v>
      </c>
      <c r="AM186">
        <f>WEEKNUM('DATA waarde kopie'!BF186)</f>
        <v>0</v>
      </c>
      <c r="AN186">
        <f>WEEKNUM('DATA waarde kopie'!BG186)</f>
        <v>0</v>
      </c>
      <c r="AO186">
        <f>WEEKNUM('DATA waarde kopie'!BH186)</f>
        <v>0</v>
      </c>
      <c r="AP186">
        <f>WEEKNUM('DATA waarde kopie'!BI186)</f>
        <v>0</v>
      </c>
      <c r="AQ186">
        <f>WEEKNUM('DATA waarde kopie'!BJ186)</f>
        <v>0</v>
      </c>
      <c r="AR186">
        <f>WEEKNUM('DATA waarde kopie'!BK186)</f>
        <v>0</v>
      </c>
      <c r="AS186">
        <f>WEEKNUM('DATA waarde kopie'!BL186)</f>
        <v>0</v>
      </c>
      <c r="AT186">
        <f>WEEKNUM('DATA waarde kopie'!BM186)</f>
        <v>0</v>
      </c>
      <c r="AU186">
        <f>WEEKNUM('DATA waarde kopie'!BN186)</f>
        <v>0</v>
      </c>
      <c r="AV186">
        <f>WEEKNUM('DATA waarde kopie'!BO186)</f>
        <v>0</v>
      </c>
      <c r="AW186">
        <f>WEEKNUM('DATA waarde kopie'!BP186)</f>
        <v>0</v>
      </c>
      <c r="AX186">
        <f>WEEKNUM('DATA waarde kopie'!BQ186)</f>
        <v>0</v>
      </c>
      <c r="AY186">
        <f>WEEKNUM('DATA waarde kopie'!BR186)</f>
        <v>0</v>
      </c>
      <c r="AZ186">
        <f>WEEKNUM('DATA waarde kopie'!BS186)</f>
        <v>0</v>
      </c>
      <c r="BA186">
        <f>WEEKNUM('DATA waarde kopie'!BT186)</f>
        <v>0</v>
      </c>
      <c r="BB186">
        <f>WEEKNUM('DATA waarde kopie'!BU186)</f>
        <v>0</v>
      </c>
      <c r="BC186">
        <f>WEEKNUM('DATA waarde kopie'!BV186)</f>
        <v>0</v>
      </c>
      <c r="BD186">
        <f>WEEKNUM('DATA waarde kopie'!BW186)</f>
        <v>0</v>
      </c>
      <c r="BE186">
        <f>WEEKNUM('DATA waarde kopie'!BX186)</f>
        <v>0</v>
      </c>
      <c r="BF186">
        <f>WEEKNUM('DATA waarde kopie'!BY186)</f>
        <v>0</v>
      </c>
    </row>
    <row r="187" spans="1:58" x14ac:dyDescent="0.2">
      <c r="A187" t="s">
        <v>1222</v>
      </c>
      <c r="B187" t="s">
        <v>1116</v>
      </c>
      <c r="C187" t="s">
        <v>16</v>
      </c>
      <c r="D187" t="s">
        <v>17</v>
      </c>
      <c r="E187">
        <v>4</v>
      </c>
      <c r="F187" t="s">
        <v>18</v>
      </c>
      <c r="G187">
        <f>WEEKNUM('DATA waarde kopie'!Z187)</f>
        <v>2</v>
      </c>
      <c r="H187">
        <f>WEEKNUM('DATA waarde kopie'!AA187)</f>
        <v>6</v>
      </c>
      <c r="I187">
        <f>WEEKNUM('DATA waarde kopie'!AB187)</f>
        <v>10</v>
      </c>
      <c r="J187">
        <f>WEEKNUM('DATA waarde kopie'!AC187)</f>
        <v>14</v>
      </c>
      <c r="K187">
        <f>WEEKNUM('DATA waarde kopie'!AD187)</f>
        <v>18</v>
      </c>
      <c r="L187">
        <f>WEEKNUM('DATA waarde kopie'!AE187)</f>
        <v>22</v>
      </c>
      <c r="M187">
        <f>WEEKNUM('DATA waarde kopie'!AF187)</f>
        <v>26</v>
      </c>
      <c r="N187">
        <f>WEEKNUM('DATA waarde kopie'!AG187)</f>
        <v>30</v>
      </c>
      <c r="O187">
        <f>WEEKNUM('DATA waarde kopie'!AH187)</f>
        <v>34</v>
      </c>
      <c r="P187">
        <f>WEEKNUM('DATA waarde kopie'!AI187)</f>
        <v>38</v>
      </c>
      <c r="Q187">
        <f>WEEKNUM('DATA waarde kopie'!AJ187)</f>
        <v>42</v>
      </c>
      <c r="R187">
        <f>WEEKNUM('DATA waarde kopie'!AK187)</f>
        <v>46</v>
      </c>
      <c r="S187">
        <f>WEEKNUM('DATA waarde kopie'!AL187)</f>
        <v>50</v>
      </c>
      <c r="T187">
        <f>WEEKNUM('DATA waarde kopie'!AM187)</f>
        <v>0</v>
      </c>
      <c r="U187">
        <f>WEEKNUM('DATA waarde kopie'!AN187)</f>
        <v>0</v>
      </c>
      <c r="V187">
        <f>WEEKNUM('DATA waarde kopie'!AO187)</f>
        <v>0</v>
      </c>
      <c r="W187">
        <f>WEEKNUM('DATA waarde kopie'!AP187)</f>
        <v>0</v>
      </c>
      <c r="X187">
        <f>WEEKNUM('DATA waarde kopie'!AQ187)</f>
        <v>0</v>
      </c>
      <c r="Y187">
        <f>WEEKNUM('DATA waarde kopie'!AR187)</f>
        <v>0</v>
      </c>
      <c r="Z187">
        <f>WEEKNUM('DATA waarde kopie'!AS187)</f>
        <v>0</v>
      </c>
      <c r="AA187">
        <f>WEEKNUM('DATA waarde kopie'!AT187)</f>
        <v>0</v>
      </c>
      <c r="AB187">
        <f>WEEKNUM('DATA waarde kopie'!AU187)</f>
        <v>0</v>
      </c>
      <c r="AC187">
        <f>WEEKNUM('DATA waarde kopie'!AV187)</f>
        <v>0</v>
      </c>
      <c r="AD187">
        <f>WEEKNUM('DATA waarde kopie'!AW187)</f>
        <v>0</v>
      </c>
      <c r="AE187">
        <f>WEEKNUM('DATA waarde kopie'!AX187)</f>
        <v>0</v>
      </c>
      <c r="AF187">
        <f>WEEKNUM('DATA waarde kopie'!AY187)</f>
        <v>0</v>
      </c>
      <c r="AG187">
        <f>WEEKNUM('DATA waarde kopie'!AZ187)</f>
        <v>0</v>
      </c>
      <c r="AH187">
        <f>WEEKNUM('DATA waarde kopie'!BA187)</f>
        <v>0</v>
      </c>
      <c r="AI187">
        <f>WEEKNUM('DATA waarde kopie'!BB187)</f>
        <v>0</v>
      </c>
      <c r="AJ187">
        <f>WEEKNUM('DATA waarde kopie'!BC187)</f>
        <v>0</v>
      </c>
      <c r="AK187">
        <f>WEEKNUM('DATA waarde kopie'!BD187)</f>
        <v>0</v>
      </c>
      <c r="AL187">
        <f>WEEKNUM('DATA waarde kopie'!BE187)</f>
        <v>0</v>
      </c>
      <c r="AM187">
        <f>WEEKNUM('DATA waarde kopie'!BF187)</f>
        <v>0</v>
      </c>
      <c r="AN187">
        <f>WEEKNUM('DATA waarde kopie'!BG187)</f>
        <v>0</v>
      </c>
      <c r="AO187">
        <f>WEEKNUM('DATA waarde kopie'!BH187)</f>
        <v>0</v>
      </c>
      <c r="AP187">
        <f>WEEKNUM('DATA waarde kopie'!BI187)</f>
        <v>0</v>
      </c>
      <c r="AQ187">
        <f>WEEKNUM('DATA waarde kopie'!BJ187)</f>
        <v>0</v>
      </c>
      <c r="AR187">
        <f>WEEKNUM('DATA waarde kopie'!BK187)</f>
        <v>0</v>
      </c>
      <c r="AS187">
        <f>WEEKNUM('DATA waarde kopie'!BL187)</f>
        <v>0</v>
      </c>
      <c r="AT187">
        <f>WEEKNUM('DATA waarde kopie'!BM187)</f>
        <v>0</v>
      </c>
      <c r="AU187">
        <f>WEEKNUM('DATA waarde kopie'!BN187)</f>
        <v>0</v>
      </c>
      <c r="AV187">
        <f>WEEKNUM('DATA waarde kopie'!BO187)</f>
        <v>0</v>
      </c>
      <c r="AW187">
        <f>WEEKNUM('DATA waarde kopie'!BP187)</f>
        <v>0</v>
      </c>
      <c r="AX187">
        <f>WEEKNUM('DATA waarde kopie'!BQ187)</f>
        <v>0</v>
      </c>
      <c r="AY187">
        <f>WEEKNUM('DATA waarde kopie'!BR187)</f>
        <v>0</v>
      </c>
      <c r="AZ187">
        <f>WEEKNUM('DATA waarde kopie'!BS187)</f>
        <v>0</v>
      </c>
      <c r="BA187">
        <f>WEEKNUM('DATA waarde kopie'!BT187)</f>
        <v>0</v>
      </c>
      <c r="BB187">
        <f>WEEKNUM('DATA waarde kopie'!BU187)</f>
        <v>0</v>
      </c>
      <c r="BC187">
        <f>WEEKNUM('DATA waarde kopie'!BV187)</f>
        <v>0</v>
      </c>
      <c r="BD187">
        <f>WEEKNUM('DATA waarde kopie'!BW187)</f>
        <v>0</v>
      </c>
      <c r="BE187">
        <f>WEEKNUM('DATA waarde kopie'!BX187)</f>
        <v>0</v>
      </c>
      <c r="BF187">
        <f>WEEKNUM('DATA waarde kopie'!BY187)</f>
        <v>0</v>
      </c>
    </row>
    <row r="188" spans="1:58" x14ac:dyDescent="0.2">
      <c r="A188" t="s">
        <v>1224</v>
      </c>
      <c r="B188" t="s">
        <v>1117</v>
      </c>
      <c r="C188" t="s">
        <v>16</v>
      </c>
      <c r="D188" t="s">
        <v>17</v>
      </c>
      <c r="E188">
        <v>4</v>
      </c>
      <c r="F188" t="s">
        <v>18</v>
      </c>
      <c r="G188">
        <f>WEEKNUM('DATA waarde kopie'!Z188)</f>
        <v>2</v>
      </c>
      <c r="H188">
        <f>WEEKNUM('DATA waarde kopie'!AA188)</f>
        <v>6</v>
      </c>
      <c r="I188">
        <f>WEEKNUM('DATA waarde kopie'!AB188)</f>
        <v>10</v>
      </c>
      <c r="J188">
        <f>WEEKNUM('DATA waarde kopie'!AC188)</f>
        <v>14</v>
      </c>
      <c r="K188">
        <f>WEEKNUM('DATA waarde kopie'!AD188)</f>
        <v>18</v>
      </c>
      <c r="L188">
        <f>WEEKNUM('DATA waarde kopie'!AE188)</f>
        <v>22</v>
      </c>
      <c r="M188">
        <f>WEEKNUM('DATA waarde kopie'!AF188)</f>
        <v>26</v>
      </c>
      <c r="N188">
        <f>WEEKNUM('DATA waarde kopie'!AG188)</f>
        <v>30</v>
      </c>
      <c r="O188">
        <f>WEEKNUM('DATA waarde kopie'!AH188)</f>
        <v>34</v>
      </c>
      <c r="P188">
        <f>WEEKNUM('DATA waarde kopie'!AI188)</f>
        <v>38</v>
      </c>
      <c r="Q188">
        <f>WEEKNUM('DATA waarde kopie'!AJ188)</f>
        <v>42</v>
      </c>
      <c r="R188">
        <f>WEEKNUM('DATA waarde kopie'!AK188)</f>
        <v>46</v>
      </c>
      <c r="S188">
        <f>WEEKNUM('DATA waarde kopie'!AL188)</f>
        <v>50</v>
      </c>
      <c r="T188">
        <f>WEEKNUM('DATA waarde kopie'!AM188)</f>
        <v>0</v>
      </c>
      <c r="U188">
        <f>WEEKNUM('DATA waarde kopie'!AN188)</f>
        <v>0</v>
      </c>
      <c r="V188">
        <f>WEEKNUM('DATA waarde kopie'!AO188)</f>
        <v>0</v>
      </c>
      <c r="W188">
        <f>WEEKNUM('DATA waarde kopie'!AP188)</f>
        <v>0</v>
      </c>
      <c r="X188">
        <f>WEEKNUM('DATA waarde kopie'!AQ188)</f>
        <v>0</v>
      </c>
      <c r="Y188">
        <f>WEEKNUM('DATA waarde kopie'!AR188)</f>
        <v>0</v>
      </c>
      <c r="Z188">
        <f>WEEKNUM('DATA waarde kopie'!AS188)</f>
        <v>0</v>
      </c>
      <c r="AA188">
        <f>WEEKNUM('DATA waarde kopie'!AT188)</f>
        <v>0</v>
      </c>
      <c r="AB188">
        <f>WEEKNUM('DATA waarde kopie'!AU188)</f>
        <v>0</v>
      </c>
      <c r="AC188">
        <f>WEEKNUM('DATA waarde kopie'!AV188)</f>
        <v>0</v>
      </c>
      <c r="AD188">
        <f>WEEKNUM('DATA waarde kopie'!AW188)</f>
        <v>0</v>
      </c>
      <c r="AE188">
        <f>WEEKNUM('DATA waarde kopie'!AX188)</f>
        <v>0</v>
      </c>
      <c r="AF188">
        <f>WEEKNUM('DATA waarde kopie'!AY188)</f>
        <v>0</v>
      </c>
      <c r="AG188">
        <f>WEEKNUM('DATA waarde kopie'!AZ188)</f>
        <v>0</v>
      </c>
      <c r="AH188">
        <f>WEEKNUM('DATA waarde kopie'!BA188)</f>
        <v>0</v>
      </c>
      <c r="AI188">
        <f>WEEKNUM('DATA waarde kopie'!BB188)</f>
        <v>0</v>
      </c>
      <c r="AJ188">
        <f>WEEKNUM('DATA waarde kopie'!BC188)</f>
        <v>0</v>
      </c>
      <c r="AK188">
        <f>WEEKNUM('DATA waarde kopie'!BD188)</f>
        <v>0</v>
      </c>
      <c r="AL188">
        <f>WEEKNUM('DATA waarde kopie'!BE188)</f>
        <v>0</v>
      </c>
      <c r="AM188">
        <f>WEEKNUM('DATA waarde kopie'!BF188)</f>
        <v>0</v>
      </c>
      <c r="AN188">
        <f>WEEKNUM('DATA waarde kopie'!BG188)</f>
        <v>0</v>
      </c>
      <c r="AO188">
        <f>WEEKNUM('DATA waarde kopie'!BH188)</f>
        <v>0</v>
      </c>
      <c r="AP188">
        <f>WEEKNUM('DATA waarde kopie'!BI188)</f>
        <v>0</v>
      </c>
      <c r="AQ188">
        <f>WEEKNUM('DATA waarde kopie'!BJ188)</f>
        <v>0</v>
      </c>
      <c r="AR188">
        <f>WEEKNUM('DATA waarde kopie'!BK188)</f>
        <v>0</v>
      </c>
      <c r="AS188">
        <f>WEEKNUM('DATA waarde kopie'!BL188)</f>
        <v>0</v>
      </c>
      <c r="AT188">
        <f>WEEKNUM('DATA waarde kopie'!BM188)</f>
        <v>0</v>
      </c>
      <c r="AU188">
        <f>WEEKNUM('DATA waarde kopie'!BN188)</f>
        <v>0</v>
      </c>
      <c r="AV188">
        <f>WEEKNUM('DATA waarde kopie'!BO188)</f>
        <v>0</v>
      </c>
      <c r="AW188">
        <f>WEEKNUM('DATA waarde kopie'!BP188)</f>
        <v>0</v>
      </c>
      <c r="AX188">
        <f>WEEKNUM('DATA waarde kopie'!BQ188)</f>
        <v>0</v>
      </c>
      <c r="AY188">
        <f>WEEKNUM('DATA waarde kopie'!BR188)</f>
        <v>0</v>
      </c>
      <c r="AZ188">
        <f>WEEKNUM('DATA waarde kopie'!BS188)</f>
        <v>0</v>
      </c>
      <c r="BA188">
        <f>WEEKNUM('DATA waarde kopie'!BT188)</f>
        <v>0</v>
      </c>
      <c r="BB188">
        <f>WEEKNUM('DATA waarde kopie'!BU188)</f>
        <v>0</v>
      </c>
      <c r="BC188">
        <f>WEEKNUM('DATA waarde kopie'!BV188)</f>
        <v>0</v>
      </c>
      <c r="BD188">
        <f>WEEKNUM('DATA waarde kopie'!BW188)</f>
        <v>0</v>
      </c>
      <c r="BE188">
        <f>WEEKNUM('DATA waarde kopie'!BX188)</f>
        <v>0</v>
      </c>
      <c r="BF188">
        <f>WEEKNUM('DATA waarde kopie'!BY188)</f>
        <v>0</v>
      </c>
    </row>
    <row r="189" spans="1:58" x14ac:dyDescent="0.2">
      <c r="A189" t="s">
        <v>1225</v>
      </c>
      <c r="B189" t="s">
        <v>1118</v>
      </c>
      <c r="C189" t="s">
        <v>16</v>
      </c>
      <c r="D189" t="s">
        <v>17</v>
      </c>
      <c r="E189">
        <v>4</v>
      </c>
      <c r="F189" t="s">
        <v>18</v>
      </c>
      <c r="G189">
        <f>WEEKNUM('DATA waarde kopie'!Z189)</f>
        <v>2</v>
      </c>
      <c r="H189">
        <f>WEEKNUM('DATA waarde kopie'!AA189)</f>
        <v>6</v>
      </c>
      <c r="I189">
        <f>WEEKNUM('DATA waarde kopie'!AB189)</f>
        <v>10</v>
      </c>
      <c r="J189">
        <f>WEEKNUM('DATA waarde kopie'!AC189)</f>
        <v>14</v>
      </c>
      <c r="K189">
        <f>WEEKNUM('DATA waarde kopie'!AD189)</f>
        <v>18</v>
      </c>
      <c r="L189">
        <f>WEEKNUM('DATA waarde kopie'!AE189)</f>
        <v>22</v>
      </c>
      <c r="M189">
        <f>WEEKNUM('DATA waarde kopie'!AF189)</f>
        <v>26</v>
      </c>
      <c r="N189">
        <f>WEEKNUM('DATA waarde kopie'!AG189)</f>
        <v>30</v>
      </c>
      <c r="O189">
        <f>WEEKNUM('DATA waarde kopie'!AH189)</f>
        <v>34</v>
      </c>
      <c r="P189">
        <f>WEEKNUM('DATA waarde kopie'!AI189)</f>
        <v>38</v>
      </c>
      <c r="Q189">
        <f>WEEKNUM('DATA waarde kopie'!AJ189)</f>
        <v>42</v>
      </c>
      <c r="R189">
        <f>WEEKNUM('DATA waarde kopie'!AK189)</f>
        <v>46</v>
      </c>
      <c r="S189">
        <f>WEEKNUM('DATA waarde kopie'!AL189)</f>
        <v>50</v>
      </c>
      <c r="T189">
        <f>WEEKNUM('DATA waarde kopie'!AM189)</f>
        <v>0</v>
      </c>
      <c r="U189">
        <f>WEEKNUM('DATA waarde kopie'!AN189)</f>
        <v>0</v>
      </c>
      <c r="V189">
        <f>WEEKNUM('DATA waarde kopie'!AO189)</f>
        <v>0</v>
      </c>
      <c r="W189">
        <f>WEEKNUM('DATA waarde kopie'!AP189)</f>
        <v>0</v>
      </c>
      <c r="X189">
        <f>WEEKNUM('DATA waarde kopie'!AQ189)</f>
        <v>0</v>
      </c>
      <c r="Y189">
        <f>WEEKNUM('DATA waarde kopie'!AR189)</f>
        <v>0</v>
      </c>
      <c r="Z189">
        <f>WEEKNUM('DATA waarde kopie'!AS189)</f>
        <v>0</v>
      </c>
      <c r="AA189">
        <f>WEEKNUM('DATA waarde kopie'!AT189)</f>
        <v>0</v>
      </c>
      <c r="AB189">
        <f>WEEKNUM('DATA waarde kopie'!AU189)</f>
        <v>0</v>
      </c>
      <c r="AC189">
        <f>WEEKNUM('DATA waarde kopie'!AV189)</f>
        <v>0</v>
      </c>
      <c r="AD189">
        <f>WEEKNUM('DATA waarde kopie'!AW189)</f>
        <v>0</v>
      </c>
      <c r="AE189">
        <f>WEEKNUM('DATA waarde kopie'!AX189)</f>
        <v>0</v>
      </c>
      <c r="AF189">
        <f>WEEKNUM('DATA waarde kopie'!AY189)</f>
        <v>0</v>
      </c>
      <c r="AG189">
        <f>WEEKNUM('DATA waarde kopie'!AZ189)</f>
        <v>0</v>
      </c>
      <c r="AH189">
        <f>WEEKNUM('DATA waarde kopie'!BA189)</f>
        <v>0</v>
      </c>
      <c r="AI189">
        <f>WEEKNUM('DATA waarde kopie'!BB189)</f>
        <v>0</v>
      </c>
      <c r="AJ189">
        <f>WEEKNUM('DATA waarde kopie'!BC189)</f>
        <v>0</v>
      </c>
      <c r="AK189">
        <f>WEEKNUM('DATA waarde kopie'!BD189)</f>
        <v>0</v>
      </c>
      <c r="AL189">
        <f>WEEKNUM('DATA waarde kopie'!BE189)</f>
        <v>0</v>
      </c>
      <c r="AM189">
        <f>WEEKNUM('DATA waarde kopie'!BF189)</f>
        <v>0</v>
      </c>
      <c r="AN189">
        <f>WEEKNUM('DATA waarde kopie'!BG189)</f>
        <v>0</v>
      </c>
      <c r="AO189">
        <f>WEEKNUM('DATA waarde kopie'!BH189)</f>
        <v>0</v>
      </c>
      <c r="AP189">
        <f>WEEKNUM('DATA waarde kopie'!BI189)</f>
        <v>0</v>
      </c>
      <c r="AQ189">
        <f>WEEKNUM('DATA waarde kopie'!BJ189)</f>
        <v>0</v>
      </c>
      <c r="AR189">
        <f>WEEKNUM('DATA waarde kopie'!BK189)</f>
        <v>0</v>
      </c>
      <c r="AS189">
        <f>WEEKNUM('DATA waarde kopie'!BL189)</f>
        <v>0</v>
      </c>
      <c r="AT189">
        <f>WEEKNUM('DATA waarde kopie'!BM189)</f>
        <v>0</v>
      </c>
      <c r="AU189">
        <f>WEEKNUM('DATA waarde kopie'!BN189)</f>
        <v>0</v>
      </c>
      <c r="AV189">
        <f>WEEKNUM('DATA waarde kopie'!BO189)</f>
        <v>0</v>
      </c>
      <c r="AW189">
        <f>WEEKNUM('DATA waarde kopie'!BP189)</f>
        <v>0</v>
      </c>
      <c r="AX189">
        <f>WEEKNUM('DATA waarde kopie'!BQ189)</f>
        <v>0</v>
      </c>
      <c r="AY189">
        <f>WEEKNUM('DATA waarde kopie'!BR189)</f>
        <v>0</v>
      </c>
      <c r="AZ189">
        <f>WEEKNUM('DATA waarde kopie'!BS189)</f>
        <v>0</v>
      </c>
      <c r="BA189">
        <f>WEEKNUM('DATA waarde kopie'!BT189)</f>
        <v>0</v>
      </c>
      <c r="BB189">
        <f>WEEKNUM('DATA waarde kopie'!BU189)</f>
        <v>0</v>
      </c>
      <c r="BC189">
        <f>WEEKNUM('DATA waarde kopie'!BV189)</f>
        <v>0</v>
      </c>
      <c r="BD189">
        <f>WEEKNUM('DATA waarde kopie'!BW189)</f>
        <v>0</v>
      </c>
      <c r="BE189">
        <f>WEEKNUM('DATA waarde kopie'!BX189)</f>
        <v>0</v>
      </c>
      <c r="BF189">
        <f>WEEKNUM('DATA waarde kopie'!BY189)</f>
        <v>0</v>
      </c>
    </row>
    <row r="190" spans="1:58" x14ac:dyDescent="0.2">
      <c r="A190" t="s">
        <v>1226</v>
      </c>
      <c r="B190" t="s">
        <v>1119</v>
      </c>
      <c r="C190" t="s">
        <v>16</v>
      </c>
      <c r="D190" t="s">
        <v>17</v>
      </c>
      <c r="E190">
        <v>4</v>
      </c>
      <c r="F190" t="s">
        <v>18</v>
      </c>
      <c r="G190">
        <f>WEEKNUM('DATA waarde kopie'!Z190)</f>
        <v>2</v>
      </c>
      <c r="H190">
        <f>WEEKNUM('DATA waarde kopie'!AA190)</f>
        <v>6</v>
      </c>
      <c r="I190">
        <f>WEEKNUM('DATA waarde kopie'!AB190)</f>
        <v>10</v>
      </c>
      <c r="J190">
        <f>WEEKNUM('DATA waarde kopie'!AC190)</f>
        <v>14</v>
      </c>
      <c r="K190">
        <f>WEEKNUM('DATA waarde kopie'!AD190)</f>
        <v>18</v>
      </c>
      <c r="L190">
        <f>WEEKNUM('DATA waarde kopie'!AE190)</f>
        <v>22</v>
      </c>
      <c r="M190">
        <f>WEEKNUM('DATA waarde kopie'!AF190)</f>
        <v>26</v>
      </c>
      <c r="N190">
        <f>WEEKNUM('DATA waarde kopie'!AG190)</f>
        <v>30</v>
      </c>
      <c r="O190">
        <f>WEEKNUM('DATA waarde kopie'!AH190)</f>
        <v>34</v>
      </c>
      <c r="P190">
        <f>WEEKNUM('DATA waarde kopie'!AI190)</f>
        <v>38</v>
      </c>
      <c r="Q190">
        <f>WEEKNUM('DATA waarde kopie'!AJ190)</f>
        <v>42</v>
      </c>
      <c r="R190">
        <f>WEEKNUM('DATA waarde kopie'!AK190)</f>
        <v>46</v>
      </c>
      <c r="S190">
        <f>WEEKNUM('DATA waarde kopie'!AL190)</f>
        <v>50</v>
      </c>
      <c r="T190">
        <f>WEEKNUM('DATA waarde kopie'!AM190)</f>
        <v>0</v>
      </c>
      <c r="U190">
        <f>WEEKNUM('DATA waarde kopie'!AN190)</f>
        <v>0</v>
      </c>
      <c r="V190">
        <f>WEEKNUM('DATA waarde kopie'!AO190)</f>
        <v>0</v>
      </c>
      <c r="W190">
        <f>WEEKNUM('DATA waarde kopie'!AP190)</f>
        <v>0</v>
      </c>
      <c r="X190">
        <f>WEEKNUM('DATA waarde kopie'!AQ190)</f>
        <v>0</v>
      </c>
      <c r="Y190">
        <f>WEEKNUM('DATA waarde kopie'!AR190)</f>
        <v>0</v>
      </c>
      <c r="Z190">
        <f>WEEKNUM('DATA waarde kopie'!AS190)</f>
        <v>0</v>
      </c>
      <c r="AA190">
        <f>WEEKNUM('DATA waarde kopie'!AT190)</f>
        <v>0</v>
      </c>
      <c r="AB190">
        <f>WEEKNUM('DATA waarde kopie'!AU190)</f>
        <v>0</v>
      </c>
      <c r="AC190">
        <f>WEEKNUM('DATA waarde kopie'!AV190)</f>
        <v>0</v>
      </c>
      <c r="AD190">
        <f>WEEKNUM('DATA waarde kopie'!AW190)</f>
        <v>0</v>
      </c>
      <c r="AE190">
        <f>WEEKNUM('DATA waarde kopie'!AX190)</f>
        <v>0</v>
      </c>
      <c r="AF190">
        <f>WEEKNUM('DATA waarde kopie'!AY190)</f>
        <v>0</v>
      </c>
      <c r="AG190">
        <f>WEEKNUM('DATA waarde kopie'!AZ190)</f>
        <v>0</v>
      </c>
      <c r="AH190">
        <f>WEEKNUM('DATA waarde kopie'!BA190)</f>
        <v>0</v>
      </c>
      <c r="AI190">
        <f>WEEKNUM('DATA waarde kopie'!BB190)</f>
        <v>0</v>
      </c>
      <c r="AJ190">
        <f>WEEKNUM('DATA waarde kopie'!BC190)</f>
        <v>0</v>
      </c>
      <c r="AK190">
        <f>WEEKNUM('DATA waarde kopie'!BD190)</f>
        <v>0</v>
      </c>
      <c r="AL190">
        <f>WEEKNUM('DATA waarde kopie'!BE190)</f>
        <v>0</v>
      </c>
      <c r="AM190">
        <f>WEEKNUM('DATA waarde kopie'!BF190)</f>
        <v>0</v>
      </c>
      <c r="AN190">
        <f>WEEKNUM('DATA waarde kopie'!BG190)</f>
        <v>0</v>
      </c>
      <c r="AO190">
        <f>WEEKNUM('DATA waarde kopie'!BH190)</f>
        <v>0</v>
      </c>
      <c r="AP190">
        <f>WEEKNUM('DATA waarde kopie'!BI190)</f>
        <v>0</v>
      </c>
      <c r="AQ190">
        <f>WEEKNUM('DATA waarde kopie'!BJ190)</f>
        <v>0</v>
      </c>
      <c r="AR190">
        <f>WEEKNUM('DATA waarde kopie'!BK190)</f>
        <v>0</v>
      </c>
      <c r="AS190">
        <f>WEEKNUM('DATA waarde kopie'!BL190)</f>
        <v>0</v>
      </c>
      <c r="AT190">
        <f>WEEKNUM('DATA waarde kopie'!BM190)</f>
        <v>0</v>
      </c>
      <c r="AU190">
        <f>WEEKNUM('DATA waarde kopie'!BN190)</f>
        <v>0</v>
      </c>
      <c r="AV190">
        <f>WEEKNUM('DATA waarde kopie'!BO190)</f>
        <v>0</v>
      </c>
      <c r="AW190">
        <f>WEEKNUM('DATA waarde kopie'!BP190)</f>
        <v>0</v>
      </c>
      <c r="AX190">
        <f>WEEKNUM('DATA waarde kopie'!BQ190)</f>
        <v>0</v>
      </c>
      <c r="AY190">
        <f>WEEKNUM('DATA waarde kopie'!BR190)</f>
        <v>0</v>
      </c>
      <c r="AZ190">
        <f>WEEKNUM('DATA waarde kopie'!BS190)</f>
        <v>0</v>
      </c>
      <c r="BA190">
        <f>WEEKNUM('DATA waarde kopie'!BT190)</f>
        <v>0</v>
      </c>
      <c r="BB190">
        <f>WEEKNUM('DATA waarde kopie'!BU190)</f>
        <v>0</v>
      </c>
      <c r="BC190">
        <f>WEEKNUM('DATA waarde kopie'!BV190)</f>
        <v>0</v>
      </c>
      <c r="BD190">
        <f>WEEKNUM('DATA waarde kopie'!BW190)</f>
        <v>0</v>
      </c>
      <c r="BE190">
        <f>WEEKNUM('DATA waarde kopie'!BX190)</f>
        <v>0</v>
      </c>
      <c r="BF190">
        <f>WEEKNUM('DATA waarde kopie'!BY190)</f>
        <v>0</v>
      </c>
    </row>
    <row r="191" spans="1:58" x14ac:dyDescent="0.2">
      <c r="A191" t="s">
        <v>1228</v>
      </c>
      <c r="B191" t="s">
        <v>2321</v>
      </c>
      <c r="C191" t="s">
        <v>16</v>
      </c>
      <c r="D191" t="s">
        <v>17</v>
      </c>
      <c r="E191">
        <v>4</v>
      </c>
      <c r="F191" t="s">
        <v>18</v>
      </c>
      <c r="G191">
        <f>WEEKNUM('DATA waarde kopie'!Z191)</f>
        <v>2</v>
      </c>
      <c r="H191">
        <f>WEEKNUM('DATA waarde kopie'!AA191)</f>
        <v>6</v>
      </c>
      <c r="I191">
        <f>WEEKNUM('DATA waarde kopie'!AB191)</f>
        <v>10</v>
      </c>
      <c r="J191">
        <f>WEEKNUM('DATA waarde kopie'!AC191)</f>
        <v>14</v>
      </c>
      <c r="K191">
        <f>WEEKNUM('DATA waarde kopie'!AD191)</f>
        <v>18</v>
      </c>
      <c r="L191">
        <f>WEEKNUM('DATA waarde kopie'!AE191)</f>
        <v>22</v>
      </c>
      <c r="M191">
        <f>WEEKNUM('DATA waarde kopie'!AF191)</f>
        <v>26</v>
      </c>
      <c r="N191">
        <f>WEEKNUM('DATA waarde kopie'!AG191)</f>
        <v>30</v>
      </c>
      <c r="O191">
        <f>WEEKNUM('DATA waarde kopie'!AH191)</f>
        <v>34</v>
      </c>
      <c r="P191">
        <f>WEEKNUM('DATA waarde kopie'!AI191)</f>
        <v>38</v>
      </c>
      <c r="Q191">
        <f>WEEKNUM('DATA waarde kopie'!AJ191)</f>
        <v>42</v>
      </c>
      <c r="R191">
        <f>WEEKNUM('DATA waarde kopie'!AK191)</f>
        <v>46</v>
      </c>
      <c r="S191">
        <f>WEEKNUM('DATA waarde kopie'!AL191)</f>
        <v>50</v>
      </c>
      <c r="T191">
        <f>WEEKNUM('DATA waarde kopie'!AM191)</f>
        <v>0</v>
      </c>
      <c r="U191">
        <f>WEEKNUM('DATA waarde kopie'!AN191)</f>
        <v>0</v>
      </c>
      <c r="V191">
        <f>WEEKNUM('DATA waarde kopie'!AO191)</f>
        <v>0</v>
      </c>
      <c r="W191">
        <f>WEEKNUM('DATA waarde kopie'!AP191)</f>
        <v>0</v>
      </c>
      <c r="X191">
        <f>WEEKNUM('DATA waarde kopie'!AQ191)</f>
        <v>0</v>
      </c>
      <c r="Y191">
        <f>WEEKNUM('DATA waarde kopie'!AR191)</f>
        <v>0</v>
      </c>
      <c r="Z191">
        <f>WEEKNUM('DATA waarde kopie'!AS191)</f>
        <v>0</v>
      </c>
      <c r="AA191">
        <f>WEEKNUM('DATA waarde kopie'!AT191)</f>
        <v>0</v>
      </c>
      <c r="AB191">
        <f>WEEKNUM('DATA waarde kopie'!AU191)</f>
        <v>0</v>
      </c>
      <c r="AC191">
        <f>WEEKNUM('DATA waarde kopie'!AV191)</f>
        <v>0</v>
      </c>
      <c r="AD191">
        <f>WEEKNUM('DATA waarde kopie'!AW191)</f>
        <v>0</v>
      </c>
      <c r="AE191">
        <f>WEEKNUM('DATA waarde kopie'!AX191)</f>
        <v>0</v>
      </c>
      <c r="AF191">
        <f>WEEKNUM('DATA waarde kopie'!AY191)</f>
        <v>0</v>
      </c>
      <c r="AG191">
        <f>WEEKNUM('DATA waarde kopie'!AZ191)</f>
        <v>0</v>
      </c>
      <c r="AH191">
        <f>WEEKNUM('DATA waarde kopie'!BA191)</f>
        <v>0</v>
      </c>
      <c r="AI191">
        <f>WEEKNUM('DATA waarde kopie'!BB191)</f>
        <v>0</v>
      </c>
      <c r="AJ191">
        <f>WEEKNUM('DATA waarde kopie'!BC191)</f>
        <v>0</v>
      </c>
      <c r="AK191">
        <f>WEEKNUM('DATA waarde kopie'!BD191)</f>
        <v>0</v>
      </c>
      <c r="AL191">
        <f>WEEKNUM('DATA waarde kopie'!BE191)</f>
        <v>0</v>
      </c>
      <c r="AM191">
        <f>WEEKNUM('DATA waarde kopie'!BF191)</f>
        <v>0</v>
      </c>
      <c r="AN191">
        <f>WEEKNUM('DATA waarde kopie'!BG191)</f>
        <v>0</v>
      </c>
      <c r="AO191">
        <f>WEEKNUM('DATA waarde kopie'!BH191)</f>
        <v>0</v>
      </c>
      <c r="AP191">
        <f>WEEKNUM('DATA waarde kopie'!BI191)</f>
        <v>0</v>
      </c>
      <c r="AQ191">
        <f>WEEKNUM('DATA waarde kopie'!BJ191)</f>
        <v>0</v>
      </c>
      <c r="AR191">
        <f>WEEKNUM('DATA waarde kopie'!BK191)</f>
        <v>0</v>
      </c>
      <c r="AS191">
        <f>WEEKNUM('DATA waarde kopie'!BL191)</f>
        <v>0</v>
      </c>
      <c r="AT191">
        <f>WEEKNUM('DATA waarde kopie'!BM191)</f>
        <v>0</v>
      </c>
      <c r="AU191">
        <f>WEEKNUM('DATA waarde kopie'!BN191)</f>
        <v>0</v>
      </c>
      <c r="AV191">
        <f>WEEKNUM('DATA waarde kopie'!BO191)</f>
        <v>0</v>
      </c>
      <c r="AW191">
        <f>WEEKNUM('DATA waarde kopie'!BP191)</f>
        <v>0</v>
      </c>
      <c r="AX191">
        <f>WEEKNUM('DATA waarde kopie'!BQ191)</f>
        <v>0</v>
      </c>
      <c r="AY191">
        <f>WEEKNUM('DATA waarde kopie'!BR191)</f>
        <v>0</v>
      </c>
      <c r="AZ191">
        <f>WEEKNUM('DATA waarde kopie'!BS191)</f>
        <v>0</v>
      </c>
      <c r="BA191">
        <f>WEEKNUM('DATA waarde kopie'!BT191)</f>
        <v>0</v>
      </c>
      <c r="BB191">
        <f>WEEKNUM('DATA waarde kopie'!BU191)</f>
        <v>0</v>
      </c>
      <c r="BC191">
        <f>WEEKNUM('DATA waarde kopie'!BV191)</f>
        <v>0</v>
      </c>
      <c r="BD191">
        <f>WEEKNUM('DATA waarde kopie'!BW191)</f>
        <v>0</v>
      </c>
      <c r="BE191">
        <f>WEEKNUM('DATA waarde kopie'!BX191)</f>
        <v>0</v>
      </c>
      <c r="BF191">
        <f>WEEKNUM('DATA waarde kopie'!BY191)</f>
        <v>0</v>
      </c>
    </row>
    <row r="192" spans="1:58" x14ac:dyDescent="0.2">
      <c r="A192" t="s">
        <v>1229</v>
      </c>
      <c r="B192" t="s">
        <v>1120</v>
      </c>
      <c r="C192" t="s">
        <v>16</v>
      </c>
      <c r="D192" t="s">
        <v>17</v>
      </c>
      <c r="E192">
        <v>4</v>
      </c>
      <c r="F192" t="s">
        <v>18</v>
      </c>
      <c r="G192">
        <f>WEEKNUM('DATA waarde kopie'!Z192)</f>
        <v>2</v>
      </c>
      <c r="H192">
        <f>WEEKNUM('DATA waarde kopie'!AA192)</f>
        <v>6</v>
      </c>
      <c r="I192">
        <f>WEEKNUM('DATA waarde kopie'!AB192)</f>
        <v>10</v>
      </c>
      <c r="J192">
        <f>WEEKNUM('DATA waarde kopie'!AC192)</f>
        <v>14</v>
      </c>
      <c r="K192">
        <f>WEEKNUM('DATA waarde kopie'!AD192)</f>
        <v>18</v>
      </c>
      <c r="L192">
        <f>WEEKNUM('DATA waarde kopie'!AE192)</f>
        <v>22</v>
      </c>
      <c r="M192">
        <f>WEEKNUM('DATA waarde kopie'!AF192)</f>
        <v>26</v>
      </c>
      <c r="N192">
        <f>WEEKNUM('DATA waarde kopie'!AG192)</f>
        <v>30</v>
      </c>
      <c r="O192">
        <f>WEEKNUM('DATA waarde kopie'!AH192)</f>
        <v>34</v>
      </c>
      <c r="P192">
        <f>WEEKNUM('DATA waarde kopie'!AI192)</f>
        <v>38</v>
      </c>
      <c r="Q192">
        <f>WEEKNUM('DATA waarde kopie'!AJ192)</f>
        <v>42</v>
      </c>
      <c r="R192">
        <f>WEEKNUM('DATA waarde kopie'!AK192)</f>
        <v>46</v>
      </c>
      <c r="S192">
        <f>WEEKNUM('DATA waarde kopie'!AL192)</f>
        <v>50</v>
      </c>
      <c r="T192">
        <f>WEEKNUM('DATA waarde kopie'!AM192)</f>
        <v>0</v>
      </c>
      <c r="U192">
        <f>WEEKNUM('DATA waarde kopie'!AN192)</f>
        <v>0</v>
      </c>
      <c r="V192">
        <f>WEEKNUM('DATA waarde kopie'!AO192)</f>
        <v>0</v>
      </c>
      <c r="W192">
        <f>WEEKNUM('DATA waarde kopie'!AP192)</f>
        <v>0</v>
      </c>
      <c r="X192">
        <f>WEEKNUM('DATA waarde kopie'!AQ192)</f>
        <v>0</v>
      </c>
      <c r="Y192">
        <f>WEEKNUM('DATA waarde kopie'!AR192)</f>
        <v>0</v>
      </c>
      <c r="Z192">
        <f>WEEKNUM('DATA waarde kopie'!AS192)</f>
        <v>0</v>
      </c>
      <c r="AA192">
        <f>WEEKNUM('DATA waarde kopie'!AT192)</f>
        <v>0</v>
      </c>
      <c r="AB192">
        <f>WEEKNUM('DATA waarde kopie'!AU192)</f>
        <v>0</v>
      </c>
      <c r="AC192">
        <f>WEEKNUM('DATA waarde kopie'!AV192)</f>
        <v>0</v>
      </c>
      <c r="AD192">
        <f>WEEKNUM('DATA waarde kopie'!AW192)</f>
        <v>0</v>
      </c>
      <c r="AE192">
        <f>WEEKNUM('DATA waarde kopie'!AX192)</f>
        <v>0</v>
      </c>
      <c r="AF192">
        <f>WEEKNUM('DATA waarde kopie'!AY192)</f>
        <v>0</v>
      </c>
      <c r="AG192">
        <f>WEEKNUM('DATA waarde kopie'!AZ192)</f>
        <v>0</v>
      </c>
      <c r="AH192">
        <f>WEEKNUM('DATA waarde kopie'!BA192)</f>
        <v>0</v>
      </c>
      <c r="AI192">
        <f>WEEKNUM('DATA waarde kopie'!BB192)</f>
        <v>0</v>
      </c>
      <c r="AJ192">
        <f>WEEKNUM('DATA waarde kopie'!BC192)</f>
        <v>0</v>
      </c>
      <c r="AK192">
        <f>WEEKNUM('DATA waarde kopie'!BD192)</f>
        <v>0</v>
      </c>
      <c r="AL192">
        <f>WEEKNUM('DATA waarde kopie'!BE192)</f>
        <v>0</v>
      </c>
      <c r="AM192">
        <f>WEEKNUM('DATA waarde kopie'!BF192)</f>
        <v>0</v>
      </c>
      <c r="AN192">
        <f>WEEKNUM('DATA waarde kopie'!BG192)</f>
        <v>0</v>
      </c>
      <c r="AO192">
        <f>WEEKNUM('DATA waarde kopie'!BH192)</f>
        <v>0</v>
      </c>
      <c r="AP192">
        <f>WEEKNUM('DATA waarde kopie'!BI192)</f>
        <v>0</v>
      </c>
      <c r="AQ192">
        <f>WEEKNUM('DATA waarde kopie'!BJ192)</f>
        <v>0</v>
      </c>
      <c r="AR192">
        <f>WEEKNUM('DATA waarde kopie'!BK192)</f>
        <v>0</v>
      </c>
      <c r="AS192">
        <f>WEEKNUM('DATA waarde kopie'!BL192)</f>
        <v>0</v>
      </c>
      <c r="AT192">
        <f>WEEKNUM('DATA waarde kopie'!BM192)</f>
        <v>0</v>
      </c>
      <c r="AU192">
        <f>WEEKNUM('DATA waarde kopie'!BN192)</f>
        <v>0</v>
      </c>
      <c r="AV192">
        <f>WEEKNUM('DATA waarde kopie'!BO192)</f>
        <v>0</v>
      </c>
      <c r="AW192">
        <f>WEEKNUM('DATA waarde kopie'!BP192)</f>
        <v>0</v>
      </c>
      <c r="AX192">
        <f>WEEKNUM('DATA waarde kopie'!BQ192)</f>
        <v>0</v>
      </c>
      <c r="AY192">
        <f>WEEKNUM('DATA waarde kopie'!BR192)</f>
        <v>0</v>
      </c>
      <c r="AZ192">
        <f>WEEKNUM('DATA waarde kopie'!BS192)</f>
        <v>0</v>
      </c>
      <c r="BA192">
        <f>WEEKNUM('DATA waarde kopie'!BT192)</f>
        <v>0</v>
      </c>
      <c r="BB192">
        <f>WEEKNUM('DATA waarde kopie'!BU192)</f>
        <v>0</v>
      </c>
      <c r="BC192">
        <f>WEEKNUM('DATA waarde kopie'!BV192)</f>
        <v>0</v>
      </c>
      <c r="BD192">
        <f>WEEKNUM('DATA waarde kopie'!BW192)</f>
        <v>0</v>
      </c>
      <c r="BE192">
        <f>WEEKNUM('DATA waarde kopie'!BX192)</f>
        <v>0</v>
      </c>
      <c r="BF192">
        <f>WEEKNUM('DATA waarde kopie'!BY192)</f>
        <v>0</v>
      </c>
    </row>
    <row r="193" spans="1:58" x14ac:dyDescent="0.2">
      <c r="A193" t="s">
        <v>1230</v>
      </c>
      <c r="B193" t="s">
        <v>1231</v>
      </c>
      <c r="C193" t="s">
        <v>16</v>
      </c>
      <c r="D193" t="s">
        <v>17</v>
      </c>
      <c r="E193">
        <v>4</v>
      </c>
      <c r="F193" t="s">
        <v>18</v>
      </c>
      <c r="G193">
        <f>WEEKNUM('DATA waarde kopie'!Z193)</f>
        <v>2</v>
      </c>
      <c r="H193">
        <f>WEEKNUM('DATA waarde kopie'!AA193)</f>
        <v>6</v>
      </c>
      <c r="I193">
        <f>WEEKNUM('DATA waarde kopie'!AB193)</f>
        <v>10</v>
      </c>
      <c r="J193">
        <f>WEEKNUM('DATA waarde kopie'!AC193)</f>
        <v>14</v>
      </c>
      <c r="K193">
        <f>WEEKNUM('DATA waarde kopie'!AD193)</f>
        <v>18</v>
      </c>
      <c r="L193">
        <f>WEEKNUM('DATA waarde kopie'!AE193)</f>
        <v>22</v>
      </c>
      <c r="M193">
        <f>WEEKNUM('DATA waarde kopie'!AF193)</f>
        <v>26</v>
      </c>
      <c r="N193">
        <f>WEEKNUM('DATA waarde kopie'!AG193)</f>
        <v>30</v>
      </c>
      <c r="O193">
        <f>WEEKNUM('DATA waarde kopie'!AH193)</f>
        <v>34</v>
      </c>
      <c r="P193">
        <f>WEEKNUM('DATA waarde kopie'!AI193)</f>
        <v>38</v>
      </c>
      <c r="Q193">
        <f>WEEKNUM('DATA waarde kopie'!AJ193)</f>
        <v>42</v>
      </c>
      <c r="R193">
        <f>WEEKNUM('DATA waarde kopie'!AK193)</f>
        <v>46</v>
      </c>
      <c r="S193">
        <f>WEEKNUM('DATA waarde kopie'!AL193)</f>
        <v>50</v>
      </c>
      <c r="T193">
        <f>WEEKNUM('DATA waarde kopie'!AM193)</f>
        <v>0</v>
      </c>
      <c r="U193">
        <f>WEEKNUM('DATA waarde kopie'!AN193)</f>
        <v>0</v>
      </c>
      <c r="V193">
        <f>WEEKNUM('DATA waarde kopie'!AO193)</f>
        <v>0</v>
      </c>
      <c r="W193">
        <f>WEEKNUM('DATA waarde kopie'!AP193)</f>
        <v>0</v>
      </c>
      <c r="X193">
        <f>WEEKNUM('DATA waarde kopie'!AQ193)</f>
        <v>0</v>
      </c>
      <c r="Y193">
        <f>WEEKNUM('DATA waarde kopie'!AR193)</f>
        <v>0</v>
      </c>
      <c r="Z193">
        <f>WEEKNUM('DATA waarde kopie'!AS193)</f>
        <v>0</v>
      </c>
      <c r="AA193">
        <f>WEEKNUM('DATA waarde kopie'!AT193)</f>
        <v>0</v>
      </c>
      <c r="AB193">
        <f>WEEKNUM('DATA waarde kopie'!AU193)</f>
        <v>0</v>
      </c>
      <c r="AC193">
        <f>WEEKNUM('DATA waarde kopie'!AV193)</f>
        <v>0</v>
      </c>
      <c r="AD193">
        <f>WEEKNUM('DATA waarde kopie'!AW193)</f>
        <v>0</v>
      </c>
      <c r="AE193">
        <f>WEEKNUM('DATA waarde kopie'!AX193)</f>
        <v>0</v>
      </c>
      <c r="AF193">
        <f>WEEKNUM('DATA waarde kopie'!AY193)</f>
        <v>0</v>
      </c>
      <c r="AG193">
        <f>WEEKNUM('DATA waarde kopie'!AZ193)</f>
        <v>0</v>
      </c>
      <c r="AH193">
        <f>WEEKNUM('DATA waarde kopie'!BA193)</f>
        <v>0</v>
      </c>
      <c r="AI193">
        <f>WEEKNUM('DATA waarde kopie'!BB193)</f>
        <v>0</v>
      </c>
      <c r="AJ193">
        <f>WEEKNUM('DATA waarde kopie'!BC193)</f>
        <v>0</v>
      </c>
      <c r="AK193">
        <f>WEEKNUM('DATA waarde kopie'!BD193)</f>
        <v>0</v>
      </c>
      <c r="AL193">
        <f>WEEKNUM('DATA waarde kopie'!BE193)</f>
        <v>0</v>
      </c>
      <c r="AM193">
        <f>WEEKNUM('DATA waarde kopie'!BF193)</f>
        <v>0</v>
      </c>
      <c r="AN193">
        <f>WEEKNUM('DATA waarde kopie'!BG193)</f>
        <v>0</v>
      </c>
      <c r="AO193">
        <f>WEEKNUM('DATA waarde kopie'!BH193)</f>
        <v>0</v>
      </c>
      <c r="AP193">
        <f>WEEKNUM('DATA waarde kopie'!BI193)</f>
        <v>0</v>
      </c>
      <c r="AQ193">
        <f>WEEKNUM('DATA waarde kopie'!BJ193)</f>
        <v>0</v>
      </c>
      <c r="AR193">
        <f>WEEKNUM('DATA waarde kopie'!BK193)</f>
        <v>0</v>
      </c>
      <c r="AS193">
        <f>WEEKNUM('DATA waarde kopie'!BL193)</f>
        <v>0</v>
      </c>
      <c r="AT193">
        <f>WEEKNUM('DATA waarde kopie'!BM193)</f>
        <v>0</v>
      </c>
      <c r="AU193">
        <f>WEEKNUM('DATA waarde kopie'!BN193)</f>
        <v>0</v>
      </c>
      <c r="AV193">
        <f>WEEKNUM('DATA waarde kopie'!BO193)</f>
        <v>0</v>
      </c>
      <c r="AW193">
        <f>WEEKNUM('DATA waarde kopie'!BP193)</f>
        <v>0</v>
      </c>
      <c r="AX193">
        <f>WEEKNUM('DATA waarde kopie'!BQ193)</f>
        <v>0</v>
      </c>
      <c r="AY193">
        <f>WEEKNUM('DATA waarde kopie'!BR193)</f>
        <v>0</v>
      </c>
      <c r="AZ193">
        <f>WEEKNUM('DATA waarde kopie'!BS193)</f>
        <v>0</v>
      </c>
      <c r="BA193">
        <f>WEEKNUM('DATA waarde kopie'!BT193)</f>
        <v>0</v>
      </c>
      <c r="BB193">
        <f>WEEKNUM('DATA waarde kopie'!BU193)</f>
        <v>0</v>
      </c>
      <c r="BC193">
        <f>WEEKNUM('DATA waarde kopie'!BV193)</f>
        <v>0</v>
      </c>
      <c r="BD193">
        <f>WEEKNUM('DATA waarde kopie'!BW193)</f>
        <v>0</v>
      </c>
      <c r="BE193">
        <f>WEEKNUM('DATA waarde kopie'!BX193)</f>
        <v>0</v>
      </c>
      <c r="BF193">
        <f>WEEKNUM('DATA waarde kopie'!BY193)</f>
        <v>0</v>
      </c>
    </row>
    <row r="194" spans="1:58" x14ac:dyDescent="0.2">
      <c r="A194" t="s">
        <v>1233</v>
      </c>
      <c r="B194" t="s">
        <v>1234</v>
      </c>
      <c r="C194" t="s">
        <v>16</v>
      </c>
      <c r="D194" t="s">
        <v>17</v>
      </c>
      <c r="E194">
        <v>4</v>
      </c>
      <c r="F194" t="s">
        <v>18</v>
      </c>
      <c r="G194">
        <f>WEEKNUM('DATA waarde kopie'!Z194)</f>
        <v>5</v>
      </c>
      <c r="H194">
        <f>WEEKNUM('DATA waarde kopie'!AA194)</f>
        <v>9</v>
      </c>
      <c r="I194">
        <f>WEEKNUM('DATA waarde kopie'!AB194)</f>
        <v>13</v>
      </c>
      <c r="J194">
        <f>WEEKNUM('DATA waarde kopie'!AC194)</f>
        <v>17</v>
      </c>
      <c r="K194">
        <f>WEEKNUM('DATA waarde kopie'!AD194)</f>
        <v>21</v>
      </c>
      <c r="L194">
        <f>WEEKNUM('DATA waarde kopie'!AE194)</f>
        <v>25</v>
      </c>
      <c r="M194">
        <f>WEEKNUM('DATA waarde kopie'!AF194)</f>
        <v>29</v>
      </c>
      <c r="N194">
        <f>WEEKNUM('DATA waarde kopie'!AG194)</f>
        <v>33</v>
      </c>
      <c r="O194">
        <f>WEEKNUM('DATA waarde kopie'!AH194)</f>
        <v>37</v>
      </c>
      <c r="P194">
        <f>WEEKNUM('DATA waarde kopie'!AI194)</f>
        <v>41</v>
      </c>
      <c r="Q194">
        <f>WEEKNUM('DATA waarde kopie'!AJ194)</f>
        <v>45</v>
      </c>
      <c r="R194">
        <f>WEEKNUM('DATA waarde kopie'!AK194)</f>
        <v>49</v>
      </c>
      <c r="S194">
        <f>WEEKNUM('DATA waarde kopie'!AL194)</f>
        <v>53</v>
      </c>
      <c r="T194">
        <f>WEEKNUM('DATA waarde kopie'!AM194)</f>
        <v>0</v>
      </c>
      <c r="U194">
        <f>WEEKNUM('DATA waarde kopie'!AN194)</f>
        <v>0</v>
      </c>
      <c r="V194">
        <f>WEEKNUM('DATA waarde kopie'!AO194)</f>
        <v>0</v>
      </c>
      <c r="W194">
        <f>WEEKNUM('DATA waarde kopie'!AP194)</f>
        <v>0</v>
      </c>
      <c r="X194">
        <f>WEEKNUM('DATA waarde kopie'!AQ194)</f>
        <v>0</v>
      </c>
      <c r="Y194">
        <f>WEEKNUM('DATA waarde kopie'!AR194)</f>
        <v>0</v>
      </c>
      <c r="Z194">
        <f>WEEKNUM('DATA waarde kopie'!AS194)</f>
        <v>0</v>
      </c>
      <c r="AA194">
        <f>WEEKNUM('DATA waarde kopie'!AT194)</f>
        <v>0</v>
      </c>
      <c r="AB194">
        <f>WEEKNUM('DATA waarde kopie'!AU194)</f>
        <v>0</v>
      </c>
      <c r="AC194">
        <f>WEEKNUM('DATA waarde kopie'!AV194)</f>
        <v>0</v>
      </c>
      <c r="AD194">
        <f>WEEKNUM('DATA waarde kopie'!AW194)</f>
        <v>0</v>
      </c>
      <c r="AE194">
        <f>WEEKNUM('DATA waarde kopie'!AX194)</f>
        <v>0</v>
      </c>
      <c r="AF194">
        <f>WEEKNUM('DATA waarde kopie'!AY194)</f>
        <v>0</v>
      </c>
      <c r="AG194">
        <f>WEEKNUM('DATA waarde kopie'!AZ194)</f>
        <v>0</v>
      </c>
      <c r="AH194">
        <f>WEEKNUM('DATA waarde kopie'!BA194)</f>
        <v>0</v>
      </c>
      <c r="AI194">
        <f>WEEKNUM('DATA waarde kopie'!BB194)</f>
        <v>0</v>
      </c>
      <c r="AJ194">
        <f>WEEKNUM('DATA waarde kopie'!BC194)</f>
        <v>0</v>
      </c>
      <c r="AK194">
        <f>WEEKNUM('DATA waarde kopie'!BD194)</f>
        <v>0</v>
      </c>
      <c r="AL194">
        <f>WEEKNUM('DATA waarde kopie'!BE194)</f>
        <v>0</v>
      </c>
      <c r="AM194">
        <f>WEEKNUM('DATA waarde kopie'!BF194)</f>
        <v>0</v>
      </c>
      <c r="AN194">
        <f>WEEKNUM('DATA waarde kopie'!BG194)</f>
        <v>0</v>
      </c>
      <c r="AO194">
        <f>WEEKNUM('DATA waarde kopie'!BH194)</f>
        <v>0</v>
      </c>
      <c r="AP194">
        <f>WEEKNUM('DATA waarde kopie'!BI194)</f>
        <v>0</v>
      </c>
      <c r="AQ194">
        <f>WEEKNUM('DATA waarde kopie'!BJ194)</f>
        <v>0</v>
      </c>
      <c r="AR194">
        <f>WEEKNUM('DATA waarde kopie'!BK194)</f>
        <v>0</v>
      </c>
      <c r="AS194">
        <f>WEEKNUM('DATA waarde kopie'!BL194)</f>
        <v>0</v>
      </c>
      <c r="AT194">
        <f>WEEKNUM('DATA waarde kopie'!BM194)</f>
        <v>0</v>
      </c>
      <c r="AU194">
        <f>WEEKNUM('DATA waarde kopie'!BN194)</f>
        <v>0</v>
      </c>
      <c r="AV194">
        <f>WEEKNUM('DATA waarde kopie'!BO194)</f>
        <v>0</v>
      </c>
      <c r="AW194">
        <f>WEEKNUM('DATA waarde kopie'!BP194)</f>
        <v>0</v>
      </c>
      <c r="AX194">
        <f>WEEKNUM('DATA waarde kopie'!BQ194)</f>
        <v>0</v>
      </c>
      <c r="AY194">
        <f>WEEKNUM('DATA waarde kopie'!BR194)</f>
        <v>0</v>
      </c>
      <c r="AZ194">
        <f>WEEKNUM('DATA waarde kopie'!BS194)</f>
        <v>0</v>
      </c>
      <c r="BA194">
        <f>WEEKNUM('DATA waarde kopie'!BT194)</f>
        <v>0</v>
      </c>
      <c r="BB194">
        <f>WEEKNUM('DATA waarde kopie'!BU194)</f>
        <v>0</v>
      </c>
      <c r="BC194">
        <f>WEEKNUM('DATA waarde kopie'!BV194)</f>
        <v>0</v>
      </c>
      <c r="BD194">
        <f>WEEKNUM('DATA waarde kopie'!BW194)</f>
        <v>0</v>
      </c>
      <c r="BE194">
        <f>WEEKNUM('DATA waarde kopie'!BX194)</f>
        <v>0</v>
      </c>
      <c r="BF194">
        <f>WEEKNUM('DATA waarde kopie'!BY194)</f>
        <v>0</v>
      </c>
    </row>
    <row r="195" spans="1:58" x14ac:dyDescent="0.2">
      <c r="A195" t="s">
        <v>1236</v>
      </c>
      <c r="B195" t="s">
        <v>1237</v>
      </c>
      <c r="C195" t="s">
        <v>16</v>
      </c>
      <c r="D195" t="s">
        <v>17</v>
      </c>
      <c r="E195">
        <v>4</v>
      </c>
      <c r="F195" t="s">
        <v>18</v>
      </c>
      <c r="G195">
        <f>WEEKNUM('DATA waarde kopie'!Z195)</f>
        <v>5</v>
      </c>
      <c r="H195">
        <f>WEEKNUM('DATA waarde kopie'!AA195)</f>
        <v>9</v>
      </c>
      <c r="I195">
        <f>WEEKNUM('DATA waarde kopie'!AB195)</f>
        <v>13</v>
      </c>
      <c r="J195">
        <f>WEEKNUM('DATA waarde kopie'!AC195)</f>
        <v>17</v>
      </c>
      <c r="K195">
        <f>WEEKNUM('DATA waarde kopie'!AD195)</f>
        <v>21</v>
      </c>
      <c r="L195">
        <f>WEEKNUM('DATA waarde kopie'!AE195)</f>
        <v>25</v>
      </c>
      <c r="M195">
        <f>WEEKNUM('DATA waarde kopie'!AF195)</f>
        <v>29</v>
      </c>
      <c r="N195">
        <f>WEEKNUM('DATA waarde kopie'!AG195)</f>
        <v>33</v>
      </c>
      <c r="O195">
        <f>WEEKNUM('DATA waarde kopie'!AH195)</f>
        <v>37</v>
      </c>
      <c r="P195">
        <f>WEEKNUM('DATA waarde kopie'!AI195)</f>
        <v>41</v>
      </c>
      <c r="Q195">
        <f>WEEKNUM('DATA waarde kopie'!AJ195)</f>
        <v>45</v>
      </c>
      <c r="R195">
        <f>WEEKNUM('DATA waarde kopie'!AK195)</f>
        <v>49</v>
      </c>
      <c r="S195">
        <f>WEEKNUM('DATA waarde kopie'!AL195)</f>
        <v>53</v>
      </c>
      <c r="T195">
        <f>WEEKNUM('DATA waarde kopie'!AM195)</f>
        <v>0</v>
      </c>
      <c r="U195">
        <f>WEEKNUM('DATA waarde kopie'!AN195)</f>
        <v>0</v>
      </c>
      <c r="V195">
        <f>WEEKNUM('DATA waarde kopie'!AO195)</f>
        <v>0</v>
      </c>
      <c r="W195">
        <f>WEEKNUM('DATA waarde kopie'!AP195)</f>
        <v>0</v>
      </c>
      <c r="X195">
        <f>WEEKNUM('DATA waarde kopie'!AQ195)</f>
        <v>0</v>
      </c>
      <c r="Y195">
        <f>WEEKNUM('DATA waarde kopie'!AR195)</f>
        <v>0</v>
      </c>
      <c r="Z195">
        <f>WEEKNUM('DATA waarde kopie'!AS195)</f>
        <v>0</v>
      </c>
      <c r="AA195">
        <f>WEEKNUM('DATA waarde kopie'!AT195)</f>
        <v>0</v>
      </c>
      <c r="AB195">
        <f>WEEKNUM('DATA waarde kopie'!AU195)</f>
        <v>0</v>
      </c>
      <c r="AC195">
        <f>WEEKNUM('DATA waarde kopie'!AV195)</f>
        <v>0</v>
      </c>
      <c r="AD195">
        <f>WEEKNUM('DATA waarde kopie'!AW195)</f>
        <v>0</v>
      </c>
      <c r="AE195">
        <f>WEEKNUM('DATA waarde kopie'!AX195)</f>
        <v>0</v>
      </c>
      <c r="AF195">
        <f>WEEKNUM('DATA waarde kopie'!AY195)</f>
        <v>0</v>
      </c>
      <c r="AG195">
        <f>WEEKNUM('DATA waarde kopie'!AZ195)</f>
        <v>0</v>
      </c>
      <c r="AH195">
        <f>WEEKNUM('DATA waarde kopie'!BA195)</f>
        <v>0</v>
      </c>
      <c r="AI195">
        <f>WEEKNUM('DATA waarde kopie'!BB195)</f>
        <v>0</v>
      </c>
      <c r="AJ195">
        <f>WEEKNUM('DATA waarde kopie'!BC195)</f>
        <v>0</v>
      </c>
      <c r="AK195">
        <f>WEEKNUM('DATA waarde kopie'!BD195)</f>
        <v>0</v>
      </c>
      <c r="AL195">
        <f>WEEKNUM('DATA waarde kopie'!BE195)</f>
        <v>0</v>
      </c>
      <c r="AM195">
        <f>WEEKNUM('DATA waarde kopie'!BF195)</f>
        <v>0</v>
      </c>
      <c r="AN195">
        <f>WEEKNUM('DATA waarde kopie'!BG195)</f>
        <v>0</v>
      </c>
      <c r="AO195">
        <f>WEEKNUM('DATA waarde kopie'!BH195)</f>
        <v>0</v>
      </c>
      <c r="AP195">
        <f>WEEKNUM('DATA waarde kopie'!BI195)</f>
        <v>0</v>
      </c>
      <c r="AQ195">
        <f>WEEKNUM('DATA waarde kopie'!BJ195)</f>
        <v>0</v>
      </c>
      <c r="AR195">
        <f>WEEKNUM('DATA waarde kopie'!BK195)</f>
        <v>0</v>
      </c>
      <c r="AS195">
        <f>WEEKNUM('DATA waarde kopie'!BL195)</f>
        <v>0</v>
      </c>
      <c r="AT195">
        <f>WEEKNUM('DATA waarde kopie'!BM195)</f>
        <v>0</v>
      </c>
      <c r="AU195">
        <f>WEEKNUM('DATA waarde kopie'!BN195)</f>
        <v>0</v>
      </c>
      <c r="AV195">
        <f>WEEKNUM('DATA waarde kopie'!BO195)</f>
        <v>0</v>
      </c>
      <c r="AW195">
        <f>WEEKNUM('DATA waarde kopie'!BP195)</f>
        <v>0</v>
      </c>
      <c r="AX195">
        <f>WEEKNUM('DATA waarde kopie'!BQ195)</f>
        <v>0</v>
      </c>
      <c r="AY195">
        <f>WEEKNUM('DATA waarde kopie'!BR195)</f>
        <v>0</v>
      </c>
      <c r="AZ195">
        <f>WEEKNUM('DATA waarde kopie'!BS195)</f>
        <v>0</v>
      </c>
      <c r="BA195">
        <f>WEEKNUM('DATA waarde kopie'!BT195)</f>
        <v>0</v>
      </c>
      <c r="BB195">
        <f>WEEKNUM('DATA waarde kopie'!BU195)</f>
        <v>0</v>
      </c>
      <c r="BC195">
        <f>WEEKNUM('DATA waarde kopie'!BV195)</f>
        <v>0</v>
      </c>
      <c r="BD195">
        <f>WEEKNUM('DATA waarde kopie'!BW195)</f>
        <v>0</v>
      </c>
      <c r="BE195">
        <f>WEEKNUM('DATA waarde kopie'!BX195)</f>
        <v>0</v>
      </c>
      <c r="BF195">
        <f>WEEKNUM('DATA waarde kopie'!BY195)</f>
        <v>0</v>
      </c>
    </row>
    <row r="196" spans="1:58" x14ac:dyDescent="0.2">
      <c r="A196" t="s">
        <v>1239</v>
      </c>
      <c r="B196" t="s">
        <v>1240</v>
      </c>
      <c r="C196" t="s">
        <v>16</v>
      </c>
      <c r="D196" t="s">
        <v>17</v>
      </c>
      <c r="E196">
        <v>4</v>
      </c>
      <c r="F196" t="s">
        <v>18</v>
      </c>
      <c r="G196">
        <f>WEEKNUM('DATA waarde kopie'!Z196)</f>
        <v>5</v>
      </c>
      <c r="H196">
        <f>WEEKNUM('DATA waarde kopie'!AA196)</f>
        <v>9</v>
      </c>
      <c r="I196">
        <f>WEEKNUM('DATA waarde kopie'!AB196)</f>
        <v>13</v>
      </c>
      <c r="J196">
        <f>WEEKNUM('DATA waarde kopie'!AC196)</f>
        <v>17</v>
      </c>
      <c r="K196">
        <f>WEEKNUM('DATA waarde kopie'!AD196)</f>
        <v>21</v>
      </c>
      <c r="L196">
        <f>WEEKNUM('DATA waarde kopie'!AE196)</f>
        <v>25</v>
      </c>
      <c r="M196">
        <f>WEEKNUM('DATA waarde kopie'!AF196)</f>
        <v>29</v>
      </c>
      <c r="N196">
        <f>WEEKNUM('DATA waarde kopie'!AG196)</f>
        <v>33</v>
      </c>
      <c r="O196">
        <f>WEEKNUM('DATA waarde kopie'!AH196)</f>
        <v>37</v>
      </c>
      <c r="P196">
        <f>WEEKNUM('DATA waarde kopie'!AI196)</f>
        <v>41</v>
      </c>
      <c r="Q196">
        <f>WEEKNUM('DATA waarde kopie'!AJ196)</f>
        <v>45</v>
      </c>
      <c r="R196">
        <f>WEEKNUM('DATA waarde kopie'!AK196)</f>
        <v>49</v>
      </c>
      <c r="S196">
        <f>WEEKNUM('DATA waarde kopie'!AL196)</f>
        <v>53</v>
      </c>
      <c r="T196">
        <f>WEEKNUM('DATA waarde kopie'!AM196)</f>
        <v>0</v>
      </c>
      <c r="U196">
        <f>WEEKNUM('DATA waarde kopie'!AN196)</f>
        <v>0</v>
      </c>
      <c r="V196">
        <f>WEEKNUM('DATA waarde kopie'!AO196)</f>
        <v>0</v>
      </c>
      <c r="W196">
        <f>WEEKNUM('DATA waarde kopie'!AP196)</f>
        <v>0</v>
      </c>
      <c r="X196">
        <f>WEEKNUM('DATA waarde kopie'!AQ196)</f>
        <v>0</v>
      </c>
      <c r="Y196">
        <f>WEEKNUM('DATA waarde kopie'!AR196)</f>
        <v>0</v>
      </c>
      <c r="Z196">
        <f>WEEKNUM('DATA waarde kopie'!AS196)</f>
        <v>0</v>
      </c>
      <c r="AA196">
        <f>WEEKNUM('DATA waarde kopie'!AT196)</f>
        <v>0</v>
      </c>
      <c r="AB196">
        <f>WEEKNUM('DATA waarde kopie'!AU196)</f>
        <v>0</v>
      </c>
      <c r="AC196">
        <f>WEEKNUM('DATA waarde kopie'!AV196)</f>
        <v>0</v>
      </c>
      <c r="AD196">
        <f>WEEKNUM('DATA waarde kopie'!AW196)</f>
        <v>0</v>
      </c>
      <c r="AE196">
        <f>WEEKNUM('DATA waarde kopie'!AX196)</f>
        <v>0</v>
      </c>
      <c r="AF196">
        <f>WEEKNUM('DATA waarde kopie'!AY196)</f>
        <v>0</v>
      </c>
      <c r="AG196">
        <f>WEEKNUM('DATA waarde kopie'!AZ196)</f>
        <v>0</v>
      </c>
      <c r="AH196">
        <f>WEEKNUM('DATA waarde kopie'!BA196)</f>
        <v>0</v>
      </c>
      <c r="AI196">
        <f>WEEKNUM('DATA waarde kopie'!BB196)</f>
        <v>0</v>
      </c>
      <c r="AJ196">
        <f>WEEKNUM('DATA waarde kopie'!BC196)</f>
        <v>0</v>
      </c>
      <c r="AK196">
        <f>WEEKNUM('DATA waarde kopie'!BD196)</f>
        <v>0</v>
      </c>
      <c r="AL196">
        <f>WEEKNUM('DATA waarde kopie'!BE196)</f>
        <v>0</v>
      </c>
      <c r="AM196">
        <f>WEEKNUM('DATA waarde kopie'!BF196)</f>
        <v>0</v>
      </c>
      <c r="AN196">
        <f>WEEKNUM('DATA waarde kopie'!BG196)</f>
        <v>0</v>
      </c>
      <c r="AO196">
        <f>WEEKNUM('DATA waarde kopie'!BH196)</f>
        <v>0</v>
      </c>
      <c r="AP196">
        <f>WEEKNUM('DATA waarde kopie'!BI196)</f>
        <v>0</v>
      </c>
      <c r="AQ196">
        <f>WEEKNUM('DATA waarde kopie'!BJ196)</f>
        <v>0</v>
      </c>
      <c r="AR196">
        <f>WEEKNUM('DATA waarde kopie'!BK196)</f>
        <v>0</v>
      </c>
      <c r="AS196">
        <f>WEEKNUM('DATA waarde kopie'!BL196)</f>
        <v>0</v>
      </c>
      <c r="AT196">
        <f>WEEKNUM('DATA waarde kopie'!BM196)</f>
        <v>0</v>
      </c>
      <c r="AU196">
        <f>WEEKNUM('DATA waarde kopie'!BN196)</f>
        <v>0</v>
      </c>
      <c r="AV196">
        <f>WEEKNUM('DATA waarde kopie'!BO196)</f>
        <v>0</v>
      </c>
      <c r="AW196">
        <f>WEEKNUM('DATA waarde kopie'!BP196)</f>
        <v>0</v>
      </c>
      <c r="AX196">
        <f>WEEKNUM('DATA waarde kopie'!BQ196)</f>
        <v>0</v>
      </c>
      <c r="AY196">
        <f>WEEKNUM('DATA waarde kopie'!BR196)</f>
        <v>0</v>
      </c>
      <c r="AZ196">
        <f>WEEKNUM('DATA waarde kopie'!BS196)</f>
        <v>0</v>
      </c>
      <c r="BA196">
        <f>WEEKNUM('DATA waarde kopie'!BT196)</f>
        <v>0</v>
      </c>
      <c r="BB196">
        <f>WEEKNUM('DATA waarde kopie'!BU196)</f>
        <v>0</v>
      </c>
      <c r="BC196">
        <f>WEEKNUM('DATA waarde kopie'!BV196)</f>
        <v>0</v>
      </c>
      <c r="BD196">
        <f>WEEKNUM('DATA waarde kopie'!BW196)</f>
        <v>0</v>
      </c>
      <c r="BE196">
        <f>WEEKNUM('DATA waarde kopie'!BX196)</f>
        <v>0</v>
      </c>
      <c r="BF196">
        <f>WEEKNUM('DATA waarde kopie'!BY196)</f>
        <v>0</v>
      </c>
    </row>
    <row r="197" spans="1:58" x14ac:dyDescent="0.2">
      <c r="A197" t="s">
        <v>1242</v>
      </c>
      <c r="B197" t="s">
        <v>1243</v>
      </c>
      <c r="C197" t="s">
        <v>16</v>
      </c>
      <c r="D197" t="s">
        <v>17</v>
      </c>
      <c r="E197">
        <v>4</v>
      </c>
      <c r="F197" t="s">
        <v>18</v>
      </c>
      <c r="G197">
        <f>WEEKNUM('DATA waarde kopie'!Z197)</f>
        <v>5</v>
      </c>
      <c r="H197">
        <f>WEEKNUM('DATA waarde kopie'!AA197)</f>
        <v>9</v>
      </c>
      <c r="I197">
        <f>WEEKNUM('DATA waarde kopie'!AB197)</f>
        <v>13</v>
      </c>
      <c r="J197">
        <f>WEEKNUM('DATA waarde kopie'!AC197)</f>
        <v>17</v>
      </c>
      <c r="K197">
        <f>WEEKNUM('DATA waarde kopie'!AD197)</f>
        <v>21</v>
      </c>
      <c r="L197">
        <f>WEEKNUM('DATA waarde kopie'!AE197)</f>
        <v>25</v>
      </c>
      <c r="M197">
        <f>WEEKNUM('DATA waarde kopie'!AF197)</f>
        <v>29</v>
      </c>
      <c r="N197">
        <f>WEEKNUM('DATA waarde kopie'!AG197)</f>
        <v>33</v>
      </c>
      <c r="O197">
        <f>WEEKNUM('DATA waarde kopie'!AH197)</f>
        <v>37</v>
      </c>
      <c r="P197">
        <f>WEEKNUM('DATA waarde kopie'!AI197)</f>
        <v>41</v>
      </c>
      <c r="Q197">
        <f>WEEKNUM('DATA waarde kopie'!AJ197)</f>
        <v>45</v>
      </c>
      <c r="R197">
        <f>WEEKNUM('DATA waarde kopie'!AK197)</f>
        <v>49</v>
      </c>
      <c r="S197">
        <f>WEEKNUM('DATA waarde kopie'!AL197)</f>
        <v>53</v>
      </c>
      <c r="T197">
        <f>WEEKNUM('DATA waarde kopie'!AM197)</f>
        <v>0</v>
      </c>
      <c r="U197">
        <f>WEEKNUM('DATA waarde kopie'!AN197)</f>
        <v>0</v>
      </c>
      <c r="V197">
        <f>WEEKNUM('DATA waarde kopie'!AO197)</f>
        <v>0</v>
      </c>
      <c r="W197">
        <f>WEEKNUM('DATA waarde kopie'!AP197)</f>
        <v>0</v>
      </c>
      <c r="X197">
        <f>WEEKNUM('DATA waarde kopie'!AQ197)</f>
        <v>0</v>
      </c>
      <c r="Y197">
        <f>WEEKNUM('DATA waarde kopie'!AR197)</f>
        <v>0</v>
      </c>
      <c r="Z197">
        <f>WEEKNUM('DATA waarde kopie'!AS197)</f>
        <v>0</v>
      </c>
      <c r="AA197">
        <f>WEEKNUM('DATA waarde kopie'!AT197)</f>
        <v>0</v>
      </c>
      <c r="AB197">
        <f>WEEKNUM('DATA waarde kopie'!AU197)</f>
        <v>0</v>
      </c>
      <c r="AC197">
        <f>WEEKNUM('DATA waarde kopie'!AV197)</f>
        <v>0</v>
      </c>
      <c r="AD197">
        <f>WEEKNUM('DATA waarde kopie'!AW197)</f>
        <v>0</v>
      </c>
      <c r="AE197">
        <f>WEEKNUM('DATA waarde kopie'!AX197)</f>
        <v>0</v>
      </c>
      <c r="AF197">
        <f>WEEKNUM('DATA waarde kopie'!AY197)</f>
        <v>0</v>
      </c>
      <c r="AG197">
        <f>WEEKNUM('DATA waarde kopie'!AZ197)</f>
        <v>0</v>
      </c>
      <c r="AH197">
        <f>WEEKNUM('DATA waarde kopie'!BA197)</f>
        <v>0</v>
      </c>
      <c r="AI197">
        <f>WEEKNUM('DATA waarde kopie'!BB197)</f>
        <v>0</v>
      </c>
      <c r="AJ197">
        <f>WEEKNUM('DATA waarde kopie'!BC197)</f>
        <v>0</v>
      </c>
      <c r="AK197">
        <f>WEEKNUM('DATA waarde kopie'!BD197)</f>
        <v>0</v>
      </c>
      <c r="AL197">
        <f>WEEKNUM('DATA waarde kopie'!BE197)</f>
        <v>0</v>
      </c>
      <c r="AM197">
        <f>WEEKNUM('DATA waarde kopie'!BF197)</f>
        <v>0</v>
      </c>
      <c r="AN197">
        <f>WEEKNUM('DATA waarde kopie'!BG197)</f>
        <v>0</v>
      </c>
      <c r="AO197">
        <f>WEEKNUM('DATA waarde kopie'!BH197)</f>
        <v>0</v>
      </c>
      <c r="AP197">
        <f>WEEKNUM('DATA waarde kopie'!BI197)</f>
        <v>0</v>
      </c>
      <c r="AQ197">
        <f>WEEKNUM('DATA waarde kopie'!BJ197)</f>
        <v>0</v>
      </c>
      <c r="AR197">
        <f>WEEKNUM('DATA waarde kopie'!BK197)</f>
        <v>0</v>
      </c>
      <c r="AS197">
        <f>WEEKNUM('DATA waarde kopie'!BL197)</f>
        <v>0</v>
      </c>
      <c r="AT197">
        <f>WEEKNUM('DATA waarde kopie'!BM197)</f>
        <v>0</v>
      </c>
      <c r="AU197">
        <f>WEEKNUM('DATA waarde kopie'!BN197)</f>
        <v>0</v>
      </c>
      <c r="AV197">
        <f>WEEKNUM('DATA waarde kopie'!BO197)</f>
        <v>0</v>
      </c>
      <c r="AW197">
        <f>WEEKNUM('DATA waarde kopie'!BP197)</f>
        <v>0</v>
      </c>
      <c r="AX197">
        <f>WEEKNUM('DATA waarde kopie'!BQ197)</f>
        <v>0</v>
      </c>
      <c r="AY197">
        <f>WEEKNUM('DATA waarde kopie'!BR197)</f>
        <v>0</v>
      </c>
      <c r="AZ197">
        <f>WEEKNUM('DATA waarde kopie'!BS197)</f>
        <v>0</v>
      </c>
      <c r="BA197">
        <f>WEEKNUM('DATA waarde kopie'!BT197)</f>
        <v>0</v>
      </c>
      <c r="BB197">
        <f>WEEKNUM('DATA waarde kopie'!BU197)</f>
        <v>0</v>
      </c>
      <c r="BC197">
        <f>WEEKNUM('DATA waarde kopie'!BV197)</f>
        <v>0</v>
      </c>
      <c r="BD197">
        <f>WEEKNUM('DATA waarde kopie'!BW197)</f>
        <v>0</v>
      </c>
      <c r="BE197">
        <f>WEEKNUM('DATA waarde kopie'!BX197)</f>
        <v>0</v>
      </c>
      <c r="BF197">
        <f>WEEKNUM('DATA waarde kopie'!BY197)</f>
        <v>0</v>
      </c>
    </row>
    <row r="198" spans="1:58" x14ac:dyDescent="0.2">
      <c r="A198" t="s">
        <v>1245</v>
      </c>
      <c r="B198" t="s">
        <v>1246</v>
      </c>
      <c r="C198" t="s">
        <v>16</v>
      </c>
      <c r="D198" t="s">
        <v>17</v>
      </c>
      <c r="E198">
        <v>4</v>
      </c>
      <c r="F198" t="s">
        <v>18</v>
      </c>
      <c r="G198">
        <f>WEEKNUM('DATA waarde kopie'!Z198)</f>
        <v>5</v>
      </c>
      <c r="H198">
        <f>WEEKNUM('DATA waarde kopie'!AA198)</f>
        <v>9</v>
      </c>
      <c r="I198">
        <f>WEEKNUM('DATA waarde kopie'!AB198)</f>
        <v>13</v>
      </c>
      <c r="J198">
        <f>WEEKNUM('DATA waarde kopie'!AC198)</f>
        <v>17</v>
      </c>
      <c r="K198">
        <f>WEEKNUM('DATA waarde kopie'!AD198)</f>
        <v>21</v>
      </c>
      <c r="L198">
        <f>WEEKNUM('DATA waarde kopie'!AE198)</f>
        <v>25</v>
      </c>
      <c r="M198">
        <f>WEEKNUM('DATA waarde kopie'!AF198)</f>
        <v>29</v>
      </c>
      <c r="N198">
        <f>WEEKNUM('DATA waarde kopie'!AG198)</f>
        <v>33</v>
      </c>
      <c r="O198">
        <f>WEEKNUM('DATA waarde kopie'!AH198)</f>
        <v>37</v>
      </c>
      <c r="P198">
        <f>WEEKNUM('DATA waarde kopie'!AI198)</f>
        <v>41</v>
      </c>
      <c r="Q198">
        <f>WEEKNUM('DATA waarde kopie'!AJ198)</f>
        <v>45</v>
      </c>
      <c r="R198">
        <f>WEEKNUM('DATA waarde kopie'!AK198)</f>
        <v>49</v>
      </c>
      <c r="S198">
        <f>WEEKNUM('DATA waarde kopie'!AL198)</f>
        <v>53</v>
      </c>
      <c r="T198">
        <f>WEEKNUM('DATA waarde kopie'!AM198)</f>
        <v>0</v>
      </c>
      <c r="U198">
        <f>WEEKNUM('DATA waarde kopie'!AN198)</f>
        <v>0</v>
      </c>
      <c r="V198">
        <f>WEEKNUM('DATA waarde kopie'!AO198)</f>
        <v>0</v>
      </c>
      <c r="W198">
        <f>WEEKNUM('DATA waarde kopie'!AP198)</f>
        <v>0</v>
      </c>
      <c r="X198">
        <f>WEEKNUM('DATA waarde kopie'!AQ198)</f>
        <v>0</v>
      </c>
      <c r="Y198">
        <f>WEEKNUM('DATA waarde kopie'!AR198)</f>
        <v>0</v>
      </c>
      <c r="Z198">
        <f>WEEKNUM('DATA waarde kopie'!AS198)</f>
        <v>0</v>
      </c>
      <c r="AA198">
        <f>WEEKNUM('DATA waarde kopie'!AT198)</f>
        <v>0</v>
      </c>
      <c r="AB198">
        <f>WEEKNUM('DATA waarde kopie'!AU198)</f>
        <v>0</v>
      </c>
      <c r="AC198">
        <f>WEEKNUM('DATA waarde kopie'!AV198)</f>
        <v>0</v>
      </c>
      <c r="AD198">
        <f>WEEKNUM('DATA waarde kopie'!AW198)</f>
        <v>0</v>
      </c>
      <c r="AE198">
        <f>WEEKNUM('DATA waarde kopie'!AX198)</f>
        <v>0</v>
      </c>
      <c r="AF198">
        <f>WEEKNUM('DATA waarde kopie'!AY198)</f>
        <v>0</v>
      </c>
      <c r="AG198">
        <f>WEEKNUM('DATA waarde kopie'!AZ198)</f>
        <v>0</v>
      </c>
      <c r="AH198">
        <f>WEEKNUM('DATA waarde kopie'!BA198)</f>
        <v>0</v>
      </c>
      <c r="AI198">
        <f>WEEKNUM('DATA waarde kopie'!BB198)</f>
        <v>0</v>
      </c>
      <c r="AJ198">
        <f>WEEKNUM('DATA waarde kopie'!BC198)</f>
        <v>0</v>
      </c>
      <c r="AK198">
        <f>WEEKNUM('DATA waarde kopie'!BD198)</f>
        <v>0</v>
      </c>
      <c r="AL198">
        <f>WEEKNUM('DATA waarde kopie'!BE198)</f>
        <v>0</v>
      </c>
      <c r="AM198">
        <f>WEEKNUM('DATA waarde kopie'!BF198)</f>
        <v>0</v>
      </c>
      <c r="AN198">
        <f>WEEKNUM('DATA waarde kopie'!BG198)</f>
        <v>0</v>
      </c>
      <c r="AO198">
        <f>WEEKNUM('DATA waarde kopie'!BH198)</f>
        <v>0</v>
      </c>
      <c r="AP198">
        <f>WEEKNUM('DATA waarde kopie'!BI198)</f>
        <v>0</v>
      </c>
      <c r="AQ198">
        <f>WEEKNUM('DATA waarde kopie'!BJ198)</f>
        <v>0</v>
      </c>
      <c r="AR198">
        <f>WEEKNUM('DATA waarde kopie'!BK198)</f>
        <v>0</v>
      </c>
      <c r="AS198">
        <f>WEEKNUM('DATA waarde kopie'!BL198)</f>
        <v>0</v>
      </c>
      <c r="AT198">
        <f>WEEKNUM('DATA waarde kopie'!BM198)</f>
        <v>0</v>
      </c>
      <c r="AU198">
        <f>WEEKNUM('DATA waarde kopie'!BN198)</f>
        <v>0</v>
      </c>
      <c r="AV198">
        <f>WEEKNUM('DATA waarde kopie'!BO198)</f>
        <v>0</v>
      </c>
      <c r="AW198">
        <f>WEEKNUM('DATA waarde kopie'!BP198)</f>
        <v>0</v>
      </c>
      <c r="AX198">
        <f>WEEKNUM('DATA waarde kopie'!BQ198)</f>
        <v>0</v>
      </c>
      <c r="AY198">
        <f>WEEKNUM('DATA waarde kopie'!BR198)</f>
        <v>0</v>
      </c>
      <c r="AZ198">
        <f>WEEKNUM('DATA waarde kopie'!BS198)</f>
        <v>0</v>
      </c>
      <c r="BA198">
        <f>WEEKNUM('DATA waarde kopie'!BT198)</f>
        <v>0</v>
      </c>
      <c r="BB198">
        <f>WEEKNUM('DATA waarde kopie'!BU198)</f>
        <v>0</v>
      </c>
      <c r="BC198">
        <f>WEEKNUM('DATA waarde kopie'!BV198)</f>
        <v>0</v>
      </c>
      <c r="BD198">
        <f>WEEKNUM('DATA waarde kopie'!BW198)</f>
        <v>0</v>
      </c>
      <c r="BE198">
        <f>WEEKNUM('DATA waarde kopie'!BX198)</f>
        <v>0</v>
      </c>
      <c r="BF198">
        <f>WEEKNUM('DATA waarde kopie'!BY198)</f>
        <v>0</v>
      </c>
    </row>
    <row r="199" spans="1:58" x14ac:dyDescent="0.2">
      <c r="A199" t="s">
        <v>1248</v>
      </c>
      <c r="B199" t="s">
        <v>1249</v>
      </c>
      <c r="C199" t="s">
        <v>16</v>
      </c>
      <c r="D199" t="s">
        <v>17</v>
      </c>
      <c r="E199">
        <v>4</v>
      </c>
      <c r="F199" t="s">
        <v>18</v>
      </c>
      <c r="G199">
        <f>WEEKNUM('DATA waarde kopie'!Z199)</f>
        <v>5</v>
      </c>
      <c r="H199">
        <f>WEEKNUM('DATA waarde kopie'!AA199)</f>
        <v>9</v>
      </c>
      <c r="I199">
        <f>WEEKNUM('DATA waarde kopie'!AB199)</f>
        <v>13</v>
      </c>
      <c r="J199">
        <f>WEEKNUM('DATA waarde kopie'!AC199)</f>
        <v>17</v>
      </c>
      <c r="K199">
        <f>WEEKNUM('DATA waarde kopie'!AD199)</f>
        <v>21</v>
      </c>
      <c r="L199">
        <f>WEEKNUM('DATA waarde kopie'!AE199)</f>
        <v>25</v>
      </c>
      <c r="M199">
        <f>WEEKNUM('DATA waarde kopie'!AF199)</f>
        <v>29</v>
      </c>
      <c r="N199">
        <f>WEEKNUM('DATA waarde kopie'!AG199)</f>
        <v>33</v>
      </c>
      <c r="O199">
        <f>WEEKNUM('DATA waarde kopie'!AH199)</f>
        <v>37</v>
      </c>
      <c r="P199">
        <f>WEEKNUM('DATA waarde kopie'!AI199)</f>
        <v>41</v>
      </c>
      <c r="Q199">
        <f>WEEKNUM('DATA waarde kopie'!AJ199)</f>
        <v>45</v>
      </c>
      <c r="R199">
        <f>WEEKNUM('DATA waarde kopie'!AK199)</f>
        <v>49</v>
      </c>
      <c r="S199">
        <f>WEEKNUM('DATA waarde kopie'!AL199)</f>
        <v>53</v>
      </c>
      <c r="T199">
        <f>WEEKNUM('DATA waarde kopie'!AM199)</f>
        <v>0</v>
      </c>
      <c r="U199">
        <f>WEEKNUM('DATA waarde kopie'!AN199)</f>
        <v>0</v>
      </c>
      <c r="V199">
        <f>WEEKNUM('DATA waarde kopie'!AO199)</f>
        <v>0</v>
      </c>
      <c r="W199">
        <f>WEEKNUM('DATA waarde kopie'!AP199)</f>
        <v>0</v>
      </c>
      <c r="X199">
        <f>WEEKNUM('DATA waarde kopie'!AQ199)</f>
        <v>0</v>
      </c>
      <c r="Y199">
        <f>WEEKNUM('DATA waarde kopie'!AR199)</f>
        <v>0</v>
      </c>
      <c r="Z199">
        <f>WEEKNUM('DATA waarde kopie'!AS199)</f>
        <v>0</v>
      </c>
      <c r="AA199">
        <f>WEEKNUM('DATA waarde kopie'!AT199)</f>
        <v>0</v>
      </c>
      <c r="AB199">
        <f>WEEKNUM('DATA waarde kopie'!AU199)</f>
        <v>0</v>
      </c>
      <c r="AC199">
        <f>WEEKNUM('DATA waarde kopie'!AV199)</f>
        <v>0</v>
      </c>
      <c r="AD199">
        <f>WEEKNUM('DATA waarde kopie'!AW199)</f>
        <v>0</v>
      </c>
      <c r="AE199">
        <f>WEEKNUM('DATA waarde kopie'!AX199)</f>
        <v>0</v>
      </c>
      <c r="AF199">
        <f>WEEKNUM('DATA waarde kopie'!AY199)</f>
        <v>0</v>
      </c>
      <c r="AG199">
        <f>WEEKNUM('DATA waarde kopie'!AZ199)</f>
        <v>0</v>
      </c>
      <c r="AH199">
        <f>WEEKNUM('DATA waarde kopie'!BA199)</f>
        <v>0</v>
      </c>
      <c r="AI199">
        <f>WEEKNUM('DATA waarde kopie'!BB199)</f>
        <v>0</v>
      </c>
      <c r="AJ199">
        <f>WEEKNUM('DATA waarde kopie'!BC199)</f>
        <v>0</v>
      </c>
      <c r="AK199">
        <f>WEEKNUM('DATA waarde kopie'!BD199)</f>
        <v>0</v>
      </c>
      <c r="AL199">
        <f>WEEKNUM('DATA waarde kopie'!BE199)</f>
        <v>0</v>
      </c>
      <c r="AM199">
        <f>WEEKNUM('DATA waarde kopie'!BF199)</f>
        <v>0</v>
      </c>
      <c r="AN199">
        <f>WEEKNUM('DATA waarde kopie'!BG199)</f>
        <v>0</v>
      </c>
      <c r="AO199">
        <f>WEEKNUM('DATA waarde kopie'!BH199)</f>
        <v>0</v>
      </c>
      <c r="AP199">
        <f>WEEKNUM('DATA waarde kopie'!BI199)</f>
        <v>0</v>
      </c>
      <c r="AQ199">
        <f>WEEKNUM('DATA waarde kopie'!BJ199)</f>
        <v>0</v>
      </c>
      <c r="AR199">
        <f>WEEKNUM('DATA waarde kopie'!BK199)</f>
        <v>0</v>
      </c>
      <c r="AS199">
        <f>WEEKNUM('DATA waarde kopie'!BL199)</f>
        <v>0</v>
      </c>
      <c r="AT199">
        <f>WEEKNUM('DATA waarde kopie'!BM199)</f>
        <v>0</v>
      </c>
      <c r="AU199">
        <f>WEEKNUM('DATA waarde kopie'!BN199)</f>
        <v>0</v>
      </c>
      <c r="AV199">
        <f>WEEKNUM('DATA waarde kopie'!BO199)</f>
        <v>0</v>
      </c>
      <c r="AW199">
        <f>WEEKNUM('DATA waarde kopie'!BP199)</f>
        <v>0</v>
      </c>
      <c r="AX199">
        <f>WEEKNUM('DATA waarde kopie'!BQ199)</f>
        <v>0</v>
      </c>
      <c r="AY199">
        <f>WEEKNUM('DATA waarde kopie'!BR199)</f>
        <v>0</v>
      </c>
      <c r="AZ199">
        <f>WEEKNUM('DATA waarde kopie'!BS199)</f>
        <v>0</v>
      </c>
      <c r="BA199">
        <f>WEEKNUM('DATA waarde kopie'!BT199)</f>
        <v>0</v>
      </c>
      <c r="BB199">
        <f>WEEKNUM('DATA waarde kopie'!BU199)</f>
        <v>0</v>
      </c>
      <c r="BC199">
        <f>WEEKNUM('DATA waarde kopie'!BV199)</f>
        <v>0</v>
      </c>
      <c r="BD199">
        <f>WEEKNUM('DATA waarde kopie'!BW199)</f>
        <v>0</v>
      </c>
      <c r="BE199">
        <f>WEEKNUM('DATA waarde kopie'!BX199)</f>
        <v>0</v>
      </c>
      <c r="BF199">
        <f>WEEKNUM('DATA waarde kopie'!BY199)</f>
        <v>0</v>
      </c>
    </row>
    <row r="200" spans="1:58" x14ac:dyDescent="0.2">
      <c r="A200" t="s">
        <v>1251</v>
      </c>
      <c r="B200" t="s">
        <v>1252</v>
      </c>
      <c r="C200" t="s">
        <v>16</v>
      </c>
      <c r="D200" t="s">
        <v>17</v>
      </c>
      <c r="E200">
        <v>4</v>
      </c>
      <c r="F200" t="s">
        <v>18</v>
      </c>
      <c r="G200">
        <f>WEEKNUM('DATA waarde kopie'!Z200)</f>
        <v>5</v>
      </c>
      <c r="H200">
        <f>WEEKNUM('DATA waarde kopie'!AA200)</f>
        <v>9</v>
      </c>
      <c r="I200">
        <f>WEEKNUM('DATA waarde kopie'!AB200)</f>
        <v>13</v>
      </c>
      <c r="J200">
        <f>WEEKNUM('DATA waarde kopie'!AC200)</f>
        <v>17</v>
      </c>
      <c r="K200">
        <f>WEEKNUM('DATA waarde kopie'!AD200)</f>
        <v>21</v>
      </c>
      <c r="L200">
        <f>WEEKNUM('DATA waarde kopie'!AE200)</f>
        <v>25</v>
      </c>
      <c r="M200">
        <f>WEEKNUM('DATA waarde kopie'!AF200)</f>
        <v>29</v>
      </c>
      <c r="N200">
        <f>WEEKNUM('DATA waarde kopie'!AG200)</f>
        <v>33</v>
      </c>
      <c r="O200">
        <f>WEEKNUM('DATA waarde kopie'!AH200)</f>
        <v>37</v>
      </c>
      <c r="P200">
        <f>WEEKNUM('DATA waarde kopie'!AI200)</f>
        <v>41</v>
      </c>
      <c r="Q200">
        <f>WEEKNUM('DATA waarde kopie'!AJ200)</f>
        <v>45</v>
      </c>
      <c r="R200">
        <f>WEEKNUM('DATA waarde kopie'!AK200)</f>
        <v>49</v>
      </c>
      <c r="S200">
        <f>WEEKNUM('DATA waarde kopie'!AL200)</f>
        <v>53</v>
      </c>
      <c r="T200">
        <f>WEEKNUM('DATA waarde kopie'!AM200)</f>
        <v>0</v>
      </c>
      <c r="U200">
        <f>WEEKNUM('DATA waarde kopie'!AN200)</f>
        <v>0</v>
      </c>
      <c r="V200">
        <f>WEEKNUM('DATA waarde kopie'!AO200)</f>
        <v>0</v>
      </c>
      <c r="W200">
        <f>WEEKNUM('DATA waarde kopie'!AP200)</f>
        <v>0</v>
      </c>
      <c r="X200">
        <f>WEEKNUM('DATA waarde kopie'!AQ200)</f>
        <v>0</v>
      </c>
      <c r="Y200">
        <f>WEEKNUM('DATA waarde kopie'!AR200)</f>
        <v>0</v>
      </c>
      <c r="Z200">
        <f>WEEKNUM('DATA waarde kopie'!AS200)</f>
        <v>0</v>
      </c>
      <c r="AA200">
        <f>WEEKNUM('DATA waarde kopie'!AT200)</f>
        <v>0</v>
      </c>
      <c r="AB200">
        <f>WEEKNUM('DATA waarde kopie'!AU200)</f>
        <v>0</v>
      </c>
      <c r="AC200">
        <f>WEEKNUM('DATA waarde kopie'!AV200)</f>
        <v>0</v>
      </c>
      <c r="AD200">
        <f>WEEKNUM('DATA waarde kopie'!AW200)</f>
        <v>0</v>
      </c>
      <c r="AE200">
        <f>WEEKNUM('DATA waarde kopie'!AX200)</f>
        <v>0</v>
      </c>
      <c r="AF200">
        <f>WEEKNUM('DATA waarde kopie'!AY200)</f>
        <v>0</v>
      </c>
      <c r="AG200">
        <f>WEEKNUM('DATA waarde kopie'!AZ200)</f>
        <v>0</v>
      </c>
      <c r="AH200">
        <f>WEEKNUM('DATA waarde kopie'!BA200)</f>
        <v>0</v>
      </c>
      <c r="AI200">
        <f>WEEKNUM('DATA waarde kopie'!BB200)</f>
        <v>0</v>
      </c>
      <c r="AJ200">
        <f>WEEKNUM('DATA waarde kopie'!BC200)</f>
        <v>0</v>
      </c>
      <c r="AK200">
        <f>WEEKNUM('DATA waarde kopie'!BD200)</f>
        <v>0</v>
      </c>
      <c r="AL200">
        <f>WEEKNUM('DATA waarde kopie'!BE200)</f>
        <v>0</v>
      </c>
      <c r="AM200">
        <f>WEEKNUM('DATA waarde kopie'!BF200)</f>
        <v>0</v>
      </c>
      <c r="AN200">
        <f>WEEKNUM('DATA waarde kopie'!BG200)</f>
        <v>0</v>
      </c>
      <c r="AO200">
        <f>WEEKNUM('DATA waarde kopie'!BH200)</f>
        <v>0</v>
      </c>
      <c r="AP200">
        <f>WEEKNUM('DATA waarde kopie'!BI200)</f>
        <v>0</v>
      </c>
      <c r="AQ200">
        <f>WEEKNUM('DATA waarde kopie'!BJ200)</f>
        <v>0</v>
      </c>
      <c r="AR200">
        <f>WEEKNUM('DATA waarde kopie'!BK200)</f>
        <v>0</v>
      </c>
      <c r="AS200">
        <f>WEEKNUM('DATA waarde kopie'!BL200)</f>
        <v>0</v>
      </c>
      <c r="AT200">
        <f>WEEKNUM('DATA waarde kopie'!BM200)</f>
        <v>0</v>
      </c>
      <c r="AU200">
        <f>WEEKNUM('DATA waarde kopie'!BN200)</f>
        <v>0</v>
      </c>
      <c r="AV200">
        <f>WEEKNUM('DATA waarde kopie'!BO200)</f>
        <v>0</v>
      </c>
      <c r="AW200">
        <f>WEEKNUM('DATA waarde kopie'!BP200)</f>
        <v>0</v>
      </c>
      <c r="AX200">
        <f>WEEKNUM('DATA waarde kopie'!BQ200)</f>
        <v>0</v>
      </c>
      <c r="AY200">
        <f>WEEKNUM('DATA waarde kopie'!BR200)</f>
        <v>0</v>
      </c>
      <c r="AZ200">
        <f>WEEKNUM('DATA waarde kopie'!BS200)</f>
        <v>0</v>
      </c>
      <c r="BA200">
        <f>WEEKNUM('DATA waarde kopie'!BT200)</f>
        <v>0</v>
      </c>
      <c r="BB200">
        <f>WEEKNUM('DATA waarde kopie'!BU200)</f>
        <v>0</v>
      </c>
      <c r="BC200">
        <f>WEEKNUM('DATA waarde kopie'!BV200)</f>
        <v>0</v>
      </c>
      <c r="BD200">
        <f>WEEKNUM('DATA waarde kopie'!BW200)</f>
        <v>0</v>
      </c>
      <c r="BE200">
        <f>WEEKNUM('DATA waarde kopie'!BX200)</f>
        <v>0</v>
      </c>
      <c r="BF200">
        <f>WEEKNUM('DATA waarde kopie'!BY200)</f>
        <v>0</v>
      </c>
    </row>
    <row r="201" spans="1:58" x14ac:dyDescent="0.2">
      <c r="A201" t="s">
        <v>1253</v>
      </c>
      <c r="B201" t="s">
        <v>1254</v>
      </c>
      <c r="C201" t="s">
        <v>16</v>
      </c>
      <c r="D201" t="s">
        <v>17</v>
      </c>
      <c r="E201">
        <v>4</v>
      </c>
      <c r="F201" t="s">
        <v>18</v>
      </c>
      <c r="G201">
        <f>WEEKNUM('DATA waarde kopie'!Z201)</f>
        <v>5</v>
      </c>
      <c r="H201">
        <f>WEEKNUM('DATA waarde kopie'!AA201)</f>
        <v>9</v>
      </c>
      <c r="I201">
        <f>WEEKNUM('DATA waarde kopie'!AB201)</f>
        <v>13</v>
      </c>
      <c r="J201">
        <f>WEEKNUM('DATA waarde kopie'!AC201)</f>
        <v>17</v>
      </c>
      <c r="K201">
        <f>WEEKNUM('DATA waarde kopie'!AD201)</f>
        <v>21</v>
      </c>
      <c r="L201">
        <f>WEEKNUM('DATA waarde kopie'!AE201)</f>
        <v>25</v>
      </c>
      <c r="M201">
        <f>WEEKNUM('DATA waarde kopie'!AF201)</f>
        <v>29</v>
      </c>
      <c r="N201">
        <f>WEEKNUM('DATA waarde kopie'!AG201)</f>
        <v>33</v>
      </c>
      <c r="O201">
        <f>WEEKNUM('DATA waarde kopie'!AH201)</f>
        <v>37</v>
      </c>
      <c r="P201">
        <f>WEEKNUM('DATA waarde kopie'!AI201)</f>
        <v>41</v>
      </c>
      <c r="Q201">
        <f>WEEKNUM('DATA waarde kopie'!AJ201)</f>
        <v>45</v>
      </c>
      <c r="R201">
        <f>WEEKNUM('DATA waarde kopie'!AK201)</f>
        <v>49</v>
      </c>
      <c r="S201">
        <f>WEEKNUM('DATA waarde kopie'!AL201)</f>
        <v>53</v>
      </c>
      <c r="T201">
        <f>WEEKNUM('DATA waarde kopie'!AM201)</f>
        <v>0</v>
      </c>
      <c r="U201">
        <f>WEEKNUM('DATA waarde kopie'!AN201)</f>
        <v>0</v>
      </c>
      <c r="V201">
        <f>WEEKNUM('DATA waarde kopie'!AO201)</f>
        <v>0</v>
      </c>
      <c r="W201">
        <f>WEEKNUM('DATA waarde kopie'!AP201)</f>
        <v>0</v>
      </c>
      <c r="X201">
        <f>WEEKNUM('DATA waarde kopie'!AQ201)</f>
        <v>0</v>
      </c>
      <c r="Y201">
        <f>WEEKNUM('DATA waarde kopie'!AR201)</f>
        <v>0</v>
      </c>
      <c r="Z201">
        <f>WEEKNUM('DATA waarde kopie'!AS201)</f>
        <v>0</v>
      </c>
      <c r="AA201">
        <f>WEEKNUM('DATA waarde kopie'!AT201)</f>
        <v>0</v>
      </c>
      <c r="AB201">
        <f>WEEKNUM('DATA waarde kopie'!AU201)</f>
        <v>0</v>
      </c>
      <c r="AC201">
        <f>WEEKNUM('DATA waarde kopie'!AV201)</f>
        <v>0</v>
      </c>
      <c r="AD201">
        <f>WEEKNUM('DATA waarde kopie'!AW201)</f>
        <v>0</v>
      </c>
      <c r="AE201">
        <f>WEEKNUM('DATA waarde kopie'!AX201)</f>
        <v>0</v>
      </c>
      <c r="AF201">
        <f>WEEKNUM('DATA waarde kopie'!AY201)</f>
        <v>0</v>
      </c>
      <c r="AG201">
        <f>WEEKNUM('DATA waarde kopie'!AZ201)</f>
        <v>0</v>
      </c>
      <c r="AH201">
        <f>WEEKNUM('DATA waarde kopie'!BA201)</f>
        <v>0</v>
      </c>
      <c r="AI201">
        <f>WEEKNUM('DATA waarde kopie'!BB201)</f>
        <v>0</v>
      </c>
      <c r="AJ201">
        <f>WEEKNUM('DATA waarde kopie'!BC201)</f>
        <v>0</v>
      </c>
      <c r="AK201">
        <f>WEEKNUM('DATA waarde kopie'!BD201)</f>
        <v>0</v>
      </c>
      <c r="AL201">
        <f>WEEKNUM('DATA waarde kopie'!BE201)</f>
        <v>0</v>
      </c>
      <c r="AM201">
        <f>WEEKNUM('DATA waarde kopie'!BF201)</f>
        <v>0</v>
      </c>
      <c r="AN201">
        <f>WEEKNUM('DATA waarde kopie'!BG201)</f>
        <v>0</v>
      </c>
      <c r="AO201">
        <f>WEEKNUM('DATA waarde kopie'!BH201)</f>
        <v>0</v>
      </c>
      <c r="AP201">
        <f>WEEKNUM('DATA waarde kopie'!BI201)</f>
        <v>0</v>
      </c>
      <c r="AQ201">
        <f>WEEKNUM('DATA waarde kopie'!BJ201)</f>
        <v>0</v>
      </c>
      <c r="AR201">
        <f>WEEKNUM('DATA waarde kopie'!BK201)</f>
        <v>0</v>
      </c>
      <c r="AS201">
        <f>WEEKNUM('DATA waarde kopie'!BL201)</f>
        <v>0</v>
      </c>
      <c r="AT201">
        <f>WEEKNUM('DATA waarde kopie'!BM201)</f>
        <v>0</v>
      </c>
      <c r="AU201">
        <f>WEEKNUM('DATA waarde kopie'!BN201)</f>
        <v>0</v>
      </c>
      <c r="AV201">
        <f>WEEKNUM('DATA waarde kopie'!BO201)</f>
        <v>0</v>
      </c>
      <c r="AW201">
        <f>WEEKNUM('DATA waarde kopie'!BP201)</f>
        <v>0</v>
      </c>
      <c r="AX201">
        <f>WEEKNUM('DATA waarde kopie'!BQ201)</f>
        <v>0</v>
      </c>
      <c r="AY201">
        <f>WEEKNUM('DATA waarde kopie'!BR201)</f>
        <v>0</v>
      </c>
      <c r="AZ201">
        <f>WEEKNUM('DATA waarde kopie'!BS201)</f>
        <v>0</v>
      </c>
      <c r="BA201">
        <f>WEEKNUM('DATA waarde kopie'!BT201)</f>
        <v>0</v>
      </c>
      <c r="BB201">
        <f>WEEKNUM('DATA waarde kopie'!BU201)</f>
        <v>0</v>
      </c>
      <c r="BC201">
        <f>WEEKNUM('DATA waarde kopie'!BV201)</f>
        <v>0</v>
      </c>
      <c r="BD201">
        <f>WEEKNUM('DATA waarde kopie'!BW201)</f>
        <v>0</v>
      </c>
      <c r="BE201">
        <f>WEEKNUM('DATA waarde kopie'!BX201)</f>
        <v>0</v>
      </c>
      <c r="BF201">
        <f>WEEKNUM('DATA waarde kopie'!BY201)</f>
        <v>0</v>
      </c>
    </row>
    <row r="202" spans="1:58" x14ac:dyDescent="0.2">
      <c r="A202" t="s">
        <v>1256</v>
      </c>
      <c r="B202" t="s">
        <v>1257</v>
      </c>
      <c r="C202" t="s">
        <v>16</v>
      </c>
      <c r="D202" t="s">
        <v>17</v>
      </c>
      <c r="E202">
        <v>4</v>
      </c>
      <c r="F202" t="s">
        <v>18</v>
      </c>
      <c r="G202">
        <f>WEEKNUM('DATA waarde kopie'!Z202)</f>
        <v>5</v>
      </c>
      <c r="H202">
        <f>WEEKNUM('DATA waarde kopie'!AA202)</f>
        <v>9</v>
      </c>
      <c r="I202">
        <f>WEEKNUM('DATA waarde kopie'!AB202)</f>
        <v>13</v>
      </c>
      <c r="J202">
        <f>WEEKNUM('DATA waarde kopie'!AC202)</f>
        <v>17</v>
      </c>
      <c r="K202">
        <f>WEEKNUM('DATA waarde kopie'!AD202)</f>
        <v>21</v>
      </c>
      <c r="L202">
        <f>WEEKNUM('DATA waarde kopie'!AE202)</f>
        <v>25</v>
      </c>
      <c r="M202">
        <f>WEEKNUM('DATA waarde kopie'!AF202)</f>
        <v>29</v>
      </c>
      <c r="N202">
        <f>WEEKNUM('DATA waarde kopie'!AG202)</f>
        <v>33</v>
      </c>
      <c r="O202">
        <f>WEEKNUM('DATA waarde kopie'!AH202)</f>
        <v>37</v>
      </c>
      <c r="P202">
        <f>WEEKNUM('DATA waarde kopie'!AI202)</f>
        <v>41</v>
      </c>
      <c r="Q202">
        <f>WEEKNUM('DATA waarde kopie'!AJ202)</f>
        <v>45</v>
      </c>
      <c r="R202">
        <f>WEEKNUM('DATA waarde kopie'!AK202)</f>
        <v>49</v>
      </c>
      <c r="S202">
        <f>WEEKNUM('DATA waarde kopie'!AL202)</f>
        <v>53</v>
      </c>
      <c r="T202">
        <f>WEEKNUM('DATA waarde kopie'!AM202)</f>
        <v>0</v>
      </c>
      <c r="U202">
        <f>WEEKNUM('DATA waarde kopie'!AN202)</f>
        <v>0</v>
      </c>
      <c r="V202">
        <f>WEEKNUM('DATA waarde kopie'!AO202)</f>
        <v>0</v>
      </c>
      <c r="W202">
        <f>WEEKNUM('DATA waarde kopie'!AP202)</f>
        <v>0</v>
      </c>
      <c r="X202">
        <f>WEEKNUM('DATA waarde kopie'!AQ202)</f>
        <v>0</v>
      </c>
      <c r="Y202">
        <f>WEEKNUM('DATA waarde kopie'!AR202)</f>
        <v>0</v>
      </c>
      <c r="Z202">
        <f>WEEKNUM('DATA waarde kopie'!AS202)</f>
        <v>0</v>
      </c>
      <c r="AA202">
        <f>WEEKNUM('DATA waarde kopie'!AT202)</f>
        <v>0</v>
      </c>
      <c r="AB202">
        <f>WEEKNUM('DATA waarde kopie'!AU202)</f>
        <v>0</v>
      </c>
      <c r="AC202">
        <f>WEEKNUM('DATA waarde kopie'!AV202)</f>
        <v>0</v>
      </c>
      <c r="AD202">
        <f>WEEKNUM('DATA waarde kopie'!AW202)</f>
        <v>0</v>
      </c>
      <c r="AE202">
        <f>WEEKNUM('DATA waarde kopie'!AX202)</f>
        <v>0</v>
      </c>
      <c r="AF202">
        <f>WEEKNUM('DATA waarde kopie'!AY202)</f>
        <v>0</v>
      </c>
      <c r="AG202">
        <f>WEEKNUM('DATA waarde kopie'!AZ202)</f>
        <v>0</v>
      </c>
      <c r="AH202">
        <f>WEEKNUM('DATA waarde kopie'!BA202)</f>
        <v>0</v>
      </c>
      <c r="AI202">
        <f>WEEKNUM('DATA waarde kopie'!BB202)</f>
        <v>0</v>
      </c>
      <c r="AJ202">
        <f>WEEKNUM('DATA waarde kopie'!BC202)</f>
        <v>0</v>
      </c>
      <c r="AK202">
        <f>WEEKNUM('DATA waarde kopie'!BD202)</f>
        <v>0</v>
      </c>
      <c r="AL202">
        <f>WEEKNUM('DATA waarde kopie'!BE202)</f>
        <v>0</v>
      </c>
      <c r="AM202">
        <f>WEEKNUM('DATA waarde kopie'!BF202)</f>
        <v>0</v>
      </c>
      <c r="AN202">
        <f>WEEKNUM('DATA waarde kopie'!BG202)</f>
        <v>0</v>
      </c>
      <c r="AO202">
        <f>WEEKNUM('DATA waarde kopie'!BH202)</f>
        <v>0</v>
      </c>
      <c r="AP202">
        <f>WEEKNUM('DATA waarde kopie'!BI202)</f>
        <v>0</v>
      </c>
      <c r="AQ202">
        <f>WEEKNUM('DATA waarde kopie'!BJ202)</f>
        <v>0</v>
      </c>
      <c r="AR202">
        <f>WEEKNUM('DATA waarde kopie'!BK202)</f>
        <v>0</v>
      </c>
      <c r="AS202">
        <f>WEEKNUM('DATA waarde kopie'!BL202)</f>
        <v>0</v>
      </c>
      <c r="AT202">
        <f>WEEKNUM('DATA waarde kopie'!BM202)</f>
        <v>0</v>
      </c>
      <c r="AU202">
        <f>WEEKNUM('DATA waarde kopie'!BN202)</f>
        <v>0</v>
      </c>
      <c r="AV202">
        <f>WEEKNUM('DATA waarde kopie'!BO202)</f>
        <v>0</v>
      </c>
      <c r="AW202">
        <f>WEEKNUM('DATA waarde kopie'!BP202)</f>
        <v>0</v>
      </c>
      <c r="AX202">
        <f>WEEKNUM('DATA waarde kopie'!BQ202)</f>
        <v>0</v>
      </c>
      <c r="AY202">
        <f>WEEKNUM('DATA waarde kopie'!BR202)</f>
        <v>0</v>
      </c>
      <c r="AZ202">
        <f>WEEKNUM('DATA waarde kopie'!BS202)</f>
        <v>0</v>
      </c>
      <c r="BA202">
        <f>WEEKNUM('DATA waarde kopie'!BT202)</f>
        <v>0</v>
      </c>
      <c r="BB202">
        <f>WEEKNUM('DATA waarde kopie'!BU202)</f>
        <v>0</v>
      </c>
      <c r="BC202">
        <f>WEEKNUM('DATA waarde kopie'!BV202)</f>
        <v>0</v>
      </c>
      <c r="BD202">
        <f>WEEKNUM('DATA waarde kopie'!BW202)</f>
        <v>0</v>
      </c>
      <c r="BE202">
        <f>WEEKNUM('DATA waarde kopie'!BX202)</f>
        <v>0</v>
      </c>
      <c r="BF202">
        <f>WEEKNUM('DATA waarde kopie'!BY202)</f>
        <v>0</v>
      </c>
    </row>
    <row r="203" spans="1:58" x14ac:dyDescent="0.2">
      <c r="A203" t="s">
        <v>1259</v>
      </c>
      <c r="B203" t="s">
        <v>1260</v>
      </c>
      <c r="C203" t="s">
        <v>16</v>
      </c>
      <c r="D203" t="s">
        <v>17</v>
      </c>
      <c r="E203">
        <v>4</v>
      </c>
      <c r="F203" t="s">
        <v>18</v>
      </c>
      <c r="G203">
        <f>WEEKNUM('DATA waarde kopie'!Z203)</f>
        <v>5</v>
      </c>
      <c r="H203">
        <f>WEEKNUM('DATA waarde kopie'!AA203)</f>
        <v>9</v>
      </c>
      <c r="I203">
        <f>WEEKNUM('DATA waarde kopie'!AB203)</f>
        <v>13</v>
      </c>
      <c r="J203">
        <f>WEEKNUM('DATA waarde kopie'!AC203)</f>
        <v>17</v>
      </c>
      <c r="K203">
        <f>WEEKNUM('DATA waarde kopie'!AD203)</f>
        <v>21</v>
      </c>
      <c r="L203">
        <f>WEEKNUM('DATA waarde kopie'!AE203)</f>
        <v>25</v>
      </c>
      <c r="M203">
        <f>WEEKNUM('DATA waarde kopie'!AF203)</f>
        <v>29</v>
      </c>
      <c r="N203">
        <f>WEEKNUM('DATA waarde kopie'!AG203)</f>
        <v>33</v>
      </c>
      <c r="O203">
        <f>WEEKNUM('DATA waarde kopie'!AH203)</f>
        <v>37</v>
      </c>
      <c r="P203">
        <f>WEEKNUM('DATA waarde kopie'!AI203)</f>
        <v>41</v>
      </c>
      <c r="Q203">
        <f>WEEKNUM('DATA waarde kopie'!AJ203)</f>
        <v>45</v>
      </c>
      <c r="R203">
        <f>WEEKNUM('DATA waarde kopie'!AK203)</f>
        <v>49</v>
      </c>
      <c r="S203">
        <f>WEEKNUM('DATA waarde kopie'!AL203)</f>
        <v>53</v>
      </c>
      <c r="T203">
        <f>WEEKNUM('DATA waarde kopie'!AM203)</f>
        <v>0</v>
      </c>
      <c r="U203">
        <f>WEEKNUM('DATA waarde kopie'!AN203)</f>
        <v>0</v>
      </c>
      <c r="V203">
        <f>WEEKNUM('DATA waarde kopie'!AO203)</f>
        <v>0</v>
      </c>
      <c r="W203">
        <f>WEEKNUM('DATA waarde kopie'!AP203)</f>
        <v>0</v>
      </c>
      <c r="X203">
        <f>WEEKNUM('DATA waarde kopie'!AQ203)</f>
        <v>0</v>
      </c>
      <c r="Y203">
        <f>WEEKNUM('DATA waarde kopie'!AR203)</f>
        <v>0</v>
      </c>
      <c r="Z203">
        <f>WEEKNUM('DATA waarde kopie'!AS203)</f>
        <v>0</v>
      </c>
      <c r="AA203">
        <f>WEEKNUM('DATA waarde kopie'!AT203)</f>
        <v>0</v>
      </c>
      <c r="AB203">
        <f>WEEKNUM('DATA waarde kopie'!AU203)</f>
        <v>0</v>
      </c>
      <c r="AC203">
        <f>WEEKNUM('DATA waarde kopie'!AV203)</f>
        <v>0</v>
      </c>
      <c r="AD203">
        <f>WEEKNUM('DATA waarde kopie'!AW203)</f>
        <v>0</v>
      </c>
      <c r="AE203">
        <f>WEEKNUM('DATA waarde kopie'!AX203)</f>
        <v>0</v>
      </c>
      <c r="AF203">
        <f>WEEKNUM('DATA waarde kopie'!AY203)</f>
        <v>0</v>
      </c>
      <c r="AG203">
        <f>WEEKNUM('DATA waarde kopie'!AZ203)</f>
        <v>0</v>
      </c>
      <c r="AH203">
        <f>WEEKNUM('DATA waarde kopie'!BA203)</f>
        <v>0</v>
      </c>
      <c r="AI203">
        <f>WEEKNUM('DATA waarde kopie'!BB203)</f>
        <v>0</v>
      </c>
      <c r="AJ203">
        <f>WEEKNUM('DATA waarde kopie'!BC203)</f>
        <v>0</v>
      </c>
      <c r="AK203">
        <f>WEEKNUM('DATA waarde kopie'!BD203)</f>
        <v>0</v>
      </c>
      <c r="AL203">
        <f>WEEKNUM('DATA waarde kopie'!BE203)</f>
        <v>0</v>
      </c>
      <c r="AM203">
        <f>WEEKNUM('DATA waarde kopie'!BF203)</f>
        <v>0</v>
      </c>
      <c r="AN203">
        <f>WEEKNUM('DATA waarde kopie'!BG203)</f>
        <v>0</v>
      </c>
      <c r="AO203">
        <f>WEEKNUM('DATA waarde kopie'!BH203)</f>
        <v>0</v>
      </c>
      <c r="AP203">
        <f>WEEKNUM('DATA waarde kopie'!BI203)</f>
        <v>0</v>
      </c>
      <c r="AQ203">
        <f>WEEKNUM('DATA waarde kopie'!BJ203)</f>
        <v>0</v>
      </c>
      <c r="AR203">
        <f>WEEKNUM('DATA waarde kopie'!BK203)</f>
        <v>0</v>
      </c>
      <c r="AS203">
        <f>WEEKNUM('DATA waarde kopie'!BL203)</f>
        <v>0</v>
      </c>
      <c r="AT203">
        <f>WEEKNUM('DATA waarde kopie'!BM203)</f>
        <v>0</v>
      </c>
      <c r="AU203">
        <f>WEEKNUM('DATA waarde kopie'!BN203)</f>
        <v>0</v>
      </c>
      <c r="AV203">
        <f>WEEKNUM('DATA waarde kopie'!BO203)</f>
        <v>0</v>
      </c>
      <c r="AW203">
        <f>WEEKNUM('DATA waarde kopie'!BP203)</f>
        <v>0</v>
      </c>
      <c r="AX203">
        <f>WEEKNUM('DATA waarde kopie'!BQ203)</f>
        <v>0</v>
      </c>
      <c r="AY203">
        <f>WEEKNUM('DATA waarde kopie'!BR203)</f>
        <v>0</v>
      </c>
      <c r="AZ203">
        <f>WEEKNUM('DATA waarde kopie'!BS203)</f>
        <v>0</v>
      </c>
      <c r="BA203">
        <f>WEEKNUM('DATA waarde kopie'!BT203)</f>
        <v>0</v>
      </c>
      <c r="BB203">
        <f>WEEKNUM('DATA waarde kopie'!BU203)</f>
        <v>0</v>
      </c>
      <c r="BC203">
        <f>WEEKNUM('DATA waarde kopie'!BV203)</f>
        <v>0</v>
      </c>
      <c r="BD203">
        <f>WEEKNUM('DATA waarde kopie'!BW203)</f>
        <v>0</v>
      </c>
      <c r="BE203">
        <f>WEEKNUM('DATA waarde kopie'!BX203)</f>
        <v>0</v>
      </c>
      <c r="BF203">
        <f>WEEKNUM('DATA waarde kopie'!BY203)</f>
        <v>0</v>
      </c>
    </row>
    <row r="204" spans="1:58" x14ac:dyDescent="0.2">
      <c r="A204" t="s">
        <v>1261</v>
      </c>
      <c r="B204" t="s">
        <v>1262</v>
      </c>
      <c r="C204" t="s">
        <v>16</v>
      </c>
      <c r="D204" t="s">
        <v>17</v>
      </c>
      <c r="E204">
        <v>4</v>
      </c>
      <c r="F204" t="s">
        <v>18</v>
      </c>
      <c r="G204">
        <f>WEEKNUM('DATA waarde kopie'!Z204)</f>
        <v>5</v>
      </c>
      <c r="H204">
        <f>WEEKNUM('DATA waarde kopie'!AA204)</f>
        <v>9</v>
      </c>
      <c r="I204">
        <f>WEEKNUM('DATA waarde kopie'!AB204)</f>
        <v>13</v>
      </c>
      <c r="J204">
        <f>WEEKNUM('DATA waarde kopie'!AC204)</f>
        <v>17</v>
      </c>
      <c r="K204">
        <f>WEEKNUM('DATA waarde kopie'!AD204)</f>
        <v>21</v>
      </c>
      <c r="L204">
        <f>WEEKNUM('DATA waarde kopie'!AE204)</f>
        <v>25</v>
      </c>
      <c r="M204">
        <f>WEEKNUM('DATA waarde kopie'!AF204)</f>
        <v>29</v>
      </c>
      <c r="N204">
        <f>WEEKNUM('DATA waarde kopie'!AG204)</f>
        <v>33</v>
      </c>
      <c r="O204">
        <f>WEEKNUM('DATA waarde kopie'!AH204)</f>
        <v>37</v>
      </c>
      <c r="P204">
        <f>WEEKNUM('DATA waarde kopie'!AI204)</f>
        <v>41</v>
      </c>
      <c r="Q204">
        <f>WEEKNUM('DATA waarde kopie'!AJ204)</f>
        <v>45</v>
      </c>
      <c r="R204">
        <f>WEEKNUM('DATA waarde kopie'!AK204)</f>
        <v>49</v>
      </c>
      <c r="S204">
        <f>WEEKNUM('DATA waarde kopie'!AL204)</f>
        <v>53</v>
      </c>
      <c r="T204">
        <f>WEEKNUM('DATA waarde kopie'!AM204)</f>
        <v>0</v>
      </c>
      <c r="U204">
        <f>WEEKNUM('DATA waarde kopie'!AN204)</f>
        <v>0</v>
      </c>
      <c r="V204">
        <f>WEEKNUM('DATA waarde kopie'!AO204)</f>
        <v>0</v>
      </c>
      <c r="W204">
        <f>WEEKNUM('DATA waarde kopie'!AP204)</f>
        <v>0</v>
      </c>
      <c r="X204">
        <f>WEEKNUM('DATA waarde kopie'!AQ204)</f>
        <v>0</v>
      </c>
      <c r="Y204">
        <f>WEEKNUM('DATA waarde kopie'!AR204)</f>
        <v>0</v>
      </c>
      <c r="Z204">
        <f>WEEKNUM('DATA waarde kopie'!AS204)</f>
        <v>0</v>
      </c>
      <c r="AA204">
        <f>WEEKNUM('DATA waarde kopie'!AT204)</f>
        <v>0</v>
      </c>
      <c r="AB204">
        <f>WEEKNUM('DATA waarde kopie'!AU204)</f>
        <v>0</v>
      </c>
      <c r="AC204">
        <f>WEEKNUM('DATA waarde kopie'!AV204)</f>
        <v>0</v>
      </c>
      <c r="AD204">
        <f>WEEKNUM('DATA waarde kopie'!AW204)</f>
        <v>0</v>
      </c>
      <c r="AE204">
        <f>WEEKNUM('DATA waarde kopie'!AX204)</f>
        <v>0</v>
      </c>
      <c r="AF204">
        <f>WEEKNUM('DATA waarde kopie'!AY204)</f>
        <v>0</v>
      </c>
      <c r="AG204">
        <f>WEEKNUM('DATA waarde kopie'!AZ204)</f>
        <v>0</v>
      </c>
      <c r="AH204">
        <f>WEEKNUM('DATA waarde kopie'!BA204)</f>
        <v>0</v>
      </c>
      <c r="AI204">
        <f>WEEKNUM('DATA waarde kopie'!BB204)</f>
        <v>0</v>
      </c>
      <c r="AJ204">
        <f>WEEKNUM('DATA waarde kopie'!BC204)</f>
        <v>0</v>
      </c>
      <c r="AK204">
        <f>WEEKNUM('DATA waarde kopie'!BD204)</f>
        <v>0</v>
      </c>
      <c r="AL204">
        <f>WEEKNUM('DATA waarde kopie'!BE204)</f>
        <v>0</v>
      </c>
      <c r="AM204">
        <f>WEEKNUM('DATA waarde kopie'!BF204)</f>
        <v>0</v>
      </c>
      <c r="AN204">
        <f>WEEKNUM('DATA waarde kopie'!BG204)</f>
        <v>0</v>
      </c>
      <c r="AO204">
        <f>WEEKNUM('DATA waarde kopie'!BH204)</f>
        <v>0</v>
      </c>
      <c r="AP204">
        <f>WEEKNUM('DATA waarde kopie'!BI204)</f>
        <v>0</v>
      </c>
      <c r="AQ204">
        <f>WEEKNUM('DATA waarde kopie'!BJ204)</f>
        <v>0</v>
      </c>
      <c r="AR204">
        <f>WEEKNUM('DATA waarde kopie'!BK204)</f>
        <v>0</v>
      </c>
      <c r="AS204">
        <f>WEEKNUM('DATA waarde kopie'!BL204)</f>
        <v>0</v>
      </c>
      <c r="AT204">
        <f>WEEKNUM('DATA waarde kopie'!BM204)</f>
        <v>0</v>
      </c>
      <c r="AU204">
        <f>WEEKNUM('DATA waarde kopie'!BN204)</f>
        <v>0</v>
      </c>
      <c r="AV204">
        <f>WEEKNUM('DATA waarde kopie'!BO204)</f>
        <v>0</v>
      </c>
      <c r="AW204">
        <f>WEEKNUM('DATA waarde kopie'!BP204)</f>
        <v>0</v>
      </c>
      <c r="AX204">
        <f>WEEKNUM('DATA waarde kopie'!BQ204)</f>
        <v>0</v>
      </c>
      <c r="AY204">
        <f>WEEKNUM('DATA waarde kopie'!BR204)</f>
        <v>0</v>
      </c>
      <c r="AZ204">
        <f>WEEKNUM('DATA waarde kopie'!BS204)</f>
        <v>0</v>
      </c>
      <c r="BA204">
        <f>WEEKNUM('DATA waarde kopie'!BT204)</f>
        <v>0</v>
      </c>
      <c r="BB204">
        <f>WEEKNUM('DATA waarde kopie'!BU204)</f>
        <v>0</v>
      </c>
      <c r="BC204">
        <f>WEEKNUM('DATA waarde kopie'!BV204)</f>
        <v>0</v>
      </c>
      <c r="BD204">
        <f>WEEKNUM('DATA waarde kopie'!BW204)</f>
        <v>0</v>
      </c>
      <c r="BE204">
        <f>WEEKNUM('DATA waarde kopie'!BX204)</f>
        <v>0</v>
      </c>
      <c r="BF204">
        <f>WEEKNUM('DATA waarde kopie'!BY204)</f>
        <v>0</v>
      </c>
    </row>
    <row r="205" spans="1:58" x14ac:dyDescent="0.2">
      <c r="A205" t="s">
        <v>1264</v>
      </c>
      <c r="B205" t="s">
        <v>1265</v>
      </c>
      <c r="C205" t="s">
        <v>16</v>
      </c>
      <c r="D205" t="s">
        <v>17</v>
      </c>
      <c r="E205">
        <v>4</v>
      </c>
      <c r="F205" t="s">
        <v>18</v>
      </c>
      <c r="G205">
        <f>WEEKNUM('DATA waarde kopie'!Z205)</f>
        <v>5</v>
      </c>
      <c r="H205">
        <f>WEEKNUM('DATA waarde kopie'!AA205)</f>
        <v>9</v>
      </c>
      <c r="I205">
        <f>WEEKNUM('DATA waarde kopie'!AB205)</f>
        <v>13</v>
      </c>
      <c r="J205">
        <f>WEEKNUM('DATA waarde kopie'!AC205)</f>
        <v>17</v>
      </c>
      <c r="K205">
        <f>WEEKNUM('DATA waarde kopie'!AD205)</f>
        <v>21</v>
      </c>
      <c r="L205">
        <f>WEEKNUM('DATA waarde kopie'!AE205)</f>
        <v>25</v>
      </c>
      <c r="M205">
        <f>WEEKNUM('DATA waarde kopie'!AF205)</f>
        <v>29</v>
      </c>
      <c r="N205">
        <f>WEEKNUM('DATA waarde kopie'!AG205)</f>
        <v>33</v>
      </c>
      <c r="O205">
        <f>WEEKNUM('DATA waarde kopie'!AH205)</f>
        <v>37</v>
      </c>
      <c r="P205">
        <f>WEEKNUM('DATA waarde kopie'!AI205)</f>
        <v>41</v>
      </c>
      <c r="Q205">
        <f>WEEKNUM('DATA waarde kopie'!AJ205)</f>
        <v>45</v>
      </c>
      <c r="R205">
        <f>WEEKNUM('DATA waarde kopie'!AK205)</f>
        <v>49</v>
      </c>
      <c r="S205">
        <f>WEEKNUM('DATA waarde kopie'!AL205)</f>
        <v>53</v>
      </c>
      <c r="T205">
        <f>WEEKNUM('DATA waarde kopie'!AM205)</f>
        <v>0</v>
      </c>
      <c r="U205">
        <f>WEEKNUM('DATA waarde kopie'!AN205)</f>
        <v>0</v>
      </c>
      <c r="V205">
        <f>WEEKNUM('DATA waarde kopie'!AO205)</f>
        <v>0</v>
      </c>
      <c r="W205">
        <f>WEEKNUM('DATA waarde kopie'!AP205)</f>
        <v>0</v>
      </c>
      <c r="X205">
        <f>WEEKNUM('DATA waarde kopie'!AQ205)</f>
        <v>0</v>
      </c>
      <c r="Y205">
        <f>WEEKNUM('DATA waarde kopie'!AR205)</f>
        <v>0</v>
      </c>
      <c r="Z205">
        <f>WEEKNUM('DATA waarde kopie'!AS205)</f>
        <v>0</v>
      </c>
      <c r="AA205">
        <f>WEEKNUM('DATA waarde kopie'!AT205)</f>
        <v>0</v>
      </c>
      <c r="AB205">
        <f>WEEKNUM('DATA waarde kopie'!AU205)</f>
        <v>0</v>
      </c>
      <c r="AC205">
        <f>WEEKNUM('DATA waarde kopie'!AV205)</f>
        <v>0</v>
      </c>
      <c r="AD205">
        <f>WEEKNUM('DATA waarde kopie'!AW205)</f>
        <v>0</v>
      </c>
      <c r="AE205">
        <f>WEEKNUM('DATA waarde kopie'!AX205)</f>
        <v>0</v>
      </c>
      <c r="AF205">
        <f>WEEKNUM('DATA waarde kopie'!AY205)</f>
        <v>0</v>
      </c>
      <c r="AG205">
        <f>WEEKNUM('DATA waarde kopie'!AZ205)</f>
        <v>0</v>
      </c>
      <c r="AH205">
        <f>WEEKNUM('DATA waarde kopie'!BA205)</f>
        <v>0</v>
      </c>
      <c r="AI205">
        <f>WEEKNUM('DATA waarde kopie'!BB205)</f>
        <v>0</v>
      </c>
      <c r="AJ205">
        <f>WEEKNUM('DATA waarde kopie'!BC205)</f>
        <v>0</v>
      </c>
      <c r="AK205">
        <f>WEEKNUM('DATA waarde kopie'!BD205)</f>
        <v>0</v>
      </c>
      <c r="AL205">
        <f>WEEKNUM('DATA waarde kopie'!BE205)</f>
        <v>0</v>
      </c>
      <c r="AM205">
        <f>WEEKNUM('DATA waarde kopie'!BF205)</f>
        <v>0</v>
      </c>
      <c r="AN205">
        <f>WEEKNUM('DATA waarde kopie'!BG205)</f>
        <v>0</v>
      </c>
      <c r="AO205">
        <f>WEEKNUM('DATA waarde kopie'!BH205)</f>
        <v>0</v>
      </c>
      <c r="AP205">
        <f>WEEKNUM('DATA waarde kopie'!BI205)</f>
        <v>0</v>
      </c>
      <c r="AQ205">
        <f>WEEKNUM('DATA waarde kopie'!BJ205)</f>
        <v>0</v>
      </c>
      <c r="AR205">
        <f>WEEKNUM('DATA waarde kopie'!BK205)</f>
        <v>0</v>
      </c>
      <c r="AS205">
        <f>WEEKNUM('DATA waarde kopie'!BL205)</f>
        <v>0</v>
      </c>
      <c r="AT205">
        <f>WEEKNUM('DATA waarde kopie'!BM205)</f>
        <v>0</v>
      </c>
      <c r="AU205">
        <f>WEEKNUM('DATA waarde kopie'!BN205)</f>
        <v>0</v>
      </c>
      <c r="AV205">
        <f>WEEKNUM('DATA waarde kopie'!BO205)</f>
        <v>0</v>
      </c>
      <c r="AW205">
        <f>WEEKNUM('DATA waarde kopie'!BP205)</f>
        <v>0</v>
      </c>
      <c r="AX205">
        <f>WEEKNUM('DATA waarde kopie'!BQ205)</f>
        <v>0</v>
      </c>
      <c r="AY205">
        <f>WEEKNUM('DATA waarde kopie'!BR205)</f>
        <v>0</v>
      </c>
      <c r="AZ205">
        <f>WEEKNUM('DATA waarde kopie'!BS205)</f>
        <v>0</v>
      </c>
      <c r="BA205">
        <f>WEEKNUM('DATA waarde kopie'!BT205)</f>
        <v>0</v>
      </c>
      <c r="BB205">
        <f>WEEKNUM('DATA waarde kopie'!BU205)</f>
        <v>0</v>
      </c>
      <c r="BC205">
        <f>WEEKNUM('DATA waarde kopie'!BV205)</f>
        <v>0</v>
      </c>
      <c r="BD205">
        <f>WEEKNUM('DATA waarde kopie'!BW205)</f>
        <v>0</v>
      </c>
      <c r="BE205">
        <f>WEEKNUM('DATA waarde kopie'!BX205)</f>
        <v>0</v>
      </c>
      <c r="BF205">
        <f>WEEKNUM('DATA waarde kopie'!BY205)</f>
        <v>0</v>
      </c>
    </row>
    <row r="206" spans="1:58" x14ac:dyDescent="0.2">
      <c r="A206" t="s">
        <v>1266</v>
      </c>
      <c r="B206" t="s">
        <v>1267</v>
      </c>
      <c r="C206" t="s">
        <v>16</v>
      </c>
      <c r="D206" t="s">
        <v>17</v>
      </c>
      <c r="E206">
        <v>4</v>
      </c>
      <c r="F206" t="s">
        <v>18</v>
      </c>
      <c r="G206">
        <f>WEEKNUM('DATA waarde kopie'!Z206)</f>
        <v>5</v>
      </c>
      <c r="H206">
        <f>WEEKNUM('DATA waarde kopie'!AA206)</f>
        <v>9</v>
      </c>
      <c r="I206">
        <f>WEEKNUM('DATA waarde kopie'!AB206)</f>
        <v>13</v>
      </c>
      <c r="J206">
        <f>WEEKNUM('DATA waarde kopie'!AC206)</f>
        <v>17</v>
      </c>
      <c r="K206">
        <f>WEEKNUM('DATA waarde kopie'!AD206)</f>
        <v>21</v>
      </c>
      <c r="L206">
        <f>WEEKNUM('DATA waarde kopie'!AE206)</f>
        <v>25</v>
      </c>
      <c r="M206">
        <f>WEEKNUM('DATA waarde kopie'!AF206)</f>
        <v>29</v>
      </c>
      <c r="N206">
        <f>WEEKNUM('DATA waarde kopie'!AG206)</f>
        <v>33</v>
      </c>
      <c r="O206">
        <f>WEEKNUM('DATA waarde kopie'!AH206)</f>
        <v>37</v>
      </c>
      <c r="P206">
        <f>WEEKNUM('DATA waarde kopie'!AI206)</f>
        <v>41</v>
      </c>
      <c r="Q206">
        <f>WEEKNUM('DATA waarde kopie'!AJ206)</f>
        <v>45</v>
      </c>
      <c r="R206">
        <f>WEEKNUM('DATA waarde kopie'!AK206)</f>
        <v>49</v>
      </c>
      <c r="S206">
        <f>WEEKNUM('DATA waarde kopie'!AL206)</f>
        <v>53</v>
      </c>
      <c r="T206">
        <f>WEEKNUM('DATA waarde kopie'!AM206)</f>
        <v>0</v>
      </c>
      <c r="U206">
        <f>WEEKNUM('DATA waarde kopie'!AN206)</f>
        <v>0</v>
      </c>
      <c r="V206">
        <f>WEEKNUM('DATA waarde kopie'!AO206)</f>
        <v>0</v>
      </c>
      <c r="W206">
        <f>WEEKNUM('DATA waarde kopie'!AP206)</f>
        <v>0</v>
      </c>
      <c r="X206">
        <f>WEEKNUM('DATA waarde kopie'!AQ206)</f>
        <v>0</v>
      </c>
      <c r="Y206">
        <f>WEEKNUM('DATA waarde kopie'!AR206)</f>
        <v>0</v>
      </c>
      <c r="Z206">
        <f>WEEKNUM('DATA waarde kopie'!AS206)</f>
        <v>0</v>
      </c>
      <c r="AA206">
        <f>WEEKNUM('DATA waarde kopie'!AT206)</f>
        <v>0</v>
      </c>
      <c r="AB206">
        <f>WEEKNUM('DATA waarde kopie'!AU206)</f>
        <v>0</v>
      </c>
      <c r="AC206">
        <f>WEEKNUM('DATA waarde kopie'!AV206)</f>
        <v>0</v>
      </c>
      <c r="AD206">
        <f>WEEKNUM('DATA waarde kopie'!AW206)</f>
        <v>0</v>
      </c>
      <c r="AE206">
        <f>WEEKNUM('DATA waarde kopie'!AX206)</f>
        <v>0</v>
      </c>
      <c r="AF206">
        <f>WEEKNUM('DATA waarde kopie'!AY206)</f>
        <v>0</v>
      </c>
      <c r="AG206">
        <f>WEEKNUM('DATA waarde kopie'!AZ206)</f>
        <v>0</v>
      </c>
      <c r="AH206">
        <f>WEEKNUM('DATA waarde kopie'!BA206)</f>
        <v>0</v>
      </c>
      <c r="AI206">
        <f>WEEKNUM('DATA waarde kopie'!BB206)</f>
        <v>0</v>
      </c>
      <c r="AJ206">
        <f>WEEKNUM('DATA waarde kopie'!BC206)</f>
        <v>0</v>
      </c>
      <c r="AK206">
        <f>WEEKNUM('DATA waarde kopie'!BD206)</f>
        <v>0</v>
      </c>
      <c r="AL206">
        <f>WEEKNUM('DATA waarde kopie'!BE206)</f>
        <v>0</v>
      </c>
      <c r="AM206">
        <f>WEEKNUM('DATA waarde kopie'!BF206)</f>
        <v>0</v>
      </c>
      <c r="AN206">
        <f>WEEKNUM('DATA waarde kopie'!BG206)</f>
        <v>0</v>
      </c>
      <c r="AO206">
        <f>WEEKNUM('DATA waarde kopie'!BH206)</f>
        <v>0</v>
      </c>
      <c r="AP206">
        <f>WEEKNUM('DATA waarde kopie'!BI206)</f>
        <v>0</v>
      </c>
      <c r="AQ206">
        <f>WEEKNUM('DATA waarde kopie'!BJ206)</f>
        <v>0</v>
      </c>
      <c r="AR206">
        <f>WEEKNUM('DATA waarde kopie'!BK206)</f>
        <v>0</v>
      </c>
      <c r="AS206">
        <f>WEEKNUM('DATA waarde kopie'!BL206)</f>
        <v>0</v>
      </c>
      <c r="AT206">
        <f>WEEKNUM('DATA waarde kopie'!BM206)</f>
        <v>0</v>
      </c>
      <c r="AU206">
        <f>WEEKNUM('DATA waarde kopie'!BN206)</f>
        <v>0</v>
      </c>
      <c r="AV206">
        <f>WEEKNUM('DATA waarde kopie'!BO206)</f>
        <v>0</v>
      </c>
      <c r="AW206">
        <f>WEEKNUM('DATA waarde kopie'!BP206)</f>
        <v>0</v>
      </c>
      <c r="AX206">
        <f>WEEKNUM('DATA waarde kopie'!BQ206)</f>
        <v>0</v>
      </c>
      <c r="AY206">
        <f>WEEKNUM('DATA waarde kopie'!BR206)</f>
        <v>0</v>
      </c>
      <c r="AZ206">
        <f>WEEKNUM('DATA waarde kopie'!BS206)</f>
        <v>0</v>
      </c>
      <c r="BA206">
        <f>WEEKNUM('DATA waarde kopie'!BT206)</f>
        <v>0</v>
      </c>
      <c r="BB206">
        <f>WEEKNUM('DATA waarde kopie'!BU206)</f>
        <v>0</v>
      </c>
      <c r="BC206">
        <f>WEEKNUM('DATA waarde kopie'!BV206)</f>
        <v>0</v>
      </c>
      <c r="BD206">
        <f>WEEKNUM('DATA waarde kopie'!BW206)</f>
        <v>0</v>
      </c>
      <c r="BE206">
        <f>WEEKNUM('DATA waarde kopie'!BX206)</f>
        <v>0</v>
      </c>
      <c r="BF206">
        <f>WEEKNUM('DATA waarde kopie'!BY206)</f>
        <v>0</v>
      </c>
    </row>
    <row r="207" spans="1:58" x14ac:dyDescent="0.2">
      <c r="A207" t="s">
        <v>1269</v>
      </c>
      <c r="B207" t="s">
        <v>1270</v>
      </c>
      <c r="C207" t="s">
        <v>16</v>
      </c>
      <c r="D207" t="s">
        <v>17</v>
      </c>
      <c r="E207">
        <v>4</v>
      </c>
      <c r="F207" t="s">
        <v>18</v>
      </c>
      <c r="G207">
        <f>WEEKNUM('DATA waarde kopie'!Z207)</f>
        <v>5</v>
      </c>
      <c r="H207">
        <f>WEEKNUM('DATA waarde kopie'!AA207)</f>
        <v>9</v>
      </c>
      <c r="I207">
        <f>WEEKNUM('DATA waarde kopie'!AB207)</f>
        <v>13</v>
      </c>
      <c r="J207">
        <f>WEEKNUM('DATA waarde kopie'!AC207)</f>
        <v>17</v>
      </c>
      <c r="K207">
        <f>WEEKNUM('DATA waarde kopie'!AD207)</f>
        <v>21</v>
      </c>
      <c r="L207">
        <f>WEEKNUM('DATA waarde kopie'!AE207)</f>
        <v>25</v>
      </c>
      <c r="M207">
        <f>WEEKNUM('DATA waarde kopie'!AF207)</f>
        <v>29</v>
      </c>
      <c r="N207">
        <f>WEEKNUM('DATA waarde kopie'!AG207)</f>
        <v>33</v>
      </c>
      <c r="O207">
        <f>WEEKNUM('DATA waarde kopie'!AH207)</f>
        <v>37</v>
      </c>
      <c r="P207">
        <f>WEEKNUM('DATA waarde kopie'!AI207)</f>
        <v>41</v>
      </c>
      <c r="Q207">
        <f>WEEKNUM('DATA waarde kopie'!AJ207)</f>
        <v>45</v>
      </c>
      <c r="R207">
        <f>WEEKNUM('DATA waarde kopie'!AK207)</f>
        <v>49</v>
      </c>
      <c r="S207">
        <f>WEEKNUM('DATA waarde kopie'!AL207)</f>
        <v>53</v>
      </c>
      <c r="T207">
        <f>WEEKNUM('DATA waarde kopie'!AM207)</f>
        <v>0</v>
      </c>
      <c r="U207">
        <f>WEEKNUM('DATA waarde kopie'!AN207)</f>
        <v>0</v>
      </c>
      <c r="V207">
        <f>WEEKNUM('DATA waarde kopie'!AO207)</f>
        <v>0</v>
      </c>
      <c r="W207">
        <f>WEEKNUM('DATA waarde kopie'!AP207)</f>
        <v>0</v>
      </c>
      <c r="X207">
        <f>WEEKNUM('DATA waarde kopie'!AQ207)</f>
        <v>0</v>
      </c>
      <c r="Y207">
        <f>WEEKNUM('DATA waarde kopie'!AR207)</f>
        <v>0</v>
      </c>
      <c r="Z207">
        <f>WEEKNUM('DATA waarde kopie'!AS207)</f>
        <v>0</v>
      </c>
      <c r="AA207">
        <f>WEEKNUM('DATA waarde kopie'!AT207)</f>
        <v>0</v>
      </c>
      <c r="AB207">
        <f>WEEKNUM('DATA waarde kopie'!AU207)</f>
        <v>0</v>
      </c>
      <c r="AC207">
        <f>WEEKNUM('DATA waarde kopie'!AV207)</f>
        <v>0</v>
      </c>
      <c r="AD207">
        <f>WEEKNUM('DATA waarde kopie'!AW207)</f>
        <v>0</v>
      </c>
      <c r="AE207">
        <f>WEEKNUM('DATA waarde kopie'!AX207)</f>
        <v>0</v>
      </c>
      <c r="AF207">
        <f>WEEKNUM('DATA waarde kopie'!AY207)</f>
        <v>0</v>
      </c>
      <c r="AG207">
        <f>WEEKNUM('DATA waarde kopie'!AZ207)</f>
        <v>0</v>
      </c>
      <c r="AH207">
        <f>WEEKNUM('DATA waarde kopie'!BA207)</f>
        <v>0</v>
      </c>
      <c r="AI207">
        <f>WEEKNUM('DATA waarde kopie'!BB207)</f>
        <v>0</v>
      </c>
      <c r="AJ207">
        <f>WEEKNUM('DATA waarde kopie'!BC207)</f>
        <v>0</v>
      </c>
      <c r="AK207">
        <f>WEEKNUM('DATA waarde kopie'!BD207)</f>
        <v>0</v>
      </c>
      <c r="AL207">
        <f>WEEKNUM('DATA waarde kopie'!BE207)</f>
        <v>0</v>
      </c>
      <c r="AM207">
        <f>WEEKNUM('DATA waarde kopie'!BF207)</f>
        <v>0</v>
      </c>
      <c r="AN207">
        <f>WEEKNUM('DATA waarde kopie'!BG207)</f>
        <v>0</v>
      </c>
      <c r="AO207">
        <f>WEEKNUM('DATA waarde kopie'!BH207)</f>
        <v>0</v>
      </c>
      <c r="AP207">
        <f>WEEKNUM('DATA waarde kopie'!BI207)</f>
        <v>0</v>
      </c>
      <c r="AQ207">
        <f>WEEKNUM('DATA waarde kopie'!BJ207)</f>
        <v>0</v>
      </c>
      <c r="AR207">
        <f>WEEKNUM('DATA waarde kopie'!BK207)</f>
        <v>0</v>
      </c>
      <c r="AS207">
        <f>WEEKNUM('DATA waarde kopie'!BL207)</f>
        <v>0</v>
      </c>
      <c r="AT207">
        <f>WEEKNUM('DATA waarde kopie'!BM207)</f>
        <v>0</v>
      </c>
      <c r="AU207">
        <f>WEEKNUM('DATA waarde kopie'!BN207)</f>
        <v>0</v>
      </c>
      <c r="AV207">
        <f>WEEKNUM('DATA waarde kopie'!BO207)</f>
        <v>0</v>
      </c>
      <c r="AW207">
        <f>WEEKNUM('DATA waarde kopie'!BP207)</f>
        <v>0</v>
      </c>
      <c r="AX207">
        <f>WEEKNUM('DATA waarde kopie'!BQ207)</f>
        <v>0</v>
      </c>
      <c r="AY207">
        <f>WEEKNUM('DATA waarde kopie'!BR207)</f>
        <v>0</v>
      </c>
      <c r="AZ207">
        <f>WEEKNUM('DATA waarde kopie'!BS207)</f>
        <v>0</v>
      </c>
      <c r="BA207">
        <f>WEEKNUM('DATA waarde kopie'!BT207)</f>
        <v>0</v>
      </c>
      <c r="BB207">
        <f>WEEKNUM('DATA waarde kopie'!BU207)</f>
        <v>0</v>
      </c>
      <c r="BC207">
        <f>WEEKNUM('DATA waarde kopie'!BV207)</f>
        <v>0</v>
      </c>
      <c r="BD207">
        <f>WEEKNUM('DATA waarde kopie'!BW207)</f>
        <v>0</v>
      </c>
      <c r="BE207">
        <f>WEEKNUM('DATA waarde kopie'!BX207)</f>
        <v>0</v>
      </c>
      <c r="BF207">
        <f>WEEKNUM('DATA waarde kopie'!BY207)</f>
        <v>0</v>
      </c>
    </row>
    <row r="208" spans="1:58" x14ac:dyDescent="0.2">
      <c r="A208" t="s">
        <v>1272</v>
      </c>
      <c r="B208" t="s">
        <v>1273</v>
      </c>
      <c r="C208" t="s">
        <v>16</v>
      </c>
      <c r="D208" t="s">
        <v>17</v>
      </c>
      <c r="E208">
        <v>4</v>
      </c>
      <c r="F208" t="s">
        <v>18</v>
      </c>
      <c r="G208">
        <f>WEEKNUM('DATA waarde kopie'!Z208)</f>
        <v>5</v>
      </c>
      <c r="H208">
        <f>WEEKNUM('DATA waarde kopie'!AA208)</f>
        <v>9</v>
      </c>
      <c r="I208">
        <f>WEEKNUM('DATA waarde kopie'!AB208)</f>
        <v>13</v>
      </c>
      <c r="J208">
        <f>WEEKNUM('DATA waarde kopie'!AC208)</f>
        <v>17</v>
      </c>
      <c r="K208">
        <f>WEEKNUM('DATA waarde kopie'!AD208)</f>
        <v>21</v>
      </c>
      <c r="L208">
        <f>WEEKNUM('DATA waarde kopie'!AE208)</f>
        <v>25</v>
      </c>
      <c r="M208">
        <f>WEEKNUM('DATA waarde kopie'!AF208)</f>
        <v>29</v>
      </c>
      <c r="N208">
        <f>WEEKNUM('DATA waarde kopie'!AG208)</f>
        <v>33</v>
      </c>
      <c r="O208">
        <f>WEEKNUM('DATA waarde kopie'!AH208)</f>
        <v>37</v>
      </c>
      <c r="P208">
        <f>WEEKNUM('DATA waarde kopie'!AI208)</f>
        <v>41</v>
      </c>
      <c r="Q208">
        <f>WEEKNUM('DATA waarde kopie'!AJ208)</f>
        <v>45</v>
      </c>
      <c r="R208">
        <f>WEEKNUM('DATA waarde kopie'!AK208)</f>
        <v>49</v>
      </c>
      <c r="S208">
        <f>WEEKNUM('DATA waarde kopie'!AL208)</f>
        <v>53</v>
      </c>
      <c r="T208">
        <f>WEEKNUM('DATA waarde kopie'!AM208)</f>
        <v>0</v>
      </c>
      <c r="U208">
        <f>WEEKNUM('DATA waarde kopie'!AN208)</f>
        <v>0</v>
      </c>
      <c r="V208">
        <f>WEEKNUM('DATA waarde kopie'!AO208)</f>
        <v>0</v>
      </c>
      <c r="W208">
        <f>WEEKNUM('DATA waarde kopie'!AP208)</f>
        <v>0</v>
      </c>
      <c r="X208">
        <f>WEEKNUM('DATA waarde kopie'!AQ208)</f>
        <v>0</v>
      </c>
      <c r="Y208">
        <f>WEEKNUM('DATA waarde kopie'!AR208)</f>
        <v>0</v>
      </c>
      <c r="Z208">
        <f>WEEKNUM('DATA waarde kopie'!AS208)</f>
        <v>0</v>
      </c>
      <c r="AA208">
        <f>WEEKNUM('DATA waarde kopie'!AT208)</f>
        <v>0</v>
      </c>
      <c r="AB208">
        <f>WEEKNUM('DATA waarde kopie'!AU208)</f>
        <v>0</v>
      </c>
      <c r="AC208">
        <f>WEEKNUM('DATA waarde kopie'!AV208)</f>
        <v>0</v>
      </c>
      <c r="AD208">
        <f>WEEKNUM('DATA waarde kopie'!AW208)</f>
        <v>0</v>
      </c>
      <c r="AE208">
        <f>WEEKNUM('DATA waarde kopie'!AX208)</f>
        <v>0</v>
      </c>
      <c r="AF208">
        <f>WEEKNUM('DATA waarde kopie'!AY208)</f>
        <v>0</v>
      </c>
      <c r="AG208">
        <f>WEEKNUM('DATA waarde kopie'!AZ208)</f>
        <v>0</v>
      </c>
      <c r="AH208">
        <f>WEEKNUM('DATA waarde kopie'!BA208)</f>
        <v>0</v>
      </c>
      <c r="AI208">
        <f>WEEKNUM('DATA waarde kopie'!BB208)</f>
        <v>0</v>
      </c>
      <c r="AJ208">
        <f>WEEKNUM('DATA waarde kopie'!BC208)</f>
        <v>0</v>
      </c>
      <c r="AK208">
        <f>WEEKNUM('DATA waarde kopie'!BD208)</f>
        <v>0</v>
      </c>
      <c r="AL208">
        <f>WEEKNUM('DATA waarde kopie'!BE208)</f>
        <v>0</v>
      </c>
      <c r="AM208">
        <f>WEEKNUM('DATA waarde kopie'!BF208)</f>
        <v>0</v>
      </c>
      <c r="AN208">
        <f>WEEKNUM('DATA waarde kopie'!BG208)</f>
        <v>0</v>
      </c>
      <c r="AO208">
        <f>WEEKNUM('DATA waarde kopie'!BH208)</f>
        <v>0</v>
      </c>
      <c r="AP208">
        <f>WEEKNUM('DATA waarde kopie'!BI208)</f>
        <v>0</v>
      </c>
      <c r="AQ208">
        <f>WEEKNUM('DATA waarde kopie'!BJ208)</f>
        <v>0</v>
      </c>
      <c r="AR208">
        <f>WEEKNUM('DATA waarde kopie'!BK208)</f>
        <v>0</v>
      </c>
      <c r="AS208">
        <f>WEEKNUM('DATA waarde kopie'!BL208)</f>
        <v>0</v>
      </c>
      <c r="AT208">
        <f>WEEKNUM('DATA waarde kopie'!BM208)</f>
        <v>0</v>
      </c>
      <c r="AU208">
        <f>WEEKNUM('DATA waarde kopie'!BN208)</f>
        <v>0</v>
      </c>
      <c r="AV208">
        <f>WEEKNUM('DATA waarde kopie'!BO208)</f>
        <v>0</v>
      </c>
      <c r="AW208">
        <f>WEEKNUM('DATA waarde kopie'!BP208)</f>
        <v>0</v>
      </c>
      <c r="AX208">
        <f>WEEKNUM('DATA waarde kopie'!BQ208)</f>
        <v>0</v>
      </c>
      <c r="AY208">
        <f>WEEKNUM('DATA waarde kopie'!BR208)</f>
        <v>0</v>
      </c>
      <c r="AZ208">
        <f>WEEKNUM('DATA waarde kopie'!BS208)</f>
        <v>0</v>
      </c>
      <c r="BA208">
        <f>WEEKNUM('DATA waarde kopie'!BT208)</f>
        <v>0</v>
      </c>
      <c r="BB208">
        <f>WEEKNUM('DATA waarde kopie'!BU208)</f>
        <v>0</v>
      </c>
      <c r="BC208">
        <f>WEEKNUM('DATA waarde kopie'!BV208)</f>
        <v>0</v>
      </c>
      <c r="BD208">
        <f>WEEKNUM('DATA waarde kopie'!BW208)</f>
        <v>0</v>
      </c>
      <c r="BE208">
        <f>WEEKNUM('DATA waarde kopie'!BX208)</f>
        <v>0</v>
      </c>
      <c r="BF208">
        <f>WEEKNUM('DATA waarde kopie'!BY208)</f>
        <v>0</v>
      </c>
    </row>
    <row r="209" spans="1:58" x14ac:dyDescent="0.2">
      <c r="A209" t="s">
        <v>1275</v>
      </c>
      <c r="B209" t="s">
        <v>1276</v>
      </c>
      <c r="C209" t="s">
        <v>16</v>
      </c>
      <c r="D209" t="s">
        <v>17</v>
      </c>
      <c r="E209">
        <v>4</v>
      </c>
      <c r="F209" t="s">
        <v>18</v>
      </c>
      <c r="G209">
        <f>WEEKNUM('DATA waarde kopie'!Z209)</f>
        <v>5</v>
      </c>
      <c r="H209">
        <f>WEEKNUM('DATA waarde kopie'!AA209)</f>
        <v>9</v>
      </c>
      <c r="I209">
        <f>WEEKNUM('DATA waarde kopie'!AB209)</f>
        <v>13</v>
      </c>
      <c r="J209">
        <f>WEEKNUM('DATA waarde kopie'!AC209)</f>
        <v>17</v>
      </c>
      <c r="K209">
        <f>WEEKNUM('DATA waarde kopie'!AD209)</f>
        <v>21</v>
      </c>
      <c r="L209">
        <f>WEEKNUM('DATA waarde kopie'!AE209)</f>
        <v>25</v>
      </c>
      <c r="M209">
        <f>WEEKNUM('DATA waarde kopie'!AF209)</f>
        <v>29</v>
      </c>
      <c r="N209">
        <f>WEEKNUM('DATA waarde kopie'!AG209)</f>
        <v>33</v>
      </c>
      <c r="O209">
        <f>WEEKNUM('DATA waarde kopie'!AH209)</f>
        <v>37</v>
      </c>
      <c r="P209">
        <f>WEEKNUM('DATA waarde kopie'!AI209)</f>
        <v>41</v>
      </c>
      <c r="Q209">
        <f>WEEKNUM('DATA waarde kopie'!AJ209)</f>
        <v>45</v>
      </c>
      <c r="R209">
        <f>WEEKNUM('DATA waarde kopie'!AK209)</f>
        <v>49</v>
      </c>
      <c r="S209">
        <f>WEEKNUM('DATA waarde kopie'!AL209)</f>
        <v>53</v>
      </c>
      <c r="T209">
        <f>WEEKNUM('DATA waarde kopie'!AM209)</f>
        <v>0</v>
      </c>
      <c r="U209">
        <f>WEEKNUM('DATA waarde kopie'!AN209)</f>
        <v>0</v>
      </c>
      <c r="V209">
        <f>WEEKNUM('DATA waarde kopie'!AO209)</f>
        <v>0</v>
      </c>
      <c r="W209">
        <f>WEEKNUM('DATA waarde kopie'!AP209)</f>
        <v>0</v>
      </c>
      <c r="X209">
        <f>WEEKNUM('DATA waarde kopie'!AQ209)</f>
        <v>0</v>
      </c>
      <c r="Y209">
        <f>WEEKNUM('DATA waarde kopie'!AR209)</f>
        <v>0</v>
      </c>
      <c r="Z209">
        <f>WEEKNUM('DATA waarde kopie'!AS209)</f>
        <v>0</v>
      </c>
      <c r="AA209">
        <f>WEEKNUM('DATA waarde kopie'!AT209)</f>
        <v>0</v>
      </c>
      <c r="AB209">
        <f>WEEKNUM('DATA waarde kopie'!AU209)</f>
        <v>0</v>
      </c>
      <c r="AC209">
        <f>WEEKNUM('DATA waarde kopie'!AV209)</f>
        <v>0</v>
      </c>
      <c r="AD209">
        <f>WEEKNUM('DATA waarde kopie'!AW209)</f>
        <v>0</v>
      </c>
      <c r="AE209">
        <f>WEEKNUM('DATA waarde kopie'!AX209)</f>
        <v>0</v>
      </c>
      <c r="AF209">
        <f>WEEKNUM('DATA waarde kopie'!AY209)</f>
        <v>0</v>
      </c>
      <c r="AG209">
        <f>WEEKNUM('DATA waarde kopie'!AZ209)</f>
        <v>0</v>
      </c>
      <c r="AH209">
        <f>WEEKNUM('DATA waarde kopie'!BA209)</f>
        <v>0</v>
      </c>
      <c r="AI209">
        <f>WEEKNUM('DATA waarde kopie'!BB209)</f>
        <v>0</v>
      </c>
      <c r="AJ209">
        <f>WEEKNUM('DATA waarde kopie'!BC209)</f>
        <v>0</v>
      </c>
      <c r="AK209">
        <f>WEEKNUM('DATA waarde kopie'!BD209)</f>
        <v>0</v>
      </c>
      <c r="AL209">
        <f>WEEKNUM('DATA waarde kopie'!BE209)</f>
        <v>0</v>
      </c>
      <c r="AM209">
        <f>WEEKNUM('DATA waarde kopie'!BF209)</f>
        <v>0</v>
      </c>
      <c r="AN209">
        <f>WEEKNUM('DATA waarde kopie'!BG209)</f>
        <v>0</v>
      </c>
      <c r="AO209">
        <f>WEEKNUM('DATA waarde kopie'!BH209)</f>
        <v>0</v>
      </c>
      <c r="AP209">
        <f>WEEKNUM('DATA waarde kopie'!BI209)</f>
        <v>0</v>
      </c>
      <c r="AQ209">
        <f>WEEKNUM('DATA waarde kopie'!BJ209)</f>
        <v>0</v>
      </c>
      <c r="AR209">
        <f>WEEKNUM('DATA waarde kopie'!BK209)</f>
        <v>0</v>
      </c>
      <c r="AS209">
        <f>WEEKNUM('DATA waarde kopie'!BL209)</f>
        <v>0</v>
      </c>
      <c r="AT209">
        <f>WEEKNUM('DATA waarde kopie'!BM209)</f>
        <v>0</v>
      </c>
      <c r="AU209">
        <f>WEEKNUM('DATA waarde kopie'!BN209)</f>
        <v>0</v>
      </c>
      <c r="AV209">
        <f>WEEKNUM('DATA waarde kopie'!BO209)</f>
        <v>0</v>
      </c>
      <c r="AW209">
        <f>WEEKNUM('DATA waarde kopie'!BP209)</f>
        <v>0</v>
      </c>
      <c r="AX209">
        <f>WEEKNUM('DATA waarde kopie'!BQ209)</f>
        <v>0</v>
      </c>
      <c r="AY209">
        <f>WEEKNUM('DATA waarde kopie'!BR209)</f>
        <v>0</v>
      </c>
      <c r="AZ209">
        <f>WEEKNUM('DATA waarde kopie'!BS209)</f>
        <v>0</v>
      </c>
      <c r="BA209">
        <f>WEEKNUM('DATA waarde kopie'!BT209)</f>
        <v>0</v>
      </c>
      <c r="BB209">
        <f>WEEKNUM('DATA waarde kopie'!BU209)</f>
        <v>0</v>
      </c>
      <c r="BC209">
        <f>WEEKNUM('DATA waarde kopie'!BV209)</f>
        <v>0</v>
      </c>
      <c r="BD209">
        <f>WEEKNUM('DATA waarde kopie'!BW209)</f>
        <v>0</v>
      </c>
      <c r="BE209">
        <f>WEEKNUM('DATA waarde kopie'!BX209)</f>
        <v>0</v>
      </c>
      <c r="BF209">
        <f>WEEKNUM('DATA waarde kopie'!BY209)</f>
        <v>0</v>
      </c>
    </row>
    <row r="210" spans="1:58" x14ac:dyDescent="0.2">
      <c r="A210" t="s">
        <v>1278</v>
      </c>
      <c r="B210" t="s">
        <v>1279</v>
      </c>
      <c r="C210" t="s">
        <v>16</v>
      </c>
      <c r="D210" t="s">
        <v>17</v>
      </c>
      <c r="E210">
        <v>4</v>
      </c>
      <c r="F210" t="s">
        <v>18</v>
      </c>
      <c r="G210">
        <f>WEEKNUM('DATA waarde kopie'!Z210)</f>
        <v>5</v>
      </c>
      <c r="H210">
        <f>WEEKNUM('DATA waarde kopie'!AA210)</f>
        <v>9</v>
      </c>
      <c r="I210">
        <f>WEEKNUM('DATA waarde kopie'!AB210)</f>
        <v>13</v>
      </c>
      <c r="J210">
        <f>WEEKNUM('DATA waarde kopie'!AC210)</f>
        <v>17</v>
      </c>
      <c r="K210">
        <f>WEEKNUM('DATA waarde kopie'!AD210)</f>
        <v>21</v>
      </c>
      <c r="L210">
        <f>WEEKNUM('DATA waarde kopie'!AE210)</f>
        <v>25</v>
      </c>
      <c r="M210">
        <f>WEEKNUM('DATA waarde kopie'!AF210)</f>
        <v>29</v>
      </c>
      <c r="N210">
        <f>WEEKNUM('DATA waarde kopie'!AG210)</f>
        <v>33</v>
      </c>
      <c r="O210">
        <f>WEEKNUM('DATA waarde kopie'!AH210)</f>
        <v>37</v>
      </c>
      <c r="P210">
        <f>WEEKNUM('DATA waarde kopie'!AI210)</f>
        <v>41</v>
      </c>
      <c r="Q210">
        <f>WEEKNUM('DATA waarde kopie'!AJ210)</f>
        <v>45</v>
      </c>
      <c r="R210">
        <f>WEEKNUM('DATA waarde kopie'!AK210)</f>
        <v>49</v>
      </c>
      <c r="S210">
        <f>WEEKNUM('DATA waarde kopie'!AL210)</f>
        <v>53</v>
      </c>
      <c r="T210">
        <f>WEEKNUM('DATA waarde kopie'!AM210)</f>
        <v>0</v>
      </c>
      <c r="U210">
        <f>WEEKNUM('DATA waarde kopie'!AN210)</f>
        <v>0</v>
      </c>
      <c r="V210">
        <f>WEEKNUM('DATA waarde kopie'!AO210)</f>
        <v>0</v>
      </c>
      <c r="W210">
        <f>WEEKNUM('DATA waarde kopie'!AP210)</f>
        <v>0</v>
      </c>
      <c r="X210">
        <f>WEEKNUM('DATA waarde kopie'!AQ210)</f>
        <v>0</v>
      </c>
      <c r="Y210">
        <f>WEEKNUM('DATA waarde kopie'!AR210)</f>
        <v>0</v>
      </c>
      <c r="Z210">
        <f>WEEKNUM('DATA waarde kopie'!AS210)</f>
        <v>0</v>
      </c>
      <c r="AA210">
        <f>WEEKNUM('DATA waarde kopie'!AT210)</f>
        <v>0</v>
      </c>
      <c r="AB210">
        <f>WEEKNUM('DATA waarde kopie'!AU210)</f>
        <v>0</v>
      </c>
      <c r="AC210">
        <f>WEEKNUM('DATA waarde kopie'!AV210)</f>
        <v>0</v>
      </c>
      <c r="AD210">
        <f>WEEKNUM('DATA waarde kopie'!AW210)</f>
        <v>0</v>
      </c>
      <c r="AE210">
        <f>WEEKNUM('DATA waarde kopie'!AX210)</f>
        <v>0</v>
      </c>
      <c r="AF210">
        <f>WEEKNUM('DATA waarde kopie'!AY210)</f>
        <v>0</v>
      </c>
      <c r="AG210">
        <f>WEEKNUM('DATA waarde kopie'!AZ210)</f>
        <v>0</v>
      </c>
      <c r="AH210">
        <f>WEEKNUM('DATA waarde kopie'!BA210)</f>
        <v>0</v>
      </c>
      <c r="AI210">
        <f>WEEKNUM('DATA waarde kopie'!BB210)</f>
        <v>0</v>
      </c>
      <c r="AJ210">
        <f>WEEKNUM('DATA waarde kopie'!BC210)</f>
        <v>0</v>
      </c>
      <c r="AK210">
        <f>WEEKNUM('DATA waarde kopie'!BD210)</f>
        <v>0</v>
      </c>
      <c r="AL210">
        <f>WEEKNUM('DATA waarde kopie'!BE210)</f>
        <v>0</v>
      </c>
      <c r="AM210">
        <f>WEEKNUM('DATA waarde kopie'!BF210)</f>
        <v>0</v>
      </c>
      <c r="AN210">
        <f>WEEKNUM('DATA waarde kopie'!BG210)</f>
        <v>0</v>
      </c>
      <c r="AO210">
        <f>WEEKNUM('DATA waarde kopie'!BH210)</f>
        <v>0</v>
      </c>
      <c r="AP210">
        <f>WEEKNUM('DATA waarde kopie'!BI210)</f>
        <v>0</v>
      </c>
      <c r="AQ210">
        <f>WEEKNUM('DATA waarde kopie'!BJ210)</f>
        <v>0</v>
      </c>
      <c r="AR210">
        <f>WEEKNUM('DATA waarde kopie'!BK210)</f>
        <v>0</v>
      </c>
      <c r="AS210">
        <f>WEEKNUM('DATA waarde kopie'!BL210)</f>
        <v>0</v>
      </c>
      <c r="AT210">
        <f>WEEKNUM('DATA waarde kopie'!BM210)</f>
        <v>0</v>
      </c>
      <c r="AU210">
        <f>WEEKNUM('DATA waarde kopie'!BN210)</f>
        <v>0</v>
      </c>
      <c r="AV210">
        <f>WEEKNUM('DATA waarde kopie'!BO210)</f>
        <v>0</v>
      </c>
      <c r="AW210">
        <f>WEEKNUM('DATA waarde kopie'!BP210)</f>
        <v>0</v>
      </c>
      <c r="AX210">
        <f>WEEKNUM('DATA waarde kopie'!BQ210)</f>
        <v>0</v>
      </c>
      <c r="AY210">
        <f>WEEKNUM('DATA waarde kopie'!BR210)</f>
        <v>0</v>
      </c>
      <c r="AZ210">
        <f>WEEKNUM('DATA waarde kopie'!BS210)</f>
        <v>0</v>
      </c>
      <c r="BA210">
        <f>WEEKNUM('DATA waarde kopie'!BT210)</f>
        <v>0</v>
      </c>
      <c r="BB210">
        <f>WEEKNUM('DATA waarde kopie'!BU210)</f>
        <v>0</v>
      </c>
      <c r="BC210">
        <f>WEEKNUM('DATA waarde kopie'!BV210)</f>
        <v>0</v>
      </c>
      <c r="BD210">
        <f>WEEKNUM('DATA waarde kopie'!BW210)</f>
        <v>0</v>
      </c>
      <c r="BE210">
        <f>WEEKNUM('DATA waarde kopie'!BX210)</f>
        <v>0</v>
      </c>
      <c r="BF210">
        <f>WEEKNUM('DATA waarde kopie'!BY210)</f>
        <v>0</v>
      </c>
    </row>
    <row r="211" spans="1:58" x14ac:dyDescent="0.2">
      <c r="A211" t="s">
        <v>1281</v>
      </c>
      <c r="B211" t="s">
        <v>1282</v>
      </c>
      <c r="C211" t="s">
        <v>16</v>
      </c>
      <c r="D211" t="s">
        <v>17</v>
      </c>
      <c r="E211">
        <v>4</v>
      </c>
      <c r="F211" t="s">
        <v>18</v>
      </c>
      <c r="G211">
        <f>WEEKNUM('DATA waarde kopie'!Z211)</f>
        <v>5</v>
      </c>
      <c r="H211">
        <f>WEEKNUM('DATA waarde kopie'!AA211)</f>
        <v>9</v>
      </c>
      <c r="I211">
        <f>WEEKNUM('DATA waarde kopie'!AB211)</f>
        <v>13</v>
      </c>
      <c r="J211">
        <f>WEEKNUM('DATA waarde kopie'!AC211)</f>
        <v>17</v>
      </c>
      <c r="K211">
        <f>WEEKNUM('DATA waarde kopie'!AD211)</f>
        <v>21</v>
      </c>
      <c r="L211">
        <f>WEEKNUM('DATA waarde kopie'!AE211)</f>
        <v>25</v>
      </c>
      <c r="M211">
        <f>WEEKNUM('DATA waarde kopie'!AF211)</f>
        <v>29</v>
      </c>
      <c r="N211">
        <f>WEEKNUM('DATA waarde kopie'!AG211)</f>
        <v>33</v>
      </c>
      <c r="O211">
        <f>WEEKNUM('DATA waarde kopie'!AH211)</f>
        <v>37</v>
      </c>
      <c r="P211">
        <f>WEEKNUM('DATA waarde kopie'!AI211)</f>
        <v>41</v>
      </c>
      <c r="Q211">
        <f>WEEKNUM('DATA waarde kopie'!AJ211)</f>
        <v>45</v>
      </c>
      <c r="R211">
        <f>WEEKNUM('DATA waarde kopie'!AK211)</f>
        <v>49</v>
      </c>
      <c r="S211">
        <f>WEEKNUM('DATA waarde kopie'!AL211)</f>
        <v>53</v>
      </c>
      <c r="T211">
        <f>WEEKNUM('DATA waarde kopie'!AM211)</f>
        <v>0</v>
      </c>
      <c r="U211">
        <f>WEEKNUM('DATA waarde kopie'!AN211)</f>
        <v>0</v>
      </c>
      <c r="V211">
        <f>WEEKNUM('DATA waarde kopie'!AO211)</f>
        <v>0</v>
      </c>
      <c r="W211">
        <f>WEEKNUM('DATA waarde kopie'!AP211)</f>
        <v>0</v>
      </c>
      <c r="X211">
        <f>WEEKNUM('DATA waarde kopie'!AQ211)</f>
        <v>0</v>
      </c>
      <c r="Y211">
        <f>WEEKNUM('DATA waarde kopie'!AR211)</f>
        <v>0</v>
      </c>
      <c r="Z211">
        <f>WEEKNUM('DATA waarde kopie'!AS211)</f>
        <v>0</v>
      </c>
      <c r="AA211">
        <f>WEEKNUM('DATA waarde kopie'!AT211)</f>
        <v>0</v>
      </c>
      <c r="AB211">
        <f>WEEKNUM('DATA waarde kopie'!AU211)</f>
        <v>0</v>
      </c>
      <c r="AC211">
        <f>WEEKNUM('DATA waarde kopie'!AV211)</f>
        <v>0</v>
      </c>
      <c r="AD211">
        <f>WEEKNUM('DATA waarde kopie'!AW211)</f>
        <v>0</v>
      </c>
      <c r="AE211">
        <f>WEEKNUM('DATA waarde kopie'!AX211)</f>
        <v>0</v>
      </c>
      <c r="AF211">
        <f>WEEKNUM('DATA waarde kopie'!AY211)</f>
        <v>0</v>
      </c>
      <c r="AG211">
        <f>WEEKNUM('DATA waarde kopie'!AZ211)</f>
        <v>0</v>
      </c>
      <c r="AH211">
        <f>WEEKNUM('DATA waarde kopie'!BA211)</f>
        <v>0</v>
      </c>
      <c r="AI211">
        <f>WEEKNUM('DATA waarde kopie'!BB211)</f>
        <v>0</v>
      </c>
      <c r="AJ211">
        <f>WEEKNUM('DATA waarde kopie'!BC211)</f>
        <v>0</v>
      </c>
      <c r="AK211">
        <f>WEEKNUM('DATA waarde kopie'!BD211)</f>
        <v>0</v>
      </c>
      <c r="AL211">
        <f>WEEKNUM('DATA waarde kopie'!BE211)</f>
        <v>0</v>
      </c>
      <c r="AM211">
        <f>WEEKNUM('DATA waarde kopie'!BF211)</f>
        <v>0</v>
      </c>
      <c r="AN211">
        <f>WEEKNUM('DATA waarde kopie'!BG211)</f>
        <v>0</v>
      </c>
      <c r="AO211">
        <f>WEEKNUM('DATA waarde kopie'!BH211)</f>
        <v>0</v>
      </c>
      <c r="AP211">
        <f>WEEKNUM('DATA waarde kopie'!BI211)</f>
        <v>0</v>
      </c>
      <c r="AQ211">
        <f>WEEKNUM('DATA waarde kopie'!BJ211)</f>
        <v>0</v>
      </c>
      <c r="AR211">
        <f>WEEKNUM('DATA waarde kopie'!BK211)</f>
        <v>0</v>
      </c>
      <c r="AS211">
        <f>WEEKNUM('DATA waarde kopie'!BL211)</f>
        <v>0</v>
      </c>
      <c r="AT211">
        <f>WEEKNUM('DATA waarde kopie'!BM211)</f>
        <v>0</v>
      </c>
      <c r="AU211">
        <f>WEEKNUM('DATA waarde kopie'!BN211)</f>
        <v>0</v>
      </c>
      <c r="AV211">
        <f>WEEKNUM('DATA waarde kopie'!BO211)</f>
        <v>0</v>
      </c>
      <c r="AW211">
        <f>WEEKNUM('DATA waarde kopie'!BP211)</f>
        <v>0</v>
      </c>
      <c r="AX211">
        <f>WEEKNUM('DATA waarde kopie'!BQ211)</f>
        <v>0</v>
      </c>
      <c r="AY211">
        <f>WEEKNUM('DATA waarde kopie'!BR211)</f>
        <v>0</v>
      </c>
      <c r="AZ211">
        <f>WEEKNUM('DATA waarde kopie'!BS211)</f>
        <v>0</v>
      </c>
      <c r="BA211">
        <f>WEEKNUM('DATA waarde kopie'!BT211)</f>
        <v>0</v>
      </c>
      <c r="BB211">
        <f>WEEKNUM('DATA waarde kopie'!BU211)</f>
        <v>0</v>
      </c>
      <c r="BC211">
        <f>WEEKNUM('DATA waarde kopie'!BV211)</f>
        <v>0</v>
      </c>
      <c r="BD211">
        <f>WEEKNUM('DATA waarde kopie'!BW211)</f>
        <v>0</v>
      </c>
      <c r="BE211">
        <f>WEEKNUM('DATA waarde kopie'!BX211)</f>
        <v>0</v>
      </c>
      <c r="BF211">
        <f>WEEKNUM('DATA waarde kopie'!BY211)</f>
        <v>0</v>
      </c>
    </row>
    <row r="212" spans="1:58" x14ac:dyDescent="0.2">
      <c r="A212" t="s">
        <v>1284</v>
      </c>
      <c r="B212" t="s">
        <v>1285</v>
      </c>
      <c r="C212" t="s">
        <v>16</v>
      </c>
      <c r="D212" t="s">
        <v>17</v>
      </c>
      <c r="E212">
        <v>4</v>
      </c>
      <c r="F212" t="s">
        <v>18</v>
      </c>
      <c r="G212">
        <f>WEEKNUM('DATA waarde kopie'!Z212)</f>
        <v>5</v>
      </c>
      <c r="H212">
        <f>WEEKNUM('DATA waarde kopie'!AA212)</f>
        <v>9</v>
      </c>
      <c r="I212">
        <f>WEEKNUM('DATA waarde kopie'!AB212)</f>
        <v>13</v>
      </c>
      <c r="J212">
        <f>WEEKNUM('DATA waarde kopie'!AC212)</f>
        <v>17</v>
      </c>
      <c r="K212">
        <f>WEEKNUM('DATA waarde kopie'!AD212)</f>
        <v>21</v>
      </c>
      <c r="L212">
        <f>WEEKNUM('DATA waarde kopie'!AE212)</f>
        <v>25</v>
      </c>
      <c r="M212">
        <f>WEEKNUM('DATA waarde kopie'!AF212)</f>
        <v>29</v>
      </c>
      <c r="N212">
        <f>WEEKNUM('DATA waarde kopie'!AG212)</f>
        <v>33</v>
      </c>
      <c r="O212">
        <f>WEEKNUM('DATA waarde kopie'!AH212)</f>
        <v>37</v>
      </c>
      <c r="P212">
        <f>WEEKNUM('DATA waarde kopie'!AI212)</f>
        <v>41</v>
      </c>
      <c r="Q212">
        <f>WEEKNUM('DATA waarde kopie'!AJ212)</f>
        <v>45</v>
      </c>
      <c r="R212">
        <f>WEEKNUM('DATA waarde kopie'!AK212)</f>
        <v>49</v>
      </c>
      <c r="S212">
        <f>WEEKNUM('DATA waarde kopie'!AL212)</f>
        <v>53</v>
      </c>
      <c r="T212">
        <f>WEEKNUM('DATA waarde kopie'!AM212)</f>
        <v>0</v>
      </c>
      <c r="U212">
        <f>WEEKNUM('DATA waarde kopie'!AN212)</f>
        <v>0</v>
      </c>
      <c r="V212">
        <f>WEEKNUM('DATA waarde kopie'!AO212)</f>
        <v>0</v>
      </c>
      <c r="W212">
        <f>WEEKNUM('DATA waarde kopie'!AP212)</f>
        <v>0</v>
      </c>
      <c r="X212">
        <f>WEEKNUM('DATA waarde kopie'!AQ212)</f>
        <v>0</v>
      </c>
      <c r="Y212">
        <f>WEEKNUM('DATA waarde kopie'!AR212)</f>
        <v>0</v>
      </c>
      <c r="Z212">
        <f>WEEKNUM('DATA waarde kopie'!AS212)</f>
        <v>0</v>
      </c>
      <c r="AA212">
        <f>WEEKNUM('DATA waarde kopie'!AT212)</f>
        <v>0</v>
      </c>
      <c r="AB212">
        <f>WEEKNUM('DATA waarde kopie'!AU212)</f>
        <v>0</v>
      </c>
      <c r="AC212">
        <f>WEEKNUM('DATA waarde kopie'!AV212)</f>
        <v>0</v>
      </c>
      <c r="AD212">
        <f>WEEKNUM('DATA waarde kopie'!AW212)</f>
        <v>0</v>
      </c>
      <c r="AE212">
        <f>WEEKNUM('DATA waarde kopie'!AX212)</f>
        <v>0</v>
      </c>
      <c r="AF212">
        <f>WEEKNUM('DATA waarde kopie'!AY212)</f>
        <v>0</v>
      </c>
      <c r="AG212">
        <f>WEEKNUM('DATA waarde kopie'!AZ212)</f>
        <v>0</v>
      </c>
      <c r="AH212">
        <f>WEEKNUM('DATA waarde kopie'!BA212)</f>
        <v>0</v>
      </c>
      <c r="AI212">
        <f>WEEKNUM('DATA waarde kopie'!BB212)</f>
        <v>0</v>
      </c>
      <c r="AJ212">
        <f>WEEKNUM('DATA waarde kopie'!BC212)</f>
        <v>0</v>
      </c>
      <c r="AK212">
        <f>WEEKNUM('DATA waarde kopie'!BD212)</f>
        <v>0</v>
      </c>
      <c r="AL212">
        <f>WEEKNUM('DATA waarde kopie'!BE212)</f>
        <v>0</v>
      </c>
      <c r="AM212">
        <f>WEEKNUM('DATA waarde kopie'!BF212)</f>
        <v>0</v>
      </c>
      <c r="AN212">
        <f>WEEKNUM('DATA waarde kopie'!BG212)</f>
        <v>0</v>
      </c>
      <c r="AO212">
        <f>WEEKNUM('DATA waarde kopie'!BH212)</f>
        <v>0</v>
      </c>
      <c r="AP212">
        <f>WEEKNUM('DATA waarde kopie'!BI212)</f>
        <v>0</v>
      </c>
      <c r="AQ212">
        <f>WEEKNUM('DATA waarde kopie'!BJ212)</f>
        <v>0</v>
      </c>
      <c r="AR212">
        <f>WEEKNUM('DATA waarde kopie'!BK212)</f>
        <v>0</v>
      </c>
      <c r="AS212">
        <f>WEEKNUM('DATA waarde kopie'!BL212)</f>
        <v>0</v>
      </c>
      <c r="AT212">
        <f>WEEKNUM('DATA waarde kopie'!BM212)</f>
        <v>0</v>
      </c>
      <c r="AU212">
        <f>WEEKNUM('DATA waarde kopie'!BN212)</f>
        <v>0</v>
      </c>
      <c r="AV212">
        <f>WEEKNUM('DATA waarde kopie'!BO212)</f>
        <v>0</v>
      </c>
      <c r="AW212">
        <f>WEEKNUM('DATA waarde kopie'!BP212)</f>
        <v>0</v>
      </c>
      <c r="AX212">
        <f>WEEKNUM('DATA waarde kopie'!BQ212)</f>
        <v>0</v>
      </c>
      <c r="AY212">
        <f>WEEKNUM('DATA waarde kopie'!BR212)</f>
        <v>0</v>
      </c>
      <c r="AZ212">
        <f>WEEKNUM('DATA waarde kopie'!BS212)</f>
        <v>0</v>
      </c>
      <c r="BA212">
        <f>WEEKNUM('DATA waarde kopie'!BT212)</f>
        <v>0</v>
      </c>
      <c r="BB212">
        <f>WEEKNUM('DATA waarde kopie'!BU212)</f>
        <v>0</v>
      </c>
      <c r="BC212">
        <f>WEEKNUM('DATA waarde kopie'!BV212)</f>
        <v>0</v>
      </c>
      <c r="BD212">
        <f>WEEKNUM('DATA waarde kopie'!BW212)</f>
        <v>0</v>
      </c>
      <c r="BE212">
        <f>WEEKNUM('DATA waarde kopie'!BX212)</f>
        <v>0</v>
      </c>
      <c r="BF212">
        <f>WEEKNUM('DATA waarde kopie'!BY212)</f>
        <v>0</v>
      </c>
    </row>
    <row r="213" spans="1:58" x14ac:dyDescent="0.2">
      <c r="A213" t="s">
        <v>1286</v>
      </c>
      <c r="B213" t="s">
        <v>1287</v>
      </c>
      <c r="C213" t="s">
        <v>16</v>
      </c>
      <c r="D213" t="s">
        <v>17</v>
      </c>
      <c r="E213">
        <v>13</v>
      </c>
      <c r="F213" t="s">
        <v>18</v>
      </c>
      <c r="G213">
        <f>WEEKNUM('DATA waarde kopie'!Z213)</f>
        <v>13</v>
      </c>
      <c r="H213">
        <f>WEEKNUM('DATA waarde kopie'!AA213)</f>
        <v>26</v>
      </c>
      <c r="I213">
        <f>WEEKNUM('DATA waarde kopie'!AB213)</f>
        <v>39</v>
      </c>
      <c r="J213">
        <f>WEEKNUM('DATA waarde kopie'!AC213)</f>
        <v>52</v>
      </c>
      <c r="K213">
        <f>WEEKNUM('DATA waarde kopie'!AD213)</f>
        <v>0</v>
      </c>
      <c r="L213">
        <f>WEEKNUM('DATA waarde kopie'!AE213)</f>
        <v>0</v>
      </c>
      <c r="M213">
        <f>WEEKNUM('DATA waarde kopie'!AF213)</f>
        <v>0</v>
      </c>
      <c r="N213">
        <f>WEEKNUM('DATA waarde kopie'!AG213)</f>
        <v>0</v>
      </c>
      <c r="O213">
        <f>WEEKNUM('DATA waarde kopie'!AH213)</f>
        <v>0</v>
      </c>
      <c r="P213">
        <f>WEEKNUM('DATA waarde kopie'!AI213)</f>
        <v>0</v>
      </c>
      <c r="Q213">
        <f>WEEKNUM('DATA waarde kopie'!AJ213)</f>
        <v>0</v>
      </c>
      <c r="R213">
        <f>WEEKNUM('DATA waarde kopie'!AK213)</f>
        <v>0</v>
      </c>
      <c r="S213">
        <f>WEEKNUM('DATA waarde kopie'!AL213)</f>
        <v>0</v>
      </c>
      <c r="T213">
        <f>WEEKNUM('DATA waarde kopie'!AM213)</f>
        <v>0</v>
      </c>
      <c r="U213">
        <f>WEEKNUM('DATA waarde kopie'!AN213)</f>
        <v>0</v>
      </c>
      <c r="V213">
        <f>WEEKNUM('DATA waarde kopie'!AO213)</f>
        <v>0</v>
      </c>
      <c r="W213">
        <f>WEEKNUM('DATA waarde kopie'!AP213)</f>
        <v>0</v>
      </c>
      <c r="X213">
        <f>WEEKNUM('DATA waarde kopie'!AQ213)</f>
        <v>0</v>
      </c>
      <c r="Y213">
        <f>WEEKNUM('DATA waarde kopie'!AR213)</f>
        <v>0</v>
      </c>
      <c r="Z213">
        <f>WEEKNUM('DATA waarde kopie'!AS213)</f>
        <v>0</v>
      </c>
      <c r="AA213">
        <f>WEEKNUM('DATA waarde kopie'!AT213)</f>
        <v>0</v>
      </c>
      <c r="AB213">
        <f>WEEKNUM('DATA waarde kopie'!AU213)</f>
        <v>0</v>
      </c>
      <c r="AC213">
        <f>WEEKNUM('DATA waarde kopie'!AV213)</f>
        <v>0</v>
      </c>
      <c r="AD213">
        <f>WEEKNUM('DATA waarde kopie'!AW213)</f>
        <v>0</v>
      </c>
      <c r="AE213">
        <f>WEEKNUM('DATA waarde kopie'!AX213)</f>
        <v>0</v>
      </c>
      <c r="AF213">
        <f>WEEKNUM('DATA waarde kopie'!AY213)</f>
        <v>0</v>
      </c>
      <c r="AG213">
        <f>WEEKNUM('DATA waarde kopie'!AZ213)</f>
        <v>0</v>
      </c>
      <c r="AH213">
        <f>WEEKNUM('DATA waarde kopie'!BA213)</f>
        <v>0</v>
      </c>
      <c r="AI213">
        <f>WEEKNUM('DATA waarde kopie'!BB213)</f>
        <v>0</v>
      </c>
      <c r="AJ213">
        <f>WEEKNUM('DATA waarde kopie'!BC213)</f>
        <v>0</v>
      </c>
      <c r="AK213">
        <f>WEEKNUM('DATA waarde kopie'!BD213)</f>
        <v>0</v>
      </c>
      <c r="AL213">
        <f>WEEKNUM('DATA waarde kopie'!BE213)</f>
        <v>0</v>
      </c>
      <c r="AM213">
        <f>WEEKNUM('DATA waarde kopie'!BF213)</f>
        <v>0</v>
      </c>
      <c r="AN213">
        <f>WEEKNUM('DATA waarde kopie'!BG213)</f>
        <v>0</v>
      </c>
      <c r="AO213">
        <f>WEEKNUM('DATA waarde kopie'!BH213)</f>
        <v>0</v>
      </c>
      <c r="AP213">
        <f>WEEKNUM('DATA waarde kopie'!BI213)</f>
        <v>0</v>
      </c>
      <c r="AQ213">
        <f>WEEKNUM('DATA waarde kopie'!BJ213)</f>
        <v>0</v>
      </c>
      <c r="AR213">
        <f>WEEKNUM('DATA waarde kopie'!BK213)</f>
        <v>0</v>
      </c>
      <c r="AS213">
        <f>WEEKNUM('DATA waarde kopie'!BL213)</f>
        <v>0</v>
      </c>
      <c r="AT213">
        <f>WEEKNUM('DATA waarde kopie'!BM213)</f>
        <v>0</v>
      </c>
      <c r="AU213">
        <f>WEEKNUM('DATA waarde kopie'!BN213)</f>
        <v>0</v>
      </c>
      <c r="AV213">
        <f>WEEKNUM('DATA waarde kopie'!BO213)</f>
        <v>0</v>
      </c>
      <c r="AW213">
        <f>WEEKNUM('DATA waarde kopie'!BP213)</f>
        <v>0</v>
      </c>
      <c r="AX213">
        <f>WEEKNUM('DATA waarde kopie'!BQ213)</f>
        <v>0</v>
      </c>
      <c r="AY213">
        <f>WEEKNUM('DATA waarde kopie'!BR213)</f>
        <v>0</v>
      </c>
      <c r="AZ213">
        <f>WEEKNUM('DATA waarde kopie'!BS213)</f>
        <v>0</v>
      </c>
      <c r="BA213">
        <f>WEEKNUM('DATA waarde kopie'!BT213)</f>
        <v>0</v>
      </c>
      <c r="BB213">
        <f>WEEKNUM('DATA waarde kopie'!BU213)</f>
        <v>0</v>
      </c>
      <c r="BC213">
        <f>WEEKNUM('DATA waarde kopie'!BV213)</f>
        <v>0</v>
      </c>
      <c r="BD213">
        <f>WEEKNUM('DATA waarde kopie'!BW213)</f>
        <v>0</v>
      </c>
      <c r="BE213">
        <f>WEEKNUM('DATA waarde kopie'!BX213)</f>
        <v>0</v>
      </c>
      <c r="BF213">
        <f>WEEKNUM('DATA waarde kopie'!BY213)</f>
        <v>0</v>
      </c>
    </row>
    <row r="214" spans="1:58" x14ac:dyDescent="0.2">
      <c r="A214" t="s">
        <v>1289</v>
      </c>
      <c r="B214" t="s">
        <v>1290</v>
      </c>
      <c r="C214" t="s">
        <v>16</v>
      </c>
      <c r="D214" t="s">
        <v>17</v>
      </c>
      <c r="E214">
        <v>13</v>
      </c>
      <c r="F214" t="s">
        <v>18</v>
      </c>
      <c r="G214">
        <f>WEEKNUM('DATA waarde kopie'!Z214)</f>
        <v>13</v>
      </c>
      <c r="H214">
        <f>WEEKNUM('DATA waarde kopie'!AA214)</f>
        <v>26</v>
      </c>
      <c r="I214">
        <f>WEEKNUM('DATA waarde kopie'!AB214)</f>
        <v>39</v>
      </c>
      <c r="J214">
        <f>WEEKNUM('DATA waarde kopie'!AC214)</f>
        <v>52</v>
      </c>
      <c r="K214">
        <f>WEEKNUM('DATA waarde kopie'!AD214)</f>
        <v>0</v>
      </c>
      <c r="L214">
        <f>WEEKNUM('DATA waarde kopie'!AE214)</f>
        <v>0</v>
      </c>
      <c r="M214">
        <f>WEEKNUM('DATA waarde kopie'!AF214)</f>
        <v>0</v>
      </c>
      <c r="N214">
        <f>WEEKNUM('DATA waarde kopie'!AG214)</f>
        <v>0</v>
      </c>
      <c r="O214">
        <f>WEEKNUM('DATA waarde kopie'!AH214)</f>
        <v>0</v>
      </c>
      <c r="P214">
        <f>WEEKNUM('DATA waarde kopie'!AI214)</f>
        <v>0</v>
      </c>
      <c r="Q214">
        <f>WEEKNUM('DATA waarde kopie'!AJ214)</f>
        <v>0</v>
      </c>
      <c r="R214">
        <f>WEEKNUM('DATA waarde kopie'!AK214)</f>
        <v>0</v>
      </c>
      <c r="S214">
        <f>WEEKNUM('DATA waarde kopie'!AL214)</f>
        <v>0</v>
      </c>
      <c r="T214">
        <f>WEEKNUM('DATA waarde kopie'!AM214)</f>
        <v>0</v>
      </c>
      <c r="U214">
        <f>WEEKNUM('DATA waarde kopie'!AN214)</f>
        <v>0</v>
      </c>
      <c r="V214">
        <f>WEEKNUM('DATA waarde kopie'!AO214)</f>
        <v>0</v>
      </c>
      <c r="W214">
        <f>WEEKNUM('DATA waarde kopie'!AP214)</f>
        <v>0</v>
      </c>
      <c r="X214">
        <f>WEEKNUM('DATA waarde kopie'!AQ214)</f>
        <v>0</v>
      </c>
      <c r="Y214">
        <f>WEEKNUM('DATA waarde kopie'!AR214)</f>
        <v>0</v>
      </c>
      <c r="Z214">
        <f>WEEKNUM('DATA waarde kopie'!AS214)</f>
        <v>0</v>
      </c>
      <c r="AA214">
        <f>WEEKNUM('DATA waarde kopie'!AT214)</f>
        <v>0</v>
      </c>
      <c r="AB214">
        <f>WEEKNUM('DATA waarde kopie'!AU214)</f>
        <v>0</v>
      </c>
      <c r="AC214">
        <f>WEEKNUM('DATA waarde kopie'!AV214)</f>
        <v>0</v>
      </c>
      <c r="AD214">
        <f>WEEKNUM('DATA waarde kopie'!AW214)</f>
        <v>0</v>
      </c>
      <c r="AE214">
        <f>WEEKNUM('DATA waarde kopie'!AX214)</f>
        <v>0</v>
      </c>
      <c r="AF214">
        <f>WEEKNUM('DATA waarde kopie'!AY214)</f>
        <v>0</v>
      </c>
      <c r="AG214">
        <f>WEEKNUM('DATA waarde kopie'!AZ214)</f>
        <v>0</v>
      </c>
      <c r="AH214">
        <f>WEEKNUM('DATA waarde kopie'!BA214)</f>
        <v>0</v>
      </c>
      <c r="AI214">
        <f>WEEKNUM('DATA waarde kopie'!BB214)</f>
        <v>0</v>
      </c>
      <c r="AJ214">
        <f>WEEKNUM('DATA waarde kopie'!BC214)</f>
        <v>0</v>
      </c>
      <c r="AK214">
        <f>WEEKNUM('DATA waarde kopie'!BD214)</f>
        <v>0</v>
      </c>
      <c r="AL214">
        <f>WEEKNUM('DATA waarde kopie'!BE214)</f>
        <v>0</v>
      </c>
      <c r="AM214">
        <f>WEEKNUM('DATA waarde kopie'!BF214)</f>
        <v>0</v>
      </c>
      <c r="AN214">
        <f>WEEKNUM('DATA waarde kopie'!BG214)</f>
        <v>0</v>
      </c>
      <c r="AO214">
        <f>WEEKNUM('DATA waarde kopie'!BH214)</f>
        <v>0</v>
      </c>
      <c r="AP214">
        <f>WEEKNUM('DATA waarde kopie'!BI214)</f>
        <v>0</v>
      </c>
      <c r="AQ214">
        <f>WEEKNUM('DATA waarde kopie'!BJ214)</f>
        <v>0</v>
      </c>
      <c r="AR214">
        <f>WEEKNUM('DATA waarde kopie'!BK214)</f>
        <v>0</v>
      </c>
      <c r="AS214">
        <f>WEEKNUM('DATA waarde kopie'!BL214)</f>
        <v>0</v>
      </c>
      <c r="AT214">
        <f>WEEKNUM('DATA waarde kopie'!BM214)</f>
        <v>0</v>
      </c>
      <c r="AU214">
        <f>WEEKNUM('DATA waarde kopie'!BN214)</f>
        <v>0</v>
      </c>
      <c r="AV214">
        <f>WEEKNUM('DATA waarde kopie'!BO214)</f>
        <v>0</v>
      </c>
      <c r="AW214">
        <f>WEEKNUM('DATA waarde kopie'!BP214)</f>
        <v>0</v>
      </c>
      <c r="AX214">
        <f>WEEKNUM('DATA waarde kopie'!BQ214)</f>
        <v>0</v>
      </c>
      <c r="AY214">
        <f>WEEKNUM('DATA waarde kopie'!BR214)</f>
        <v>0</v>
      </c>
      <c r="AZ214">
        <f>WEEKNUM('DATA waarde kopie'!BS214)</f>
        <v>0</v>
      </c>
      <c r="BA214">
        <f>WEEKNUM('DATA waarde kopie'!BT214)</f>
        <v>0</v>
      </c>
      <c r="BB214">
        <f>WEEKNUM('DATA waarde kopie'!BU214)</f>
        <v>0</v>
      </c>
      <c r="BC214">
        <f>WEEKNUM('DATA waarde kopie'!BV214)</f>
        <v>0</v>
      </c>
      <c r="BD214">
        <f>WEEKNUM('DATA waarde kopie'!BW214)</f>
        <v>0</v>
      </c>
      <c r="BE214">
        <f>WEEKNUM('DATA waarde kopie'!BX214)</f>
        <v>0</v>
      </c>
      <c r="BF214">
        <f>WEEKNUM('DATA waarde kopie'!BY214)</f>
        <v>0</v>
      </c>
    </row>
    <row r="215" spans="1:58" x14ac:dyDescent="0.2">
      <c r="A215" t="s">
        <v>1291</v>
      </c>
      <c r="B215" t="s">
        <v>1292</v>
      </c>
      <c r="C215" t="s">
        <v>16</v>
      </c>
      <c r="D215" t="s">
        <v>17</v>
      </c>
      <c r="E215">
        <v>13</v>
      </c>
      <c r="F215" t="s">
        <v>18</v>
      </c>
      <c r="G215">
        <f>WEEKNUM('DATA waarde kopie'!Z215)</f>
        <v>13</v>
      </c>
      <c r="H215">
        <f>WEEKNUM('DATA waarde kopie'!AA215)</f>
        <v>26</v>
      </c>
      <c r="I215">
        <f>WEEKNUM('DATA waarde kopie'!AB215)</f>
        <v>39</v>
      </c>
      <c r="J215">
        <f>WEEKNUM('DATA waarde kopie'!AC215)</f>
        <v>52</v>
      </c>
      <c r="K215">
        <f>WEEKNUM('DATA waarde kopie'!AD215)</f>
        <v>0</v>
      </c>
      <c r="L215">
        <f>WEEKNUM('DATA waarde kopie'!AE215)</f>
        <v>0</v>
      </c>
      <c r="M215">
        <f>WEEKNUM('DATA waarde kopie'!AF215)</f>
        <v>0</v>
      </c>
      <c r="N215">
        <f>WEEKNUM('DATA waarde kopie'!AG215)</f>
        <v>0</v>
      </c>
      <c r="O215">
        <f>WEEKNUM('DATA waarde kopie'!AH215)</f>
        <v>0</v>
      </c>
      <c r="P215">
        <f>WEEKNUM('DATA waarde kopie'!AI215)</f>
        <v>0</v>
      </c>
      <c r="Q215">
        <f>WEEKNUM('DATA waarde kopie'!AJ215)</f>
        <v>0</v>
      </c>
      <c r="R215">
        <f>WEEKNUM('DATA waarde kopie'!AK215)</f>
        <v>0</v>
      </c>
      <c r="S215">
        <f>WEEKNUM('DATA waarde kopie'!AL215)</f>
        <v>0</v>
      </c>
      <c r="T215">
        <f>WEEKNUM('DATA waarde kopie'!AM215)</f>
        <v>0</v>
      </c>
      <c r="U215">
        <f>WEEKNUM('DATA waarde kopie'!AN215)</f>
        <v>0</v>
      </c>
      <c r="V215">
        <f>WEEKNUM('DATA waarde kopie'!AO215)</f>
        <v>0</v>
      </c>
      <c r="W215">
        <f>WEEKNUM('DATA waarde kopie'!AP215)</f>
        <v>0</v>
      </c>
      <c r="X215">
        <f>WEEKNUM('DATA waarde kopie'!AQ215)</f>
        <v>0</v>
      </c>
      <c r="Y215">
        <f>WEEKNUM('DATA waarde kopie'!AR215)</f>
        <v>0</v>
      </c>
      <c r="Z215">
        <f>WEEKNUM('DATA waarde kopie'!AS215)</f>
        <v>0</v>
      </c>
      <c r="AA215">
        <f>WEEKNUM('DATA waarde kopie'!AT215)</f>
        <v>0</v>
      </c>
      <c r="AB215">
        <f>WEEKNUM('DATA waarde kopie'!AU215)</f>
        <v>0</v>
      </c>
      <c r="AC215">
        <f>WEEKNUM('DATA waarde kopie'!AV215)</f>
        <v>0</v>
      </c>
      <c r="AD215">
        <f>WEEKNUM('DATA waarde kopie'!AW215)</f>
        <v>0</v>
      </c>
      <c r="AE215">
        <f>WEEKNUM('DATA waarde kopie'!AX215)</f>
        <v>0</v>
      </c>
      <c r="AF215">
        <f>WEEKNUM('DATA waarde kopie'!AY215)</f>
        <v>0</v>
      </c>
      <c r="AG215">
        <f>WEEKNUM('DATA waarde kopie'!AZ215)</f>
        <v>0</v>
      </c>
      <c r="AH215">
        <f>WEEKNUM('DATA waarde kopie'!BA215)</f>
        <v>0</v>
      </c>
      <c r="AI215">
        <f>WEEKNUM('DATA waarde kopie'!BB215)</f>
        <v>0</v>
      </c>
      <c r="AJ215">
        <f>WEEKNUM('DATA waarde kopie'!BC215)</f>
        <v>0</v>
      </c>
      <c r="AK215">
        <f>WEEKNUM('DATA waarde kopie'!BD215)</f>
        <v>0</v>
      </c>
      <c r="AL215">
        <f>WEEKNUM('DATA waarde kopie'!BE215)</f>
        <v>0</v>
      </c>
      <c r="AM215">
        <f>WEEKNUM('DATA waarde kopie'!BF215)</f>
        <v>0</v>
      </c>
      <c r="AN215">
        <f>WEEKNUM('DATA waarde kopie'!BG215)</f>
        <v>0</v>
      </c>
      <c r="AO215">
        <f>WEEKNUM('DATA waarde kopie'!BH215)</f>
        <v>0</v>
      </c>
      <c r="AP215">
        <f>WEEKNUM('DATA waarde kopie'!BI215)</f>
        <v>0</v>
      </c>
      <c r="AQ215">
        <f>WEEKNUM('DATA waarde kopie'!BJ215)</f>
        <v>0</v>
      </c>
      <c r="AR215">
        <f>WEEKNUM('DATA waarde kopie'!BK215)</f>
        <v>0</v>
      </c>
      <c r="AS215">
        <f>WEEKNUM('DATA waarde kopie'!BL215)</f>
        <v>0</v>
      </c>
      <c r="AT215">
        <f>WEEKNUM('DATA waarde kopie'!BM215)</f>
        <v>0</v>
      </c>
      <c r="AU215">
        <f>WEEKNUM('DATA waarde kopie'!BN215)</f>
        <v>0</v>
      </c>
      <c r="AV215">
        <f>WEEKNUM('DATA waarde kopie'!BO215)</f>
        <v>0</v>
      </c>
      <c r="AW215">
        <f>WEEKNUM('DATA waarde kopie'!BP215)</f>
        <v>0</v>
      </c>
      <c r="AX215">
        <f>WEEKNUM('DATA waarde kopie'!BQ215)</f>
        <v>0</v>
      </c>
      <c r="AY215">
        <f>WEEKNUM('DATA waarde kopie'!BR215)</f>
        <v>0</v>
      </c>
      <c r="AZ215">
        <f>WEEKNUM('DATA waarde kopie'!BS215)</f>
        <v>0</v>
      </c>
      <c r="BA215">
        <f>WEEKNUM('DATA waarde kopie'!BT215)</f>
        <v>0</v>
      </c>
      <c r="BB215">
        <f>WEEKNUM('DATA waarde kopie'!BU215)</f>
        <v>0</v>
      </c>
      <c r="BC215">
        <f>WEEKNUM('DATA waarde kopie'!BV215)</f>
        <v>0</v>
      </c>
      <c r="BD215">
        <f>WEEKNUM('DATA waarde kopie'!BW215)</f>
        <v>0</v>
      </c>
      <c r="BE215">
        <f>WEEKNUM('DATA waarde kopie'!BX215)</f>
        <v>0</v>
      </c>
      <c r="BF215">
        <f>WEEKNUM('DATA waarde kopie'!BY215)</f>
        <v>0</v>
      </c>
    </row>
    <row r="216" spans="1:58" x14ac:dyDescent="0.2">
      <c r="A216" t="s">
        <v>1294</v>
      </c>
      <c r="B216" t="s">
        <v>1295</v>
      </c>
      <c r="C216" t="s">
        <v>16</v>
      </c>
      <c r="D216" t="s">
        <v>17</v>
      </c>
      <c r="E216">
        <v>13</v>
      </c>
      <c r="F216" t="s">
        <v>18</v>
      </c>
      <c r="G216">
        <f>WEEKNUM('DATA waarde kopie'!Z216)</f>
        <v>13</v>
      </c>
      <c r="H216">
        <f>WEEKNUM('DATA waarde kopie'!AA216)</f>
        <v>26</v>
      </c>
      <c r="I216">
        <f>WEEKNUM('DATA waarde kopie'!AB216)</f>
        <v>39</v>
      </c>
      <c r="J216">
        <f>WEEKNUM('DATA waarde kopie'!AC216)</f>
        <v>52</v>
      </c>
      <c r="K216">
        <f>WEEKNUM('DATA waarde kopie'!AD216)</f>
        <v>0</v>
      </c>
      <c r="L216">
        <f>WEEKNUM('DATA waarde kopie'!AE216)</f>
        <v>0</v>
      </c>
      <c r="M216">
        <f>WEEKNUM('DATA waarde kopie'!AF216)</f>
        <v>0</v>
      </c>
      <c r="N216">
        <f>WEEKNUM('DATA waarde kopie'!AG216)</f>
        <v>0</v>
      </c>
      <c r="O216">
        <f>WEEKNUM('DATA waarde kopie'!AH216)</f>
        <v>0</v>
      </c>
      <c r="P216">
        <f>WEEKNUM('DATA waarde kopie'!AI216)</f>
        <v>0</v>
      </c>
      <c r="Q216">
        <f>WEEKNUM('DATA waarde kopie'!AJ216)</f>
        <v>0</v>
      </c>
      <c r="R216">
        <f>WEEKNUM('DATA waarde kopie'!AK216)</f>
        <v>0</v>
      </c>
      <c r="S216">
        <f>WEEKNUM('DATA waarde kopie'!AL216)</f>
        <v>0</v>
      </c>
      <c r="T216">
        <f>WEEKNUM('DATA waarde kopie'!AM216)</f>
        <v>0</v>
      </c>
      <c r="U216">
        <f>WEEKNUM('DATA waarde kopie'!AN216)</f>
        <v>0</v>
      </c>
      <c r="V216">
        <f>WEEKNUM('DATA waarde kopie'!AO216)</f>
        <v>0</v>
      </c>
      <c r="W216">
        <f>WEEKNUM('DATA waarde kopie'!AP216)</f>
        <v>0</v>
      </c>
      <c r="X216">
        <f>WEEKNUM('DATA waarde kopie'!AQ216)</f>
        <v>0</v>
      </c>
      <c r="Y216">
        <f>WEEKNUM('DATA waarde kopie'!AR216)</f>
        <v>0</v>
      </c>
      <c r="Z216">
        <f>WEEKNUM('DATA waarde kopie'!AS216)</f>
        <v>0</v>
      </c>
      <c r="AA216">
        <f>WEEKNUM('DATA waarde kopie'!AT216)</f>
        <v>0</v>
      </c>
      <c r="AB216">
        <f>WEEKNUM('DATA waarde kopie'!AU216)</f>
        <v>0</v>
      </c>
      <c r="AC216">
        <f>WEEKNUM('DATA waarde kopie'!AV216)</f>
        <v>0</v>
      </c>
      <c r="AD216">
        <f>WEEKNUM('DATA waarde kopie'!AW216)</f>
        <v>0</v>
      </c>
      <c r="AE216">
        <f>WEEKNUM('DATA waarde kopie'!AX216)</f>
        <v>0</v>
      </c>
      <c r="AF216">
        <f>WEEKNUM('DATA waarde kopie'!AY216)</f>
        <v>0</v>
      </c>
      <c r="AG216">
        <f>WEEKNUM('DATA waarde kopie'!AZ216)</f>
        <v>0</v>
      </c>
      <c r="AH216">
        <f>WEEKNUM('DATA waarde kopie'!BA216)</f>
        <v>0</v>
      </c>
      <c r="AI216">
        <f>WEEKNUM('DATA waarde kopie'!BB216)</f>
        <v>0</v>
      </c>
      <c r="AJ216">
        <f>WEEKNUM('DATA waarde kopie'!BC216)</f>
        <v>0</v>
      </c>
      <c r="AK216">
        <f>WEEKNUM('DATA waarde kopie'!BD216)</f>
        <v>0</v>
      </c>
      <c r="AL216">
        <f>WEEKNUM('DATA waarde kopie'!BE216)</f>
        <v>0</v>
      </c>
      <c r="AM216">
        <f>WEEKNUM('DATA waarde kopie'!BF216)</f>
        <v>0</v>
      </c>
      <c r="AN216">
        <f>WEEKNUM('DATA waarde kopie'!BG216)</f>
        <v>0</v>
      </c>
      <c r="AO216">
        <f>WEEKNUM('DATA waarde kopie'!BH216)</f>
        <v>0</v>
      </c>
      <c r="AP216">
        <f>WEEKNUM('DATA waarde kopie'!BI216)</f>
        <v>0</v>
      </c>
      <c r="AQ216">
        <f>WEEKNUM('DATA waarde kopie'!BJ216)</f>
        <v>0</v>
      </c>
      <c r="AR216">
        <f>WEEKNUM('DATA waarde kopie'!BK216)</f>
        <v>0</v>
      </c>
      <c r="AS216">
        <f>WEEKNUM('DATA waarde kopie'!BL216)</f>
        <v>0</v>
      </c>
      <c r="AT216">
        <f>WEEKNUM('DATA waarde kopie'!BM216)</f>
        <v>0</v>
      </c>
      <c r="AU216">
        <f>WEEKNUM('DATA waarde kopie'!BN216)</f>
        <v>0</v>
      </c>
      <c r="AV216">
        <f>WEEKNUM('DATA waarde kopie'!BO216)</f>
        <v>0</v>
      </c>
      <c r="AW216">
        <f>WEEKNUM('DATA waarde kopie'!BP216)</f>
        <v>0</v>
      </c>
      <c r="AX216">
        <f>WEEKNUM('DATA waarde kopie'!BQ216)</f>
        <v>0</v>
      </c>
      <c r="AY216">
        <f>WEEKNUM('DATA waarde kopie'!BR216)</f>
        <v>0</v>
      </c>
      <c r="AZ216">
        <f>WEEKNUM('DATA waarde kopie'!BS216)</f>
        <v>0</v>
      </c>
      <c r="BA216">
        <f>WEEKNUM('DATA waarde kopie'!BT216)</f>
        <v>0</v>
      </c>
      <c r="BB216">
        <f>WEEKNUM('DATA waarde kopie'!BU216)</f>
        <v>0</v>
      </c>
      <c r="BC216">
        <f>WEEKNUM('DATA waarde kopie'!BV216)</f>
        <v>0</v>
      </c>
      <c r="BD216">
        <f>WEEKNUM('DATA waarde kopie'!BW216)</f>
        <v>0</v>
      </c>
      <c r="BE216">
        <f>WEEKNUM('DATA waarde kopie'!BX216)</f>
        <v>0</v>
      </c>
      <c r="BF216">
        <f>WEEKNUM('DATA waarde kopie'!BY216)</f>
        <v>0</v>
      </c>
    </row>
    <row r="217" spans="1:58" x14ac:dyDescent="0.2">
      <c r="A217" t="s">
        <v>1296</v>
      </c>
      <c r="B217" t="s">
        <v>1297</v>
      </c>
      <c r="C217" t="s">
        <v>16</v>
      </c>
      <c r="D217" t="s">
        <v>17</v>
      </c>
      <c r="E217">
        <v>13</v>
      </c>
      <c r="F217" t="s">
        <v>18</v>
      </c>
      <c r="G217">
        <f>WEEKNUM('DATA waarde kopie'!Z217)</f>
        <v>13</v>
      </c>
      <c r="H217">
        <f>WEEKNUM('DATA waarde kopie'!AA217)</f>
        <v>26</v>
      </c>
      <c r="I217">
        <f>WEEKNUM('DATA waarde kopie'!AB217)</f>
        <v>39</v>
      </c>
      <c r="J217">
        <f>WEEKNUM('DATA waarde kopie'!AC217)</f>
        <v>52</v>
      </c>
      <c r="K217">
        <f>WEEKNUM('DATA waarde kopie'!AD217)</f>
        <v>0</v>
      </c>
      <c r="L217">
        <f>WEEKNUM('DATA waarde kopie'!AE217)</f>
        <v>0</v>
      </c>
      <c r="M217">
        <f>WEEKNUM('DATA waarde kopie'!AF217)</f>
        <v>0</v>
      </c>
      <c r="N217">
        <f>WEEKNUM('DATA waarde kopie'!AG217)</f>
        <v>0</v>
      </c>
      <c r="O217">
        <f>WEEKNUM('DATA waarde kopie'!AH217)</f>
        <v>0</v>
      </c>
      <c r="P217">
        <f>WEEKNUM('DATA waarde kopie'!AI217)</f>
        <v>0</v>
      </c>
      <c r="Q217">
        <f>WEEKNUM('DATA waarde kopie'!AJ217)</f>
        <v>0</v>
      </c>
      <c r="R217">
        <f>WEEKNUM('DATA waarde kopie'!AK217)</f>
        <v>0</v>
      </c>
      <c r="S217">
        <f>WEEKNUM('DATA waarde kopie'!AL217)</f>
        <v>0</v>
      </c>
      <c r="T217">
        <f>WEEKNUM('DATA waarde kopie'!AM217)</f>
        <v>0</v>
      </c>
      <c r="U217">
        <f>WEEKNUM('DATA waarde kopie'!AN217)</f>
        <v>0</v>
      </c>
      <c r="V217">
        <f>WEEKNUM('DATA waarde kopie'!AO217)</f>
        <v>0</v>
      </c>
      <c r="W217">
        <f>WEEKNUM('DATA waarde kopie'!AP217)</f>
        <v>0</v>
      </c>
      <c r="X217">
        <f>WEEKNUM('DATA waarde kopie'!AQ217)</f>
        <v>0</v>
      </c>
      <c r="Y217">
        <f>WEEKNUM('DATA waarde kopie'!AR217)</f>
        <v>0</v>
      </c>
      <c r="Z217">
        <f>WEEKNUM('DATA waarde kopie'!AS217)</f>
        <v>0</v>
      </c>
      <c r="AA217">
        <f>WEEKNUM('DATA waarde kopie'!AT217)</f>
        <v>0</v>
      </c>
      <c r="AB217">
        <f>WEEKNUM('DATA waarde kopie'!AU217)</f>
        <v>0</v>
      </c>
      <c r="AC217">
        <f>WEEKNUM('DATA waarde kopie'!AV217)</f>
        <v>0</v>
      </c>
      <c r="AD217">
        <f>WEEKNUM('DATA waarde kopie'!AW217)</f>
        <v>0</v>
      </c>
      <c r="AE217">
        <f>WEEKNUM('DATA waarde kopie'!AX217)</f>
        <v>0</v>
      </c>
      <c r="AF217">
        <f>WEEKNUM('DATA waarde kopie'!AY217)</f>
        <v>0</v>
      </c>
      <c r="AG217">
        <f>WEEKNUM('DATA waarde kopie'!AZ217)</f>
        <v>0</v>
      </c>
      <c r="AH217">
        <f>WEEKNUM('DATA waarde kopie'!BA217)</f>
        <v>0</v>
      </c>
      <c r="AI217">
        <f>WEEKNUM('DATA waarde kopie'!BB217)</f>
        <v>0</v>
      </c>
      <c r="AJ217">
        <f>WEEKNUM('DATA waarde kopie'!BC217)</f>
        <v>0</v>
      </c>
      <c r="AK217">
        <f>WEEKNUM('DATA waarde kopie'!BD217)</f>
        <v>0</v>
      </c>
      <c r="AL217">
        <f>WEEKNUM('DATA waarde kopie'!BE217)</f>
        <v>0</v>
      </c>
      <c r="AM217">
        <f>WEEKNUM('DATA waarde kopie'!BF217)</f>
        <v>0</v>
      </c>
      <c r="AN217">
        <f>WEEKNUM('DATA waarde kopie'!BG217)</f>
        <v>0</v>
      </c>
      <c r="AO217">
        <f>WEEKNUM('DATA waarde kopie'!BH217)</f>
        <v>0</v>
      </c>
      <c r="AP217">
        <f>WEEKNUM('DATA waarde kopie'!BI217)</f>
        <v>0</v>
      </c>
      <c r="AQ217">
        <f>WEEKNUM('DATA waarde kopie'!BJ217)</f>
        <v>0</v>
      </c>
      <c r="AR217">
        <f>WEEKNUM('DATA waarde kopie'!BK217)</f>
        <v>0</v>
      </c>
      <c r="AS217">
        <f>WEEKNUM('DATA waarde kopie'!BL217)</f>
        <v>0</v>
      </c>
      <c r="AT217">
        <f>WEEKNUM('DATA waarde kopie'!BM217)</f>
        <v>0</v>
      </c>
      <c r="AU217">
        <f>WEEKNUM('DATA waarde kopie'!BN217)</f>
        <v>0</v>
      </c>
      <c r="AV217">
        <f>WEEKNUM('DATA waarde kopie'!BO217)</f>
        <v>0</v>
      </c>
      <c r="AW217">
        <f>WEEKNUM('DATA waarde kopie'!BP217)</f>
        <v>0</v>
      </c>
      <c r="AX217">
        <f>WEEKNUM('DATA waarde kopie'!BQ217)</f>
        <v>0</v>
      </c>
      <c r="AY217">
        <f>WEEKNUM('DATA waarde kopie'!BR217)</f>
        <v>0</v>
      </c>
      <c r="AZ217">
        <f>WEEKNUM('DATA waarde kopie'!BS217)</f>
        <v>0</v>
      </c>
      <c r="BA217">
        <f>WEEKNUM('DATA waarde kopie'!BT217)</f>
        <v>0</v>
      </c>
      <c r="BB217">
        <f>WEEKNUM('DATA waarde kopie'!BU217)</f>
        <v>0</v>
      </c>
      <c r="BC217">
        <f>WEEKNUM('DATA waarde kopie'!BV217)</f>
        <v>0</v>
      </c>
      <c r="BD217">
        <f>WEEKNUM('DATA waarde kopie'!BW217)</f>
        <v>0</v>
      </c>
      <c r="BE217">
        <f>WEEKNUM('DATA waarde kopie'!BX217)</f>
        <v>0</v>
      </c>
      <c r="BF217">
        <f>WEEKNUM('DATA waarde kopie'!BY217)</f>
        <v>0</v>
      </c>
    </row>
    <row r="218" spans="1:58" x14ac:dyDescent="0.2">
      <c r="A218" t="s">
        <v>1298</v>
      </c>
      <c r="B218" t="s">
        <v>1299</v>
      </c>
      <c r="C218" t="s">
        <v>16</v>
      </c>
      <c r="D218" t="s">
        <v>17</v>
      </c>
      <c r="E218">
        <v>13</v>
      </c>
      <c r="F218" t="s">
        <v>18</v>
      </c>
      <c r="G218">
        <f>WEEKNUM('DATA waarde kopie'!Z218)</f>
        <v>13</v>
      </c>
      <c r="H218">
        <f>WEEKNUM('DATA waarde kopie'!AA218)</f>
        <v>26</v>
      </c>
      <c r="I218">
        <f>WEEKNUM('DATA waarde kopie'!AB218)</f>
        <v>39</v>
      </c>
      <c r="J218">
        <f>WEEKNUM('DATA waarde kopie'!AC218)</f>
        <v>52</v>
      </c>
      <c r="K218">
        <f>WEEKNUM('DATA waarde kopie'!AD218)</f>
        <v>0</v>
      </c>
      <c r="L218">
        <f>WEEKNUM('DATA waarde kopie'!AE218)</f>
        <v>0</v>
      </c>
      <c r="M218">
        <f>WEEKNUM('DATA waarde kopie'!AF218)</f>
        <v>0</v>
      </c>
      <c r="N218">
        <f>WEEKNUM('DATA waarde kopie'!AG218)</f>
        <v>0</v>
      </c>
      <c r="O218">
        <f>WEEKNUM('DATA waarde kopie'!AH218)</f>
        <v>0</v>
      </c>
      <c r="P218">
        <f>WEEKNUM('DATA waarde kopie'!AI218)</f>
        <v>0</v>
      </c>
      <c r="Q218">
        <f>WEEKNUM('DATA waarde kopie'!AJ218)</f>
        <v>0</v>
      </c>
      <c r="R218">
        <f>WEEKNUM('DATA waarde kopie'!AK218)</f>
        <v>0</v>
      </c>
      <c r="S218">
        <f>WEEKNUM('DATA waarde kopie'!AL218)</f>
        <v>0</v>
      </c>
      <c r="T218">
        <f>WEEKNUM('DATA waarde kopie'!AM218)</f>
        <v>0</v>
      </c>
      <c r="U218">
        <f>WEEKNUM('DATA waarde kopie'!AN218)</f>
        <v>0</v>
      </c>
      <c r="V218">
        <f>WEEKNUM('DATA waarde kopie'!AO218)</f>
        <v>0</v>
      </c>
      <c r="W218">
        <f>WEEKNUM('DATA waarde kopie'!AP218)</f>
        <v>0</v>
      </c>
      <c r="X218">
        <f>WEEKNUM('DATA waarde kopie'!AQ218)</f>
        <v>0</v>
      </c>
      <c r="Y218">
        <f>WEEKNUM('DATA waarde kopie'!AR218)</f>
        <v>0</v>
      </c>
      <c r="Z218">
        <f>WEEKNUM('DATA waarde kopie'!AS218)</f>
        <v>0</v>
      </c>
      <c r="AA218">
        <f>WEEKNUM('DATA waarde kopie'!AT218)</f>
        <v>0</v>
      </c>
      <c r="AB218">
        <f>WEEKNUM('DATA waarde kopie'!AU218)</f>
        <v>0</v>
      </c>
      <c r="AC218">
        <f>WEEKNUM('DATA waarde kopie'!AV218)</f>
        <v>0</v>
      </c>
      <c r="AD218">
        <f>WEEKNUM('DATA waarde kopie'!AW218)</f>
        <v>0</v>
      </c>
      <c r="AE218">
        <f>WEEKNUM('DATA waarde kopie'!AX218)</f>
        <v>0</v>
      </c>
      <c r="AF218">
        <f>WEEKNUM('DATA waarde kopie'!AY218)</f>
        <v>0</v>
      </c>
      <c r="AG218">
        <f>WEEKNUM('DATA waarde kopie'!AZ218)</f>
        <v>0</v>
      </c>
      <c r="AH218">
        <f>WEEKNUM('DATA waarde kopie'!BA218)</f>
        <v>0</v>
      </c>
      <c r="AI218">
        <f>WEEKNUM('DATA waarde kopie'!BB218)</f>
        <v>0</v>
      </c>
      <c r="AJ218">
        <f>WEEKNUM('DATA waarde kopie'!BC218)</f>
        <v>0</v>
      </c>
      <c r="AK218">
        <f>WEEKNUM('DATA waarde kopie'!BD218)</f>
        <v>0</v>
      </c>
      <c r="AL218">
        <f>WEEKNUM('DATA waarde kopie'!BE218)</f>
        <v>0</v>
      </c>
      <c r="AM218">
        <f>WEEKNUM('DATA waarde kopie'!BF218)</f>
        <v>0</v>
      </c>
      <c r="AN218">
        <f>WEEKNUM('DATA waarde kopie'!BG218)</f>
        <v>0</v>
      </c>
      <c r="AO218">
        <f>WEEKNUM('DATA waarde kopie'!BH218)</f>
        <v>0</v>
      </c>
      <c r="AP218">
        <f>WEEKNUM('DATA waarde kopie'!BI218)</f>
        <v>0</v>
      </c>
      <c r="AQ218">
        <f>WEEKNUM('DATA waarde kopie'!BJ218)</f>
        <v>0</v>
      </c>
      <c r="AR218">
        <f>WEEKNUM('DATA waarde kopie'!BK218)</f>
        <v>0</v>
      </c>
      <c r="AS218">
        <f>WEEKNUM('DATA waarde kopie'!BL218)</f>
        <v>0</v>
      </c>
      <c r="AT218">
        <f>WEEKNUM('DATA waarde kopie'!BM218)</f>
        <v>0</v>
      </c>
      <c r="AU218">
        <f>WEEKNUM('DATA waarde kopie'!BN218)</f>
        <v>0</v>
      </c>
      <c r="AV218">
        <f>WEEKNUM('DATA waarde kopie'!BO218)</f>
        <v>0</v>
      </c>
      <c r="AW218">
        <f>WEEKNUM('DATA waarde kopie'!BP218)</f>
        <v>0</v>
      </c>
      <c r="AX218">
        <f>WEEKNUM('DATA waarde kopie'!BQ218)</f>
        <v>0</v>
      </c>
      <c r="AY218">
        <f>WEEKNUM('DATA waarde kopie'!BR218)</f>
        <v>0</v>
      </c>
      <c r="AZ218">
        <f>WEEKNUM('DATA waarde kopie'!BS218)</f>
        <v>0</v>
      </c>
      <c r="BA218">
        <f>WEEKNUM('DATA waarde kopie'!BT218)</f>
        <v>0</v>
      </c>
      <c r="BB218">
        <f>WEEKNUM('DATA waarde kopie'!BU218)</f>
        <v>0</v>
      </c>
      <c r="BC218">
        <f>WEEKNUM('DATA waarde kopie'!BV218)</f>
        <v>0</v>
      </c>
      <c r="BD218">
        <f>WEEKNUM('DATA waarde kopie'!BW218)</f>
        <v>0</v>
      </c>
      <c r="BE218">
        <f>WEEKNUM('DATA waarde kopie'!BX218)</f>
        <v>0</v>
      </c>
      <c r="BF218">
        <f>WEEKNUM('DATA waarde kopie'!BY218)</f>
        <v>0</v>
      </c>
    </row>
    <row r="219" spans="1:58" x14ac:dyDescent="0.2">
      <c r="A219" t="s">
        <v>1300</v>
      </c>
      <c r="B219" t="s">
        <v>1121</v>
      </c>
      <c r="C219" t="s">
        <v>16</v>
      </c>
      <c r="D219" t="s">
        <v>17</v>
      </c>
      <c r="E219">
        <v>13</v>
      </c>
      <c r="F219" t="s">
        <v>18</v>
      </c>
      <c r="G219">
        <f>WEEKNUM('DATA waarde kopie'!Z219)</f>
        <v>13</v>
      </c>
      <c r="H219">
        <f>WEEKNUM('DATA waarde kopie'!AA219)</f>
        <v>26</v>
      </c>
      <c r="I219">
        <f>WEEKNUM('DATA waarde kopie'!AB219)</f>
        <v>39</v>
      </c>
      <c r="J219">
        <f>WEEKNUM('DATA waarde kopie'!AC219)</f>
        <v>52</v>
      </c>
      <c r="K219">
        <f>WEEKNUM('DATA waarde kopie'!AD219)</f>
        <v>0</v>
      </c>
      <c r="L219">
        <f>WEEKNUM('DATA waarde kopie'!AE219)</f>
        <v>0</v>
      </c>
      <c r="M219">
        <f>WEEKNUM('DATA waarde kopie'!AF219)</f>
        <v>0</v>
      </c>
      <c r="N219">
        <f>WEEKNUM('DATA waarde kopie'!AG219)</f>
        <v>0</v>
      </c>
      <c r="O219">
        <f>WEEKNUM('DATA waarde kopie'!AH219)</f>
        <v>0</v>
      </c>
      <c r="P219">
        <f>WEEKNUM('DATA waarde kopie'!AI219)</f>
        <v>0</v>
      </c>
      <c r="Q219">
        <f>WEEKNUM('DATA waarde kopie'!AJ219)</f>
        <v>0</v>
      </c>
      <c r="R219">
        <f>WEEKNUM('DATA waarde kopie'!AK219)</f>
        <v>0</v>
      </c>
      <c r="S219">
        <f>WEEKNUM('DATA waarde kopie'!AL219)</f>
        <v>0</v>
      </c>
      <c r="T219">
        <f>WEEKNUM('DATA waarde kopie'!AM219)</f>
        <v>0</v>
      </c>
      <c r="U219">
        <f>WEEKNUM('DATA waarde kopie'!AN219)</f>
        <v>0</v>
      </c>
      <c r="V219">
        <f>WEEKNUM('DATA waarde kopie'!AO219)</f>
        <v>0</v>
      </c>
      <c r="W219">
        <f>WEEKNUM('DATA waarde kopie'!AP219)</f>
        <v>0</v>
      </c>
      <c r="X219">
        <f>WEEKNUM('DATA waarde kopie'!AQ219)</f>
        <v>0</v>
      </c>
      <c r="Y219">
        <f>WEEKNUM('DATA waarde kopie'!AR219)</f>
        <v>0</v>
      </c>
      <c r="Z219">
        <f>WEEKNUM('DATA waarde kopie'!AS219)</f>
        <v>0</v>
      </c>
      <c r="AA219">
        <f>WEEKNUM('DATA waarde kopie'!AT219)</f>
        <v>0</v>
      </c>
      <c r="AB219">
        <f>WEEKNUM('DATA waarde kopie'!AU219)</f>
        <v>0</v>
      </c>
      <c r="AC219">
        <f>WEEKNUM('DATA waarde kopie'!AV219)</f>
        <v>0</v>
      </c>
      <c r="AD219">
        <f>WEEKNUM('DATA waarde kopie'!AW219)</f>
        <v>0</v>
      </c>
      <c r="AE219">
        <f>WEEKNUM('DATA waarde kopie'!AX219)</f>
        <v>0</v>
      </c>
      <c r="AF219">
        <f>WEEKNUM('DATA waarde kopie'!AY219)</f>
        <v>0</v>
      </c>
      <c r="AG219">
        <f>WEEKNUM('DATA waarde kopie'!AZ219)</f>
        <v>0</v>
      </c>
      <c r="AH219">
        <f>WEEKNUM('DATA waarde kopie'!BA219)</f>
        <v>0</v>
      </c>
      <c r="AI219">
        <f>WEEKNUM('DATA waarde kopie'!BB219)</f>
        <v>0</v>
      </c>
      <c r="AJ219">
        <f>WEEKNUM('DATA waarde kopie'!BC219)</f>
        <v>0</v>
      </c>
      <c r="AK219">
        <f>WEEKNUM('DATA waarde kopie'!BD219)</f>
        <v>0</v>
      </c>
      <c r="AL219">
        <f>WEEKNUM('DATA waarde kopie'!BE219)</f>
        <v>0</v>
      </c>
      <c r="AM219">
        <f>WEEKNUM('DATA waarde kopie'!BF219)</f>
        <v>0</v>
      </c>
      <c r="AN219">
        <f>WEEKNUM('DATA waarde kopie'!BG219)</f>
        <v>0</v>
      </c>
      <c r="AO219">
        <f>WEEKNUM('DATA waarde kopie'!BH219)</f>
        <v>0</v>
      </c>
      <c r="AP219">
        <f>WEEKNUM('DATA waarde kopie'!BI219)</f>
        <v>0</v>
      </c>
      <c r="AQ219">
        <f>WEEKNUM('DATA waarde kopie'!BJ219)</f>
        <v>0</v>
      </c>
      <c r="AR219">
        <f>WEEKNUM('DATA waarde kopie'!BK219)</f>
        <v>0</v>
      </c>
      <c r="AS219">
        <f>WEEKNUM('DATA waarde kopie'!BL219)</f>
        <v>0</v>
      </c>
      <c r="AT219">
        <f>WEEKNUM('DATA waarde kopie'!BM219)</f>
        <v>0</v>
      </c>
      <c r="AU219">
        <f>WEEKNUM('DATA waarde kopie'!BN219)</f>
        <v>0</v>
      </c>
      <c r="AV219">
        <f>WEEKNUM('DATA waarde kopie'!BO219)</f>
        <v>0</v>
      </c>
      <c r="AW219">
        <f>WEEKNUM('DATA waarde kopie'!BP219)</f>
        <v>0</v>
      </c>
      <c r="AX219">
        <f>WEEKNUM('DATA waarde kopie'!BQ219)</f>
        <v>0</v>
      </c>
      <c r="AY219">
        <f>WEEKNUM('DATA waarde kopie'!BR219)</f>
        <v>0</v>
      </c>
      <c r="AZ219">
        <f>WEEKNUM('DATA waarde kopie'!BS219)</f>
        <v>0</v>
      </c>
      <c r="BA219">
        <f>WEEKNUM('DATA waarde kopie'!BT219)</f>
        <v>0</v>
      </c>
      <c r="BB219">
        <f>WEEKNUM('DATA waarde kopie'!BU219)</f>
        <v>0</v>
      </c>
      <c r="BC219">
        <f>WEEKNUM('DATA waarde kopie'!BV219)</f>
        <v>0</v>
      </c>
      <c r="BD219">
        <f>WEEKNUM('DATA waarde kopie'!BW219)</f>
        <v>0</v>
      </c>
      <c r="BE219">
        <f>WEEKNUM('DATA waarde kopie'!BX219)</f>
        <v>0</v>
      </c>
      <c r="BF219">
        <f>WEEKNUM('DATA waarde kopie'!BY219)</f>
        <v>0</v>
      </c>
    </row>
    <row r="220" spans="1:58" x14ac:dyDescent="0.2">
      <c r="A220" t="s">
        <v>1301</v>
      </c>
      <c r="B220" t="s">
        <v>1122</v>
      </c>
      <c r="C220" t="s">
        <v>16</v>
      </c>
      <c r="D220" t="s">
        <v>17</v>
      </c>
      <c r="E220">
        <v>13</v>
      </c>
      <c r="F220" t="s">
        <v>18</v>
      </c>
      <c r="G220">
        <f>WEEKNUM('DATA waarde kopie'!Z220)</f>
        <v>13</v>
      </c>
      <c r="H220">
        <f>WEEKNUM('DATA waarde kopie'!AA220)</f>
        <v>26</v>
      </c>
      <c r="I220">
        <f>WEEKNUM('DATA waarde kopie'!AB220)</f>
        <v>39</v>
      </c>
      <c r="J220">
        <f>WEEKNUM('DATA waarde kopie'!AC220)</f>
        <v>52</v>
      </c>
      <c r="K220">
        <f>WEEKNUM('DATA waarde kopie'!AD220)</f>
        <v>0</v>
      </c>
      <c r="L220">
        <f>WEEKNUM('DATA waarde kopie'!AE220)</f>
        <v>0</v>
      </c>
      <c r="M220">
        <f>WEEKNUM('DATA waarde kopie'!AF220)</f>
        <v>0</v>
      </c>
      <c r="N220">
        <f>WEEKNUM('DATA waarde kopie'!AG220)</f>
        <v>0</v>
      </c>
      <c r="O220">
        <f>WEEKNUM('DATA waarde kopie'!AH220)</f>
        <v>0</v>
      </c>
      <c r="P220">
        <f>WEEKNUM('DATA waarde kopie'!AI220)</f>
        <v>0</v>
      </c>
      <c r="Q220">
        <f>WEEKNUM('DATA waarde kopie'!AJ220)</f>
        <v>0</v>
      </c>
      <c r="R220">
        <f>WEEKNUM('DATA waarde kopie'!AK220)</f>
        <v>0</v>
      </c>
      <c r="S220">
        <f>WEEKNUM('DATA waarde kopie'!AL220)</f>
        <v>0</v>
      </c>
      <c r="T220">
        <f>WEEKNUM('DATA waarde kopie'!AM220)</f>
        <v>0</v>
      </c>
      <c r="U220">
        <f>WEEKNUM('DATA waarde kopie'!AN220)</f>
        <v>0</v>
      </c>
      <c r="V220">
        <f>WEEKNUM('DATA waarde kopie'!AO220)</f>
        <v>0</v>
      </c>
      <c r="W220">
        <f>WEEKNUM('DATA waarde kopie'!AP220)</f>
        <v>0</v>
      </c>
      <c r="X220">
        <f>WEEKNUM('DATA waarde kopie'!AQ220)</f>
        <v>0</v>
      </c>
      <c r="Y220">
        <f>WEEKNUM('DATA waarde kopie'!AR220)</f>
        <v>0</v>
      </c>
      <c r="Z220">
        <f>WEEKNUM('DATA waarde kopie'!AS220)</f>
        <v>0</v>
      </c>
      <c r="AA220">
        <f>WEEKNUM('DATA waarde kopie'!AT220)</f>
        <v>0</v>
      </c>
      <c r="AB220">
        <f>WEEKNUM('DATA waarde kopie'!AU220)</f>
        <v>0</v>
      </c>
      <c r="AC220">
        <f>WEEKNUM('DATA waarde kopie'!AV220)</f>
        <v>0</v>
      </c>
      <c r="AD220">
        <f>WEEKNUM('DATA waarde kopie'!AW220)</f>
        <v>0</v>
      </c>
      <c r="AE220">
        <f>WEEKNUM('DATA waarde kopie'!AX220)</f>
        <v>0</v>
      </c>
      <c r="AF220">
        <f>WEEKNUM('DATA waarde kopie'!AY220)</f>
        <v>0</v>
      </c>
      <c r="AG220">
        <f>WEEKNUM('DATA waarde kopie'!AZ220)</f>
        <v>0</v>
      </c>
      <c r="AH220">
        <f>WEEKNUM('DATA waarde kopie'!BA220)</f>
        <v>0</v>
      </c>
      <c r="AI220">
        <f>WEEKNUM('DATA waarde kopie'!BB220)</f>
        <v>0</v>
      </c>
      <c r="AJ220">
        <f>WEEKNUM('DATA waarde kopie'!BC220)</f>
        <v>0</v>
      </c>
      <c r="AK220">
        <f>WEEKNUM('DATA waarde kopie'!BD220)</f>
        <v>0</v>
      </c>
      <c r="AL220">
        <f>WEEKNUM('DATA waarde kopie'!BE220)</f>
        <v>0</v>
      </c>
      <c r="AM220">
        <f>WEEKNUM('DATA waarde kopie'!BF220)</f>
        <v>0</v>
      </c>
      <c r="AN220">
        <f>WEEKNUM('DATA waarde kopie'!BG220)</f>
        <v>0</v>
      </c>
      <c r="AO220">
        <f>WEEKNUM('DATA waarde kopie'!BH220)</f>
        <v>0</v>
      </c>
      <c r="AP220">
        <f>WEEKNUM('DATA waarde kopie'!BI220)</f>
        <v>0</v>
      </c>
      <c r="AQ220">
        <f>WEEKNUM('DATA waarde kopie'!BJ220)</f>
        <v>0</v>
      </c>
      <c r="AR220">
        <f>WEEKNUM('DATA waarde kopie'!BK220)</f>
        <v>0</v>
      </c>
      <c r="AS220">
        <f>WEEKNUM('DATA waarde kopie'!BL220)</f>
        <v>0</v>
      </c>
      <c r="AT220">
        <f>WEEKNUM('DATA waarde kopie'!BM220)</f>
        <v>0</v>
      </c>
      <c r="AU220">
        <f>WEEKNUM('DATA waarde kopie'!BN220)</f>
        <v>0</v>
      </c>
      <c r="AV220">
        <f>WEEKNUM('DATA waarde kopie'!BO220)</f>
        <v>0</v>
      </c>
      <c r="AW220">
        <f>WEEKNUM('DATA waarde kopie'!BP220)</f>
        <v>0</v>
      </c>
      <c r="AX220">
        <f>WEEKNUM('DATA waarde kopie'!BQ220)</f>
        <v>0</v>
      </c>
      <c r="AY220">
        <f>WEEKNUM('DATA waarde kopie'!BR220)</f>
        <v>0</v>
      </c>
      <c r="AZ220">
        <f>WEEKNUM('DATA waarde kopie'!BS220)</f>
        <v>0</v>
      </c>
      <c r="BA220">
        <f>WEEKNUM('DATA waarde kopie'!BT220)</f>
        <v>0</v>
      </c>
      <c r="BB220">
        <f>WEEKNUM('DATA waarde kopie'!BU220)</f>
        <v>0</v>
      </c>
      <c r="BC220">
        <f>WEEKNUM('DATA waarde kopie'!BV220)</f>
        <v>0</v>
      </c>
      <c r="BD220">
        <f>WEEKNUM('DATA waarde kopie'!BW220)</f>
        <v>0</v>
      </c>
      <c r="BE220">
        <f>WEEKNUM('DATA waarde kopie'!BX220)</f>
        <v>0</v>
      </c>
      <c r="BF220">
        <f>WEEKNUM('DATA waarde kopie'!BY220)</f>
        <v>0</v>
      </c>
    </row>
    <row r="221" spans="1:58" x14ac:dyDescent="0.2">
      <c r="A221" t="s">
        <v>1302</v>
      </c>
      <c r="B221" t="s">
        <v>1123</v>
      </c>
      <c r="C221" t="s">
        <v>16</v>
      </c>
      <c r="D221" t="s">
        <v>17</v>
      </c>
      <c r="E221">
        <v>13</v>
      </c>
      <c r="F221" t="s">
        <v>18</v>
      </c>
      <c r="G221">
        <f>WEEKNUM('DATA waarde kopie'!Z221)</f>
        <v>13</v>
      </c>
      <c r="H221">
        <f>WEEKNUM('DATA waarde kopie'!AA221)</f>
        <v>26</v>
      </c>
      <c r="I221">
        <f>WEEKNUM('DATA waarde kopie'!AB221)</f>
        <v>39</v>
      </c>
      <c r="J221">
        <f>WEEKNUM('DATA waarde kopie'!AC221)</f>
        <v>52</v>
      </c>
      <c r="K221">
        <f>WEEKNUM('DATA waarde kopie'!AD221)</f>
        <v>0</v>
      </c>
      <c r="L221">
        <f>WEEKNUM('DATA waarde kopie'!AE221)</f>
        <v>0</v>
      </c>
      <c r="M221">
        <f>WEEKNUM('DATA waarde kopie'!AF221)</f>
        <v>0</v>
      </c>
      <c r="N221">
        <f>WEEKNUM('DATA waarde kopie'!AG221)</f>
        <v>0</v>
      </c>
      <c r="O221">
        <f>WEEKNUM('DATA waarde kopie'!AH221)</f>
        <v>0</v>
      </c>
      <c r="P221">
        <f>WEEKNUM('DATA waarde kopie'!AI221)</f>
        <v>0</v>
      </c>
      <c r="Q221">
        <f>WEEKNUM('DATA waarde kopie'!AJ221)</f>
        <v>0</v>
      </c>
      <c r="R221">
        <f>WEEKNUM('DATA waarde kopie'!AK221)</f>
        <v>0</v>
      </c>
      <c r="S221">
        <f>WEEKNUM('DATA waarde kopie'!AL221)</f>
        <v>0</v>
      </c>
      <c r="T221">
        <f>WEEKNUM('DATA waarde kopie'!AM221)</f>
        <v>0</v>
      </c>
      <c r="U221">
        <f>WEEKNUM('DATA waarde kopie'!AN221)</f>
        <v>0</v>
      </c>
      <c r="V221">
        <f>WEEKNUM('DATA waarde kopie'!AO221)</f>
        <v>0</v>
      </c>
      <c r="W221">
        <f>WEEKNUM('DATA waarde kopie'!AP221)</f>
        <v>0</v>
      </c>
      <c r="X221">
        <f>WEEKNUM('DATA waarde kopie'!AQ221)</f>
        <v>0</v>
      </c>
      <c r="Y221">
        <f>WEEKNUM('DATA waarde kopie'!AR221)</f>
        <v>0</v>
      </c>
      <c r="Z221">
        <f>WEEKNUM('DATA waarde kopie'!AS221)</f>
        <v>0</v>
      </c>
      <c r="AA221">
        <f>WEEKNUM('DATA waarde kopie'!AT221)</f>
        <v>0</v>
      </c>
      <c r="AB221">
        <f>WEEKNUM('DATA waarde kopie'!AU221)</f>
        <v>0</v>
      </c>
      <c r="AC221">
        <f>WEEKNUM('DATA waarde kopie'!AV221)</f>
        <v>0</v>
      </c>
      <c r="AD221">
        <f>WEEKNUM('DATA waarde kopie'!AW221)</f>
        <v>0</v>
      </c>
      <c r="AE221">
        <f>WEEKNUM('DATA waarde kopie'!AX221)</f>
        <v>0</v>
      </c>
      <c r="AF221">
        <f>WEEKNUM('DATA waarde kopie'!AY221)</f>
        <v>0</v>
      </c>
      <c r="AG221">
        <f>WEEKNUM('DATA waarde kopie'!AZ221)</f>
        <v>0</v>
      </c>
      <c r="AH221">
        <f>WEEKNUM('DATA waarde kopie'!BA221)</f>
        <v>0</v>
      </c>
      <c r="AI221">
        <f>WEEKNUM('DATA waarde kopie'!BB221)</f>
        <v>0</v>
      </c>
      <c r="AJ221">
        <f>WEEKNUM('DATA waarde kopie'!BC221)</f>
        <v>0</v>
      </c>
      <c r="AK221">
        <f>WEEKNUM('DATA waarde kopie'!BD221)</f>
        <v>0</v>
      </c>
      <c r="AL221">
        <f>WEEKNUM('DATA waarde kopie'!BE221)</f>
        <v>0</v>
      </c>
      <c r="AM221">
        <f>WEEKNUM('DATA waarde kopie'!BF221)</f>
        <v>0</v>
      </c>
      <c r="AN221">
        <f>WEEKNUM('DATA waarde kopie'!BG221)</f>
        <v>0</v>
      </c>
      <c r="AO221">
        <f>WEEKNUM('DATA waarde kopie'!BH221)</f>
        <v>0</v>
      </c>
      <c r="AP221">
        <f>WEEKNUM('DATA waarde kopie'!BI221)</f>
        <v>0</v>
      </c>
      <c r="AQ221">
        <f>WEEKNUM('DATA waarde kopie'!BJ221)</f>
        <v>0</v>
      </c>
      <c r="AR221">
        <f>WEEKNUM('DATA waarde kopie'!BK221)</f>
        <v>0</v>
      </c>
      <c r="AS221">
        <f>WEEKNUM('DATA waarde kopie'!BL221)</f>
        <v>0</v>
      </c>
      <c r="AT221">
        <f>WEEKNUM('DATA waarde kopie'!BM221)</f>
        <v>0</v>
      </c>
      <c r="AU221">
        <f>WEEKNUM('DATA waarde kopie'!BN221)</f>
        <v>0</v>
      </c>
      <c r="AV221">
        <f>WEEKNUM('DATA waarde kopie'!BO221)</f>
        <v>0</v>
      </c>
      <c r="AW221">
        <f>WEEKNUM('DATA waarde kopie'!BP221)</f>
        <v>0</v>
      </c>
      <c r="AX221">
        <f>WEEKNUM('DATA waarde kopie'!BQ221)</f>
        <v>0</v>
      </c>
      <c r="AY221">
        <f>WEEKNUM('DATA waarde kopie'!BR221)</f>
        <v>0</v>
      </c>
      <c r="AZ221">
        <f>WEEKNUM('DATA waarde kopie'!BS221)</f>
        <v>0</v>
      </c>
      <c r="BA221">
        <f>WEEKNUM('DATA waarde kopie'!BT221)</f>
        <v>0</v>
      </c>
      <c r="BB221">
        <f>WEEKNUM('DATA waarde kopie'!BU221)</f>
        <v>0</v>
      </c>
      <c r="BC221">
        <f>WEEKNUM('DATA waarde kopie'!BV221)</f>
        <v>0</v>
      </c>
      <c r="BD221">
        <f>WEEKNUM('DATA waarde kopie'!BW221)</f>
        <v>0</v>
      </c>
      <c r="BE221">
        <f>WEEKNUM('DATA waarde kopie'!BX221)</f>
        <v>0</v>
      </c>
      <c r="BF221">
        <f>WEEKNUM('DATA waarde kopie'!BY221)</f>
        <v>0</v>
      </c>
    </row>
    <row r="222" spans="1:58" x14ac:dyDescent="0.2">
      <c r="A222" t="s">
        <v>1304</v>
      </c>
      <c r="B222" t="s">
        <v>1124</v>
      </c>
      <c r="C222" t="s">
        <v>16</v>
      </c>
      <c r="D222" t="s">
        <v>17</v>
      </c>
      <c r="E222">
        <v>13</v>
      </c>
      <c r="F222" t="s">
        <v>18</v>
      </c>
      <c r="G222">
        <f>WEEKNUM('DATA waarde kopie'!Z222)</f>
        <v>13</v>
      </c>
      <c r="H222">
        <f>WEEKNUM('DATA waarde kopie'!AA222)</f>
        <v>26</v>
      </c>
      <c r="I222">
        <f>WEEKNUM('DATA waarde kopie'!AB222)</f>
        <v>39</v>
      </c>
      <c r="J222">
        <f>WEEKNUM('DATA waarde kopie'!AC222)</f>
        <v>52</v>
      </c>
      <c r="K222">
        <f>WEEKNUM('DATA waarde kopie'!AD222)</f>
        <v>0</v>
      </c>
      <c r="L222">
        <f>WEEKNUM('DATA waarde kopie'!AE222)</f>
        <v>0</v>
      </c>
      <c r="M222">
        <f>WEEKNUM('DATA waarde kopie'!AF222)</f>
        <v>0</v>
      </c>
      <c r="N222">
        <f>WEEKNUM('DATA waarde kopie'!AG222)</f>
        <v>0</v>
      </c>
      <c r="O222">
        <f>WEEKNUM('DATA waarde kopie'!AH222)</f>
        <v>0</v>
      </c>
      <c r="P222">
        <f>WEEKNUM('DATA waarde kopie'!AI222)</f>
        <v>0</v>
      </c>
      <c r="Q222">
        <f>WEEKNUM('DATA waarde kopie'!AJ222)</f>
        <v>0</v>
      </c>
      <c r="R222">
        <f>WEEKNUM('DATA waarde kopie'!AK222)</f>
        <v>0</v>
      </c>
      <c r="S222">
        <f>WEEKNUM('DATA waarde kopie'!AL222)</f>
        <v>0</v>
      </c>
      <c r="T222">
        <f>WEEKNUM('DATA waarde kopie'!AM222)</f>
        <v>0</v>
      </c>
      <c r="U222">
        <f>WEEKNUM('DATA waarde kopie'!AN222)</f>
        <v>0</v>
      </c>
      <c r="V222">
        <f>WEEKNUM('DATA waarde kopie'!AO222)</f>
        <v>0</v>
      </c>
      <c r="W222">
        <f>WEEKNUM('DATA waarde kopie'!AP222)</f>
        <v>0</v>
      </c>
      <c r="X222">
        <f>WEEKNUM('DATA waarde kopie'!AQ222)</f>
        <v>0</v>
      </c>
      <c r="Y222">
        <f>WEEKNUM('DATA waarde kopie'!AR222)</f>
        <v>0</v>
      </c>
      <c r="Z222">
        <f>WEEKNUM('DATA waarde kopie'!AS222)</f>
        <v>0</v>
      </c>
      <c r="AA222">
        <f>WEEKNUM('DATA waarde kopie'!AT222)</f>
        <v>0</v>
      </c>
      <c r="AB222">
        <f>WEEKNUM('DATA waarde kopie'!AU222)</f>
        <v>0</v>
      </c>
      <c r="AC222">
        <f>WEEKNUM('DATA waarde kopie'!AV222)</f>
        <v>0</v>
      </c>
      <c r="AD222">
        <f>WEEKNUM('DATA waarde kopie'!AW222)</f>
        <v>0</v>
      </c>
      <c r="AE222">
        <f>WEEKNUM('DATA waarde kopie'!AX222)</f>
        <v>0</v>
      </c>
      <c r="AF222">
        <f>WEEKNUM('DATA waarde kopie'!AY222)</f>
        <v>0</v>
      </c>
      <c r="AG222">
        <f>WEEKNUM('DATA waarde kopie'!AZ222)</f>
        <v>0</v>
      </c>
      <c r="AH222">
        <f>WEEKNUM('DATA waarde kopie'!BA222)</f>
        <v>0</v>
      </c>
      <c r="AI222">
        <f>WEEKNUM('DATA waarde kopie'!BB222)</f>
        <v>0</v>
      </c>
      <c r="AJ222">
        <f>WEEKNUM('DATA waarde kopie'!BC222)</f>
        <v>0</v>
      </c>
      <c r="AK222">
        <f>WEEKNUM('DATA waarde kopie'!BD222)</f>
        <v>0</v>
      </c>
      <c r="AL222">
        <f>WEEKNUM('DATA waarde kopie'!BE222)</f>
        <v>0</v>
      </c>
      <c r="AM222">
        <f>WEEKNUM('DATA waarde kopie'!BF222)</f>
        <v>0</v>
      </c>
      <c r="AN222">
        <f>WEEKNUM('DATA waarde kopie'!BG222)</f>
        <v>0</v>
      </c>
      <c r="AO222">
        <f>WEEKNUM('DATA waarde kopie'!BH222)</f>
        <v>0</v>
      </c>
      <c r="AP222">
        <f>WEEKNUM('DATA waarde kopie'!BI222)</f>
        <v>0</v>
      </c>
      <c r="AQ222">
        <f>WEEKNUM('DATA waarde kopie'!BJ222)</f>
        <v>0</v>
      </c>
      <c r="AR222">
        <f>WEEKNUM('DATA waarde kopie'!BK222)</f>
        <v>0</v>
      </c>
      <c r="AS222">
        <f>WEEKNUM('DATA waarde kopie'!BL222)</f>
        <v>0</v>
      </c>
      <c r="AT222">
        <f>WEEKNUM('DATA waarde kopie'!BM222)</f>
        <v>0</v>
      </c>
      <c r="AU222">
        <f>WEEKNUM('DATA waarde kopie'!BN222)</f>
        <v>0</v>
      </c>
      <c r="AV222">
        <f>WEEKNUM('DATA waarde kopie'!BO222)</f>
        <v>0</v>
      </c>
      <c r="AW222">
        <f>WEEKNUM('DATA waarde kopie'!BP222)</f>
        <v>0</v>
      </c>
      <c r="AX222">
        <f>WEEKNUM('DATA waarde kopie'!BQ222)</f>
        <v>0</v>
      </c>
      <c r="AY222">
        <f>WEEKNUM('DATA waarde kopie'!BR222)</f>
        <v>0</v>
      </c>
      <c r="AZ222">
        <f>WEEKNUM('DATA waarde kopie'!BS222)</f>
        <v>0</v>
      </c>
      <c r="BA222">
        <f>WEEKNUM('DATA waarde kopie'!BT222)</f>
        <v>0</v>
      </c>
      <c r="BB222">
        <f>WEEKNUM('DATA waarde kopie'!BU222)</f>
        <v>0</v>
      </c>
      <c r="BC222">
        <f>WEEKNUM('DATA waarde kopie'!BV222)</f>
        <v>0</v>
      </c>
      <c r="BD222">
        <f>WEEKNUM('DATA waarde kopie'!BW222)</f>
        <v>0</v>
      </c>
      <c r="BE222">
        <f>WEEKNUM('DATA waarde kopie'!BX222)</f>
        <v>0</v>
      </c>
      <c r="BF222">
        <f>WEEKNUM('DATA waarde kopie'!BY222)</f>
        <v>0</v>
      </c>
    </row>
    <row r="223" spans="1:58" x14ac:dyDescent="0.2">
      <c r="A223" t="s">
        <v>1306</v>
      </c>
      <c r="B223" t="s">
        <v>1125</v>
      </c>
      <c r="C223" t="s">
        <v>16</v>
      </c>
      <c r="D223" t="s">
        <v>17</v>
      </c>
      <c r="E223">
        <v>13</v>
      </c>
      <c r="F223" t="s">
        <v>18</v>
      </c>
      <c r="G223">
        <f>WEEKNUM('DATA waarde kopie'!Z223)</f>
        <v>13</v>
      </c>
      <c r="H223">
        <f>WEEKNUM('DATA waarde kopie'!AA223)</f>
        <v>26</v>
      </c>
      <c r="I223">
        <f>WEEKNUM('DATA waarde kopie'!AB223)</f>
        <v>39</v>
      </c>
      <c r="J223">
        <f>WEEKNUM('DATA waarde kopie'!AC223)</f>
        <v>52</v>
      </c>
      <c r="K223">
        <f>WEEKNUM('DATA waarde kopie'!AD223)</f>
        <v>0</v>
      </c>
      <c r="L223">
        <f>WEEKNUM('DATA waarde kopie'!AE223)</f>
        <v>0</v>
      </c>
      <c r="M223">
        <f>WEEKNUM('DATA waarde kopie'!AF223)</f>
        <v>0</v>
      </c>
      <c r="N223">
        <f>WEEKNUM('DATA waarde kopie'!AG223)</f>
        <v>0</v>
      </c>
      <c r="O223">
        <f>WEEKNUM('DATA waarde kopie'!AH223)</f>
        <v>0</v>
      </c>
      <c r="P223">
        <f>WEEKNUM('DATA waarde kopie'!AI223)</f>
        <v>0</v>
      </c>
      <c r="Q223">
        <f>WEEKNUM('DATA waarde kopie'!AJ223)</f>
        <v>0</v>
      </c>
      <c r="R223">
        <f>WEEKNUM('DATA waarde kopie'!AK223)</f>
        <v>0</v>
      </c>
      <c r="S223">
        <f>WEEKNUM('DATA waarde kopie'!AL223)</f>
        <v>0</v>
      </c>
      <c r="T223">
        <f>WEEKNUM('DATA waarde kopie'!AM223)</f>
        <v>0</v>
      </c>
      <c r="U223">
        <f>WEEKNUM('DATA waarde kopie'!AN223)</f>
        <v>0</v>
      </c>
      <c r="V223">
        <f>WEEKNUM('DATA waarde kopie'!AO223)</f>
        <v>0</v>
      </c>
      <c r="W223">
        <f>WEEKNUM('DATA waarde kopie'!AP223)</f>
        <v>0</v>
      </c>
      <c r="X223">
        <f>WEEKNUM('DATA waarde kopie'!AQ223)</f>
        <v>0</v>
      </c>
      <c r="Y223">
        <f>WEEKNUM('DATA waarde kopie'!AR223)</f>
        <v>0</v>
      </c>
      <c r="Z223">
        <f>WEEKNUM('DATA waarde kopie'!AS223)</f>
        <v>0</v>
      </c>
      <c r="AA223">
        <f>WEEKNUM('DATA waarde kopie'!AT223)</f>
        <v>0</v>
      </c>
      <c r="AB223">
        <f>WEEKNUM('DATA waarde kopie'!AU223)</f>
        <v>0</v>
      </c>
      <c r="AC223">
        <f>WEEKNUM('DATA waarde kopie'!AV223)</f>
        <v>0</v>
      </c>
      <c r="AD223">
        <f>WEEKNUM('DATA waarde kopie'!AW223)</f>
        <v>0</v>
      </c>
      <c r="AE223">
        <f>WEEKNUM('DATA waarde kopie'!AX223)</f>
        <v>0</v>
      </c>
      <c r="AF223">
        <f>WEEKNUM('DATA waarde kopie'!AY223)</f>
        <v>0</v>
      </c>
      <c r="AG223">
        <f>WEEKNUM('DATA waarde kopie'!AZ223)</f>
        <v>0</v>
      </c>
      <c r="AH223">
        <f>WEEKNUM('DATA waarde kopie'!BA223)</f>
        <v>0</v>
      </c>
      <c r="AI223">
        <f>WEEKNUM('DATA waarde kopie'!BB223)</f>
        <v>0</v>
      </c>
      <c r="AJ223">
        <f>WEEKNUM('DATA waarde kopie'!BC223)</f>
        <v>0</v>
      </c>
      <c r="AK223">
        <f>WEEKNUM('DATA waarde kopie'!BD223)</f>
        <v>0</v>
      </c>
      <c r="AL223">
        <f>WEEKNUM('DATA waarde kopie'!BE223)</f>
        <v>0</v>
      </c>
      <c r="AM223">
        <f>WEEKNUM('DATA waarde kopie'!BF223)</f>
        <v>0</v>
      </c>
      <c r="AN223">
        <f>WEEKNUM('DATA waarde kopie'!BG223)</f>
        <v>0</v>
      </c>
      <c r="AO223">
        <f>WEEKNUM('DATA waarde kopie'!BH223)</f>
        <v>0</v>
      </c>
      <c r="AP223">
        <f>WEEKNUM('DATA waarde kopie'!BI223)</f>
        <v>0</v>
      </c>
      <c r="AQ223">
        <f>WEEKNUM('DATA waarde kopie'!BJ223)</f>
        <v>0</v>
      </c>
      <c r="AR223">
        <f>WEEKNUM('DATA waarde kopie'!BK223)</f>
        <v>0</v>
      </c>
      <c r="AS223">
        <f>WEEKNUM('DATA waarde kopie'!BL223)</f>
        <v>0</v>
      </c>
      <c r="AT223">
        <f>WEEKNUM('DATA waarde kopie'!BM223)</f>
        <v>0</v>
      </c>
      <c r="AU223">
        <f>WEEKNUM('DATA waarde kopie'!BN223)</f>
        <v>0</v>
      </c>
      <c r="AV223">
        <f>WEEKNUM('DATA waarde kopie'!BO223)</f>
        <v>0</v>
      </c>
      <c r="AW223">
        <f>WEEKNUM('DATA waarde kopie'!BP223)</f>
        <v>0</v>
      </c>
      <c r="AX223">
        <f>WEEKNUM('DATA waarde kopie'!BQ223)</f>
        <v>0</v>
      </c>
      <c r="AY223">
        <f>WEEKNUM('DATA waarde kopie'!BR223)</f>
        <v>0</v>
      </c>
      <c r="AZ223">
        <f>WEEKNUM('DATA waarde kopie'!BS223)</f>
        <v>0</v>
      </c>
      <c r="BA223">
        <f>WEEKNUM('DATA waarde kopie'!BT223)</f>
        <v>0</v>
      </c>
      <c r="BB223">
        <f>WEEKNUM('DATA waarde kopie'!BU223)</f>
        <v>0</v>
      </c>
      <c r="BC223">
        <f>WEEKNUM('DATA waarde kopie'!BV223)</f>
        <v>0</v>
      </c>
      <c r="BD223">
        <f>WEEKNUM('DATA waarde kopie'!BW223)</f>
        <v>0</v>
      </c>
      <c r="BE223">
        <f>WEEKNUM('DATA waarde kopie'!BX223)</f>
        <v>0</v>
      </c>
      <c r="BF223">
        <f>WEEKNUM('DATA waarde kopie'!BY223)</f>
        <v>0</v>
      </c>
    </row>
    <row r="224" spans="1:58" x14ac:dyDescent="0.2">
      <c r="A224" t="s">
        <v>1308</v>
      </c>
      <c r="B224" t="s">
        <v>1309</v>
      </c>
      <c r="C224" t="s">
        <v>16</v>
      </c>
      <c r="D224" t="s">
        <v>17</v>
      </c>
      <c r="E224">
        <v>13</v>
      </c>
      <c r="F224" t="s">
        <v>18</v>
      </c>
      <c r="G224">
        <f>WEEKNUM('DATA waarde kopie'!Z224)</f>
        <v>13</v>
      </c>
      <c r="H224">
        <f>WEEKNUM('DATA waarde kopie'!AA224)</f>
        <v>26</v>
      </c>
      <c r="I224">
        <f>WEEKNUM('DATA waarde kopie'!AB224)</f>
        <v>39</v>
      </c>
      <c r="J224">
        <f>WEEKNUM('DATA waarde kopie'!AC224)</f>
        <v>52</v>
      </c>
      <c r="K224">
        <f>WEEKNUM('DATA waarde kopie'!AD224)</f>
        <v>0</v>
      </c>
      <c r="L224">
        <f>WEEKNUM('DATA waarde kopie'!AE224)</f>
        <v>0</v>
      </c>
      <c r="M224">
        <f>WEEKNUM('DATA waarde kopie'!AF224)</f>
        <v>0</v>
      </c>
      <c r="N224">
        <f>WEEKNUM('DATA waarde kopie'!AG224)</f>
        <v>0</v>
      </c>
      <c r="O224">
        <f>WEEKNUM('DATA waarde kopie'!AH224)</f>
        <v>0</v>
      </c>
      <c r="P224">
        <f>WEEKNUM('DATA waarde kopie'!AI224)</f>
        <v>0</v>
      </c>
      <c r="Q224">
        <f>WEEKNUM('DATA waarde kopie'!AJ224)</f>
        <v>0</v>
      </c>
      <c r="R224">
        <f>WEEKNUM('DATA waarde kopie'!AK224)</f>
        <v>0</v>
      </c>
      <c r="S224">
        <f>WEEKNUM('DATA waarde kopie'!AL224)</f>
        <v>0</v>
      </c>
      <c r="T224">
        <f>WEEKNUM('DATA waarde kopie'!AM224)</f>
        <v>0</v>
      </c>
      <c r="U224">
        <f>WEEKNUM('DATA waarde kopie'!AN224)</f>
        <v>0</v>
      </c>
      <c r="V224">
        <f>WEEKNUM('DATA waarde kopie'!AO224)</f>
        <v>0</v>
      </c>
      <c r="W224">
        <f>WEEKNUM('DATA waarde kopie'!AP224)</f>
        <v>0</v>
      </c>
      <c r="X224">
        <f>WEEKNUM('DATA waarde kopie'!AQ224)</f>
        <v>0</v>
      </c>
      <c r="Y224">
        <f>WEEKNUM('DATA waarde kopie'!AR224)</f>
        <v>0</v>
      </c>
      <c r="Z224">
        <f>WEEKNUM('DATA waarde kopie'!AS224)</f>
        <v>0</v>
      </c>
      <c r="AA224">
        <f>WEEKNUM('DATA waarde kopie'!AT224)</f>
        <v>0</v>
      </c>
      <c r="AB224">
        <f>WEEKNUM('DATA waarde kopie'!AU224)</f>
        <v>0</v>
      </c>
      <c r="AC224">
        <f>WEEKNUM('DATA waarde kopie'!AV224)</f>
        <v>0</v>
      </c>
      <c r="AD224">
        <f>WEEKNUM('DATA waarde kopie'!AW224)</f>
        <v>0</v>
      </c>
      <c r="AE224">
        <f>WEEKNUM('DATA waarde kopie'!AX224)</f>
        <v>0</v>
      </c>
      <c r="AF224">
        <f>WEEKNUM('DATA waarde kopie'!AY224)</f>
        <v>0</v>
      </c>
      <c r="AG224">
        <f>WEEKNUM('DATA waarde kopie'!AZ224)</f>
        <v>0</v>
      </c>
      <c r="AH224">
        <f>WEEKNUM('DATA waarde kopie'!BA224)</f>
        <v>0</v>
      </c>
      <c r="AI224">
        <f>WEEKNUM('DATA waarde kopie'!BB224)</f>
        <v>0</v>
      </c>
      <c r="AJ224">
        <f>WEEKNUM('DATA waarde kopie'!BC224)</f>
        <v>0</v>
      </c>
      <c r="AK224">
        <f>WEEKNUM('DATA waarde kopie'!BD224)</f>
        <v>0</v>
      </c>
      <c r="AL224">
        <f>WEEKNUM('DATA waarde kopie'!BE224)</f>
        <v>0</v>
      </c>
      <c r="AM224">
        <f>WEEKNUM('DATA waarde kopie'!BF224)</f>
        <v>0</v>
      </c>
      <c r="AN224">
        <f>WEEKNUM('DATA waarde kopie'!BG224)</f>
        <v>0</v>
      </c>
      <c r="AO224">
        <f>WEEKNUM('DATA waarde kopie'!BH224)</f>
        <v>0</v>
      </c>
      <c r="AP224">
        <f>WEEKNUM('DATA waarde kopie'!BI224)</f>
        <v>0</v>
      </c>
      <c r="AQ224">
        <f>WEEKNUM('DATA waarde kopie'!BJ224)</f>
        <v>0</v>
      </c>
      <c r="AR224">
        <f>WEEKNUM('DATA waarde kopie'!BK224)</f>
        <v>0</v>
      </c>
      <c r="AS224">
        <f>WEEKNUM('DATA waarde kopie'!BL224)</f>
        <v>0</v>
      </c>
      <c r="AT224">
        <f>WEEKNUM('DATA waarde kopie'!BM224)</f>
        <v>0</v>
      </c>
      <c r="AU224">
        <f>WEEKNUM('DATA waarde kopie'!BN224)</f>
        <v>0</v>
      </c>
      <c r="AV224">
        <f>WEEKNUM('DATA waarde kopie'!BO224)</f>
        <v>0</v>
      </c>
      <c r="AW224">
        <f>WEEKNUM('DATA waarde kopie'!BP224)</f>
        <v>0</v>
      </c>
      <c r="AX224">
        <f>WEEKNUM('DATA waarde kopie'!BQ224)</f>
        <v>0</v>
      </c>
      <c r="AY224">
        <f>WEEKNUM('DATA waarde kopie'!BR224)</f>
        <v>0</v>
      </c>
      <c r="AZ224">
        <f>WEEKNUM('DATA waarde kopie'!BS224)</f>
        <v>0</v>
      </c>
      <c r="BA224">
        <f>WEEKNUM('DATA waarde kopie'!BT224)</f>
        <v>0</v>
      </c>
      <c r="BB224">
        <f>WEEKNUM('DATA waarde kopie'!BU224)</f>
        <v>0</v>
      </c>
      <c r="BC224">
        <f>WEEKNUM('DATA waarde kopie'!BV224)</f>
        <v>0</v>
      </c>
      <c r="BD224">
        <f>WEEKNUM('DATA waarde kopie'!BW224)</f>
        <v>0</v>
      </c>
      <c r="BE224">
        <f>WEEKNUM('DATA waarde kopie'!BX224)</f>
        <v>0</v>
      </c>
      <c r="BF224">
        <f>WEEKNUM('DATA waarde kopie'!BY224)</f>
        <v>0</v>
      </c>
    </row>
    <row r="225" spans="1:58" x14ac:dyDescent="0.2">
      <c r="A225" t="s">
        <v>1311</v>
      </c>
      <c r="B225" t="s">
        <v>1309</v>
      </c>
      <c r="C225" t="s">
        <v>16</v>
      </c>
      <c r="D225" t="s">
        <v>17</v>
      </c>
      <c r="E225">
        <v>13</v>
      </c>
      <c r="F225" t="s">
        <v>18</v>
      </c>
      <c r="G225">
        <f>WEEKNUM('DATA waarde kopie'!Z225)</f>
        <v>13</v>
      </c>
      <c r="H225">
        <f>WEEKNUM('DATA waarde kopie'!AA225)</f>
        <v>26</v>
      </c>
      <c r="I225">
        <f>WEEKNUM('DATA waarde kopie'!AB225)</f>
        <v>39</v>
      </c>
      <c r="J225">
        <f>WEEKNUM('DATA waarde kopie'!AC225)</f>
        <v>52</v>
      </c>
      <c r="K225">
        <f>WEEKNUM('DATA waarde kopie'!AD225)</f>
        <v>0</v>
      </c>
      <c r="L225">
        <f>WEEKNUM('DATA waarde kopie'!AE225)</f>
        <v>0</v>
      </c>
      <c r="M225">
        <f>WEEKNUM('DATA waarde kopie'!AF225)</f>
        <v>0</v>
      </c>
      <c r="N225">
        <f>WEEKNUM('DATA waarde kopie'!AG225)</f>
        <v>0</v>
      </c>
      <c r="O225">
        <f>WEEKNUM('DATA waarde kopie'!AH225)</f>
        <v>0</v>
      </c>
      <c r="P225">
        <f>WEEKNUM('DATA waarde kopie'!AI225)</f>
        <v>0</v>
      </c>
      <c r="Q225">
        <f>WEEKNUM('DATA waarde kopie'!AJ225)</f>
        <v>0</v>
      </c>
      <c r="R225">
        <f>WEEKNUM('DATA waarde kopie'!AK225)</f>
        <v>0</v>
      </c>
      <c r="S225">
        <f>WEEKNUM('DATA waarde kopie'!AL225)</f>
        <v>0</v>
      </c>
      <c r="T225">
        <f>WEEKNUM('DATA waarde kopie'!AM225)</f>
        <v>0</v>
      </c>
      <c r="U225">
        <f>WEEKNUM('DATA waarde kopie'!AN225)</f>
        <v>0</v>
      </c>
      <c r="V225">
        <f>WEEKNUM('DATA waarde kopie'!AO225)</f>
        <v>0</v>
      </c>
      <c r="W225">
        <f>WEEKNUM('DATA waarde kopie'!AP225)</f>
        <v>0</v>
      </c>
      <c r="X225">
        <f>WEEKNUM('DATA waarde kopie'!AQ225)</f>
        <v>0</v>
      </c>
      <c r="Y225">
        <f>WEEKNUM('DATA waarde kopie'!AR225)</f>
        <v>0</v>
      </c>
      <c r="Z225">
        <f>WEEKNUM('DATA waarde kopie'!AS225)</f>
        <v>0</v>
      </c>
      <c r="AA225">
        <f>WEEKNUM('DATA waarde kopie'!AT225)</f>
        <v>0</v>
      </c>
      <c r="AB225">
        <f>WEEKNUM('DATA waarde kopie'!AU225)</f>
        <v>0</v>
      </c>
      <c r="AC225">
        <f>WEEKNUM('DATA waarde kopie'!AV225)</f>
        <v>0</v>
      </c>
      <c r="AD225">
        <f>WEEKNUM('DATA waarde kopie'!AW225)</f>
        <v>0</v>
      </c>
      <c r="AE225">
        <f>WEEKNUM('DATA waarde kopie'!AX225)</f>
        <v>0</v>
      </c>
      <c r="AF225">
        <f>WEEKNUM('DATA waarde kopie'!AY225)</f>
        <v>0</v>
      </c>
      <c r="AG225">
        <f>WEEKNUM('DATA waarde kopie'!AZ225)</f>
        <v>0</v>
      </c>
      <c r="AH225">
        <f>WEEKNUM('DATA waarde kopie'!BA225)</f>
        <v>0</v>
      </c>
      <c r="AI225">
        <f>WEEKNUM('DATA waarde kopie'!BB225)</f>
        <v>0</v>
      </c>
      <c r="AJ225">
        <f>WEEKNUM('DATA waarde kopie'!BC225)</f>
        <v>0</v>
      </c>
      <c r="AK225">
        <f>WEEKNUM('DATA waarde kopie'!BD225)</f>
        <v>0</v>
      </c>
      <c r="AL225">
        <f>WEEKNUM('DATA waarde kopie'!BE225)</f>
        <v>0</v>
      </c>
      <c r="AM225">
        <f>WEEKNUM('DATA waarde kopie'!BF225)</f>
        <v>0</v>
      </c>
      <c r="AN225">
        <f>WEEKNUM('DATA waarde kopie'!BG225)</f>
        <v>0</v>
      </c>
      <c r="AO225">
        <f>WEEKNUM('DATA waarde kopie'!BH225)</f>
        <v>0</v>
      </c>
      <c r="AP225">
        <f>WEEKNUM('DATA waarde kopie'!BI225)</f>
        <v>0</v>
      </c>
      <c r="AQ225">
        <f>WEEKNUM('DATA waarde kopie'!BJ225)</f>
        <v>0</v>
      </c>
      <c r="AR225">
        <f>WEEKNUM('DATA waarde kopie'!BK225)</f>
        <v>0</v>
      </c>
      <c r="AS225">
        <f>WEEKNUM('DATA waarde kopie'!BL225)</f>
        <v>0</v>
      </c>
      <c r="AT225">
        <f>WEEKNUM('DATA waarde kopie'!BM225)</f>
        <v>0</v>
      </c>
      <c r="AU225">
        <f>WEEKNUM('DATA waarde kopie'!BN225)</f>
        <v>0</v>
      </c>
      <c r="AV225">
        <f>WEEKNUM('DATA waarde kopie'!BO225)</f>
        <v>0</v>
      </c>
      <c r="AW225">
        <f>WEEKNUM('DATA waarde kopie'!BP225)</f>
        <v>0</v>
      </c>
      <c r="AX225">
        <f>WEEKNUM('DATA waarde kopie'!BQ225)</f>
        <v>0</v>
      </c>
      <c r="AY225">
        <f>WEEKNUM('DATA waarde kopie'!BR225)</f>
        <v>0</v>
      </c>
      <c r="AZ225">
        <f>WEEKNUM('DATA waarde kopie'!BS225)</f>
        <v>0</v>
      </c>
      <c r="BA225">
        <f>WEEKNUM('DATA waarde kopie'!BT225)</f>
        <v>0</v>
      </c>
      <c r="BB225">
        <f>WEEKNUM('DATA waarde kopie'!BU225)</f>
        <v>0</v>
      </c>
      <c r="BC225">
        <f>WEEKNUM('DATA waarde kopie'!BV225)</f>
        <v>0</v>
      </c>
      <c r="BD225">
        <f>WEEKNUM('DATA waarde kopie'!BW225)</f>
        <v>0</v>
      </c>
      <c r="BE225">
        <f>WEEKNUM('DATA waarde kopie'!BX225)</f>
        <v>0</v>
      </c>
      <c r="BF225">
        <f>WEEKNUM('DATA waarde kopie'!BY225)</f>
        <v>0</v>
      </c>
    </row>
    <row r="226" spans="1:58" x14ac:dyDescent="0.2">
      <c r="A226" t="s">
        <v>1312</v>
      </c>
      <c r="B226" t="s">
        <v>1313</v>
      </c>
      <c r="C226" t="s">
        <v>16</v>
      </c>
      <c r="D226" t="s">
        <v>17</v>
      </c>
      <c r="E226">
        <v>13</v>
      </c>
      <c r="F226" t="s">
        <v>18</v>
      </c>
      <c r="G226">
        <f>WEEKNUM('DATA waarde kopie'!Z226)</f>
        <v>13</v>
      </c>
      <c r="H226">
        <f>WEEKNUM('DATA waarde kopie'!AA226)</f>
        <v>26</v>
      </c>
      <c r="I226">
        <f>WEEKNUM('DATA waarde kopie'!AB226)</f>
        <v>39</v>
      </c>
      <c r="J226">
        <f>WEEKNUM('DATA waarde kopie'!AC226)</f>
        <v>52</v>
      </c>
      <c r="K226">
        <f>WEEKNUM('DATA waarde kopie'!AD226)</f>
        <v>0</v>
      </c>
      <c r="L226">
        <f>WEEKNUM('DATA waarde kopie'!AE226)</f>
        <v>0</v>
      </c>
      <c r="M226">
        <f>WEEKNUM('DATA waarde kopie'!AF226)</f>
        <v>0</v>
      </c>
      <c r="N226">
        <f>WEEKNUM('DATA waarde kopie'!AG226)</f>
        <v>0</v>
      </c>
      <c r="O226">
        <f>WEEKNUM('DATA waarde kopie'!AH226)</f>
        <v>0</v>
      </c>
      <c r="P226">
        <f>WEEKNUM('DATA waarde kopie'!AI226)</f>
        <v>0</v>
      </c>
      <c r="Q226">
        <f>WEEKNUM('DATA waarde kopie'!AJ226)</f>
        <v>0</v>
      </c>
      <c r="R226">
        <f>WEEKNUM('DATA waarde kopie'!AK226)</f>
        <v>0</v>
      </c>
      <c r="S226">
        <f>WEEKNUM('DATA waarde kopie'!AL226)</f>
        <v>0</v>
      </c>
      <c r="T226">
        <f>WEEKNUM('DATA waarde kopie'!AM226)</f>
        <v>0</v>
      </c>
      <c r="U226">
        <f>WEEKNUM('DATA waarde kopie'!AN226)</f>
        <v>0</v>
      </c>
      <c r="V226">
        <f>WEEKNUM('DATA waarde kopie'!AO226)</f>
        <v>0</v>
      </c>
      <c r="W226">
        <f>WEEKNUM('DATA waarde kopie'!AP226)</f>
        <v>0</v>
      </c>
      <c r="X226">
        <f>WEEKNUM('DATA waarde kopie'!AQ226)</f>
        <v>0</v>
      </c>
      <c r="Y226">
        <f>WEEKNUM('DATA waarde kopie'!AR226)</f>
        <v>0</v>
      </c>
      <c r="Z226">
        <f>WEEKNUM('DATA waarde kopie'!AS226)</f>
        <v>0</v>
      </c>
      <c r="AA226">
        <f>WEEKNUM('DATA waarde kopie'!AT226)</f>
        <v>0</v>
      </c>
      <c r="AB226">
        <f>WEEKNUM('DATA waarde kopie'!AU226)</f>
        <v>0</v>
      </c>
      <c r="AC226">
        <f>WEEKNUM('DATA waarde kopie'!AV226)</f>
        <v>0</v>
      </c>
      <c r="AD226">
        <f>WEEKNUM('DATA waarde kopie'!AW226)</f>
        <v>0</v>
      </c>
      <c r="AE226">
        <f>WEEKNUM('DATA waarde kopie'!AX226)</f>
        <v>0</v>
      </c>
      <c r="AF226">
        <f>WEEKNUM('DATA waarde kopie'!AY226)</f>
        <v>0</v>
      </c>
      <c r="AG226">
        <f>WEEKNUM('DATA waarde kopie'!AZ226)</f>
        <v>0</v>
      </c>
      <c r="AH226">
        <f>WEEKNUM('DATA waarde kopie'!BA226)</f>
        <v>0</v>
      </c>
      <c r="AI226">
        <f>WEEKNUM('DATA waarde kopie'!BB226)</f>
        <v>0</v>
      </c>
      <c r="AJ226">
        <f>WEEKNUM('DATA waarde kopie'!BC226)</f>
        <v>0</v>
      </c>
      <c r="AK226">
        <f>WEEKNUM('DATA waarde kopie'!BD226)</f>
        <v>0</v>
      </c>
      <c r="AL226">
        <f>WEEKNUM('DATA waarde kopie'!BE226)</f>
        <v>0</v>
      </c>
      <c r="AM226">
        <f>WEEKNUM('DATA waarde kopie'!BF226)</f>
        <v>0</v>
      </c>
      <c r="AN226">
        <f>WEEKNUM('DATA waarde kopie'!BG226)</f>
        <v>0</v>
      </c>
      <c r="AO226">
        <f>WEEKNUM('DATA waarde kopie'!BH226)</f>
        <v>0</v>
      </c>
      <c r="AP226">
        <f>WEEKNUM('DATA waarde kopie'!BI226)</f>
        <v>0</v>
      </c>
      <c r="AQ226">
        <f>WEEKNUM('DATA waarde kopie'!BJ226)</f>
        <v>0</v>
      </c>
      <c r="AR226">
        <f>WEEKNUM('DATA waarde kopie'!BK226)</f>
        <v>0</v>
      </c>
      <c r="AS226">
        <f>WEEKNUM('DATA waarde kopie'!BL226)</f>
        <v>0</v>
      </c>
      <c r="AT226">
        <f>WEEKNUM('DATA waarde kopie'!BM226)</f>
        <v>0</v>
      </c>
      <c r="AU226">
        <f>WEEKNUM('DATA waarde kopie'!BN226)</f>
        <v>0</v>
      </c>
      <c r="AV226">
        <f>WEEKNUM('DATA waarde kopie'!BO226)</f>
        <v>0</v>
      </c>
      <c r="AW226">
        <f>WEEKNUM('DATA waarde kopie'!BP226)</f>
        <v>0</v>
      </c>
      <c r="AX226">
        <f>WEEKNUM('DATA waarde kopie'!BQ226)</f>
        <v>0</v>
      </c>
      <c r="AY226">
        <f>WEEKNUM('DATA waarde kopie'!BR226)</f>
        <v>0</v>
      </c>
      <c r="AZ226">
        <f>WEEKNUM('DATA waarde kopie'!BS226)</f>
        <v>0</v>
      </c>
      <c r="BA226">
        <f>WEEKNUM('DATA waarde kopie'!BT226)</f>
        <v>0</v>
      </c>
      <c r="BB226">
        <f>WEEKNUM('DATA waarde kopie'!BU226)</f>
        <v>0</v>
      </c>
      <c r="BC226">
        <f>WEEKNUM('DATA waarde kopie'!BV226)</f>
        <v>0</v>
      </c>
      <c r="BD226">
        <f>WEEKNUM('DATA waarde kopie'!BW226)</f>
        <v>0</v>
      </c>
      <c r="BE226">
        <f>WEEKNUM('DATA waarde kopie'!BX226)</f>
        <v>0</v>
      </c>
      <c r="BF226">
        <f>WEEKNUM('DATA waarde kopie'!BY226)</f>
        <v>0</v>
      </c>
    </row>
    <row r="227" spans="1:58" x14ac:dyDescent="0.2">
      <c r="A227" t="s">
        <v>1315</v>
      </c>
      <c r="B227" t="s">
        <v>1313</v>
      </c>
      <c r="C227" t="s">
        <v>16</v>
      </c>
      <c r="D227" t="s">
        <v>17</v>
      </c>
      <c r="E227">
        <v>13</v>
      </c>
      <c r="F227" t="s">
        <v>18</v>
      </c>
      <c r="G227">
        <f>WEEKNUM('DATA waarde kopie'!Z227)</f>
        <v>13</v>
      </c>
      <c r="H227">
        <f>WEEKNUM('DATA waarde kopie'!AA227)</f>
        <v>26</v>
      </c>
      <c r="I227">
        <f>WEEKNUM('DATA waarde kopie'!AB227)</f>
        <v>39</v>
      </c>
      <c r="J227">
        <f>WEEKNUM('DATA waarde kopie'!AC227)</f>
        <v>52</v>
      </c>
      <c r="K227">
        <f>WEEKNUM('DATA waarde kopie'!AD227)</f>
        <v>0</v>
      </c>
      <c r="L227">
        <f>WEEKNUM('DATA waarde kopie'!AE227)</f>
        <v>0</v>
      </c>
      <c r="M227">
        <f>WEEKNUM('DATA waarde kopie'!AF227)</f>
        <v>0</v>
      </c>
      <c r="N227">
        <f>WEEKNUM('DATA waarde kopie'!AG227)</f>
        <v>0</v>
      </c>
      <c r="O227">
        <f>WEEKNUM('DATA waarde kopie'!AH227)</f>
        <v>0</v>
      </c>
      <c r="P227">
        <f>WEEKNUM('DATA waarde kopie'!AI227)</f>
        <v>0</v>
      </c>
      <c r="Q227">
        <f>WEEKNUM('DATA waarde kopie'!AJ227)</f>
        <v>0</v>
      </c>
      <c r="R227">
        <f>WEEKNUM('DATA waarde kopie'!AK227)</f>
        <v>0</v>
      </c>
      <c r="S227">
        <f>WEEKNUM('DATA waarde kopie'!AL227)</f>
        <v>0</v>
      </c>
      <c r="T227">
        <f>WEEKNUM('DATA waarde kopie'!AM227)</f>
        <v>0</v>
      </c>
      <c r="U227">
        <f>WEEKNUM('DATA waarde kopie'!AN227)</f>
        <v>0</v>
      </c>
      <c r="V227">
        <f>WEEKNUM('DATA waarde kopie'!AO227)</f>
        <v>0</v>
      </c>
      <c r="W227">
        <f>WEEKNUM('DATA waarde kopie'!AP227)</f>
        <v>0</v>
      </c>
      <c r="X227">
        <f>WEEKNUM('DATA waarde kopie'!AQ227)</f>
        <v>0</v>
      </c>
      <c r="Y227">
        <f>WEEKNUM('DATA waarde kopie'!AR227)</f>
        <v>0</v>
      </c>
      <c r="Z227">
        <f>WEEKNUM('DATA waarde kopie'!AS227)</f>
        <v>0</v>
      </c>
      <c r="AA227">
        <f>WEEKNUM('DATA waarde kopie'!AT227)</f>
        <v>0</v>
      </c>
      <c r="AB227">
        <f>WEEKNUM('DATA waarde kopie'!AU227)</f>
        <v>0</v>
      </c>
      <c r="AC227">
        <f>WEEKNUM('DATA waarde kopie'!AV227)</f>
        <v>0</v>
      </c>
      <c r="AD227">
        <f>WEEKNUM('DATA waarde kopie'!AW227)</f>
        <v>0</v>
      </c>
      <c r="AE227">
        <f>WEEKNUM('DATA waarde kopie'!AX227)</f>
        <v>0</v>
      </c>
      <c r="AF227">
        <f>WEEKNUM('DATA waarde kopie'!AY227)</f>
        <v>0</v>
      </c>
      <c r="AG227">
        <f>WEEKNUM('DATA waarde kopie'!AZ227)</f>
        <v>0</v>
      </c>
      <c r="AH227">
        <f>WEEKNUM('DATA waarde kopie'!BA227)</f>
        <v>0</v>
      </c>
      <c r="AI227">
        <f>WEEKNUM('DATA waarde kopie'!BB227)</f>
        <v>0</v>
      </c>
      <c r="AJ227">
        <f>WEEKNUM('DATA waarde kopie'!BC227)</f>
        <v>0</v>
      </c>
      <c r="AK227">
        <f>WEEKNUM('DATA waarde kopie'!BD227)</f>
        <v>0</v>
      </c>
      <c r="AL227">
        <f>WEEKNUM('DATA waarde kopie'!BE227)</f>
        <v>0</v>
      </c>
      <c r="AM227">
        <f>WEEKNUM('DATA waarde kopie'!BF227)</f>
        <v>0</v>
      </c>
      <c r="AN227">
        <f>WEEKNUM('DATA waarde kopie'!BG227)</f>
        <v>0</v>
      </c>
      <c r="AO227">
        <f>WEEKNUM('DATA waarde kopie'!BH227)</f>
        <v>0</v>
      </c>
      <c r="AP227">
        <f>WEEKNUM('DATA waarde kopie'!BI227)</f>
        <v>0</v>
      </c>
      <c r="AQ227">
        <f>WEEKNUM('DATA waarde kopie'!BJ227)</f>
        <v>0</v>
      </c>
      <c r="AR227">
        <f>WEEKNUM('DATA waarde kopie'!BK227)</f>
        <v>0</v>
      </c>
      <c r="AS227">
        <f>WEEKNUM('DATA waarde kopie'!BL227)</f>
        <v>0</v>
      </c>
      <c r="AT227">
        <f>WEEKNUM('DATA waarde kopie'!BM227)</f>
        <v>0</v>
      </c>
      <c r="AU227">
        <f>WEEKNUM('DATA waarde kopie'!BN227)</f>
        <v>0</v>
      </c>
      <c r="AV227">
        <f>WEEKNUM('DATA waarde kopie'!BO227)</f>
        <v>0</v>
      </c>
      <c r="AW227">
        <f>WEEKNUM('DATA waarde kopie'!BP227)</f>
        <v>0</v>
      </c>
      <c r="AX227">
        <f>WEEKNUM('DATA waarde kopie'!BQ227)</f>
        <v>0</v>
      </c>
      <c r="AY227">
        <f>WEEKNUM('DATA waarde kopie'!BR227)</f>
        <v>0</v>
      </c>
      <c r="AZ227">
        <f>WEEKNUM('DATA waarde kopie'!BS227)</f>
        <v>0</v>
      </c>
      <c r="BA227">
        <f>WEEKNUM('DATA waarde kopie'!BT227)</f>
        <v>0</v>
      </c>
      <c r="BB227">
        <f>WEEKNUM('DATA waarde kopie'!BU227)</f>
        <v>0</v>
      </c>
      <c r="BC227">
        <f>WEEKNUM('DATA waarde kopie'!BV227)</f>
        <v>0</v>
      </c>
      <c r="BD227">
        <f>WEEKNUM('DATA waarde kopie'!BW227)</f>
        <v>0</v>
      </c>
      <c r="BE227">
        <f>WEEKNUM('DATA waarde kopie'!BX227)</f>
        <v>0</v>
      </c>
      <c r="BF227">
        <f>WEEKNUM('DATA waarde kopie'!BY227)</f>
        <v>0</v>
      </c>
    </row>
    <row r="228" spans="1:58" x14ac:dyDescent="0.2">
      <c r="A228" t="s">
        <v>1317</v>
      </c>
      <c r="B228" t="s">
        <v>1126</v>
      </c>
      <c r="C228" t="s">
        <v>16</v>
      </c>
      <c r="D228" t="s">
        <v>17</v>
      </c>
      <c r="E228">
        <v>13</v>
      </c>
      <c r="F228" t="s">
        <v>18</v>
      </c>
      <c r="G228">
        <f>WEEKNUM('DATA waarde kopie'!Z228)</f>
        <v>13</v>
      </c>
      <c r="H228">
        <f>WEEKNUM('DATA waarde kopie'!AA228)</f>
        <v>26</v>
      </c>
      <c r="I228">
        <f>WEEKNUM('DATA waarde kopie'!AB228)</f>
        <v>39</v>
      </c>
      <c r="J228">
        <f>WEEKNUM('DATA waarde kopie'!AC228)</f>
        <v>52</v>
      </c>
      <c r="K228">
        <f>WEEKNUM('DATA waarde kopie'!AD228)</f>
        <v>0</v>
      </c>
      <c r="L228">
        <f>WEEKNUM('DATA waarde kopie'!AE228)</f>
        <v>0</v>
      </c>
      <c r="M228">
        <f>WEEKNUM('DATA waarde kopie'!AF228)</f>
        <v>0</v>
      </c>
      <c r="N228">
        <f>WEEKNUM('DATA waarde kopie'!AG228)</f>
        <v>0</v>
      </c>
      <c r="O228">
        <f>WEEKNUM('DATA waarde kopie'!AH228)</f>
        <v>0</v>
      </c>
      <c r="P228">
        <f>WEEKNUM('DATA waarde kopie'!AI228)</f>
        <v>0</v>
      </c>
      <c r="Q228">
        <f>WEEKNUM('DATA waarde kopie'!AJ228)</f>
        <v>0</v>
      </c>
      <c r="R228">
        <f>WEEKNUM('DATA waarde kopie'!AK228)</f>
        <v>0</v>
      </c>
      <c r="S228">
        <f>WEEKNUM('DATA waarde kopie'!AL228)</f>
        <v>0</v>
      </c>
      <c r="T228">
        <f>WEEKNUM('DATA waarde kopie'!AM228)</f>
        <v>0</v>
      </c>
      <c r="U228">
        <f>WEEKNUM('DATA waarde kopie'!AN228)</f>
        <v>0</v>
      </c>
      <c r="V228">
        <f>WEEKNUM('DATA waarde kopie'!AO228)</f>
        <v>0</v>
      </c>
      <c r="W228">
        <f>WEEKNUM('DATA waarde kopie'!AP228)</f>
        <v>0</v>
      </c>
      <c r="X228">
        <f>WEEKNUM('DATA waarde kopie'!AQ228)</f>
        <v>0</v>
      </c>
      <c r="Y228">
        <f>WEEKNUM('DATA waarde kopie'!AR228)</f>
        <v>0</v>
      </c>
      <c r="Z228">
        <f>WEEKNUM('DATA waarde kopie'!AS228)</f>
        <v>0</v>
      </c>
      <c r="AA228">
        <f>WEEKNUM('DATA waarde kopie'!AT228)</f>
        <v>0</v>
      </c>
      <c r="AB228">
        <f>WEEKNUM('DATA waarde kopie'!AU228)</f>
        <v>0</v>
      </c>
      <c r="AC228">
        <f>WEEKNUM('DATA waarde kopie'!AV228)</f>
        <v>0</v>
      </c>
      <c r="AD228">
        <f>WEEKNUM('DATA waarde kopie'!AW228)</f>
        <v>0</v>
      </c>
      <c r="AE228">
        <f>WEEKNUM('DATA waarde kopie'!AX228)</f>
        <v>0</v>
      </c>
      <c r="AF228">
        <f>WEEKNUM('DATA waarde kopie'!AY228)</f>
        <v>0</v>
      </c>
      <c r="AG228">
        <f>WEEKNUM('DATA waarde kopie'!AZ228)</f>
        <v>0</v>
      </c>
      <c r="AH228">
        <f>WEEKNUM('DATA waarde kopie'!BA228)</f>
        <v>0</v>
      </c>
      <c r="AI228">
        <f>WEEKNUM('DATA waarde kopie'!BB228)</f>
        <v>0</v>
      </c>
      <c r="AJ228">
        <f>WEEKNUM('DATA waarde kopie'!BC228)</f>
        <v>0</v>
      </c>
      <c r="AK228">
        <f>WEEKNUM('DATA waarde kopie'!BD228)</f>
        <v>0</v>
      </c>
      <c r="AL228">
        <f>WEEKNUM('DATA waarde kopie'!BE228)</f>
        <v>0</v>
      </c>
      <c r="AM228">
        <f>WEEKNUM('DATA waarde kopie'!BF228)</f>
        <v>0</v>
      </c>
      <c r="AN228">
        <f>WEEKNUM('DATA waarde kopie'!BG228)</f>
        <v>0</v>
      </c>
      <c r="AO228">
        <f>WEEKNUM('DATA waarde kopie'!BH228)</f>
        <v>0</v>
      </c>
      <c r="AP228">
        <f>WEEKNUM('DATA waarde kopie'!BI228)</f>
        <v>0</v>
      </c>
      <c r="AQ228">
        <f>WEEKNUM('DATA waarde kopie'!BJ228)</f>
        <v>0</v>
      </c>
      <c r="AR228">
        <f>WEEKNUM('DATA waarde kopie'!BK228)</f>
        <v>0</v>
      </c>
      <c r="AS228">
        <f>WEEKNUM('DATA waarde kopie'!BL228)</f>
        <v>0</v>
      </c>
      <c r="AT228">
        <f>WEEKNUM('DATA waarde kopie'!BM228)</f>
        <v>0</v>
      </c>
      <c r="AU228">
        <f>WEEKNUM('DATA waarde kopie'!BN228)</f>
        <v>0</v>
      </c>
      <c r="AV228">
        <f>WEEKNUM('DATA waarde kopie'!BO228)</f>
        <v>0</v>
      </c>
      <c r="AW228">
        <f>WEEKNUM('DATA waarde kopie'!BP228)</f>
        <v>0</v>
      </c>
      <c r="AX228">
        <f>WEEKNUM('DATA waarde kopie'!BQ228)</f>
        <v>0</v>
      </c>
      <c r="AY228">
        <f>WEEKNUM('DATA waarde kopie'!BR228)</f>
        <v>0</v>
      </c>
      <c r="AZ228">
        <f>WEEKNUM('DATA waarde kopie'!BS228)</f>
        <v>0</v>
      </c>
      <c r="BA228">
        <f>WEEKNUM('DATA waarde kopie'!BT228)</f>
        <v>0</v>
      </c>
      <c r="BB228">
        <f>WEEKNUM('DATA waarde kopie'!BU228)</f>
        <v>0</v>
      </c>
      <c r="BC228">
        <f>WEEKNUM('DATA waarde kopie'!BV228)</f>
        <v>0</v>
      </c>
      <c r="BD228">
        <f>WEEKNUM('DATA waarde kopie'!BW228)</f>
        <v>0</v>
      </c>
      <c r="BE228">
        <f>WEEKNUM('DATA waarde kopie'!BX228)</f>
        <v>0</v>
      </c>
      <c r="BF228">
        <f>WEEKNUM('DATA waarde kopie'!BY228)</f>
        <v>0</v>
      </c>
    </row>
    <row r="229" spans="1:58" x14ac:dyDescent="0.2">
      <c r="A229" t="s">
        <v>1318</v>
      </c>
      <c r="B229" t="s">
        <v>1126</v>
      </c>
      <c r="C229" t="s">
        <v>16</v>
      </c>
      <c r="D229" t="s">
        <v>17</v>
      </c>
      <c r="E229">
        <v>13</v>
      </c>
      <c r="F229" t="s">
        <v>18</v>
      </c>
      <c r="G229">
        <f>WEEKNUM('DATA waarde kopie'!Z229)</f>
        <v>13</v>
      </c>
      <c r="H229">
        <f>WEEKNUM('DATA waarde kopie'!AA229)</f>
        <v>26</v>
      </c>
      <c r="I229">
        <f>WEEKNUM('DATA waarde kopie'!AB229)</f>
        <v>39</v>
      </c>
      <c r="J229">
        <f>WEEKNUM('DATA waarde kopie'!AC229)</f>
        <v>52</v>
      </c>
      <c r="K229">
        <f>WEEKNUM('DATA waarde kopie'!AD229)</f>
        <v>0</v>
      </c>
      <c r="L229">
        <f>WEEKNUM('DATA waarde kopie'!AE229)</f>
        <v>0</v>
      </c>
      <c r="M229">
        <f>WEEKNUM('DATA waarde kopie'!AF229)</f>
        <v>0</v>
      </c>
      <c r="N229">
        <f>WEEKNUM('DATA waarde kopie'!AG229)</f>
        <v>0</v>
      </c>
      <c r="O229">
        <f>WEEKNUM('DATA waarde kopie'!AH229)</f>
        <v>0</v>
      </c>
      <c r="P229">
        <f>WEEKNUM('DATA waarde kopie'!AI229)</f>
        <v>0</v>
      </c>
      <c r="Q229">
        <f>WEEKNUM('DATA waarde kopie'!AJ229)</f>
        <v>0</v>
      </c>
      <c r="R229">
        <f>WEEKNUM('DATA waarde kopie'!AK229)</f>
        <v>0</v>
      </c>
      <c r="S229">
        <f>WEEKNUM('DATA waarde kopie'!AL229)</f>
        <v>0</v>
      </c>
      <c r="T229">
        <f>WEEKNUM('DATA waarde kopie'!AM229)</f>
        <v>0</v>
      </c>
      <c r="U229">
        <f>WEEKNUM('DATA waarde kopie'!AN229)</f>
        <v>0</v>
      </c>
      <c r="V229">
        <f>WEEKNUM('DATA waarde kopie'!AO229)</f>
        <v>0</v>
      </c>
      <c r="W229">
        <f>WEEKNUM('DATA waarde kopie'!AP229)</f>
        <v>0</v>
      </c>
      <c r="X229">
        <f>WEEKNUM('DATA waarde kopie'!AQ229)</f>
        <v>0</v>
      </c>
      <c r="Y229">
        <f>WEEKNUM('DATA waarde kopie'!AR229)</f>
        <v>0</v>
      </c>
      <c r="Z229">
        <f>WEEKNUM('DATA waarde kopie'!AS229)</f>
        <v>0</v>
      </c>
      <c r="AA229">
        <f>WEEKNUM('DATA waarde kopie'!AT229)</f>
        <v>0</v>
      </c>
      <c r="AB229">
        <f>WEEKNUM('DATA waarde kopie'!AU229)</f>
        <v>0</v>
      </c>
      <c r="AC229">
        <f>WEEKNUM('DATA waarde kopie'!AV229)</f>
        <v>0</v>
      </c>
      <c r="AD229">
        <f>WEEKNUM('DATA waarde kopie'!AW229)</f>
        <v>0</v>
      </c>
      <c r="AE229">
        <f>WEEKNUM('DATA waarde kopie'!AX229)</f>
        <v>0</v>
      </c>
      <c r="AF229">
        <f>WEEKNUM('DATA waarde kopie'!AY229)</f>
        <v>0</v>
      </c>
      <c r="AG229">
        <f>WEEKNUM('DATA waarde kopie'!AZ229)</f>
        <v>0</v>
      </c>
      <c r="AH229">
        <f>WEEKNUM('DATA waarde kopie'!BA229)</f>
        <v>0</v>
      </c>
      <c r="AI229">
        <f>WEEKNUM('DATA waarde kopie'!BB229)</f>
        <v>0</v>
      </c>
      <c r="AJ229">
        <f>WEEKNUM('DATA waarde kopie'!BC229)</f>
        <v>0</v>
      </c>
      <c r="AK229">
        <f>WEEKNUM('DATA waarde kopie'!BD229)</f>
        <v>0</v>
      </c>
      <c r="AL229">
        <f>WEEKNUM('DATA waarde kopie'!BE229)</f>
        <v>0</v>
      </c>
      <c r="AM229">
        <f>WEEKNUM('DATA waarde kopie'!BF229)</f>
        <v>0</v>
      </c>
      <c r="AN229">
        <f>WEEKNUM('DATA waarde kopie'!BG229)</f>
        <v>0</v>
      </c>
      <c r="AO229">
        <f>WEEKNUM('DATA waarde kopie'!BH229)</f>
        <v>0</v>
      </c>
      <c r="AP229">
        <f>WEEKNUM('DATA waarde kopie'!BI229)</f>
        <v>0</v>
      </c>
      <c r="AQ229">
        <f>WEEKNUM('DATA waarde kopie'!BJ229)</f>
        <v>0</v>
      </c>
      <c r="AR229">
        <f>WEEKNUM('DATA waarde kopie'!BK229)</f>
        <v>0</v>
      </c>
      <c r="AS229">
        <f>WEEKNUM('DATA waarde kopie'!BL229)</f>
        <v>0</v>
      </c>
      <c r="AT229">
        <f>WEEKNUM('DATA waarde kopie'!BM229)</f>
        <v>0</v>
      </c>
      <c r="AU229">
        <f>WEEKNUM('DATA waarde kopie'!BN229)</f>
        <v>0</v>
      </c>
      <c r="AV229">
        <f>WEEKNUM('DATA waarde kopie'!BO229)</f>
        <v>0</v>
      </c>
      <c r="AW229">
        <f>WEEKNUM('DATA waarde kopie'!BP229)</f>
        <v>0</v>
      </c>
      <c r="AX229">
        <f>WEEKNUM('DATA waarde kopie'!BQ229)</f>
        <v>0</v>
      </c>
      <c r="AY229">
        <f>WEEKNUM('DATA waarde kopie'!BR229)</f>
        <v>0</v>
      </c>
      <c r="AZ229">
        <f>WEEKNUM('DATA waarde kopie'!BS229)</f>
        <v>0</v>
      </c>
      <c r="BA229">
        <f>WEEKNUM('DATA waarde kopie'!BT229)</f>
        <v>0</v>
      </c>
      <c r="BB229">
        <f>WEEKNUM('DATA waarde kopie'!BU229)</f>
        <v>0</v>
      </c>
      <c r="BC229">
        <f>WEEKNUM('DATA waarde kopie'!BV229)</f>
        <v>0</v>
      </c>
      <c r="BD229">
        <f>WEEKNUM('DATA waarde kopie'!BW229)</f>
        <v>0</v>
      </c>
      <c r="BE229">
        <f>WEEKNUM('DATA waarde kopie'!BX229)</f>
        <v>0</v>
      </c>
      <c r="BF229">
        <f>WEEKNUM('DATA waarde kopie'!BY229)</f>
        <v>0</v>
      </c>
    </row>
    <row r="230" spans="1:58" x14ac:dyDescent="0.2">
      <c r="A230" t="s">
        <v>1320</v>
      </c>
      <c r="B230" t="s">
        <v>1127</v>
      </c>
      <c r="C230" t="s">
        <v>16</v>
      </c>
      <c r="D230" t="s">
        <v>17</v>
      </c>
      <c r="E230">
        <v>13</v>
      </c>
      <c r="F230" t="s">
        <v>18</v>
      </c>
      <c r="G230">
        <f>WEEKNUM('DATA waarde kopie'!Z230)</f>
        <v>13</v>
      </c>
      <c r="H230">
        <f>WEEKNUM('DATA waarde kopie'!AA230)</f>
        <v>26</v>
      </c>
      <c r="I230">
        <f>WEEKNUM('DATA waarde kopie'!AB230)</f>
        <v>39</v>
      </c>
      <c r="J230">
        <f>WEEKNUM('DATA waarde kopie'!AC230)</f>
        <v>52</v>
      </c>
      <c r="K230">
        <f>WEEKNUM('DATA waarde kopie'!AD230)</f>
        <v>0</v>
      </c>
      <c r="L230">
        <f>WEEKNUM('DATA waarde kopie'!AE230)</f>
        <v>0</v>
      </c>
      <c r="M230">
        <f>WEEKNUM('DATA waarde kopie'!AF230)</f>
        <v>0</v>
      </c>
      <c r="N230">
        <f>WEEKNUM('DATA waarde kopie'!AG230)</f>
        <v>0</v>
      </c>
      <c r="O230">
        <f>WEEKNUM('DATA waarde kopie'!AH230)</f>
        <v>0</v>
      </c>
      <c r="P230">
        <f>WEEKNUM('DATA waarde kopie'!AI230)</f>
        <v>0</v>
      </c>
      <c r="Q230">
        <f>WEEKNUM('DATA waarde kopie'!AJ230)</f>
        <v>0</v>
      </c>
      <c r="R230">
        <f>WEEKNUM('DATA waarde kopie'!AK230)</f>
        <v>0</v>
      </c>
      <c r="S230">
        <f>WEEKNUM('DATA waarde kopie'!AL230)</f>
        <v>0</v>
      </c>
      <c r="T230">
        <f>WEEKNUM('DATA waarde kopie'!AM230)</f>
        <v>0</v>
      </c>
      <c r="U230">
        <f>WEEKNUM('DATA waarde kopie'!AN230)</f>
        <v>0</v>
      </c>
      <c r="V230">
        <f>WEEKNUM('DATA waarde kopie'!AO230)</f>
        <v>0</v>
      </c>
      <c r="W230">
        <f>WEEKNUM('DATA waarde kopie'!AP230)</f>
        <v>0</v>
      </c>
      <c r="X230">
        <f>WEEKNUM('DATA waarde kopie'!AQ230)</f>
        <v>0</v>
      </c>
      <c r="Y230">
        <f>WEEKNUM('DATA waarde kopie'!AR230)</f>
        <v>0</v>
      </c>
      <c r="Z230">
        <f>WEEKNUM('DATA waarde kopie'!AS230)</f>
        <v>0</v>
      </c>
      <c r="AA230">
        <f>WEEKNUM('DATA waarde kopie'!AT230)</f>
        <v>0</v>
      </c>
      <c r="AB230">
        <f>WEEKNUM('DATA waarde kopie'!AU230)</f>
        <v>0</v>
      </c>
      <c r="AC230">
        <f>WEEKNUM('DATA waarde kopie'!AV230)</f>
        <v>0</v>
      </c>
      <c r="AD230">
        <f>WEEKNUM('DATA waarde kopie'!AW230)</f>
        <v>0</v>
      </c>
      <c r="AE230">
        <f>WEEKNUM('DATA waarde kopie'!AX230)</f>
        <v>0</v>
      </c>
      <c r="AF230">
        <f>WEEKNUM('DATA waarde kopie'!AY230)</f>
        <v>0</v>
      </c>
      <c r="AG230">
        <f>WEEKNUM('DATA waarde kopie'!AZ230)</f>
        <v>0</v>
      </c>
      <c r="AH230">
        <f>WEEKNUM('DATA waarde kopie'!BA230)</f>
        <v>0</v>
      </c>
      <c r="AI230">
        <f>WEEKNUM('DATA waarde kopie'!BB230)</f>
        <v>0</v>
      </c>
      <c r="AJ230">
        <f>WEEKNUM('DATA waarde kopie'!BC230)</f>
        <v>0</v>
      </c>
      <c r="AK230">
        <f>WEEKNUM('DATA waarde kopie'!BD230)</f>
        <v>0</v>
      </c>
      <c r="AL230">
        <f>WEEKNUM('DATA waarde kopie'!BE230)</f>
        <v>0</v>
      </c>
      <c r="AM230">
        <f>WEEKNUM('DATA waarde kopie'!BF230)</f>
        <v>0</v>
      </c>
      <c r="AN230">
        <f>WEEKNUM('DATA waarde kopie'!BG230)</f>
        <v>0</v>
      </c>
      <c r="AO230">
        <f>WEEKNUM('DATA waarde kopie'!BH230)</f>
        <v>0</v>
      </c>
      <c r="AP230">
        <f>WEEKNUM('DATA waarde kopie'!BI230)</f>
        <v>0</v>
      </c>
      <c r="AQ230">
        <f>WEEKNUM('DATA waarde kopie'!BJ230)</f>
        <v>0</v>
      </c>
      <c r="AR230">
        <f>WEEKNUM('DATA waarde kopie'!BK230)</f>
        <v>0</v>
      </c>
      <c r="AS230">
        <f>WEEKNUM('DATA waarde kopie'!BL230)</f>
        <v>0</v>
      </c>
      <c r="AT230">
        <f>WEEKNUM('DATA waarde kopie'!BM230)</f>
        <v>0</v>
      </c>
      <c r="AU230">
        <f>WEEKNUM('DATA waarde kopie'!BN230)</f>
        <v>0</v>
      </c>
      <c r="AV230">
        <f>WEEKNUM('DATA waarde kopie'!BO230)</f>
        <v>0</v>
      </c>
      <c r="AW230">
        <f>WEEKNUM('DATA waarde kopie'!BP230)</f>
        <v>0</v>
      </c>
      <c r="AX230">
        <f>WEEKNUM('DATA waarde kopie'!BQ230)</f>
        <v>0</v>
      </c>
      <c r="AY230">
        <f>WEEKNUM('DATA waarde kopie'!BR230)</f>
        <v>0</v>
      </c>
      <c r="AZ230">
        <f>WEEKNUM('DATA waarde kopie'!BS230)</f>
        <v>0</v>
      </c>
      <c r="BA230">
        <f>WEEKNUM('DATA waarde kopie'!BT230)</f>
        <v>0</v>
      </c>
      <c r="BB230">
        <f>WEEKNUM('DATA waarde kopie'!BU230)</f>
        <v>0</v>
      </c>
      <c r="BC230">
        <f>WEEKNUM('DATA waarde kopie'!BV230)</f>
        <v>0</v>
      </c>
      <c r="BD230">
        <f>WEEKNUM('DATA waarde kopie'!BW230)</f>
        <v>0</v>
      </c>
      <c r="BE230">
        <f>WEEKNUM('DATA waarde kopie'!BX230)</f>
        <v>0</v>
      </c>
      <c r="BF230">
        <f>WEEKNUM('DATA waarde kopie'!BY230)</f>
        <v>0</v>
      </c>
    </row>
    <row r="231" spans="1:58" x14ac:dyDescent="0.2">
      <c r="A231" t="s">
        <v>1322</v>
      </c>
      <c r="B231" t="s">
        <v>1128</v>
      </c>
      <c r="C231" t="s">
        <v>16</v>
      </c>
      <c r="D231" t="s">
        <v>17</v>
      </c>
      <c r="E231">
        <v>13</v>
      </c>
      <c r="F231" t="s">
        <v>18</v>
      </c>
      <c r="G231">
        <f>WEEKNUM('DATA waarde kopie'!Z231)</f>
        <v>13</v>
      </c>
      <c r="H231">
        <f>WEEKNUM('DATA waarde kopie'!AA231)</f>
        <v>26</v>
      </c>
      <c r="I231">
        <f>WEEKNUM('DATA waarde kopie'!AB231)</f>
        <v>39</v>
      </c>
      <c r="J231">
        <f>WEEKNUM('DATA waarde kopie'!AC231)</f>
        <v>52</v>
      </c>
      <c r="K231">
        <f>WEEKNUM('DATA waarde kopie'!AD231)</f>
        <v>0</v>
      </c>
      <c r="L231">
        <f>WEEKNUM('DATA waarde kopie'!AE231)</f>
        <v>0</v>
      </c>
      <c r="M231">
        <f>WEEKNUM('DATA waarde kopie'!AF231)</f>
        <v>0</v>
      </c>
      <c r="N231">
        <f>WEEKNUM('DATA waarde kopie'!AG231)</f>
        <v>0</v>
      </c>
      <c r="O231">
        <f>WEEKNUM('DATA waarde kopie'!AH231)</f>
        <v>0</v>
      </c>
      <c r="P231">
        <f>WEEKNUM('DATA waarde kopie'!AI231)</f>
        <v>0</v>
      </c>
      <c r="Q231">
        <f>WEEKNUM('DATA waarde kopie'!AJ231)</f>
        <v>0</v>
      </c>
      <c r="R231">
        <f>WEEKNUM('DATA waarde kopie'!AK231)</f>
        <v>0</v>
      </c>
      <c r="S231">
        <f>WEEKNUM('DATA waarde kopie'!AL231)</f>
        <v>0</v>
      </c>
      <c r="T231">
        <f>WEEKNUM('DATA waarde kopie'!AM231)</f>
        <v>0</v>
      </c>
      <c r="U231">
        <f>WEEKNUM('DATA waarde kopie'!AN231)</f>
        <v>0</v>
      </c>
      <c r="V231">
        <f>WEEKNUM('DATA waarde kopie'!AO231)</f>
        <v>0</v>
      </c>
      <c r="W231">
        <f>WEEKNUM('DATA waarde kopie'!AP231)</f>
        <v>0</v>
      </c>
      <c r="X231">
        <f>WEEKNUM('DATA waarde kopie'!AQ231)</f>
        <v>0</v>
      </c>
      <c r="Y231">
        <f>WEEKNUM('DATA waarde kopie'!AR231)</f>
        <v>0</v>
      </c>
      <c r="Z231">
        <f>WEEKNUM('DATA waarde kopie'!AS231)</f>
        <v>0</v>
      </c>
      <c r="AA231">
        <f>WEEKNUM('DATA waarde kopie'!AT231)</f>
        <v>0</v>
      </c>
      <c r="AB231">
        <f>WEEKNUM('DATA waarde kopie'!AU231)</f>
        <v>0</v>
      </c>
      <c r="AC231">
        <f>WEEKNUM('DATA waarde kopie'!AV231)</f>
        <v>0</v>
      </c>
      <c r="AD231">
        <f>WEEKNUM('DATA waarde kopie'!AW231)</f>
        <v>0</v>
      </c>
      <c r="AE231">
        <f>WEEKNUM('DATA waarde kopie'!AX231)</f>
        <v>0</v>
      </c>
      <c r="AF231">
        <f>WEEKNUM('DATA waarde kopie'!AY231)</f>
        <v>0</v>
      </c>
      <c r="AG231">
        <f>WEEKNUM('DATA waarde kopie'!AZ231)</f>
        <v>0</v>
      </c>
      <c r="AH231">
        <f>WEEKNUM('DATA waarde kopie'!BA231)</f>
        <v>0</v>
      </c>
      <c r="AI231">
        <f>WEEKNUM('DATA waarde kopie'!BB231)</f>
        <v>0</v>
      </c>
      <c r="AJ231">
        <f>WEEKNUM('DATA waarde kopie'!BC231)</f>
        <v>0</v>
      </c>
      <c r="AK231">
        <f>WEEKNUM('DATA waarde kopie'!BD231)</f>
        <v>0</v>
      </c>
      <c r="AL231">
        <f>WEEKNUM('DATA waarde kopie'!BE231)</f>
        <v>0</v>
      </c>
      <c r="AM231">
        <f>WEEKNUM('DATA waarde kopie'!BF231)</f>
        <v>0</v>
      </c>
      <c r="AN231">
        <f>WEEKNUM('DATA waarde kopie'!BG231)</f>
        <v>0</v>
      </c>
      <c r="AO231">
        <f>WEEKNUM('DATA waarde kopie'!BH231)</f>
        <v>0</v>
      </c>
      <c r="AP231">
        <f>WEEKNUM('DATA waarde kopie'!BI231)</f>
        <v>0</v>
      </c>
      <c r="AQ231">
        <f>WEEKNUM('DATA waarde kopie'!BJ231)</f>
        <v>0</v>
      </c>
      <c r="AR231">
        <f>WEEKNUM('DATA waarde kopie'!BK231)</f>
        <v>0</v>
      </c>
      <c r="AS231">
        <f>WEEKNUM('DATA waarde kopie'!BL231)</f>
        <v>0</v>
      </c>
      <c r="AT231">
        <f>WEEKNUM('DATA waarde kopie'!BM231)</f>
        <v>0</v>
      </c>
      <c r="AU231">
        <f>WEEKNUM('DATA waarde kopie'!BN231)</f>
        <v>0</v>
      </c>
      <c r="AV231">
        <f>WEEKNUM('DATA waarde kopie'!BO231)</f>
        <v>0</v>
      </c>
      <c r="AW231">
        <f>WEEKNUM('DATA waarde kopie'!BP231)</f>
        <v>0</v>
      </c>
      <c r="AX231">
        <f>WEEKNUM('DATA waarde kopie'!BQ231)</f>
        <v>0</v>
      </c>
      <c r="AY231">
        <f>WEEKNUM('DATA waarde kopie'!BR231)</f>
        <v>0</v>
      </c>
      <c r="AZ231">
        <f>WEEKNUM('DATA waarde kopie'!BS231)</f>
        <v>0</v>
      </c>
      <c r="BA231">
        <f>WEEKNUM('DATA waarde kopie'!BT231)</f>
        <v>0</v>
      </c>
      <c r="BB231">
        <f>WEEKNUM('DATA waarde kopie'!BU231)</f>
        <v>0</v>
      </c>
      <c r="BC231">
        <f>WEEKNUM('DATA waarde kopie'!BV231)</f>
        <v>0</v>
      </c>
      <c r="BD231">
        <f>WEEKNUM('DATA waarde kopie'!BW231)</f>
        <v>0</v>
      </c>
      <c r="BE231">
        <f>WEEKNUM('DATA waarde kopie'!BX231)</f>
        <v>0</v>
      </c>
      <c r="BF231">
        <f>WEEKNUM('DATA waarde kopie'!BY231)</f>
        <v>0</v>
      </c>
    </row>
    <row r="232" spans="1:58" x14ac:dyDescent="0.2">
      <c r="A232" t="s">
        <v>1324</v>
      </c>
      <c r="B232" t="s">
        <v>1129</v>
      </c>
      <c r="C232" t="s">
        <v>16</v>
      </c>
      <c r="D232" t="s">
        <v>17</v>
      </c>
      <c r="E232">
        <v>13</v>
      </c>
      <c r="F232" t="s">
        <v>18</v>
      </c>
      <c r="G232">
        <f>WEEKNUM('DATA waarde kopie'!Z232)</f>
        <v>13</v>
      </c>
      <c r="H232">
        <f>WEEKNUM('DATA waarde kopie'!AA232)</f>
        <v>26</v>
      </c>
      <c r="I232">
        <f>WEEKNUM('DATA waarde kopie'!AB232)</f>
        <v>39</v>
      </c>
      <c r="J232">
        <f>WEEKNUM('DATA waarde kopie'!AC232)</f>
        <v>52</v>
      </c>
      <c r="K232">
        <f>WEEKNUM('DATA waarde kopie'!AD232)</f>
        <v>0</v>
      </c>
      <c r="L232">
        <f>WEEKNUM('DATA waarde kopie'!AE232)</f>
        <v>0</v>
      </c>
      <c r="M232">
        <f>WEEKNUM('DATA waarde kopie'!AF232)</f>
        <v>0</v>
      </c>
      <c r="N232">
        <f>WEEKNUM('DATA waarde kopie'!AG232)</f>
        <v>0</v>
      </c>
      <c r="O232">
        <f>WEEKNUM('DATA waarde kopie'!AH232)</f>
        <v>0</v>
      </c>
      <c r="P232">
        <f>WEEKNUM('DATA waarde kopie'!AI232)</f>
        <v>0</v>
      </c>
      <c r="Q232">
        <f>WEEKNUM('DATA waarde kopie'!AJ232)</f>
        <v>0</v>
      </c>
      <c r="R232">
        <f>WEEKNUM('DATA waarde kopie'!AK232)</f>
        <v>0</v>
      </c>
      <c r="S232">
        <f>WEEKNUM('DATA waarde kopie'!AL232)</f>
        <v>0</v>
      </c>
      <c r="T232">
        <f>WEEKNUM('DATA waarde kopie'!AM232)</f>
        <v>0</v>
      </c>
      <c r="U232">
        <f>WEEKNUM('DATA waarde kopie'!AN232)</f>
        <v>0</v>
      </c>
      <c r="V232">
        <f>WEEKNUM('DATA waarde kopie'!AO232)</f>
        <v>0</v>
      </c>
      <c r="W232">
        <f>WEEKNUM('DATA waarde kopie'!AP232)</f>
        <v>0</v>
      </c>
      <c r="X232">
        <f>WEEKNUM('DATA waarde kopie'!AQ232)</f>
        <v>0</v>
      </c>
      <c r="Y232">
        <f>WEEKNUM('DATA waarde kopie'!AR232)</f>
        <v>0</v>
      </c>
      <c r="Z232">
        <f>WEEKNUM('DATA waarde kopie'!AS232)</f>
        <v>0</v>
      </c>
      <c r="AA232">
        <f>WEEKNUM('DATA waarde kopie'!AT232)</f>
        <v>0</v>
      </c>
      <c r="AB232">
        <f>WEEKNUM('DATA waarde kopie'!AU232)</f>
        <v>0</v>
      </c>
      <c r="AC232">
        <f>WEEKNUM('DATA waarde kopie'!AV232)</f>
        <v>0</v>
      </c>
      <c r="AD232">
        <f>WEEKNUM('DATA waarde kopie'!AW232)</f>
        <v>0</v>
      </c>
      <c r="AE232">
        <f>WEEKNUM('DATA waarde kopie'!AX232)</f>
        <v>0</v>
      </c>
      <c r="AF232">
        <f>WEEKNUM('DATA waarde kopie'!AY232)</f>
        <v>0</v>
      </c>
      <c r="AG232">
        <f>WEEKNUM('DATA waarde kopie'!AZ232)</f>
        <v>0</v>
      </c>
      <c r="AH232">
        <f>WEEKNUM('DATA waarde kopie'!BA232)</f>
        <v>0</v>
      </c>
      <c r="AI232">
        <f>WEEKNUM('DATA waarde kopie'!BB232)</f>
        <v>0</v>
      </c>
      <c r="AJ232">
        <f>WEEKNUM('DATA waarde kopie'!BC232)</f>
        <v>0</v>
      </c>
      <c r="AK232">
        <f>WEEKNUM('DATA waarde kopie'!BD232)</f>
        <v>0</v>
      </c>
      <c r="AL232">
        <f>WEEKNUM('DATA waarde kopie'!BE232)</f>
        <v>0</v>
      </c>
      <c r="AM232">
        <f>WEEKNUM('DATA waarde kopie'!BF232)</f>
        <v>0</v>
      </c>
      <c r="AN232">
        <f>WEEKNUM('DATA waarde kopie'!BG232)</f>
        <v>0</v>
      </c>
      <c r="AO232">
        <f>WEEKNUM('DATA waarde kopie'!BH232)</f>
        <v>0</v>
      </c>
      <c r="AP232">
        <f>WEEKNUM('DATA waarde kopie'!BI232)</f>
        <v>0</v>
      </c>
      <c r="AQ232">
        <f>WEEKNUM('DATA waarde kopie'!BJ232)</f>
        <v>0</v>
      </c>
      <c r="AR232">
        <f>WEEKNUM('DATA waarde kopie'!BK232)</f>
        <v>0</v>
      </c>
      <c r="AS232">
        <f>WEEKNUM('DATA waarde kopie'!BL232)</f>
        <v>0</v>
      </c>
      <c r="AT232">
        <f>WEEKNUM('DATA waarde kopie'!BM232)</f>
        <v>0</v>
      </c>
      <c r="AU232">
        <f>WEEKNUM('DATA waarde kopie'!BN232)</f>
        <v>0</v>
      </c>
      <c r="AV232">
        <f>WEEKNUM('DATA waarde kopie'!BO232)</f>
        <v>0</v>
      </c>
      <c r="AW232">
        <f>WEEKNUM('DATA waarde kopie'!BP232)</f>
        <v>0</v>
      </c>
      <c r="AX232">
        <f>WEEKNUM('DATA waarde kopie'!BQ232)</f>
        <v>0</v>
      </c>
      <c r="AY232">
        <f>WEEKNUM('DATA waarde kopie'!BR232)</f>
        <v>0</v>
      </c>
      <c r="AZ232">
        <f>WEEKNUM('DATA waarde kopie'!BS232)</f>
        <v>0</v>
      </c>
      <c r="BA232">
        <f>WEEKNUM('DATA waarde kopie'!BT232)</f>
        <v>0</v>
      </c>
      <c r="BB232">
        <f>WEEKNUM('DATA waarde kopie'!BU232)</f>
        <v>0</v>
      </c>
      <c r="BC232">
        <f>WEEKNUM('DATA waarde kopie'!BV232)</f>
        <v>0</v>
      </c>
      <c r="BD232">
        <f>WEEKNUM('DATA waarde kopie'!BW232)</f>
        <v>0</v>
      </c>
      <c r="BE232">
        <f>WEEKNUM('DATA waarde kopie'!BX232)</f>
        <v>0</v>
      </c>
      <c r="BF232">
        <f>WEEKNUM('DATA waarde kopie'!BY232)</f>
        <v>0</v>
      </c>
    </row>
    <row r="233" spans="1:58" x14ac:dyDescent="0.2">
      <c r="A233" t="s">
        <v>1326</v>
      </c>
      <c r="B233" t="s">
        <v>1130</v>
      </c>
      <c r="C233" t="s">
        <v>16</v>
      </c>
      <c r="D233" t="s">
        <v>17</v>
      </c>
      <c r="E233">
        <v>13</v>
      </c>
      <c r="F233" t="s">
        <v>18</v>
      </c>
      <c r="G233">
        <f>WEEKNUM('DATA waarde kopie'!Z233)</f>
        <v>13</v>
      </c>
      <c r="H233">
        <f>WEEKNUM('DATA waarde kopie'!AA233)</f>
        <v>26</v>
      </c>
      <c r="I233">
        <f>WEEKNUM('DATA waarde kopie'!AB233)</f>
        <v>39</v>
      </c>
      <c r="J233">
        <f>WEEKNUM('DATA waarde kopie'!AC233)</f>
        <v>52</v>
      </c>
      <c r="K233">
        <f>WEEKNUM('DATA waarde kopie'!AD233)</f>
        <v>0</v>
      </c>
      <c r="L233">
        <f>WEEKNUM('DATA waarde kopie'!AE233)</f>
        <v>0</v>
      </c>
      <c r="M233">
        <f>WEEKNUM('DATA waarde kopie'!AF233)</f>
        <v>0</v>
      </c>
      <c r="N233">
        <f>WEEKNUM('DATA waarde kopie'!AG233)</f>
        <v>0</v>
      </c>
      <c r="O233">
        <f>WEEKNUM('DATA waarde kopie'!AH233)</f>
        <v>0</v>
      </c>
      <c r="P233">
        <f>WEEKNUM('DATA waarde kopie'!AI233)</f>
        <v>0</v>
      </c>
      <c r="Q233">
        <f>WEEKNUM('DATA waarde kopie'!AJ233)</f>
        <v>0</v>
      </c>
      <c r="R233">
        <f>WEEKNUM('DATA waarde kopie'!AK233)</f>
        <v>0</v>
      </c>
      <c r="S233">
        <f>WEEKNUM('DATA waarde kopie'!AL233)</f>
        <v>0</v>
      </c>
      <c r="T233">
        <f>WEEKNUM('DATA waarde kopie'!AM233)</f>
        <v>0</v>
      </c>
      <c r="U233">
        <f>WEEKNUM('DATA waarde kopie'!AN233)</f>
        <v>0</v>
      </c>
      <c r="V233">
        <f>WEEKNUM('DATA waarde kopie'!AO233)</f>
        <v>0</v>
      </c>
      <c r="W233">
        <f>WEEKNUM('DATA waarde kopie'!AP233)</f>
        <v>0</v>
      </c>
      <c r="X233">
        <f>WEEKNUM('DATA waarde kopie'!AQ233)</f>
        <v>0</v>
      </c>
      <c r="Y233">
        <f>WEEKNUM('DATA waarde kopie'!AR233)</f>
        <v>0</v>
      </c>
      <c r="Z233">
        <f>WEEKNUM('DATA waarde kopie'!AS233)</f>
        <v>0</v>
      </c>
      <c r="AA233">
        <f>WEEKNUM('DATA waarde kopie'!AT233)</f>
        <v>0</v>
      </c>
      <c r="AB233">
        <f>WEEKNUM('DATA waarde kopie'!AU233)</f>
        <v>0</v>
      </c>
      <c r="AC233">
        <f>WEEKNUM('DATA waarde kopie'!AV233)</f>
        <v>0</v>
      </c>
      <c r="AD233">
        <f>WEEKNUM('DATA waarde kopie'!AW233)</f>
        <v>0</v>
      </c>
      <c r="AE233">
        <f>WEEKNUM('DATA waarde kopie'!AX233)</f>
        <v>0</v>
      </c>
      <c r="AF233">
        <f>WEEKNUM('DATA waarde kopie'!AY233)</f>
        <v>0</v>
      </c>
      <c r="AG233">
        <f>WEEKNUM('DATA waarde kopie'!AZ233)</f>
        <v>0</v>
      </c>
      <c r="AH233">
        <f>WEEKNUM('DATA waarde kopie'!BA233)</f>
        <v>0</v>
      </c>
      <c r="AI233">
        <f>WEEKNUM('DATA waarde kopie'!BB233)</f>
        <v>0</v>
      </c>
      <c r="AJ233">
        <f>WEEKNUM('DATA waarde kopie'!BC233)</f>
        <v>0</v>
      </c>
      <c r="AK233">
        <f>WEEKNUM('DATA waarde kopie'!BD233)</f>
        <v>0</v>
      </c>
      <c r="AL233">
        <f>WEEKNUM('DATA waarde kopie'!BE233)</f>
        <v>0</v>
      </c>
      <c r="AM233">
        <f>WEEKNUM('DATA waarde kopie'!BF233)</f>
        <v>0</v>
      </c>
      <c r="AN233">
        <f>WEEKNUM('DATA waarde kopie'!BG233)</f>
        <v>0</v>
      </c>
      <c r="AO233">
        <f>WEEKNUM('DATA waarde kopie'!BH233)</f>
        <v>0</v>
      </c>
      <c r="AP233">
        <f>WEEKNUM('DATA waarde kopie'!BI233)</f>
        <v>0</v>
      </c>
      <c r="AQ233">
        <f>WEEKNUM('DATA waarde kopie'!BJ233)</f>
        <v>0</v>
      </c>
      <c r="AR233">
        <f>WEEKNUM('DATA waarde kopie'!BK233)</f>
        <v>0</v>
      </c>
      <c r="AS233">
        <f>WEEKNUM('DATA waarde kopie'!BL233)</f>
        <v>0</v>
      </c>
      <c r="AT233">
        <f>WEEKNUM('DATA waarde kopie'!BM233)</f>
        <v>0</v>
      </c>
      <c r="AU233">
        <f>WEEKNUM('DATA waarde kopie'!BN233)</f>
        <v>0</v>
      </c>
      <c r="AV233">
        <f>WEEKNUM('DATA waarde kopie'!BO233)</f>
        <v>0</v>
      </c>
      <c r="AW233">
        <f>WEEKNUM('DATA waarde kopie'!BP233)</f>
        <v>0</v>
      </c>
      <c r="AX233">
        <f>WEEKNUM('DATA waarde kopie'!BQ233)</f>
        <v>0</v>
      </c>
      <c r="AY233">
        <f>WEEKNUM('DATA waarde kopie'!BR233)</f>
        <v>0</v>
      </c>
      <c r="AZ233">
        <f>WEEKNUM('DATA waarde kopie'!BS233)</f>
        <v>0</v>
      </c>
      <c r="BA233">
        <f>WEEKNUM('DATA waarde kopie'!BT233)</f>
        <v>0</v>
      </c>
      <c r="BB233">
        <f>WEEKNUM('DATA waarde kopie'!BU233)</f>
        <v>0</v>
      </c>
      <c r="BC233">
        <f>WEEKNUM('DATA waarde kopie'!BV233)</f>
        <v>0</v>
      </c>
      <c r="BD233">
        <f>WEEKNUM('DATA waarde kopie'!BW233)</f>
        <v>0</v>
      </c>
      <c r="BE233">
        <f>WEEKNUM('DATA waarde kopie'!BX233)</f>
        <v>0</v>
      </c>
      <c r="BF233">
        <f>WEEKNUM('DATA waarde kopie'!BY233)</f>
        <v>0</v>
      </c>
    </row>
    <row r="234" spans="1:58" x14ac:dyDescent="0.2">
      <c r="A234" t="s">
        <v>1328</v>
      </c>
      <c r="B234" t="s">
        <v>1130</v>
      </c>
      <c r="C234" t="s">
        <v>16</v>
      </c>
      <c r="D234" t="s">
        <v>17</v>
      </c>
      <c r="E234">
        <v>13</v>
      </c>
      <c r="F234" t="s">
        <v>18</v>
      </c>
      <c r="G234">
        <f>WEEKNUM('DATA waarde kopie'!Z234)</f>
        <v>13</v>
      </c>
      <c r="H234">
        <f>WEEKNUM('DATA waarde kopie'!AA234)</f>
        <v>26</v>
      </c>
      <c r="I234">
        <f>WEEKNUM('DATA waarde kopie'!AB234)</f>
        <v>39</v>
      </c>
      <c r="J234">
        <f>WEEKNUM('DATA waarde kopie'!AC234)</f>
        <v>52</v>
      </c>
      <c r="K234">
        <f>WEEKNUM('DATA waarde kopie'!AD234)</f>
        <v>0</v>
      </c>
      <c r="L234">
        <f>WEEKNUM('DATA waarde kopie'!AE234)</f>
        <v>0</v>
      </c>
      <c r="M234">
        <f>WEEKNUM('DATA waarde kopie'!AF234)</f>
        <v>0</v>
      </c>
      <c r="N234">
        <f>WEEKNUM('DATA waarde kopie'!AG234)</f>
        <v>0</v>
      </c>
      <c r="O234">
        <f>WEEKNUM('DATA waarde kopie'!AH234)</f>
        <v>0</v>
      </c>
      <c r="P234">
        <f>WEEKNUM('DATA waarde kopie'!AI234)</f>
        <v>0</v>
      </c>
      <c r="Q234">
        <f>WEEKNUM('DATA waarde kopie'!AJ234)</f>
        <v>0</v>
      </c>
      <c r="R234">
        <f>WEEKNUM('DATA waarde kopie'!AK234)</f>
        <v>0</v>
      </c>
      <c r="S234">
        <f>WEEKNUM('DATA waarde kopie'!AL234)</f>
        <v>0</v>
      </c>
      <c r="T234">
        <f>WEEKNUM('DATA waarde kopie'!AM234)</f>
        <v>0</v>
      </c>
      <c r="U234">
        <f>WEEKNUM('DATA waarde kopie'!AN234)</f>
        <v>0</v>
      </c>
      <c r="V234">
        <f>WEEKNUM('DATA waarde kopie'!AO234)</f>
        <v>0</v>
      </c>
      <c r="W234">
        <f>WEEKNUM('DATA waarde kopie'!AP234)</f>
        <v>0</v>
      </c>
      <c r="X234">
        <f>WEEKNUM('DATA waarde kopie'!AQ234)</f>
        <v>0</v>
      </c>
      <c r="Y234">
        <f>WEEKNUM('DATA waarde kopie'!AR234)</f>
        <v>0</v>
      </c>
      <c r="Z234">
        <f>WEEKNUM('DATA waarde kopie'!AS234)</f>
        <v>0</v>
      </c>
      <c r="AA234">
        <f>WEEKNUM('DATA waarde kopie'!AT234)</f>
        <v>0</v>
      </c>
      <c r="AB234">
        <f>WEEKNUM('DATA waarde kopie'!AU234)</f>
        <v>0</v>
      </c>
      <c r="AC234">
        <f>WEEKNUM('DATA waarde kopie'!AV234)</f>
        <v>0</v>
      </c>
      <c r="AD234">
        <f>WEEKNUM('DATA waarde kopie'!AW234)</f>
        <v>0</v>
      </c>
      <c r="AE234">
        <f>WEEKNUM('DATA waarde kopie'!AX234)</f>
        <v>0</v>
      </c>
      <c r="AF234">
        <f>WEEKNUM('DATA waarde kopie'!AY234)</f>
        <v>0</v>
      </c>
      <c r="AG234">
        <f>WEEKNUM('DATA waarde kopie'!AZ234)</f>
        <v>0</v>
      </c>
      <c r="AH234">
        <f>WEEKNUM('DATA waarde kopie'!BA234)</f>
        <v>0</v>
      </c>
      <c r="AI234">
        <f>WEEKNUM('DATA waarde kopie'!BB234)</f>
        <v>0</v>
      </c>
      <c r="AJ234">
        <f>WEEKNUM('DATA waarde kopie'!BC234)</f>
        <v>0</v>
      </c>
      <c r="AK234">
        <f>WEEKNUM('DATA waarde kopie'!BD234)</f>
        <v>0</v>
      </c>
      <c r="AL234">
        <f>WEEKNUM('DATA waarde kopie'!BE234)</f>
        <v>0</v>
      </c>
      <c r="AM234">
        <f>WEEKNUM('DATA waarde kopie'!BF234)</f>
        <v>0</v>
      </c>
      <c r="AN234">
        <f>WEEKNUM('DATA waarde kopie'!BG234)</f>
        <v>0</v>
      </c>
      <c r="AO234">
        <f>WEEKNUM('DATA waarde kopie'!BH234)</f>
        <v>0</v>
      </c>
      <c r="AP234">
        <f>WEEKNUM('DATA waarde kopie'!BI234)</f>
        <v>0</v>
      </c>
      <c r="AQ234">
        <f>WEEKNUM('DATA waarde kopie'!BJ234)</f>
        <v>0</v>
      </c>
      <c r="AR234">
        <f>WEEKNUM('DATA waarde kopie'!BK234)</f>
        <v>0</v>
      </c>
      <c r="AS234">
        <f>WEEKNUM('DATA waarde kopie'!BL234)</f>
        <v>0</v>
      </c>
      <c r="AT234">
        <f>WEEKNUM('DATA waarde kopie'!BM234)</f>
        <v>0</v>
      </c>
      <c r="AU234">
        <f>WEEKNUM('DATA waarde kopie'!BN234)</f>
        <v>0</v>
      </c>
      <c r="AV234">
        <f>WEEKNUM('DATA waarde kopie'!BO234)</f>
        <v>0</v>
      </c>
      <c r="AW234">
        <f>WEEKNUM('DATA waarde kopie'!BP234)</f>
        <v>0</v>
      </c>
      <c r="AX234">
        <f>WEEKNUM('DATA waarde kopie'!BQ234)</f>
        <v>0</v>
      </c>
      <c r="AY234">
        <f>WEEKNUM('DATA waarde kopie'!BR234)</f>
        <v>0</v>
      </c>
      <c r="AZ234">
        <f>WEEKNUM('DATA waarde kopie'!BS234)</f>
        <v>0</v>
      </c>
      <c r="BA234">
        <f>WEEKNUM('DATA waarde kopie'!BT234)</f>
        <v>0</v>
      </c>
      <c r="BB234">
        <f>WEEKNUM('DATA waarde kopie'!BU234)</f>
        <v>0</v>
      </c>
      <c r="BC234">
        <f>WEEKNUM('DATA waarde kopie'!BV234)</f>
        <v>0</v>
      </c>
      <c r="BD234">
        <f>WEEKNUM('DATA waarde kopie'!BW234)</f>
        <v>0</v>
      </c>
      <c r="BE234">
        <f>WEEKNUM('DATA waarde kopie'!BX234)</f>
        <v>0</v>
      </c>
      <c r="BF234">
        <f>WEEKNUM('DATA waarde kopie'!BY234)</f>
        <v>0</v>
      </c>
    </row>
    <row r="235" spans="1:58" x14ac:dyDescent="0.2">
      <c r="A235" t="s">
        <v>1330</v>
      </c>
      <c r="B235" t="s">
        <v>1131</v>
      </c>
      <c r="C235" t="s">
        <v>16</v>
      </c>
      <c r="D235" t="s">
        <v>17</v>
      </c>
      <c r="E235">
        <v>13</v>
      </c>
      <c r="F235" t="s">
        <v>18</v>
      </c>
      <c r="G235">
        <f>WEEKNUM('DATA waarde kopie'!Z235)</f>
        <v>13</v>
      </c>
      <c r="H235">
        <f>WEEKNUM('DATA waarde kopie'!AA235)</f>
        <v>26</v>
      </c>
      <c r="I235">
        <f>WEEKNUM('DATA waarde kopie'!AB235)</f>
        <v>39</v>
      </c>
      <c r="J235">
        <f>WEEKNUM('DATA waarde kopie'!AC235)</f>
        <v>52</v>
      </c>
      <c r="K235">
        <f>WEEKNUM('DATA waarde kopie'!AD235)</f>
        <v>0</v>
      </c>
      <c r="L235">
        <f>WEEKNUM('DATA waarde kopie'!AE235)</f>
        <v>0</v>
      </c>
      <c r="M235">
        <f>WEEKNUM('DATA waarde kopie'!AF235)</f>
        <v>0</v>
      </c>
      <c r="N235">
        <f>WEEKNUM('DATA waarde kopie'!AG235)</f>
        <v>0</v>
      </c>
      <c r="O235">
        <f>WEEKNUM('DATA waarde kopie'!AH235)</f>
        <v>0</v>
      </c>
      <c r="P235">
        <f>WEEKNUM('DATA waarde kopie'!AI235)</f>
        <v>0</v>
      </c>
      <c r="Q235">
        <f>WEEKNUM('DATA waarde kopie'!AJ235)</f>
        <v>0</v>
      </c>
      <c r="R235">
        <f>WEEKNUM('DATA waarde kopie'!AK235)</f>
        <v>0</v>
      </c>
      <c r="S235">
        <f>WEEKNUM('DATA waarde kopie'!AL235)</f>
        <v>0</v>
      </c>
      <c r="T235">
        <f>WEEKNUM('DATA waarde kopie'!AM235)</f>
        <v>0</v>
      </c>
      <c r="U235">
        <f>WEEKNUM('DATA waarde kopie'!AN235)</f>
        <v>0</v>
      </c>
      <c r="V235">
        <f>WEEKNUM('DATA waarde kopie'!AO235)</f>
        <v>0</v>
      </c>
      <c r="W235">
        <f>WEEKNUM('DATA waarde kopie'!AP235)</f>
        <v>0</v>
      </c>
      <c r="X235">
        <f>WEEKNUM('DATA waarde kopie'!AQ235)</f>
        <v>0</v>
      </c>
      <c r="Y235">
        <f>WEEKNUM('DATA waarde kopie'!AR235)</f>
        <v>0</v>
      </c>
      <c r="Z235">
        <f>WEEKNUM('DATA waarde kopie'!AS235)</f>
        <v>0</v>
      </c>
      <c r="AA235">
        <f>WEEKNUM('DATA waarde kopie'!AT235)</f>
        <v>0</v>
      </c>
      <c r="AB235">
        <f>WEEKNUM('DATA waarde kopie'!AU235)</f>
        <v>0</v>
      </c>
      <c r="AC235">
        <f>WEEKNUM('DATA waarde kopie'!AV235)</f>
        <v>0</v>
      </c>
      <c r="AD235">
        <f>WEEKNUM('DATA waarde kopie'!AW235)</f>
        <v>0</v>
      </c>
      <c r="AE235">
        <f>WEEKNUM('DATA waarde kopie'!AX235)</f>
        <v>0</v>
      </c>
      <c r="AF235">
        <f>WEEKNUM('DATA waarde kopie'!AY235)</f>
        <v>0</v>
      </c>
      <c r="AG235">
        <f>WEEKNUM('DATA waarde kopie'!AZ235)</f>
        <v>0</v>
      </c>
      <c r="AH235">
        <f>WEEKNUM('DATA waarde kopie'!BA235)</f>
        <v>0</v>
      </c>
      <c r="AI235">
        <f>WEEKNUM('DATA waarde kopie'!BB235)</f>
        <v>0</v>
      </c>
      <c r="AJ235">
        <f>WEEKNUM('DATA waarde kopie'!BC235)</f>
        <v>0</v>
      </c>
      <c r="AK235">
        <f>WEEKNUM('DATA waarde kopie'!BD235)</f>
        <v>0</v>
      </c>
      <c r="AL235">
        <f>WEEKNUM('DATA waarde kopie'!BE235)</f>
        <v>0</v>
      </c>
      <c r="AM235">
        <f>WEEKNUM('DATA waarde kopie'!BF235)</f>
        <v>0</v>
      </c>
      <c r="AN235">
        <f>WEEKNUM('DATA waarde kopie'!BG235)</f>
        <v>0</v>
      </c>
      <c r="AO235">
        <f>WEEKNUM('DATA waarde kopie'!BH235)</f>
        <v>0</v>
      </c>
      <c r="AP235">
        <f>WEEKNUM('DATA waarde kopie'!BI235)</f>
        <v>0</v>
      </c>
      <c r="AQ235">
        <f>WEEKNUM('DATA waarde kopie'!BJ235)</f>
        <v>0</v>
      </c>
      <c r="AR235">
        <f>WEEKNUM('DATA waarde kopie'!BK235)</f>
        <v>0</v>
      </c>
      <c r="AS235">
        <f>WEEKNUM('DATA waarde kopie'!BL235)</f>
        <v>0</v>
      </c>
      <c r="AT235">
        <f>WEEKNUM('DATA waarde kopie'!BM235)</f>
        <v>0</v>
      </c>
      <c r="AU235">
        <f>WEEKNUM('DATA waarde kopie'!BN235)</f>
        <v>0</v>
      </c>
      <c r="AV235">
        <f>WEEKNUM('DATA waarde kopie'!BO235)</f>
        <v>0</v>
      </c>
      <c r="AW235">
        <f>WEEKNUM('DATA waarde kopie'!BP235)</f>
        <v>0</v>
      </c>
      <c r="AX235">
        <f>WEEKNUM('DATA waarde kopie'!BQ235)</f>
        <v>0</v>
      </c>
      <c r="AY235">
        <f>WEEKNUM('DATA waarde kopie'!BR235)</f>
        <v>0</v>
      </c>
      <c r="AZ235">
        <f>WEEKNUM('DATA waarde kopie'!BS235)</f>
        <v>0</v>
      </c>
      <c r="BA235">
        <f>WEEKNUM('DATA waarde kopie'!BT235)</f>
        <v>0</v>
      </c>
      <c r="BB235">
        <f>WEEKNUM('DATA waarde kopie'!BU235)</f>
        <v>0</v>
      </c>
      <c r="BC235">
        <f>WEEKNUM('DATA waarde kopie'!BV235)</f>
        <v>0</v>
      </c>
      <c r="BD235">
        <f>WEEKNUM('DATA waarde kopie'!BW235)</f>
        <v>0</v>
      </c>
      <c r="BE235">
        <f>WEEKNUM('DATA waarde kopie'!BX235)</f>
        <v>0</v>
      </c>
      <c r="BF235">
        <f>WEEKNUM('DATA waarde kopie'!BY235)</f>
        <v>0</v>
      </c>
    </row>
    <row r="236" spans="1:58" x14ac:dyDescent="0.2">
      <c r="A236" t="s">
        <v>1332</v>
      </c>
      <c r="B236" t="s">
        <v>1132</v>
      </c>
      <c r="C236" t="s">
        <v>16</v>
      </c>
      <c r="D236" t="s">
        <v>17</v>
      </c>
      <c r="E236">
        <v>13</v>
      </c>
      <c r="F236" t="s">
        <v>18</v>
      </c>
      <c r="G236">
        <f>WEEKNUM('DATA waarde kopie'!Z236)</f>
        <v>13</v>
      </c>
      <c r="H236">
        <f>WEEKNUM('DATA waarde kopie'!AA236)</f>
        <v>26</v>
      </c>
      <c r="I236">
        <f>WEEKNUM('DATA waarde kopie'!AB236)</f>
        <v>39</v>
      </c>
      <c r="J236">
        <f>WEEKNUM('DATA waarde kopie'!AC236)</f>
        <v>52</v>
      </c>
      <c r="K236">
        <f>WEEKNUM('DATA waarde kopie'!AD236)</f>
        <v>0</v>
      </c>
      <c r="L236">
        <f>WEEKNUM('DATA waarde kopie'!AE236)</f>
        <v>0</v>
      </c>
      <c r="M236">
        <f>WEEKNUM('DATA waarde kopie'!AF236)</f>
        <v>0</v>
      </c>
      <c r="N236">
        <f>WEEKNUM('DATA waarde kopie'!AG236)</f>
        <v>0</v>
      </c>
      <c r="O236">
        <f>WEEKNUM('DATA waarde kopie'!AH236)</f>
        <v>0</v>
      </c>
      <c r="P236">
        <f>WEEKNUM('DATA waarde kopie'!AI236)</f>
        <v>0</v>
      </c>
      <c r="Q236">
        <f>WEEKNUM('DATA waarde kopie'!AJ236)</f>
        <v>0</v>
      </c>
      <c r="R236">
        <f>WEEKNUM('DATA waarde kopie'!AK236)</f>
        <v>0</v>
      </c>
      <c r="S236">
        <f>WEEKNUM('DATA waarde kopie'!AL236)</f>
        <v>0</v>
      </c>
      <c r="T236">
        <f>WEEKNUM('DATA waarde kopie'!AM236)</f>
        <v>0</v>
      </c>
      <c r="U236">
        <f>WEEKNUM('DATA waarde kopie'!AN236)</f>
        <v>0</v>
      </c>
      <c r="V236">
        <f>WEEKNUM('DATA waarde kopie'!AO236)</f>
        <v>0</v>
      </c>
      <c r="W236">
        <f>WEEKNUM('DATA waarde kopie'!AP236)</f>
        <v>0</v>
      </c>
      <c r="X236">
        <f>WEEKNUM('DATA waarde kopie'!AQ236)</f>
        <v>0</v>
      </c>
      <c r="Y236">
        <f>WEEKNUM('DATA waarde kopie'!AR236)</f>
        <v>0</v>
      </c>
      <c r="Z236">
        <f>WEEKNUM('DATA waarde kopie'!AS236)</f>
        <v>0</v>
      </c>
      <c r="AA236">
        <f>WEEKNUM('DATA waarde kopie'!AT236)</f>
        <v>0</v>
      </c>
      <c r="AB236">
        <f>WEEKNUM('DATA waarde kopie'!AU236)</f>
        <v>0</v>
      </c>
      <c r="AC236">
        <f>WEEKNUM('DATA waarde kopie'!AV236)</f>
        <v>0</v>
      </c>
      <c r="AD236">
        <f>WEEKNUM('DATA waarde kopie'!AW236)</f>
        <v>0</v>
      </c>
      <c r="AE236">
        <f>WEEKNUM('DATA waarde kopie'!AX236)</f>
        <v>0</v>
      </c>
      <c r="AF236">
        <f>WEEKNUM('DATA waarde kopie'!AY236)</f>
        <v>0</v>
      </c>
      <c r="AG236">
        <f>WEEKNUM('DATA waarde kopie'!AZ236)</f>
        <v>0</v>
      </c>
      <c r="AH236">
        <f>WEEKNUM('DATA waarde kopie'!BA236)</f>
        <v>0</v>
      </c>
      <c r="AI236">
        <f>WEEKNUM('DATA waarde kopie'!BB236)</f>
        <v>0</v>
      </c>
      <c r="AJ236">
        <f>WEEKNUM('DATA waarde kopie'!BC236)</f>
        <v>0</v>
      </c>
      <c r="AK236">
        <f>WEEKNUM('DATA waarde kopie'!BD236)</f>
        <v>0</v>
      </c>
      <c r="AL236">
        <f>WEEKNUM('DATA waarde kopie'!BE236)</f>
        <v>0</v>
      </c>
      <c r="AM236">
        <f>WEEKNUM('DATA waarde kopie'!BF236)</f>
        <v>0</v>
      </c>
      <c r="AN236">
        <f>WEEKNUM('DATA waarde kopie'!BG236)</f>
        <v>0</v>
      </c>
      <c r="AO236">
        <f>WEEKNUM('DATA waarde kopie'!BH236)</f>
        <v>0</v>
      </c>
      <c r="AP236">
        <f>WEEKNUM('DATA waarde kopie'!BI236)</f>
        <v>0</v>
      </c>
      <c r="AQ236">
        <f>WEEKNUM('DATA waarde kopie'!BJ236)</f>
        <v>0</v>
      </c>
      <c r="AR236">
        <f>WEEKNUM('DATA waarde kopie'!BK236)</f>
        <v>0</v>
      </c>
      <c r="AS236">
        <f>WEEKNUM('DATA waarde kopie'!BL236)</f>
        <v>0</v>
      </c>
      <c r="AT236">
        <f>WEEKNUM('DATA waarde kopie'!BM236)</f>
        <v>0</v>
      </c>
      <c r="AU236">
        <f>WEEKNUM('DATA waarde kopie'!BN236)</f>
        <v>0</v>
      </c>
      <c r="AV236">
        <f>WEEKNUM('DATA waarde kopie'!BO236)</f>
        <v>0</v>
      </c>
      <c r="AW236">
        <f>WEEKNUM('DATA waarde kopie'!BP236)</f>
        <v>0</v>
      </c>
      <c r="AX236">
        <f>WEEKNUM('DATA waarde kopie'!BQ236)</f>
        <v>0</v>
      </c>
      <c r="AY236">
        <f>WEEKNUM('DATA waarde kopie'!BR236)</f>
        <v>0</v>
      </c>
      <c r="AZ236">
        <f>WEEKNUM('DATA waarde kopie'!BS236)</f>
        <v>0</v>
      </c>
      <c r="BA236">
        <f>WEEKNUM('DATA waarde kopie'!BT236)</f>
        <v>0</v>
      </c>
      <c r="BB236">
        <f>WEEKNUM('DATA waarde kopie'!BU236)</f>
        <v>0</v>
      </c>
      <c r="BC236">
        <f>WEEKNUM('DATA waarde kopie'!BV236)</f>
        <v>0</v>
      </c>
      <c r="BD236">
        <f>WEEKNUM('DATA waarde kopie'!BW236)</f>
        <v>0</v>
      </c>
      <c r="BE236">
        <f>WEEKNUM('DATA waarde kopie'!BX236)</f>
        <v>0</v>
      </c>
      <c r="BF236">
        <f>WEEKNUM('DATA waarde kopie'!BY236)</f>
        <v>0</v>
      </c>
    </row>
    <row r="237" spans="1:58" x14ac:dyDescent="0.2">
      <c r="A237" t="s">
        <v>1333</v>
      </c>
      <c r="B237" t="s">
        <v>1334</v>
      </c>
      <c r="C237" t="s">
        <v>16</v>
      </c>
      <c r="D237" t="s">
        <v>17</v>
      </c>
      <c r="E237">
        <v>13</v>
      </c>
      <c r="F237" t="s">
        <v>18</v>
      </c>
      <c r="G237">
        <f>WEEKNUM('DATA waarde kopie'!Z237)</f>
        <v>13</v>
      </c>
      <c r="H237">
        <f>WEEKNUM('DATA waarde kopie'!AA237)</f>
        <v>26</v>
      </c>
      <c r="I237">
        <f>WEEKNUM('DATA waarde kopie'!AB237)</f>
        <v>39</v>
      </c>
      <c r="J237">
        <f>WEEKNUM('DATA waarde kopie'!AC237)</f>
        <v>52</v>
      </c>
      <c r="K237">
        <f>WEEKNUM('DATA waarde kopie'!AD237)</f>
        <v>0</v>
      </c>
      <c r="L237">
        <f>WEEKNUM('DATA waarde kopie'!AE237)</f>
        <v>0</v>
      </c>
      <c r="M237">
        <f>WEEKNUM('DATA waarde kopie'!AF237)</f>
        <v>0</v>
      </c>
      <c r="N237">
        <f>WEEKNUM('DATA waarde kopie'!AG237)</f>
        <v>0</v>
      </c>
      <c r="O237">
        <f>WEEKNUM('DATA waarde kopie'!AH237)</f>
        <v>0</v>
      </c>
      <c r="P237">
        <f>WEEKNUM('DATA waarde kopie'!AI237)</f>
        <v>0</v>
      </c>
      <c r="Q237">
        <f>WEEKNUM('DATA waarde kopie'!AJ237)</f>
        <v>0</v>
      </c>
      <c r="R237">
        <f>WEEKNUM('DATA waarde kopie'!AK237)</f>
        <v>0</v>
      </c>
      <c r="S237">
        <f>WEEKNUM('DATA waarde kopie'!AL237)</f>
        <v>0</v>
      </c>
      <c r="T237">
        <f>WEEKNUM('DATA waarde kopie'!AM237)</f>
        <v>0</v>
      </c>
      <c r="U237">
        <f>WEEKNUM('DATA waarde kopie'!AN237)</f>
        <v>0</v>
      </c>
      <c r="V237">
        <f>WEEKNUM('DATA waarde kopie'!AO237)</f>
        <v>0</v>
      </c>
      <c r="W237">
        <f>WEEKNUM('DATA waarde kopie'!AP237)</f>
        <v>0</v>
      </c>
      <c r="X237">
        <f>WEEKNUM('DATA waarde kopie'!AQ237)</f>
        <v>0</v>
      </c>
      <c r="Y237">
        <f>WEEKNUM('DATA waarde kopie'!AR237)</f>
        <v>0</v>
      </c>
      <c r="Z237">
        <f>WEEKNUM('DATA waarde kopie'!AS237)</f>
        <v>0</v>
      </c>
      <c r="AA237">
        <f>WEEKNUM('DATA waarde kopie'!AT237)</f>
        <v>0</v>
      </c>
      <c r="AB237">
        <f>WEEKNUM('DATA waarde kopie'!AU237)</f>
        <v>0</v>
      </c>
      <c r="AC237">
        <f>WEEKNUM('DATA waarde kopie'!AV237)</f>
        <v>0</v>
      </c>
      <c r="AD237">
        <f>WEEKNUM('DATA waarde kopie'!AW237)</f>
        <v>0</v>
      </c>
      <c r="AE237">
        <f>WEEKNUM('DATA waarde kopie'!AX237)</f>
        <v>0</v>
      </c>
      <c r="AF237">
        <f>WEEKNUM('DATA waarde kopie'!AY237)</f>
        <v>0</v>
      </c>
      <c r="AG237">
        <f>WEEKNUM('DATA waarde kopie'!AZ237)</f>
        <v>0</v>
      </c>
      <c r="AH237">
        <f>WEEKNUM('DATA waarde kopie'!BA237)</f>
        <v>0</v>
      </c>
      <c r="AI237">
        <f>WEEKNUM('DATA waarde kopie'!BB237)</f>
        <v>0</v>
      </c>
      <c r="AJ237">
        <f>WEEKNUM('DATA waarde kopie'!BC237)</f>
        <v>0</v>
      </c>
      <c r="AK237">
        <f>WEEKNUM('DATA waarde kopie'!BD237)</f>
        <v>0</v>
      </c>
      <c r="AL237">
        <f>WEEKNUM('DATA waarde kopie'!BE237)</f>
        <v>0</v>
      </c>
      <c r="AM237">
        <f>WEEKNUM('DATA waarde kopie'!BF237)</f>
        <v>0</v>
      </c>
      <c r="AN237">
        <f>WEEKNUM('DATA waarde kopie'!BG237)</f>
        <v>0</v>
      </c>
      <c r="AO237">
        <f>WEEKNUM('DATA waarde kopie'!BH237)</f>
        <v>0</v>
      </c>
      <c r="AP237">
        <f>WEEKNUM('DATA waarde kopie'!BI237)</f>
        <v>0</v>
      </c>
      <c r="AQ237">
        <f>WEEKNUM('DATA waarde kopie'!BJ237)</f>
        <v>0</v>
      </c>
      <c r="AR237">
        <f>WEEKNUM('DATA waarde kopie'!BK237)</f>
        <v>0</v>
      </c>
      <c r="AS237">
        <f>WEEKNUM('DATA waarde kopie'!BL237)</f>
        <v>0</v>
      </c>
      <c r="AT237">
        <f>WEEKNUM('DATA waarde kopie'!BM237)</f>
        <v>0</v>
      </c>
      <c r="AU237">
        <f>WEEKNUM('DATA waarde kopie'!BN237)</f>
        <v>0</v>
      </c>
      <c r="AV237">
        <f>WEEKNUM('DATA waarde kopie'!BO237)</f>
        <v>0</v>
      </c>
      <c r="AW237">
        <f>WEEKNUM('DATA waarde kopie'!BP237)</f>
        <v>0</v>
      </c>
      <c r="AX237">
        <f>WEEKNUM('DATA waarde kopie'!BQ237)</f>
        <v>0</v>
      </c>
      <c r="AY237">
        <f>WEEKNUM('DATA waarde kopie'!BR237)</f>
        <v>0</v>
      </c>
      <c r="AZ237">
        <f>WEEKNUM('DATA waarde kopie'!BS237)</f>
        <v>0</v>
      </c>
      <c r="BA237">
        <f>WEEKNUM('DATA waarde kopie'!BT237)</f>
        <v>0</v>
      </c>
      <c r="BB237">
        <f>WEEKNUM('DATA waarde kopie'!BU237)</f>
        <v>0</v>
      </c>
      <c r="BC237">
        <f>WEEKNUM('DATA waarde kopie'!BV237)</f>
        <v>0</v>
      </c>
      <c r="BD237">
        <f>WEEKNUM('DATA waarde kopie'!BW237)</f>
        <v>0</v>
      </c>
      <c r="BE237">
        <f>WEEKNUM('DATA waarde kopie'!BX237)</f>
        <v>0</v>
      </c>
      <c r="BF237">
        <f>WEEKNUM('DATA waarde kopie'!BY237)</f>
        <v>0</v>
      </c>
    </row>
    <row r="238" spans="1:58" x14ac:dyDescent="0.2">
      <c r="A238" t="s">
        <v>1336</v>
      </c>
      <c r="B238" t="s">
        <v>1334</v>
      </c>
      <c r="C238" t="s">
        <v>16</v>
      </c>
      <c r="D238" t="s">
        <v>17</v>
      </c>
      <c r="E238">
        <v>13</v>
      </c>
      <c r="F238" t="s">
        <v>18</v>
      </c>
      <c r="G238">
        <f>WEEKNUM('DATA waarde kopie'!Z238)</f>
        <v>13</v>
      </c>
      <c r="H238">
        <f>WEEKNUM('DATA waarde kopie'!AA238)</f>
        <v>26</v>
      </c>
      <c r="I238">
        <f>WEEKNUM('DATA waarde kopie'!AB238)</f>
        <v>39</v>
      </c>
      <c r="J238">
        <f>WEEKNUM('DATA waarde kopie'!AC238)</f>
        <v>52</v>
      </c>
      <c r="K238">
        <f>WEEKNUM('DATA waarde kopie'!AD238)</f>
        <v>0</v>
      </c>
      <c r="L238">
        <f>WEEKNUM('DATA waarde kopie'!AE238)</f>
        <v>0</v>
      </c>
      <c r="M238">
        <f>WEEKNUM('DATA waarde kopie'!AF238)</f>
        <v>0</v>
      </c>
      <c r="N238">
        <f>WEEKNUM('DATA waarde kopie'!AG238)</f>
        <v>0</v>
      </c>
      <c r="O238">
        <f>WEEKNUM('DATA waarde kopie'!AH238)</f>
        <v>0</v>
      </c>
      <c r="P238">
        <f>WEEKNUM('DATA waarde kopie'!AI238)</f>
        <v>0</v>
      </c>
      <c r="Q238">
        <f>WEEKNUM('DATA waarde kopie'!AJ238)</f>
        <v>0</v>
      </c>
      <c r="R238">
        <f>WEEKNUM('DATA waarde kopie'!AK238)</f>
        <v>0</v>
      </c>
      <c r="S238">
        <f>WEEKNUM('DATA waarde kopie'!AL238)</f>
        <v>0</v>
      </c>
      <c r="T238">
        <f>WEEKNUM('DATA waarde kopie'!AM238)</f>
        <v>0</v>
      </c>
      <c r="U238">
        <f>WEEKNUM('DATA waarde kopie'!AN238)</f>
        <v>0</v>
      </c>
      <c r="V238">
        <f>WEEKNUM('DATA waarde kopie'!AO238)</f>
        <v>0</v>
      </c>
      <c r="W238">
        <f>WEEKNUM('DATA waarde kopie'!AP238)</f>
        <v>0</v>
      </c>
      <c r="X238">
        <f>WEEKNUM('DATA waarde kopie'!AQ238)</f>
        <v>0</v>
      </c>
      <c r="Y238">
        <f>WEEKNUM('DATA waarde kopie'!AR238)</f>
        <v>0</v>
      </c>
      <c r="Z238">
        <f>WEEKNUM('DATA waarde kopie'!AS238)</f>
        <v>0</v>
      </c>
      <c r="AA238">
        <f>WEEKNUM('DATA waarde kopie'!AT238)</f>
        <v>0</v>
      </c>
      <c r="AB238">
        <f>WEEKNUM('DATA waarde kopie'!AU238)</f>
        <v>0</v>
      </c>
      <c r="AC238">
        <f>WEEKNUM('DATA waarde kopie'!AV238)</f>
        <v>0</v>
      </c>
      <c r="AD238">
        <f>WEEKNUM('DATA waarde kopie'!AW238)</f>
        <v>0</v>
      </c>
      <c r="AE238">
        <f>WEEKNUM('DATA waarde kopie'!AX238)</f>
        <v>0</v>
      </c>
      <c r="AF238">
        <f>WEEKNUM('DATA waarde kopie'!AY238)</f>
        <v>0</v>
      </c>
      <c r="AG238">
        <f>WEEKNUM('DATA waarde kopie'!AZ238)</f>
        <v>0</v>
      </c>
      <c r="AH238">
        <f>WEEKNUM('DATA waarde kopie'!BA238)</f>
        <v>0</v>
      </c>
      <c r="AI238">
        <f>WEEKNUM('DATA waarde kopie'!BB238)</f>
        <v>0</v>
      </c>
      <c r="AJ238">
        <f>WEEKNUM('DATA waarde kopie'!BC238)</f>
        <v>0</v>
      </c>
      <c r="AK238">
        <f>WEEKNUM('DATA waarde kopie'!BD238)</f>
        <v>0</v>
      </c>
      <c r="AL238">
        <f>WEEKNUM('DATA waarde kopie'!BE238)</f>
        <v>0</v>
      </c>
      <c r="AM238">
        <f>WEEKNUM('DATA waarde kopie'!BF238)</f>
        <v>0</v>
      </c>
      <c r="AN238">
        <f>WEEKNUM('DATA waarde kopie'!BG238)</f>
        <v>0</v>
      </c>
      <c r="AO238">
        <f>WEEKNUM('DATA waarde kopie'!BH238)</f>
        <v>0</v>
      </c>
      <c r="AP238">
        <f>WEEKNUM('DATA waarde kopie'!BI238)</f>
        <v>0</v>
      </c>
      <c r="AQ238">
        <f>WEEKNUM('DATA waarde kopie'!BJ238)</f>
        <v>0</v>
      </c>
      <c r="AR238">
        <f>WEEKNUM('DATA waarde kopie'!BK238)</f>
        <v>0</v>
      </c>
      <c r="AS238">
        <f>WEEKNUM('DATA waarde kopie'!BL238)</f>
        <v>0</v>
      </c>
      <c r="AT238">
        <f>WEEKNUM('DATA waarde kopie'!BM238)</f>
        <v>0</v>
      </c>
      <c r="AU238">
        <f>WEEKNUM('DATA waarde kopie'!BN238)</f>
        <v>0</v>
      </c>
      <c r="AV238">
        <f>WEEKNUM('DATA waarde kopie'!BO238)</f>
        <v>0</v>
      </c>
      <c r="AW238">
        <f>WEEKNUM('DATA waarde kopie'!BP238)</f>
        <v>0</v>
      </c>
      <c r="AX238">
        <f>WEEKNUM('DATA waarde kopie'!BQ238)</f>
        <v>0</v>
      </c>
      <c r="AY238">
        <f>WEEKNUM('DATA waarde kopie'!BR238)</f>
        <v>0</v>
      </c>
      <c r="AZ238">
        <f>WEEKNUM('DATA waarde kopie'!BS238)</f>
        <v>0</v>
      </c>
      <c r="BA238">
        <f>WEEKNUM('DATA waarde kopie'!BT238)</f>
        <v>0</v>
      </c>
      <c r="BB238">
        <f>WEEKNUM('DATA waarde kopie'!BU238)</f>
        <v>0</v>
      </c>
      <c r="BC238">
        <f>WEEKNUM('DATA waarde kopie'!BV238)</f>
        <v>0</v>
      </c>
      <c r="BD238">
        <f>WEEKNUM('DATA waarde kopie'!BW238)</f>
        <v>0</v>
      </c>
      <c r="BE238">
        <f>WEEKNUM('DATA waarde kopie'!BX238)</f>
        <v>0</v>
      </c>
      <c r="BF238">
        <f>WEEKNUM('DATA waarde kopie'!BY238)</f>
        <v>0</v>
      </c>
    </row>
    <row r="239" spans="1:58" x14ac:dyDescent="0.2">
      <c r="A239" t="s">
        <v>1338</v>
      </c>
      <c r="B239" t="s">
        <v>1133</v>
      </c>
      <c r="C239" t="s">
        <v>16</v>
      </c>
      <c r="D239" t="s">
        <v>17</v>
      </c>
      <c r="E239">
        <v>13</v>
      </c>
      <c r="F239" t="s">
        <v>18</v>
      </c>
      <c r="G239">
        <f>WEEKNUM('DATA waarde kopie'!Z239)</f>
        <v>13</v>
      </c>
      <c r="H239">
        <f>WEEKNUM('DATA waarde kopie'!AA239)</f>
        <v>26</v>
      </c>
      <c r="I239">
        <f>WEEKNUM('DATA waarde kopie'!AB239)</f>
        <v>39</v>
      </c>
      <c r="J239">
        <f>WEEKNUM('DATA waarde kopie'!AC239)</f>
        <v>52</v>
      </c>
      <c r="K239">
        <f>WEEKNUM('DATA waarde kopie'!AD239)</f>
        <v>0</v>
      </c>
      <c r="L239">
        <f>WEEKNUM('DATA waarde kopie'!AE239)</f>
        <v>0</v>
      </c>
      <c r="M239">
        <f>WEEKNUM('DATA waarde kopie'!AF239)</f>
        <v>0</v>
      </c>
      <c r="N239">
        <f>WEEKNUM('DATA waarde kopie'!AG239)</f>
        <v>0</v>
      </c>
      <c r="O239">
        <f>WEEKNUM('DATA waarde kopie'!AH239)</f>
        <v>0</v>
      </c>
      <c r="P239">
        <f>WEEKNUM('DATA waarde kopie'!AI239)</f>
        <v>0</v>
      </c>
      <c r="Q239">
        <f>WEEKNUM('DATA waarde kopie'!AJ239)</f>
        <v>0</v>
      </c>
      <c r="R239">
        <f>WEEKNUM('DATA waarde kopie'!AK239)</f>
        <v>0</v>
      </c>
      <c r="S239">
        <f>WEEKNUM('DATA waarde kopie'!AL239)</f>
        <v>0</v>
      </c>
      <c r="T239">
        <f>WEEKNUM('DATA waarde kopie'!AM239)</f>
        <v>0</v>
      </c>
      <c r="U239">
        <f>WEEKNUM('DATA waarde kopie'!AN239)</f>
        <v>0</v>
      </c>
      <c r="V239">
        <f>WEEKNUM('DATA waarde kopie'!AO239)</f>
        <v>0</v>
      </c>
      <c r="W239">
        <f>WEEKNUM('DATA waarde kopie'!AP239)</f>
        <v>0</v>
      </c>
      <c r="X239">
        <f>WEEKNUM('DATA waarde kopie'!AQ239)</f>
        <v>0</v>
      </c>
      <c r="Y239">
        <f>WEEKNUM('DATA waarde kopie'!AR239)</f>
        <v>0</v>
      </c>
      <c r="Z239">
        <f>WEEKNUM('DATA waarde kopie'!AS239)</f>
        <v>0</v>
      </c>
      <c r="AA239">
        <f>WEEKNUM('DATA waarde kopie'!AT239)</f>
        <v>0</v>
      </c>
      <c r="AB239">
        <f>WEEKNUM('DATA waarde kopie'!AU239)</f>
        <v>0</v>
      </c>
      <c r="AC239">
        <f>WEEKNUM('DATA waarde kopie'!AV239)</f>
        <v>0</v>
      </c>
      <c r="AD239">
        <f>WEEKNUM('DATA waarde kopie'!AW239)</f>
        <v>0</v>
      </c>
      <c r="AE239">
        <f>WEEKNUM('DATA waarde kopie'!AX239)</f>
        <v>0</v>
      </c>
      <c r="AF239">
        <f>WEEKNUM('DATA waarde kopie'!AY239)</f>
        <v>0</v>
      </c>
      <c r="AG239">
        <f>WEEKNUM('DATA waarde kopie'!AZ239)</f>
        <v>0</v>
      </c>
      <c r="AH239">
        <f>WEEKNUM('DATA waarde kopie'!BA239)</f>
        <v>0</v>
      </c>
      <c r="AI239">
        <f>WEEKNUM('DATA waarde kopie'!BB239)</f>
        <v>0</v>
      </c>
      <c r="AJ239">
        <f>WEEKNUM('DATA waarde kopie'!BC239)</f>
        <v>0</v>
      </c>
      <c r="AK239">
        <f>WEEKNUM('DATA waarde kopie'!BD239)</f>
        <v>0</v>
      </c>
      <c r="AL239">
        <f>WEEKNUM('DATA waarde kopie'!BE239)</f>
        <v>0</v>
      </c>
      <c r="AM239">
        <f>WEEKNUM('DATA waarde kopie'!BF239)</f>
        <v>0</v>
      </c>
      <c r="AN239">
        <f>WEEKNUM('DATA waarde kopie'!BG239)</f>
        <v>0</v>
      </c>
      <c r="AO239">
        <f>WEEKNUM('DATA waarde kopie'!BH239)</f>
        <v>0</v>
      </c>
      <c r="AP239">
        <f>WEEKNUM('DATA waarde kopie'!BI239)</f>
        <v>0</v>
      </c>
      <c r="AQ239">
        <f>WEEKNUM('DATA waarde kopie'!BJ239)</f>
        <v>0</v>
      </c>
      <c r="AR239">
        <f>WEEKNUM('DATA waarde kopie'!BK239)</f>
        <v>0</v>
      </c>
      <c r="AS239">
        <f>WEEKNUM('DATA waarde kopie'!BL239)</f>
        <v>0</v>
      </c>
      <c r="AT239">
        <f>WEEKNUM('DATA waarde kopie'!BM239)</f>
        <v>0</v>
      </c>
      <c r="AU239">
        <f>WEEKNUM('DATA waarde kopie'!BN239)</f>
        <v>0</v>
      </c>
      <c r="AV239">
        <f>WEEKNUM('DATA waarde kopie'!BO239)</f>
        <v>0</v>
      </c>
      <c r="AW239">
        <f>WEEKNUM('DATA waarde kopie'!BP239)</f>
        <v>0</v>
      </c>
      <c r="AX239">
        <f>WEEKNUM('DATA waarde kopie'!BQ239)</f>
        <v>0</v>
      </c>
      <c r="AY239">
        <f>WEEKNUM('DATA waarde kopie'!BR239)</f>
        <v>0</v>
      </c>
      <c r="AZ239">
        <f>WEEKNUM('DATA waarde kopie'!BS239)</f>
        <v>0</v>
      </c>
      <c r="BA239">
        <f>WEEKNUM('DATA waarde kopie'!BT239)</f>
        <v>0</v>
      </c>
      <c r="BB239">
        <f>WEEKNUM('DATA waarde kopie'!BU239)</f>
        <v>0</v>
      </c>
      <c r="BC239">
        <f>WEEKNUM('DATA waarde kopie'!BV239)</f>
        <v>0</v>
      </c>
      <c r="BD239">
        <f>WEEKNUM('DATA waarde kopie'!BW239)</f>
        <v>0</v>
      </c>
      <c r="BE239">
        <f>WEEKNUM('DATA waarde kopie'!BX239)</f>
        <v>0</v>
      </c>
      <c r="BF239">
        <f>WEEKNUM('DATA waarde kopie'!BY239)</f>
        <v>0</v>
      </c>
    </row>
    <row r="240" spans="1:58" x14ac:dyDescent="0.2">
      <c r="A240" t="s">
        <v>1339</v>
      </c>
      <c r="B240" t="s">
        <v>1133</v>
      </c>
      <c r="C240" t="s">
        <v>16</v>
      </c>
      <c r="D240" t="s">
        <v>17</v>
      </c>
      <c r="E240">
        <v>13</v>
      </c>
      <c r="F240" t="s">
        <v>18</v>
      </c>
      <c r="G240">
        <f>WEEKNUM('DATA waarde kopie'!Z240)</f>
        <v>13</v>
      </c>
      <c r="H240">
        <f>WEEKNUM('DATA waarde kopie'!AA240)</f>
        <v>26</v>
      </c>
      <c r="I240">
        <f>WEEKNUM('DATA waarde kopie'!AB240)</f>
        <v>39</v>
      </c>
      <c r="J240">
        <f>WEEKNUM('DATA waarde kopie'!AC240)</f>
        <v>52</v>
      </c>
      <c r="K240">
        <f>WEEKNUM('DATA waarde kopie'!AD240)</f>
        <v>0</v>
      </c>
      <c r="L240">
        <f>WEEKNUM('DATA waarde kopie'!AE240)</f>
        <v>0</v>
      </c>
      <c r="M240">
        <f>WEEKNUM('DATA waarde kopie'!AF240)</f>
        <v>0</v>
      </c>
      <c r="N240">
        <f>WEEKNUM('DATA waarde kopie'!AG240)</f>
        <v>0</v>
      </c>
      <c r="O240">
        <f>WEEKNUM('DATA waarde kopie'!AH240)</f>
        <v>0</v>
      </c>
      <c r="P240">
        <f>WEEKNUM('DATA waarde kopie'!AI240)</f>
        <v>0</v>
      </c>
      <c r="Q240">
        <f>WEEKNUM('DATA waarde kopie'!AJ240)</f>
        <v>0</v>
      </c>
      <c r="R240">
        <f>WEEKNUM('DATA waarde kopie'!AK240)</f>
        <v>0</v>
      </c>
      <c r="S240">
        <f>WEEKNUM('DATA waarde kopie'!AL240)</f>
        <v>0</v>
      </c>
      <c r="T240">
        <f>WEEKNUM('DATA waarde kopie'!AM240)</f>
        <v>0</v>
      </c>
      <c r="U240">
        <f>WEEKNUM('DATA waarde kopie'!AN240)</f>
        <v>0</v>
      </c>
      <c r="V240">
        <f>WEEKNUM('DATA waarde kopie'!AO240)</f>
        <v>0</v>
      </c>
      <c r="W240">
        <f>WEEKNUM('DATA waarde kopie'!AP240)</f>
        <v>0</v>
      </c>
      <c r="X240">
        <f>WEEKNUM('DATA waarde kopie'!AQ240)</f>
        <v>0</v>
      </c>
      <c r="Y240">
        <f>WEEKNUM('DATA waarde kopie'!AR240)</f>
        <v>0</v>
      </c>
      <c r="Z240">
        <f>WEEKNUM('DATA waarde kopie'!AS240)</f>
        <v>0</v>
      </c>
      <c r="AA240">
        <f>WEEKNUM('DATA waarde kopie'!AT240)</f>
        <v>0</v>
      </c>
      <c r="AB240">
        <f>WEEKNUM('DATA waarde kopie'!AU240)</f>
        <v>0</v>
      </c>
      <c r="AC240">
        <f>WEEKNUM('DATA waarde kopie'!AV240)</f>
        <v>0</v>
      </c>
      <c r="AD240">
        <f>WEEKNUM('DATA waarde kopie'!AW240)</f>
        <v>0</v>
      </c>
      <c r="AE240">
        <f>WEEKNUM('DATA waarde kopie'!AX240)</f>
        <v>0</v>
      </c>
      <c r="AF240">
        <f>WEEKNUM('DATA waarde kopie'!AY240)</f>
        <v>0</v>
      </c>
      <c r="AG240">
        <f>WEEKNUM('DATA waarde kopie'!AZ240)</f>
        <v>0</v>
      </c>
      <c r="AH240">
        <f>WEEKNUM('DATA waarde kopie'!BA240)</f>
        <v>0</v>
      </c>
      <c r="AI240">
        <f>WEEKNUM('DATA waarde kopie'!BB240)</f>
        <v>0</v>
      </c>
      <c r="AJ240">
        <f>WEEKNUM('DATA waarde kopie'!BC240)</f>
        <v>0</v>
      </c>
      <c r="AK240">
        <f>WEEKNUM('DATA waarde kopie'!BD240)</f>
        <v>0</v>
      </c>
      <c r="AL240">
        <f>WEEKNUM('DATA waarde kopie'!BE240)</f>
        <v>0</v>
      </c>
      <c r="AM240">
        <f>WEEKNUM('DATA waarde kopie'!BF240)</f>
        <v>0</v>
      </c>
      <c r="AN240">
        <f>WEEKNUM('DATA waarde kopie'!BG240)</f>
        <v>0</v>
      </c>
      <c r="AO240">
        <f>WEEKNUM('DATA waarde kopie'!BH240)</f>
        <v>0</v>
      </c>
      <c r="AP240">
        <f>WEEKNUM('DATA waarde kopie'!BI240)</f>
        <v>0</v>
      </c>
      <c r="AQ240">
        <f>WEEKNUM('DATA waarde kopie'!BJ240)</f>
        <v>0</v>
      </c>
      <c r="AR240">
        <f>WEEKNUM('DATA waarde kopie'!BK240)</f>
        <v>0</v>
      </c>
      <c r="AS240">
        <f>WEEKNUM('DATA waarde kopie'!BL240)</f>
        <v>0</v>
      </c>
      <c r="AT240">
        <f>WEEKNUM('DATA waarde kopie'!BM240)</f>
        <v>0</v>
      </c>
      <c r="AU240">
        <f>WEEKNUM('DATA waarde kopie'!BN240)</f>
        <v>0</v>
      </c>
      <c r="AV240">
        <f>WEEKNUM('DATA waarde kopie'!BO240)</f>
        <v>0</v>
      </c>
      <c r="AW240">
        <f>WEEKNUM('DATA waarde kopie'!BP240)</f>
        <v>0</v>
      </c>
      <c r="AX240">
        <f>WEEKNUM('DATA waarde kopie'!BQ240)</f>
        <v>0</v>
      </c>
      <c r="AY240">
        <f>WEEKNUM('DATA waarde kopie'!BR240)</f>
        <v>0</v>
      </c>
      <c r="AZ240">
        <f>WEEKNUM('DATA waarde kopie'!BS240)</f>
        <v>0</v>
      </c>
      <c r="BA240">
        <f>WEEKNUM('DATA waarde kopie'!BT240)</f>
        <v>0</v>
      </c>
      <c r="BB240">
        <f>WEEKNUM('DATA waarde kopie'!BU240)</f>
        <v>0</v>
      </c>
      <c r="BC240">
        <f>WEEKNUM('DATA waarde kopie'!BV240)</f>
        <v>0</v>
      </c>
      <c r="BD240">
        <f>WEEKNUM('DATA waarde kopie'!BW240)</f>
        <v>0</v>
      </c>
      <c r="BE240">
        <f>WEEKNUM('DATA waarde kopie'!BX240)</f>
        <v>0</v>
      </c>
      <c r="BF240">
        <f>WEEKNUM('DATA waarde kopie'!BY240)</f>
        <v>0</v>
      </c>
    </row>
    <row r="241" spans="1:58" x14ac:dyDescent="0.2">
      <c r="A241" t="s">
        <v>1340</v>
      </c>
      <c r="B241" t="s">
        <v>1134</v>
      </c>
      <c r="C241" t="s">
        <v>16</v>
      </c>
      <c r="D241" t="s">
        <v>17</v>
      </c>
      <c r="E241">
        <v>13</v>
      </c>
      <c r="F241" t="s">
        <v>18</v>
      </c>
      <c r="G241">
        <f>WEEKNUM('DATA waarde kopie'!Z241)</f>
        <v>7</v>
      </c>
      <c r="H241">
        <f>WEEKNUM('DATA waarde kopie'!AA241)</f>
        <v>20</v>
      </c>
      <c r="I241">
        <f>WEEKNUM('DATA waarde kopie'!AB241)</f>
        <v>33</v>
      </c>
      <c r="J241">
        <f>WEEKNUM('DATA waarde kopie'!AC241)</f>
        <v>46</v>
      </c>
      <c r="K241">
        <f>WEEKNUM('DATA waarde kopie'!AD241)</f>
        <v>0</v>
      </c>
      <c r="L241">
        <f>WEEKNUM('DATA waarde kopie'!AE241)</f>
        <v>0</v>
      </c>
      <c r="M241">
        <f>WEEKNUM('DATA waarde kopie'!AF241)</f>
        <v>0</v>
      </c>
      <c r="N241">
        <f>WEEKNUM('DATA waarde kopie'!AG241)</f>
        <v>0</v>
      </c>
      <c r="O241">
        <f>WEEKNUM('DATA waarde kopie'!AH241)</f>
        <v>0</v>
      </c>
      <c r="P241">
        <f>WEEKNUM('DATA waarde kopie'!AI241)</f>
        <v>0</v>
      </c>
      <c r="Q241">
        <f>WEEKNUM('DATA waarde kopie'!AJ241)</f>
        <v>0</v>
      </c>
      <c r="R241">
        <f>WEEKNUM('DATA waarde kopie'!AK241)</f>
        <v>0</v>
      </c>
      <c r="S241">
        <f>WEEKNUM('DATA waarde kopie'!AL241)</f>
        <v>0</v>
      </c>
      <c r="T241">
        <f>WEEKNUM('DATA waarde kopie'!AM241)</f>
        <v>0</v>
      </c>
      <c r="U241">
        <f>WEEKNUM('DATA waarde kopie'!AN241)</f>
        <v>0</v>
      </c>
      <c r="V241">
        <f>WEEKNUM('DATA waarde kopie'!AO241)</f>
        <v>0</v>
      </c>
      <c r="W241">
        <f>WEEKNUM('DATA waarde kopie'!AP241)</f>
        <v>0</v>
      </c>
      <c r="X241">
        <f>WEEKNUM('DATA waarde kopie'!AQ241)</f>
        <v>0</v>
      </c>
      <c r="Y241">
        <f>WEEKNUM('DATA waarde kopie'!AR241)</f>
        <v>0</v>
      </c>
      <c r="Z241">
        <f>WEEKNUM('DATA waarde kopie'!AS241)</f>
        <v>0</v>
      </c>
      <c r="AA241">
        <f>WEEKNUM('DATA waarde kopie'!AT241)</f>
        <v>0</v>
      </c>
      <c r="AB241">
        <f>WEEKNUM('DATA waarde kopie'!AU241)</f>
        <v>0</v>
      </c>
      <c r="AC241">
        <f>WEEKNUM('DATA waarde kopie'!AV241)</f>
        <v>0</v>
      </c>
      <c r="AD241">
        <f>WEEKNUM('DATA waarde kopie'!AW241)</f>
        <v>0</v>
      </c>
      <c r="AE241">
        <f>WEEKNUM('DATA waarde kopie'!AX241)</f>
        <v>0</v>
      </c>
      <c r="AF241">
        <f>WEEKNUM('DATA waarde kopie'!AY241)</f>
        <v>0</v>
      </c>
      <c r="AG241">
        <f>WEEKNUM('DATA waarde kopie'!AZ241)</f>
        <v>0</v>
      </c>
      <c r="AH241">
        <f>WEEKNUM('DATA waarde kopie'!BA241)</f>
        <v>0</v>
      </c>
      <c r="AI241">
        <f>WEEKNUM('DATA waarde kopie'!BB241)</f>
        <v>0</v>
      </c>
      <c r="AJ241">
        <f>WEEKNUM('DATA waarde kopie'!BC241)</f>
        <v>0</v>
      </c>
      <c r="AK241">
        <f>WEEKNUM('DATA waarde kopie'!BD241)</f>
        <v>0</v>
      </c>
      <c r="AL241">
        <f>WEEKNUM('DATA waarde kopie'!BE241)</f>
        <v>0</v>
      </c>
      <c r="AM241">
        <f>WEEKNUM('DATA waarde kopie'!BF241)</f>
        <v>0</v>
      </c>
      <c r="AN241">
        <f>WEEKNUM('DATA waarde kopie'!BG241)</f>
        <v>0</v>
      </c>
      <c r="AO241">
        <f>WEEKNUM('DATA waarde kopie'!BH241)</f>
        <v>0</v>
      </c>
      <c r="AP241">
        <f>WEEKNUM('DATA waarde kopie'!BI241)</f>
        <v>0</v>
      </c>
      <c r="AQ241">
        <f>WEEKNUM('DATA waarde kopie'!BJ241)</f>
        <v>0</v>
      </c>
      <c r="AR241">
        <f>WEEKNUM('DATA waarde kopie'!BK241)</f>
        <v>0</v>
      </c>
      <c r="AS241">
        <f>WEEKNUM('DATA waarde kopie'!BL241)</f>
        <v>0</v>
      </c>
      <c r="AT241">
        <f>WEEKNUM('DATA waarde kopie'!BM241)</f>
        <v>0</v>
      </c>
      <c r="AU241">
        <f>WEEKNUM('DATA waarde kopie'!BN241)</f>
        <v>0</v>
      </c>
      <c r="AV241">
        <f>WEEKNUM('DATA waarde kopie'!BO241)</f>
        <v>0</v>
      </c>
      <c r="AW241">
        <f>WEEKNUM('DATA waarde kopie'!BP241)</f>
        <v>0</v>
      </c>
      <c r="AX241">
        <f>WEEKNUM('DATA waarde kopie'!BQ241)</f>
        <v>0</v>
      </c>
      <c r="AY241">
        <f>WEEKNUM('DATA waarde kopie'!BR241)</f>
        <v>0</v>
      </c>
      <c r="AZ241">
        <f>WEEKNUM('DATA waarde kopie'!BS241)</f>
        <v>0</v>
      </c>
      <c r="BA241">
        <f>WEEKNUM('DATA waarde kopie'!BT241)</f>
        <v>0</v>
      </c>
      <c r="BB241">
        <f>WEEKNUM('DATA waarde kopie'!BU241)</f>
        <v>0</v>
      </c>
      <c r="BC241">
        <f>WEEKNUM('DATA waarde kopie'!BV241)</f>
        <v>0</v>
      </c>
      <c r="BD241">
        <f>WEEKNUM('DATA waarde kopie'!BW241)</f>
        <v>0</v>
      </c>
      <c r="BE241">
        <f>WEEKNUM('DATA waarde kopie'!BX241)</f>
        <v>0</v>
      </c>
      <c r="BF241">
        <f>WEEKNUM('DATA waarde kopie'!BY241)</f>
        <v>0</v>
      </c>
    </row>
    <row r="242" spans="1:58" x14ac:dyDescent="0.2">
      <c r="A242" t="s">
        <v>1342</v>
      </c>
      <c r="B242" t="s">
        <v>1343</v>
      </c>
      <c r="C242" t="s">
        <v>16</v>
      </c>
      <c r="D242" t="s">
        <v>17</v>
      </c>
      <c r="E242">
        <v>13</v>
      </c>
      <c r="F242" t="s">
        <v>18</v>
      </c>
      <c r="G242">
        <f>WEEKNUM('DATA waarde kopie'!Z242)</f>
        <v>7</v>
      </c>
      <c r="H242">
        <f>WEEKNUM('DATA waarde kopie'!AA242)</f>
        <v>20</v>
      </c>
      <c r="I242">
        <f>WEEKNUM('DATA waarde kopie'!AB242)</f>
        <v>33</v>
      </c>
      <c r="J242">
        <f>WEEKNUM('DATA waarde kopie'!AC242)</f>
        <v>46</v>
      </c>
      <c r="K242">
        <f>WEEKNUM('DATA waarde kopie'!AD242)</f>
        <v>0</v>
      </c>
      <c r="L242">
        <f>WEEKNUM('DATA waarde kopie'!AE242)</f>
        <v>0</v>
      </c>
      <c r="M242">
        <f>WEEKNUM('DATA waarde kopie'!AF242)</f>
        <v>0</v>
      </c>
      <c r="N242">
        <f>WEEKNUM('DATA waarde kopie'!AG242)</f>
        <v>0</v>
      </c>
      <c r="O242">
        <f>WEEKNUM('DATA waarde kopie'!AH242)</f>
        <v>0</v>
      </c>
      <c r="P242">
        <f>WEEKNUM('DATA waarde kopie'!AI242)</f>
        <v>0</v>
      </c>
      <c r="Q242">
        <f>WEEKNUM('DATA waarde kopie'!AJ242)</f>
        <v>0</v>
      </c>
      <c r="R242">
        <f>WEEKNUM('DATA waarde kopie'!AK242)</f>
        <v>0</v>
      </c>
      <c r="S242">
        <f>WEEKNUM('DATA waarde kopie'!AL242)</f>
        <v>0</v>
      </c>
      <c r="T242">
        <f>WEEKNUM('DATA waarde kopie'!AM242)</f>
        <v>0</v>
      </c>
      <c r="U242">
        <f>WEEKNUM('DATA waarde kopie'!AN242)</f>
        <v>0</v>
      </c>
      <c r="V242">
        <f>WEEKNUM('DATA waarde kopie'!AO242)</f>
        <v>0</v>
      </c>
      <c r="W242">
        <f>WEEKNUM('DATA waarde kopie'!AP242)</f>
        <v>0</v>
      </c>
      <c r="X242">
        <f>WEEKNUM('DATA waarde kopie'!AQ242)</f>
        <v>0</v>
      </c>
      <c r="Y242">
        <f>WEEKNUM('DATA waarde kopie'!AR242)</f>
        <v>0</v>
      </c>
      <c r="Z242">
        <f>WEEKNUM('DATA waarde kopie'!AS242)</f>
        <v>0</v>
      </c>
      <c r="AA242">
        <f>WEEKNUM('DATA waarde kopie'!AT242)</f>
        <v>0</v>
      </c>
      <c r="AB242">
        <f>WEEKNUM('DATA waarde kopie'!AU242)</f>
        <v>0</v>
      </c>
      <c r="AC242">
        <f>WEEKNUM('DATA waarde kopie'!AV242)</f>
        <v>0</v>
      </c>
      <c r="AD242">
        <f>WEEKNUM('DATA waarde kopie'!AW242)</f>
        <v>0</v>
      </c>
      <c r="AE242">
        <f>WEEKNUM('DATA waarde kopie'!AX242)</f>
        <v>0</v>
      </c>
      <c r="AF242">
        <f>WEEKNUM('DATA waarde kopie'!AY242)</f>
        <v>0</v>
      </c>
      <c r="AG242">
        <f>WEEKNUM('DATA waarde kopie'!AZ242)</f>
        <v>0</v>
      </c>
      <c r="AH242">
        <f>WEEKNUM('DATA waarde kopie'!BA242)</f>
        <v>0</v>
      </c>
      <c r="AI242">
        <f>WEEKNUM('DATA waarde kopie'!BB242)</f>
        <v>0</v>
      </c>
      <c r="AJ242">
        <f>WEEKNUM('DATA waarde kopie'!BC242)</f>
        <v>0</v>
      </c>
      <c r="AK242">
        <f>WEEKNUM('DATA waarde kopie'!BD242)</f>
        <v>0</v>
      </c>
      <c r="AL242">
        <f>WEEKNUM('DATA waarde kopie'!BE242)</f>
        <v>0</v>
      </c>
      <c r="AM242">
        <f>WEEKNUM('DATA waarde kopie'!BF242)</f>
        <v>0</v>
      </c>
      <c r="AN242">
        <f>WEEKNUM('DATA waarde kopie'!BG242)</f>
        <v>0</v>
      </c>
      <c r="AO242">
        <f>WEEKNUM('DATA waarde kopie'!BH242)</f>
        <v>0</v>
      </c>
      <c r="AP242">
        <f>WEEKNUM('DATA waarde kopie'!BI242)</f>
        <v>0</v>
      </c>
      <c r="AQ242">
        <f>WEEKNUM('DATA waarde kopie'!BJ242)</f>
        <v>0</v>
      </c>
      <c r="AR242">
        <f>WEEKNUM('DATA waarde kopie'!BK242)</f>
        <v>0</v>
      </c>
      <c r="AS242">
        <f>WEEKNUM('DATA waarde kopie'!BL242)</f>
        <v>0</v>
      </c>
      <c r="AT242">
        <f>WEEKNUM('DATA waarde kopie'!BM242)</f>
        <v>0</v>
      </c>
      <c r="AU242">
        <f>WEEKNUM('DATA waarde kopie'!BN242)</f>
        <v>0</v>
      </c>
      <c r="AV242">
        <f>WEEKNUM('DATA waarde kopie'!BO242)</f>
        <v>0</v>
      </c>
      <c r="AW242">
        <f>WEEKNUM('DATA waarde kopie'!BP242)</f>
        <v>0</v>
      </c>
      <c r="AX242">
        <f>WEEKNUM('DATA waarde kopie'!BQ242)</f>
        <v>0</v>
      </c>
      <c r="AY242">
        <f>WEEKNUM('DATA waarde kopie'!BR242)</f>
        <v>0</v>
      </c>
      <c r="AZ242">
        <f>WEEKNUM('DATA waarde kopie'!BS242)</f>
        <v>0</v>
      </c>
      <c r="BA242">
        <f>WEEKNUM('DATA waarde kopie'!BT242)</f>
        <v>0</v>
      </c>
      <c r="BB242">
        <f>WEEKNUM('DATA waarde kopie'!BU242)</f>
        <v>0</v>
      </c>
      <c r="BC242">
        <f>WEEKNUM('DATA waarde kopie'!BV242)</f>
        <v>0</v>
      </c>
      <c r="BD242">
        <f>WEEKNUM('DATA waarde kopie'!BW242)</f>
        <v>0</v>
      </c>
      <c r="BE242">
        <f>WEEKNUM('DATA waarde kopie'!BX242)</f>
        <v>0</v>
      </c>
      <c r="BF242">
        <f>WEEKNUM('DATA waarde kopie'!BY242)</f>
        <v>0</v>
      </c>
    </row>
    <row r="243" spans="1:58" x14ac:dyDescent="0.2">
      <c r="A243" t="s">
        <v>1345</v>
      </c>
      <c r="B243" t="s">
        <v>1135</v>
      </c>
      <c r="C243" t="s">
        <v>16</v>
      </c>
      <c r="D243" t="s">
        <v>17</v>
      </c>
      <c r="E243">
        <v>13</v>
      </c>
      <c r="F243" t="s">
        <v>18</v>
      </c>
      <c r="G243">
        <f>WEEKNUM('DATA waarde kopie'!Z243)</f>
        <v>7</v>
      </c>
      <c r="H243">
        <f>WEEKNUM('DATA waarde kopie'!AA243)</f>
        <v>20</v>
      </c>
      <c r="I243">
        <f>WEEKNUM('DATA waarde kopie'!AB243)</f>
        <v>33</v>
      </c>
      <c r="J243">
        <f>WEEKNUM('DATA waarde kopie'!AC243)</f>
        <v>46</v>
      </c>
      <c r="K243">
        <f>WEEKNUM('DATA waarde kopie'!AD243)</f>
        <v>0</v>
      </c>
      <c r="L243">
        <f>WEEKNUM('DATA waarde kopie'!AE243)</f>
        <v>0</v>
      </c>
      <c r="M243">
        <f>WEEKNUM('DATA waarde kopie'!AF243)</f>
        <v>0</v>
      </c>
      <c r="N243">
        <f>WEEKNUM('DATA waarde kopie'!AG243)</f>
        <v>0</v>
      </c>
      <c r="O243">
        <f>WEEKNUM('DATA waarde kopie'!AH243)</f>
        <v>0</v>
      </c>
      <c r="P243">
        <f>WEEKNUM('DATA waarde kopie'!AI243)</f>
        <v>0</v>
      </c>
      <c r="Q243">
        <f>WEEKNUM('DATA waarde kopie'!AJ243)</f>
        <v>0</v>
      </c>
      <c r="R243">
        <f>WEEKNUM('DATA waarde kopie'!AK243)</f>
        <v>0</v>
      </c>
      <c r="S243">
        <f>WEEKNUM('DATA waarde kopie'!AL243)</f>
        <v>0</v>
      </c>
      <c r="T243">
        <f>WEEKNUM('DATA waarde kopie'!AM243)</f>
        <v>0</v>
      </c>
      <c r="U243">
        <f>WEEKNUM('DATA waarde kopie'!AN243)</f>
        <v>0</v>
      </c>
      <c r="V243">
        <f>WEEKNUM('DATA waarde kopie'!AO243)</f>
        <v>0</v>
      </c>
      <c r="W243">
        <f>WEEKNUM('DATA waarde kopie'!AP243)</f>
        <v>0</v>
      </c>
      <c r="X243">
        <f>WEEKNUM('DATA waarde kopie'!AQ243)</f>
        <v>0</v>
      </c>
      <c r="Y243">
        <f>WEEKNUM('DATA waarde kopie'!AR243)</f>
        <v>0</v>
      </c>
      <c r="Z243">
        <f>WEEKNUM('DATA waarde kopie'!AS243)</f>
        <v>0</v>
      </c>
      <c r="AA243">
        <f>WEEKNUM('DATA waarde kopie'!AT243)</f>
        <v>0</v>
      </c>
      <c r="AB243">
        <f>WEEKNUM('DATA waarde kopie'!AU243)</f>
        <v>0</v>
      </c>
      <c r="AC243">
        <f>WEEKNUM('DATA waarde kopie'!AV243)</f>
        <v>0</v>
      </c>
      <c r="AD243">
        <f>WEEKNUM('DATA waarde kopie'!AW243)</f>
        <v>0</v>
      </c>
      <c r="AE243">
        <f>WEEKNUM('DATA waarde kopie'!AX243)</f>
        <v>0</v>
      </c>
      <c r="AF243">
        <f>WEEKNUM('DATA waarde kopie'!AY243)</f>
        <v>0</v>
      </c>
      <c r="AG243">
        <f>WEEKNUM('DATA waarde kopie'!AZ243)</f>
        <v>0</v>
      </c>
      <c r="AH243">
        <f>WEEKNUM('DATA waarde kopie'!BA243)</f>
        <v>0</v>
      </c>
      <c r="AI243">
        <f>WEEKNUM('DATA waarde kopie'!BB243)</f>
        <v>0</v>
      </c>
      <c r="AJ243">
        <f>WEEKNUM('DATA waarde kopie'!BC243)</f>
        <v>0</v>
      </c>
      <c r="AK243">
        <f>WEEKNUM('DATA waarde kopie'!BD243)</f>
        <v>0</v>
      </c>
      <c r="AL243">
        <f>WEEKNUM('DATA waarde kopie'!BE243)</f>
        <v>0</v>
      </c>
      <c r="AM243">
        <f>WEEKNUM('DATA waarde kopie'!BF243)</f>
        <v>0</v>
      </c>
      <c r="AN243">
        <f>WEEKNUM('DATA waarde kopie'!BG243)</f>
        <v>0</v>
      </c>
      <c r="AO243">
        <f>WEEKNUM('DATA waarde kopie'!BH243)</f>
        <v>0</v>
      </c>
      <c r="AP243">
        <f>WEEKNUM('DATA waarde kopie'!BI243)</f>
        <v>0</v>
      </c>
      <c r="AQ243">
        <f>WEEKNUM('DATA waarde kopie'!BJ243)</f>
        <v>0</v>
      </c>
      <c r="AR243">
        <f>WEEKNUM('DATA waarde kopie'!BK243)</f>
        <v>0</v>
      </c>
      <c r="AS243">
        <f>WEEKNUM('DATA waarde kopie'!BL243)</f>
        <v>0</v>
      </c>
      <c r="AT243">
        <f>WEEKNUM('DATA waarde kopie'!BM243)</f>
        <v>0</v>
      </c>
      <c r="AU243">
        <f>WEEKNUM('DATA waarde kopie'!BN243)</f>
        <v>0</v>
      </c>
      <c r="AV243">
        <f>WEEKNUM('DATA waarde kopie'!BO243)</f>
        <v>0</v>
      </c>
      <c r="AW243">
        <f>WEEKNUM('DATA waarde kopie'!BP243)</f>
        <v>0</v>
      </c>
      <c r="AX243">
        <f>WEEKNUM('DATA waarde kopie'!BQ243)</f>
        <v>0</v>
      </c>
      <c r="AY243">
        <f>WEEKNUM('DATA waarde kopie'!BR243)</f>
        <v>0</v>
      </c>
      <c r="AZ243">
        <f>WEEKNUM('DATA waarde kopie'!BS243)</f>
        <v>0</v>
      </c>
      <c r="BA243">
        <f>WEEKNUM('DATA waarde kopie'!BT243)</f>
        <v>0</v>
      </c>
      <c r="BB243">
        <f>WEEKNUM('DATA waarde kopie'!BU243)</f>
        <v>0</v>
      </c>
      <c r="BC243">
        <f>WEEKNUM('DATA waarde kopie'!BV243)</f>
        <v>0</v>
      </c>
      <c r="BD243">
        <f>WEEKNUM('DATA waarde kopie'!BW243)</f>
        <v>0</v>
      </c>
      <c r="BE243">
        <f>WEEKNUM('DATA waarde kopie'!BX243)</f>
        <v>0</v>
      </c>
      <c r="BF243">
        <f>WEEKNUM('DATA waarde kopie'!BY243)</f>
        <v>0</v>
      </c>
    </row>
    <row r="244" spans="1:58" x14ac:dyDescent="0.2">
      <c r="A244" t="s">
        <v>1346</v>
      </c>
      <c r="B244" t="s">
        <v>1347</v>
      </c>
      <c r="C244" t="s">
        <v>16</v>
      </c>
      <c r="D244" t="s">
        <v>17</v>
      </c>
      <c r="E244">
        <v>13</v>
      </c>
      <c r="F244" t="s">
        <v>18</v>
      </c>
      <c r="G244">
        <f>WEEKNUM('DATA waarde kopie'!Z244)</f>
        <v>7</v>
      </c>
      <c r="H244">
        <f>WEEKNUM('DATA waarde kopie'!AA244)</f>
        <v>20</v>
      </c>
      <c r="I244">
        <f>WEEKNUM('DATA waarde kopie'!AB244)</f>
        <v>33</v>
      </c>
      <c r="J244">
        <f>WEEKNUM('DATA waarde kopie'!AC244)</f>
        <v>46</v>
      </c>
      <c r="K244">
        <f>WEEKNUM('DATA waarde kopie'!AD244)</f>
        <v>0</v>
      </c>
      <c r="L244">
        <f>WEEKNUM('DATA waarde kopie'!AE244)</f>
        <v>0</v>
      </c>
      <c r="M244">
        <f>WEEKNUM('DATA waarde kopie'!AF244)</f>
        <v>0</v>
      </c>
      <c r="N244">
        <f>WEEKNUM('DATA waarde kopie'!AG244)</f>
        <v>0</v>
      </c>
      <c r="O244">
        <f>WEEKNUM('DATA waarde kopie'!AH244)</f>
        <v>0</v>
      </c>
      <c r="P244">
        <f>WEEKNUM('DATA waarde kopie'!AI244)</f>
        <v>0</v>
      </c>
      <c r="Q244">
        <f>WEEKNUM('DATA waarde kopie'!AJ244)</f>
        <v>0</v>
      </c>
      <c r="R244">
        <f>WEEKNUM('DATA waarde kopie'!AK244)</f>
        <v>0</v>
      </c>
      <c r="S244">
        <f>WEEKNUM('DATA waarde kopie'!AL244)</f>
        <v>0</v>
      </c>
      <c r="T244">
        <f>WEEKNUM('DATA waarde kopie'!AM244)</f>
        <v>0</v>
      </c>
      <c r="U244">
        <f>WEEKNUM('DATA waarde kopie'!AN244)</f>
        <v>0</v>
      </c>
      <c r="V244">
        <f>WEEKNUM('DATA waarde kopie'!AO244)</f>
        <v>0</v>
      </c>
      <c r="W244">
        <f>WEEKNUM('DATA waarde kopie'!AP244)</f>
        <v>0</v>
      </c>
      <c r="X244">
        <f>WEEKNUM('DATA waarde kopie'!AQ244)</f>
        <v>0</v>
      </c>
      <c r="Y244">
        <f>WEEKNUM('DATA waarde kopie'!AR244)</f>
        <v>0</v>
      </c>
      <c r="Z244">
        <f>WEEKNUM('DATA waarde kopie'!AS244)</f>
        <v>0</v>
      </c>
      <c r="AA244">
        <f>WEEKNUM('DATA waarde kopie'!AT244)</f>
        <v>0</v>
      </c>
      <c r="AB244">
        <f>WEEKNUM('DATA waarde kopie'!AU244)</f>
        <v>0</v>
      </c>
      <c r="AC244">
        <f>WEEKNUM('DATA waarde kopie'!AV244)</f>
        <v>0</v>
      </c>
      <c r="AD244">
        <f>WEEKNUM('DATA waarde kopie'!AW244)</f>
        <v>0</v>
      </c>
      <c r="AE244">
        <f>WEEKNUM('DATA waarde kopie'!AX244)</f>
        <v>0</v>
      </c>
      <c r="AF244">
        <f>WEEKNUM('DATA waarde kopie'!AY244)</f>
        <v>0</v>
      </c>
      <c r="AG244">
        <f>WEEKNUM('DATA waarde kopie'!AZ244)</f>
        <v>0</v>
      </c>
      <c r="AH244">
        <f>WEEKNUM('DATA waarde kopie'!BA244)</f>
        <v>0</v>
      </c>
      <c r="AI244">
        <f>WEEKNUM('DATA waarde kopie'!BB244)</f>
        <v>0</v>
      </c>
      <c r="AJ244">
        <f>WEEKNUM('DATA waarde kopie'!BC244)</f>
        <v>0</v>
      </c>
      <c r="AK244">
        <f>WEEKNUM('DATA waarde kopie'!BD244)</f>
        <v>0</v>
      </c>
      <c r="AL244">
        <f>WEEKNUM('DATA waarde kopie'!BE244)</f>
        <v>0</v>
      </c>
      <c r="AM244">
        <f>WEEKNUM('DATA waarde kopie'!BF244)</f>
        <v>0</v>
      </c>
      <c r="AN244">
        <f>WEEKNUM('DATA waarde kopie'!BG244)</f>
        <v>0</v>
      </c>
      <c r="AO244">
        <f>WEEKNUM('DATA waarde kopie'!BH244)</f>
        <v>0</v>
      </c>
      <c r="AP244">
        <f>WEEKNUM('DATA waarde kopie'!BI244)</f>
        <v>0</v>
      </c>
      <c r="AQ244">
        <f>WEEKNUM('DATA waarde kopie'!BJ244)</f>
        <v>0</v>
      </c>
      <c r="AR244">
        <f>WEEKNUM('DATA waarde kopie'!BK244)</f>
        <v>0</v>
      </c>
      <c r="AS244">
        <f>WEEKNUM('DATA waarde kopie'!BL244)</f>
        <v>0</v>
      </c>
      <c r="AT244">
        <f>WEEKNUM('DATA waarde kopie'!BM244)</f>
        <v>0</v>
      </c>
      <c r="AU244">
        <f>WEEKNUM('DATA waarde kopie'!BN244)</f>
        <v>0</v>
      </c>
      <c r="AV244">
        <f>WEEKNUM('DATA waarde kopie'!BO244)</f>
        <v>0</v>
      </c>
      <c r="AW244">
        <f>WEEKNUM('DATA waarde kopie'!BP244)</f>
        <v>0</v>
      </c>
      <c r="AX244">
        <f>WEEKNUM('DATA waarde kopie'!BQ244)</f>
        <v>0</v>
      </c>
      <c r="AY244">
        <f>WEEKNUM('DATA waarde kopie'!BR244)</f>
        <v>0</v>
      </c>
      <c r="AZ244">
        <f>WEEKNUM('DATA waarde kopie'!BS244)</f>
        <v>0</v>
      </c>
      <c r="BA244">
        <f>WEEKNUM('DATA waarde kopie'!BT244)</f>
        <v>0</v>
      </c>
      <c r="BB244">
        <f>WEEKNUM('DATA waarde kopie'!BU244)</f>
        <v>0</v>
      </c>
      <c r="BC244">
        <f>WEEKNUM('DATA waarde kopie'!BV244)</f>
        <v>0</v>
      </c>
      <c r="BD244">
        <f>WEEKNUM('DATA waarde kopie'!BW244)</f>
        <v>0</v>
      </c>
      <c r="BE244">
        <f>WEEKNUM('DATA waarde kopie'!BX244)</f>
        <v>0</v>
      </c>
      <c r="BF244">
        <f>WEEKNUM('DATA waarde kopie'!BY244)</f>
        <v>0</v>
      </c>
    </row>
    <row r="245" spans="1:58" x14ac:dyDescent="0.2">
      <c r="A245" t="s">
        <v>1348</v>
      </c>
      <c r="B245" t="s">
        <v>1136</v>
      </c>
      <c r="C245" t="s">
        <v>16</v>
      </c>
      <c r="D245" t="s">
        <v>17</v>
      </c>
      <c r="E245">
        <v>13</v>
      </c>
      <c r="F245" t="s">
        <v>18</v>
      </c>
      <c r="G245">
        <f>WEEKNUM('DATA waarde kopie'!Z245)</f>
        <v>7</v>
      </c>
      <c r="H245">
        <f>WEEKNUM('DATA waarde kopie'!AA245)</f>
        <v>20</v>
      </c>
      <c r="I245">
        <f>WEEKNUM('DATA waarde kopie'!AB245)</f>
        <v>33</v>
      </c>
      <c r="J245">
        <f>WEEKNUM('DATA waarde kopie'!AC245)</f>
        <v>46</v>
      </c>
      <c r="K245">
        <f>WEEKNUM('DATA waarde kopie'!AD245)</f>
        <v>0</v>
      </c>
      <c r="L245">
        <f>WEEKNUM('DATA waarde kopie'!AE245)</f>
        <v>0</v>
      </c>
      <c r="M245">
        <f>WEEKNUM('DATA waarde kopie'!AF245)</f>
        <v>0</v>
      </c>
      <c r="N245">
        <f>WEEKNUM('DATA waarde kopie'!AG245)</f>
        <v>0</v>
      </c>
      <c r="O245">
        <f>WEEKNUM('DATA waarde kopie'!AH245)</f>
        <v>0</v>
      </c>
      <c r="P245">
        <f>WEEKNUM('DATA waarde kopie'!AI245)</f>
        <v>0</v>
      </c>
      <c r="Q245">
        <f>WEEKNUM('DATA waarde kopie'!AJ245)</f>
        <v>0</v>
      </c>
      <c r="R245">
        <f>WEEKNUM('DATA waarde kopie'!AK245)</f>
        <v>0</v>
      </c>
      <c r="S245">
        <f>WEEKNUM('DATA waarde kopie'!AL245)</f>
        <v>0</v>
      </c>
      <c r="T245">
        <f>WEEKNUM('DATA waarde kopie'!AM245)</f>
        <v>0</v>
      </c>
      <c r="U245">
        <f>WEEKNUM('DATA waarde kopie'!AN245)</f>
        <v>0</v>
      </c>
      <c r="V245">
        <f>WEEKNUM('DATA waarde kopie'!AO245)</f>
        <v>0</v>
      </c>
      <c r="W245">
        <f>WEEKNUM('DATA waarde kopie'!AP245)</f>
        <v>0</v>
      </c>
      <c r="X245">
        <f>WEEKNUM('DATA waarde kopie'!AQ245)</f>
        <v>0</v>
      </c>
      <c r="Y245">
        <f>WEEKNUM('DATA waarde kopie'!AR245)</f>
        <v>0</v>
      </c>
      <c r="Z245">
        <f>WEEKNUM('DATA waarde kopie'!AS245)</f>
        <v>0</v>
      </c>
      <c r="AA245">
        <f>WEEKNUM('DATA waarde kopie'!AT245)</f>
        <v>0</v>
      </c>
      <c r="AB245">
        <f>WEEKNUM('DATA waarde kopie'!AU245)</f>
        <v>0</v>
      </c>
      <c r="AC245">
        <f>WEEKNUM('DATA waarde kopie'!AV245)</f>
        <v>0</v>
      </c>
      <c r="AD245">
        <f>WEEKNUM('DATA waarde kopie'!AW245)</f>
        <v>0</v>
      </c>
      <c r="AE245">
        <f>WEEKNUM('DATA waarde kopie'!AX245)</f>
        <v>0</v>
      </c>
      <c r="AF245">
        <f>WEEKNUM('DATA waarde kopie'!AY245)</f>
        <v>0</v>
      </c>
      <c r="AG245">
        <f>WEEKNUM('DATA waarde kopie'!AZ245)</f>
        <v>0</v>
      </c>
      <c r="AH245">
        <f>WEEKNUM('DATA waarde kopie'!BA245)</f>
        <v>0</v>
      </c>
      <c r="AI245">
        <f>WEEKNUM('DATA waarde kopie'!BB245)</f>
        <v>0</v>
      </c>
      <c r="AJ245">
        <f>WEEKNUM('DATA waarde kopie'!BC245)</f>
        <v>0</v>
      </c>
      <c r="AK245">
        <f>WEEKNUM('DATA waarde kopie'!BD245)</f>
        <v>0</v>
      </c>
      <c r="AL245">
        <f>WEEKNUM('DATA waarde kopie'!BE245)</f>
        <v>0</v>
      </c>
      <c r="AM245">
        <f>WEEKNUM('DATA waarde kopie'!BF245)</f>
        <v>0</v>
      </c>
      <c r="AN245">
        <f>WEEKNUM('DATA waarde kopie'!BG245)</f>
        <v>0</v>
      </c>
      <c r="AO245">
        <f>WEEKNUM('DATA waarde kopie'!BH245)</f>
        <v>0</v>
      </c>
      <c r="AP245">
        <f>WEEKNUM('DATA waarde kopie'!BI245)</f>
        <v>0</v>
      </c>
      <c r="AQ245">
        <f>WEEKNUM('DATA waarde kopie'!BJ245)</f>
        <v>0</v>
      </c>
      <c r="AR245">
        <f>WEEKNUM('DATA waarde kopie'!BK245)</f>
        <v>0</v>
      </c>
      <c r="AS245">
        <f>WEEKNUM('DATA waarde kopie'!BL245)</f>
        <v>0</v>
      </c>
      <c r="AT245">
        <f>WEEKNUM('DATA waarde kopie'!BM245)</f>
        <v>0</v>
      </c>
      <c r="AU245">
        <f>WEEKNUM('DATA waarde kopie'!BN245)</f>
        <v>0</v>
      </c>
      <c r="AV245">
        <f>WEEKNUM('DATA waarde kopie'!BO245)</f>
        <v>0</v>
      </c>
      <c r="AW245">
        <f>WEEKNUM('DATA waarde kopie'!BP245)</f>
        <v>0</v>
      </c>
      <c r="AX245">
        <f>WEEKNUM('DATA waarde kopie'!BQ245)</f>
        <v>0</v>
      </c>
      <c r="AY245">
        <f>WEEKNUM('DATA waarde kopie'!BR245)</f>
        <v>0</v>
      </c>
      <c r="AZ245">
        <f>WEEKNUM('DATA waarde kopie'!BS245)</f>
        <v>0</v>
      </c>
      <c r="BA245">
        <f>WEEKNUM('DATA waarde kopie'!BT245)</f>
        <v>0</v>
      </c>
      <c r="BB245">
        <f>WEEKNUM('DATA waarde kopie'!BU245)</f>
        <v>0</v>
      </c>
      <c r="BC245">
        <f>WEEKNUM('DATA waarde kopie'!BV245)</f>
        <v>0</v>
      </c>
      <c r="BD245">
        <f>WEEKNUM('DATA waarde kopie'!BW245)</f>
        <v>0</v>
      </c>
      <c r="BE245">
        <f>WEEKNUM('DATA waarde kopie'!BX245)</f>
        <v>0</v>
      </c>
      <c r="BF245">
        <f>WEEKNUM('DATA waarde kopie'!BY245)</f>
        <v>0</v>
      </c>
    </row>
    <row r="246" spans="1:58" x14ac:dyDescent="0.2">
      <c r="A246" t="s">
        <v>1349</v>
      </c>
      <c r="B246" t="s">
        <v>1350</v>
      </c>
      <c r="C246" t="s">
        <v>16</v>
      </c>
      <c r="D246" t="s">
        <v>17</v>
      </c>
      <c r="E246">
        <v>13</v>
      </c>
      <c r="F246" t="s">
        <v>18</v>
      </c>
      <c r="G246">
        <f>WEEKNUM('DATA waarde kopie'!Z246)</f>
        <v>7</v>
      </c>
      <c r="H246">
        <f>WEEKNUM('DATA waarde kopie'!AA246)</f>
        <v>20</v>
      </c>
      <c r="I246">
        <f>WEEKNUM('DATA waarde kopie'!AB246)</f>
        <v>33</v>
      </c>
      <c r="J246">
        <f>WEEKNUM('DATA waarde kopie'!AC246)</f>
        <v>46</v>
      </c>
      <c r="K246">
        <f>WEEKNUM('DATA waarde kopie'!AD246)</f>
        <v>0</v>
      </c>
      <c r="L246">
        <f>WEEKNUM('DATA waarde kopie'!AE246)</f>
        <v>0</v>
      </c>
      <c r="M246">
        <f>WEEKNUM('DATA waarde kopie'!AF246)</f>
        <v>0</v>
      </c>
      <c r="N246">
        <f>WEEKNUM('DATA waarde kopie'!AG246)</f>
        <v>0</v>
      </c>
      <c r="O246">
        <f>WEEKNUM('DATA waarde kopie'!AH246)</f>
        <v>0</v>
      </c>
      <c r="P246">
        <f>WEEKNUM('DATA waarde kopie'!AI246)</f>
        <v>0</v>
      </c>
      <c r="Q246">
        <f>WEEKNUM('DATA waarde kopie'!AJ246)</f>
        <v>0</v>
      </c>
      <c r="R246">
        <f>WEEKNUM('DATA waarde kopie'!AK246)</f>
        <v>0</v>
      </c>
      <c r="S246">
        <f>WEEKNUM('DATA waarde kopie'!AL246)</f>
        <v>0</v>
      </c>
      <c r="T246">
        <f>WEEKNUM('DATA waarde kopie'!AM246)</f>
        <v>0</v>
      </c>
      <c r="U246">
        <f>WEEKNUM('DATA waarde kopie'!AN246)</f>
        <v>0</v>
      </c>
      <c r="V246">
        <f>WEEKNUM('DATA waarde kopie'!AO246)</f>
        <v>0</v>
      </c>
      <c r="W246">
        <f>WEEKNUM('DATA waarde kopie'!AP246)</f>
        <v>0</v>
      </c>
      <c r="X246">
        <f>WEEKNUM('DATA waarde kopie'!AQ246)</f>
        <v>0</v>
      </c>
      <c r="Y246">
        <f>WEEKNUM('DATA waarde kopie'!AR246)</f>
        <v>0</v>
      </c>
      <c r="Z246">
        <f>WEEKNUM('DATA waarde kopie'!AS246)</f>
        <v>0</v>
      </c>
      <c r="AA246">
        <f>WEEKNUM('DATA waarde kopie'!AT246)</f>
        <v>0</v>
      </c>
      <c r="AB246">
        <f>WEEKNUM('DATA waarde kopie'!AU246)</f>
        <v>0</v>
      </c>
      <c r="AC246">
        <f>WEEKNUM('DATA waarde kopie'!AV246)</f>
        <v>0</v>
      </c>
      <c r="AD246">
        <f>WEEKNUM('DATA waarde kopie'!AW246)</f>
        <v>0</v>
      </c>
      <c r="AE246">
        <f>WEEKNUM('DATA waarde kopie'!AX246)</f>
        <v>0</v>
      </c>
      <c r="AF246">
        <f>WEEKNUM('DATA waarde kopie'!AY246)</f>
        <v>0</v>
      </c>
      <c r="AG246">
        <f>WEEKNUM('DATA waarde kopie'!AZ246)</f>
        <v>0</v>
      </c>
      <c r="AH246">
        <f>WEEKNUM('DATA waarde kopie'!BA246)</f>
        <v>0</v>
      </c>
      <c r="AI246">
        <f>WEEKNUM('DATA waarde kopie'!BB246)</f>
        <v>0</v>
      </c>
      <c r="AJ246">
        <f>WEEKNUM('DATA waarde kopie'!BC246)</f>
        <v>0</v>
      </c>
      <c r="AK246">
        <f>WEEKNUM('DATA waarde kopie'!BD246)</f>
        <v>0</v>
      </c>
      <c r="AL246">
        <f>WEEKNUM('DATA waarde kopie'!BE246)</f>
        <v>0</v>
      </c>
      <c r="AM246">
        <f>WEEKNUM('DATA waarde kopie'!BF246)</f>
        <v>0</v>
      </c>
      <c r="AN246">
        <f>WEEKNUM('DATA waarde kopie'!BG246)</f>
        <v>0</v>
      </c>
      <c r="AO246">
        <f>WEEKNUM('DATA waarde kopie'!BH246)</f>
        <v>0</v>
      </c>
      <c r="AP246">
        <f>WEEKNUM('DATA waarde kopie'!BI246)</f>
        <v>0</v>
      </c>
      <c r="AQ246">
        <f>WEEKNUM('DATA waarde kopie'!BJ246)</f>
        <v>0</v>
      </c>
      <c r="AR246">
        <f>WEEKNUM('DATA waarde kopie'!BK246)</f>
        <v>0</v>
      </c>
      <c r="AS246">
        <f>WEEKNUM('DATA waarde kopie'!BL246)</f>
        <v>0</v>
      </c>
      <c r="AT246">
        <f>WEEKNUM('DATA waarde kopie'!BM246)</f>
        <v>0</v>
      </c>
      <c r="AU246">
        <f>WEEKNUM('DATA waarde kopie'!BN246)</f>
        <v>0</v>
      </c>
      <c r="AV246">
        <f>WEEKNUM('DATA waarde kopie'!BO246)</f>
        <v>0</v>
      </c>
      <c r="AW246">
        <f>WEEKNUM('DATA waarde kopie'!BP246)</f>
        <v>0</v>
      </c>
      <c r="AX246">
        <f>WEEKNUM('DATA waarde kopie'!BQ246)</f>
        <v>0</v>
      </c>
      <c r="AY246">
        <f>WEEKNUM('DATA waarde kopie'!BR246)</f>
        <v>0</v>
      </c>
      <c r="AZ246">
        <f>WEEKNUM('DATA waarde kopie'!BS246)</f>
        <v>0</v>
      </c>
      <c r="BA246">
        <f>WEEKNUM('DATA waarde kopie'!BT246)</f>
        <v>0</v>
      </c>
      <c r="BB246">
        <f>WEEKNUM('DATA waarde kopie'!BU246)</f>
        <v>0</v>
      </c>
      <c r="BC246">
        <f>WEEKNUM('DATA waarde kopie'!BV246)</f>
        <v>0</v>
      </c>
      <c r="BD246">
        <f>WEEKNUM('DATA waarde kopie'!BW246)</f>
        <v>0</v>
      </c>
      <c r="BE246">
        <f>WEEKNUM('DATA waarde kopie'!BX246)</f>
        <v>0</v>
      </c>
      <c r="BF246">
        <f>WEEKNUM('DATA waarde kopie'!BY246)</f>
        <v>0</v>
      </c>
    </row>
    <row r="247" spans="1:58" x14ac:dyDescent="0.2">
      <c r="A247" t="s">
        <v>1352</v>
      </c>
      <c r="B247" t="s">
        <v>1353</v>
      </c>
      <c r="C247" t="s">
        <v>16</v>
      </c>
      <c r="D247" t="s">
        <v>17</v>
      </c>
      <c r="E247">
        <v>13</v>
      </c>
      <c r="F247" t="s">
        <v>18</v>
      </c>
      <c r="G247">
        <f>WEEKNUM('DATA waarde kopie'!Z247)</f>
        <v>7</v>
      </c>
      <c r="H247">
        <f>WEEKNUM('DATA waarde kopie'!AA247)</f>
        <v>20</v>
      </c>
      <c r="I247">
        <f>WEEKNUM('DATA waarde kopie'!AB247)</f>
        <v>33</v>
      </c>
      <c r="J247">
        <f>WEEKNUM('DATA waarde kopie'!AC247)</f>
        <v>46</v>
      </c>
      <c r="K247">
        <f>WEEKNUM('DATA waarde kopie'!AD247)</f>
        <v>0</v>
      </c>
      <c r="L247">
        <f>WEEKNUM('DATA waarde kopie'!AE247)</f>
        <v>0</v>
      </c>
      <c r="M247">
        <f>WEEKNUM('DATA waarde kopie'!AF247)</f>
        <v>0</v>
      </c>
      <c r="N247">
        <f>WEEKNUM('DATA waarde kopie'!AG247)</f>
        <v>0</v>
      </c>
      <c r="O247">
        <f>WEEKNUM('DATA waarde kopie'!AH247)</f>
        <v>0</v>
      </c>
      <c r="P247">
        <f>WEEKNUM('DATA waarde kopie'!AI247)</f>
        <v>0</v>
      </c>
      <c r="Q247">
        <f>WEEKNUM('DATA waarde kopie'!AJ247)</f>
        <v>0</v>
      </c>
      <c r="R247">
        <f>WEEKNUM('DATA waarde kopie'!AK247)</f>
        <v>0</v>
      </c>
      <c r="S247">
        <f>WEEKNUM('DATA waarde kopie'!AL247)</f>
        <v>0</v>
      </c>
      <c r="T247">
        <f>WEEKNUM('DATA waarde kopie'!AM247)</f>
        <v>0</v>
      </c>
      <c r="U247">
        <f>WEEKNUM('DATA waarde kopie'!AN247)</f>
        <v>0</v>
      </c>
      <c r="V247">
        <f>WEEKNUM('DATA waarde kopie'!AO247)</f>
        <v>0</v>
      </c>
      <c r="W247">
        <f>WEEKNUM('DATA waarde kopie'!AP247)</f>
        <v>0</v>
      </c>
      <c r="X247">
        <f>WEEKNUM('DATA waarde kopie'!AQ247)</f>
        <v>0</v>
      </c>
      <c r="Y247">
        <f>WEEKNUM('DATA waarde kopie'!AR247)</f>
        <v>0</v>
      </c>
      <c r="Z247">
        <f>WEEKNUM('DATA waarde kopie'!AS247)</f>
        <v>0</v>
      </c>
      <c r="AA247">
        <f>WEEKNUM('DATA waarde kopie'!AT247)</f>
        <v>0</v>
      </c>
      <c r="AB247">
        <f>WEEKNUM('DATA waarde kopie'!AU247)</f>
        <v>0</v>
      </c>
      <c r="AC247">
        <f>WEEKNUM('DATA waarde kopie'!AV247)</f>
        <v>0</v>
      </c>
      <c r="AD247">
        <f>WEEKNUM('DATA waarde kopie'!AW247)</f>
        <v>0</v>
      </c>
      <c r="AE247">
        <f>WEEKNUM('DATA waarde kopie'!AX247)</f>
        <v>0</v>
      </c>
      <c r="AF247">
        <f>WEEKNUM('DATA waarde kopie'!AY247)</f>
        <v>0</v>
      </c>
      <c r="AG247">
        <f>WEEKNUM('DATA waarde kopie'!AZ247)</f>
        <v>0</v>
      </c>
      <c r="AH247">
        <f>WEEKNUM('DATA waarde kopie'!BA247)</f>
        <v>0</v>
      </c>
      <c r="AI247">
        <f>WEEKNUM('DATA waarde kopie'!BB247)</f>
        <v>0</v>
      </c>
      <c r="AJ247">
        <f>WEEKNUM('DATA waarde kopie'!BC247)</f>
        <v>0</v>
      </c>
      <c r="AK247">
        <f>WEEKNUM('DATA waarde kopie'!BD247)</f>
        <v>0</v>
      </c>
      <c r="AL247">
        <f>WEEKNUM('DATA waarde kopie'!BE247)</f>
        <v>0</v>
      </c>
      <c r="AM247">
        <f>WEEKNUM('DATA waarde kopie'!BF247)</f>
        <v>0</v>
      </c>
      <c r="AN247">
        <f>WEEKNUM('DATA waarde kopie'!BG247)</f>
        <v>0</v>
      </c>
      <c r="AO247">
        <f>WEEKNUM('DATA waarde kopie'!BH247)</f>
        <v>0</v>
      </c>
      <c r="AP247">
        <f>WEEKNUM('DATA waarde kopie'!BI247)</f>
        <v>0</v>
      </c>
      <c r="AQ247">
        <f>WEEKNUM('DATA waarde kopie'!BJ247)</f>
        <v>0</v>
      </c>
      <c r="AR247">
        <f>WEEKNUM('DATA waarde kopie'!BK247)</f>
        <v>0</v>
      </c>
      <c r="AS247">
        <f>WEEKNUM('DATA waarde kopie'!BL247)</f>
        <v>0</v>
      </c>
      <c r="AT247">
        <f>WEEKNUM('DATA waarde kopie'!BM247)</f>
        <v>0</v>
      </c>
      <c r="AU247">
        <f>WEEKNUM('DATA waarde kopie'!BN247)</f>
        <v>0</v>
      </c>
      <c r="AV247">
        <f>WEEKNUM('DATA waarde kopie'!BO247)</f>
        <v>0</v>
      </c>
      <c r="AW247">
        <f>WEEKNUM('DATA waarde kopie'!BP247)</f>
        <v>0</v>
      </c>
      <c r="AX247">
        <f>WEEKNUM('DATA waarde kopie'!BQ247)</f>
        <v>0</v>
      </c>
      <c r="AY247">
        <f>WEEKNUM('DATA waarde kopie'!BR247)</f>
        <v>0</v>
      </c>
      <c r="AZ247">
        <f>WEEKNUM('DATA waarde kopie'!BS247)</f>
        <v>0</v>
      </c>
      <c r="BA247">
        <f>WEEKNUM('DATA waarde kopie'!BT247)</f>
        <v>0</v>
      </c>
      <c r="BB247">
        <f>WEEKNUM('DATA waarde kopie'!BU247)</f>
        <v>0</v>
      </c>
      <c r="BC247">
        <f>WEEKNUM('DATA waarde kopie'!BV247)</f>
        <v>0</v>
      </c>
      <c r="BD247">
        <f>WEEKNUM('DATA waarde kopie'!BW247)</f>
        <v>0</v>
      </c>
      <c r="BE247">
        <f>WEEKNUM('DATA waarde kopie'!BX247)</f>
        <v>0</v>
      </c>
      <c r="BF247">
        <f>WEEKNUM('DATA waarde kopie'!BY247)</f>
        <v>0</v>
      </c>
    </row>
    <row r="248" spans="1:58" x14ac:dyDescent="0.2">
      <c r="A248" t="s">
        <v>1355</v>
      </c>
      <c r="B248" t="s">
        <v>1356</v>
      </c>
      <c r="C248" t="s">
        <v>16</v>
      </c>
      <c r="D248" t="s">
        <v>17</v>
      </c>
      <c r="E248">
        <v>13</v>
      </c>
      <c r="F248" t="s">
        <v>18</v>
      </c>
      <c r="G248">
        <f>WEEKNUM('DATA waarde kopie'!Z248)</f>
        <v>7</v>
      </c>
      <c r="H248">
        <f>WEEKNUM('DATA waarde kopie'!AA248)</f>
        <v>20</v>
      </c>
      <c r="I248">
        <f>WEEKNUM('DATA waarde kopie'!AB248)</f>
        <v>33</v>
      </c>
      <c r="J248">
        <f>WEEKNUM('DATA waarde kopie'!AC248)</f>
        <v>46</v>
      </c>
      <c r="K248">
        <f>WEEKNUM('DATA waarde kopie'!AD248)</f>
        <v>0</v>
      </c>
      <c r="L248">
        <f>WEEKNUM('DATA waarde kopie'!AE248)</f>
        <v>0</v>
      </c>
      <c r="M248">
        <f>WEEKNUM('DATA waarde kopie'!AF248)</f>
        <v>0</v>
      </c>
      <c r="N248">
        <f>WEEKNUM('DATA waarde kopie'!AG248)</f>
        <v>0</v>
      </c>
      <c r="O248">
        <f>WEEKNUM('DATA waarde kopie'!AH248)</f>
        <v>0</v>
      </c>
      <c r="P248">
        <f>WEEKNUM('DATA waarde kopie'!AI248)</f>
        <v>0</v>
      </c>
      <c r="Q248">
        <f>WEEKNUM('DATA waarde kopie'!AJ248)</f>
        <v>0</v>
      </c>
      <c r="R248">
        <f>WEEKNUM('DATA waarde kopie'!AK248)</f>
        <v>0</v>
      </c>
      <c r="S248">
        <f>WEEKNUM('DATA waarde kopie'!AL248)</f>
        <v>0</v>
      </c>
      <c r="T248">
        <f>WEEKNUM('DATA waarde kopie'!AM248)</f>
        <v>0</v>
      </c>
      <c r="U248">
        <f>WEEKNUM('DATA waarde kopie'!AN248)</f>
        <v>0</v>
      </c>
      <c r="V248">
        <f>WEEKNUM('DATA waarde kopie'!AO248)</f>
        <v>0</v>
      </c>
      <c r="W248">
        <f>WEEKNUM('DATA waarde kopie'!AP248)</f>
        <v>0</v>
      </c>
      <c r="X248">
        <f>WEEKNUM('DATA waarde kopie'!AQ248)</f>
        <v>0</v>
      </c>
      <c r="Y248">
        <f>WEEKNUM('DATA waarde kopie'!AR248)</f>
        <v>0</v>
      </c>
      <c r="Z248">
        <f>WEEKNUM('DATA waarde kopie'!AS248)</f>
        <v>0</v>
      </c>
      <c r="AA248">
        <f>WEEKNUM('DATA waarde kopie'!AT248)</f>
        <v>0</v>
      </c>
      <c r="AB248">
        <f>WEEKNUM('DATA waarde kopie'!AU248)</f>
        <v>0</v>
      </c>
      <c r="AC248">
        <f>WEEKNUM('DATA waarde kopie'!AV248)</f>
        <v>0</v>
      </c>
      <c r="AD248">
        <f>WEEKNUM('DATA waarde kopie'!AW248)</f>
        <v>0</v>
      </c>
      <c r="AE248">
        <f>WEEKNUM('DATA waarde kopie'!AX248)</f>
        <v>0</v>
      </c>
      <c r="AF248">
        <f>WEEKNUM('DATA waarde kopie'!AY248)</f>
        <v>0</v>
      </c>
      <c r="AG248">
        <f>WEEKNUM('DATA waarde kopie'!AZ248)</f>
        <v>0</v>
      </c>
      <c r="AH248">
        <f>WEEKNUM('DATA waarde kopie'!BA248)</f>
        <v>0</v>
      </c>
      <c r="AI248">
        <f>WEEKNUM('DATA waarde kopie'!BB248)</f>
        <v>0</v>
      </c>
      <c r="AJ248">
        <f>WEEKNUM('DATA waarde kopie'!BC248)</f>
        <v>0</v>
      </c>
      <c r="AK248">
        <f>WEEKNUM('DATA waarde kopie'!BD248)</f>
        <v>0</v>
      </c>
      <c r="AL248">
        <f>WEEKNUM('DATA waarde kopie'!BE248)</f>
        <v>0</v>
      </c>
      <c r="AM248">
        <f>WEEKNUM('DATA waarde kopie'!BF248)</f>
        <v>0</v>
      </c>
      <c r="AN248">
        <f>WEEKNUM('DATA waarde kopie'!BG248)</f>
        <v>0</v>
      </c>
      <c r="AO248">
        <f>WEEKNUM('DATA waarde kopie'!BH248)</f>
        <v>0</v>
      </c>
      <c r="AP248">
        <f>WEEKNUM('DATA waarde kopie'!BI248)</f>
        <v>0</v>
      </c>
      <c r="AQ248">
        <f>WEEKNUM('DATA waarde kopie'!BJ248)</f>
        <v>0</v>
      </c>
      <c r="AR248">
        <f>WEEKNUM('DATA waarde kopie'!BK248)</f>
        <v>0</v>
      </c>
      <c r="AS248">
        <f>WEEKNUM('DATA waarde kopie'!BL248)</f>
        <v>0</v>
      </c>
      <c r="AT248">
        <f>WEEKNUM('DATA waarde kopie'!BM248)</f>
        <v>0</v>
      </c>
      <c r="AU248">
        <f>WEEKNUM('DATA waarde kopie'!BN248)</f>
        <v>0</v>
      </c>
      <c r="AV248">
        <f>WEEKNUM('DATA waarde kopie'!BO248)</f>
        <v>0</v>
      </c>
      <c r="AW248">
        <f>WEEKNUM('DATA waarde kopie'!BP248)</f>
        <v>0</v>
      </c>
      <c r="AX248">
        <f>WEEKNUM('DATA waarde kopie'!BQ248)</f>
        <v>0</v>
      </c>
      <c r="AY248">
        <f>WEEKNUM('DATA waarde kopie'!BR248)</f>
        <v>0</v>
      </c>
      <c r="AZ248">
        <f>WEEKNUM('DATA waarde kopie'!BS248)</f>
        <v>0</v>
      </c>
      <c r="BA248">
        <f>WEEKNUM('DATA waarde kopie'!BT248)</f>
        <v>0</v>
      </c>
      <c r="BB248">
        <f>WEEKNUM('DATA waarde kopie'!BU248)</f>
        <v>0</v>
      </c>
      <c r="BC248">
        <f>WEEKNUM('DATA waarde kopie'!BV248)</f>
        <v>0</v>
      </c>
      <c r="BD248">
        <f>WEEKNUM('DATA waarde kopie'!BW248)</f>
        <v>0</v>
      </c>
      <c r="BE248">
        <f>WEEKNUM('DATA waarde kopie'!BX248)</f>
        <v>0</v>
      </c>
      <c r="BF248">
        <f>WEEKNUM('DATA waarde kopie'!BY248)</f>
        <v>0</v>
      </c>
    </row>
    <row r="249" spans="1:58" x14ac:dyDescent="0.2">
      <c r="A249" t="s">
        <v>1358</v>
      </c>
      <c r="B249" t="s">
        <v>1359</v>
      </c>
      <c r="C249" t="s">
        <v>16</v>
      </c>
      <c r="D249" t="s">
        <v>17</v>
      </c>
      <c r="E249">
        <v>13</v>
      </c>
      <c r="F249" t="s">
        <v>18</v>
      </c>
      <c r="G249">
        <f>WEEKNUM('DATA waarde kopie'!Z249)</f>
        <v>7</v>
      </c>
      <c r="H249">
        <f>WEEKNUM('DATA waarde kopie'!AA249)</f>
        <v>20</v>
      </c>
      <c r="I249">
        <f>WEEKNUM('DATA waarde kopie'!AB249)</f>
        <v>33</v>
      </c>
      <c r="J249">
        <f>WEEKNUM('DATA waarde kopie'!AC249)</f>
        <v>46</v>
      </c>
      <c r="K249">
        <f>WEEKNUM('DATA waarde kopie'!AD249)</f>
        <v>0</v>
      </c>
      <c r="L249">
        <f>WEEKNUM('DATA waarde kopie'!AE249)</f>
        <v>0</v>
      </c>
      <c r="M249">
        <f>WEEKNUM('DATA waarde kopie'!AF249)</f>
        <v>0</v>
      </c>
      <c r="N249">
        <f>WEEKNUM('DATA waarde kopie'!AG249)</f>
        <v>0</v>
      </c>
      <c r="O249">
        <f>WEEKNUM('DATA waarde kopie'!AH249)</f>
        <v>0</v>
      </c>
      <c r="P249">
        <f>WEEKNUM('DATA waarde kopie'!AI249)</f>
        <v>0</v>
      </c>
      <c r="Q249">
        <f>WEEKNUM('DATA waarde kopie'!AJ249)</f>
        <v>0</v>
      </c>
      <c r="R249">
        <f>WEEKNUM('DATA waarde kopie'!AK249)</f>
        <v>0</v>
      </c>
      <c r="S249">
        <f>WEEKNUM('DATA waarde kopie'!AL249)</f>
        <v>0</v>
      </c>
      <c r="T249">
        <f>WEEKNUM('DATA waarde kopie'!AM249)</f>
        <v>0</v>
      </c>
      <c r="U249">
        <f>WEEKNUM('DATA waarde kopie'!AN249)</f>
        <v>0</v>
      </c>
      <c r="V249">
        <f>WEEKNUM('DATA waarde kopie'!AO249)</f>
        <v>0</v>
      </c>
      <c r="W249">
        <f>WEEKNUM('DATA waarde kopie'!AP249)</f>
        <v>0</v>
      </c>
      <c r="X249">
        <f>WEEKNUM('DATA waarde kopie'!AQ249)</f>
        <v>0</v>
      </c>
      <c r="Y249">
        <f>WEEKNUM('DATA waarde kopie'!AR249)</f>
        <v>0</v>
      </c>
      <c r="Z249">
        <f>WEEKNUM('DATA waarde kopie'!AS249)</f>
        <v>0</v>
      </c>
      <c r="AA249">
        <f>WEEKNUM('DATA waarde kopie'!AT249)</f>
        <v>0</v>
      </c>
      <c r="AB249">
        <f>WEEKNUM('DATA waarde kopie'!AU249)</f>
        <v>0</v>
      </c>
      <c r="AC249">
        <f>WEEKNUM('DATA waarde kopie'!AV249)</f>
        <v>0</v>
      </c>
      <c r="AD249">
        <f>WEEKNUM('DATA waarde kopie'!AW249)</f>
        <v>0</v>
      </c>
      <c r="AE249">
        <f>WEEKNUM('DATA waarde kopie'!AX249)</f>
        <v>0</v>
      </c>
      <c r="AF249">
        <f>WEEKNUM('DATA waarde kopie'!AY249)</f>
        <v>0</v>
      </c>
      <c r="AG249">
        <f>WEEKNUM('DATA waarde kopie'!AZ249)</f>
        <v>0</v>
      </c>
      <c r="AH249">
        <f>WEEKNUM('DATA waarde kopie'!BA249)</f>
        <v>0</v>
      </c>
      <c r="AI249">
        <f>WEEKNUM('DATA waarde kopie'!BB249)</f>
        <v>0</v>
      </c>
      <c r="AJ249">
        <f>WEEKNUM('DATA waarde kopie'!BC249)</f>
        <v>0</v>
      </c>
      <c r="AK249">
        <f>WEEKNUM('DATA waarde kopie'!BD249)</f>
        <v>0</v>
      </c>
      <c r="AL249">
        <f>WEEKNUM('DATA waarde kopie'!BE249)</f>
        <v>0</v>
      </c>
      <c r="AM249">
        <f>WEEKNUM('DATA waarde kopie'!BF249)</f>
        <v>0</v>
      </c>
      <c r="AN249">
        <f>WEEKNUM('DATA waarde kopie'!BG249)</f>
        <v>0</v>
      </c>
      <c r="AO249">
        <f>WEEKNUM('DATA waarde kopie'!BH249)</f>
        <v>0</v>
      </c>
      <c r="AP249">
        <f>WEEKNUM('DATA waarde kopie'!BI249)</f>
        <v>0</v>
      </c>
      <c r="AQ249">
        <f>WEEKNUM('DATA waarde kopie'!BJ249)</f>
        <v>0</v>
      </c>
      <c r="AR249">
        <f>WEEKNUM('DATA waarde kopie'!BK249)</f>
        <v>0</v>
      </c>
      <c r="AS249">
        <f>WEEKNUM('DATA waarde kopie'!BL249)</f>
        <v>0</v>
      </c>
      <c r="AT249">
        <f>WEEKNUM('DATA waarde kopie'!BM249)</f>
        <v>0</v>
      </c>
      <c r="AU249">
        <f>WEEKNUM('DATA waarde kopie'!BN249)</f>
        <v>0</v>
      </c>
      <c r="AV249">
        <f>WEEKNUM('DATA waarde kopie'!BO249)</f>
        <v>0</v>
      </c>
      <c r="AW249">
        <f>WEEKNUM('DATA waarde kopie'!BP249)</f>
        <v>0</v>
      </c>
      <c r="AX249">
        <f>WEEKNUM('DATA waarde kopie'!BQ249)</f>
        <v>0</v>
      </c>
      <c r="AY249">
        <f>WEEKNUM('DATA waarde kopie'!BR249)</f>
        <v>0</v>
      </c>
      <c r="AZ249">
        <f>WEEKNUM('DATA waarde kopie'!BS249)</f>
        <v>0</v>
      </c>
      <c r="BA249">
        <f>WEEKNUM('DATA waarde kopie'!BT249)</f>
        <v>0</v>
      </c>
      <c r="BB249">
        <f>WEEKNUM('DATA waarde kopie'!BU249)</f>
        <v>0</v>
      </c>
      <c r="BC249">
        <f>WEEKNUM('DATA waarde kopie'!BV249)</f>
        <v>0</v>
      </c>
      <c r="BD249">
        <f>WEEKNUM('DATA waarde kopie'!BW249)</f>
        <v>0</v>
      </c>
      <c r="BE249">
        <f>WEEKNUM('DATA waarde kopie'!BX249)</f>
        <v>0</v>
      </c>
      <c r="BF249">
        <f>WEEKNUM('DATA waarde kopie'!BY249)</f>
        <v>0</v>
      </c>
    </row>
    <row r="250" spans="1:58" x14ac:dyDescent="0.2">
      <c r="A250" t="s">
        <v>1360</v>
      </c>
      <c r="B250" t="s">
        <v>1361</v>
      </c>
      <c r="C250" t="s">
        <v>16</v>
      </c>
      <c r="D250" t="s">
        <v>17</v>
      </c>
      <c r="E250">
        <v>13</v>
      </c>
      <c r="F250" t="s">
        <v>18</v>
      </c>
      <c r="G250">
        <f>WEEKNUM('DATA waarde kopie'!Z250)</f>
        <v>7</v>
      </c>
      <c r="H250">
        <f>WEEKNUM('DATA waarde kopie'!AA250)</f>
        <v>20</v>
      </c>
      <c r="I250">
        <f>WEEKNUM('DATA waarde kopie'!AB250)</f>
        <v>33</v>
      </c>
      <c r="J250">
        <f>WEEKNUM('DATA waarde kopie'!AC250)</f>
        <v>46</v>
      </c>
      <c r="K250">
        <f>WEEKNUM('DATA waarde kopie'!AD250)</f>
        <v>0</v>
      </c>
      <c r="L250">
        <f>WEEKNUM('DATA waarde kopie'!AE250)</f>
        <v>0</v>
      </c>
      <c r="M250">
        <f>WEEKNUM('DATA waarde kopie'!AF250)</f>
        <v>0</v>
      </c>
      <c r="N250">
        <f>WEEKNUM('DATA waarde kopie'!AG250)</f>
        <v>0</v>
      </c>
      <c r="O250">
        <f>WEEKNUM('DATA waarde kopie'!AH250)</f>
        <v>0</v>
      </c>
      <c r="P250">
        <f>WEEKNUM('DATA waarde kopie'!AI250)</f>
        <v>0</v>
      </c>
      <c r="Q250">
        <f>WEEKNUM('DATA waarde kopie'!AJ250)</f>
        <v>0</v>
      </c>
      <c r="R250">
        <f>WEEKNUM('DATA waarde kopie'!AK250)</f>
        <v>0</v>
      </c>
      <c r="S250">
        <f>WEEKNUM('DATA waarde kopie'!AL250)</f>
        <v>0</v>
      </c>
      <c r="T250">
        <f>WEEKNUM('DATA waarde kopie'!AM250)</f>
        <v>0</v>
      </c>
      <c r="U250">
        <f>WEEKNUM('DATA waarde kopie'!AN250)</f>
        <v>0</v>
      </c>
      <c r="V250">
        <f>WEEKNUM('DATA waarde kopie'!AO250)</f>
        <v>0</v>
      </c>
      <c r="W250">
        <f>WEEKNUM('DATA waarde kopie'!AP250)</f>
        <v>0</v>
      </c>
      <c r="X250">
        <f>WEEKNUM('DATA waarde kopie'!AQ250)</f>
        <v>0</v>
      </c>
      <c r="Y250">
        <f>WEEKNUM('DATA waarde kopie'!AR250)</f>
        <v>0</v>
      </c>
      <c r="Z250">
        <f>WEEKNUM('DATA waarde kopie'!AS250)</f>
        <v>0</v>
      </c>
      <c r="AA250">
        <f>WEEKNUM('DATA waarde kopie'!AT250)</f>
        <v>0</v>
      </c>
      <c r="AB250">
        <f>WEEKNUM('DATA waarde kopie'!AU250)</f>
        <v>0</v>
      </c>
      <c r="AC250">
        <f>WEEKNUM('DATA waarde kopie'!AV250)</f>
        <v>0</v>
      </c>
      <c r="AD250">
        <f>WEEKNUM('DATA waarde kopie'!AW250)</f>
        <v>0</v>
      </c>
      <c r="AE250">
        <f>WEEKNUM('DATA waarde kopie'!AX250)</f>
        <v>0</v>
      </c>
      <c r="AF250">
        <f>WEEKNUM('DATA waarde kopie'!AY250)</f>
        <v>0</v>
      </c>
      <c r="AG250">
        <f>WEEKNUM('DATA waarde kopie'!AZ250)</f>
        <v>0</v>
      </c>
      <c r="AH250">
        <f>WEEKNUM('DATA waarde kopie'!BA250)</f>
        <v>0</v>
      </c>
      <c r="AI250">
        <f>WEEKNUM('DATA waarde kopie'!BB250)</f>
        <v>0</v>
      </c>
      <c r="AJ250">
        <f>WEEKNUM('DATA waarde kopie'!BC250)</f>
        <v>0</v>
      </c>
      <c r="AK250">
        <f>WEEKNUM('DATA waarde kopie'!BD250)</f>
        <v>0</v>
      </c>
      <c r="AL250">
        <f>WEEKNUM('DATA waarde kopie'!BE250)</f>
        <v>0</v>
      </c>
      <c r="AM250">
        <f>WEEKNUM('DATA waarde kopie'!BF250)</f>
        <v>0</v>
      </c>
      <c r="AN250">
        <f>WEEKNUM('DATA waarde kopie'!BG250)</f>
        <v>0</v>
      </c>
      <c r="AO250">
        <f>WEEKNUM('DATA waarde kopie'!BH250)</f>
        <v>0</v>
      </c>
      <c r="AP250">
        <f>WEEKNUM('DATA waarde kopie'!BI250)</f>
        <v>0</v>
      </c>
      <c r="AQ250">
        <f>WEEKNUM('DATA waarde kopie'!BJ250)</f>
        <v>0</v>
      </c>
      <c r="AR250">
        <f>WEEKNUM('DATA waarde kopie'!BK250)</f>
        <v>0</v>
      </c>
      <c r="AS250">
        <f>WEEKNUM('DATA waarde kopie'!BL250)</f>
        <v>0</v>
      </c>
      <c r="AT250">
        <f>WEEKNUM('DATA waarde kopie'!BM250)</f>
        <v>0</v>
      </c>
      <c r="AU250">
        <f>WEEKNUM('DATA waarde kopie'!BN250)</f>
        <v>0</v>
      </c>
      <c r="AV250">
        <f>WEEKNUM('DATA waarde kopie'!BO250)</f>
        <v>0</v>
      </c>
      <c r="AW250">
        <f>WEEKNUM('DATA waarde kopie'!BP250)</f>
        <v>0</v>
      </c>
      <c r="AX250">
        <f>WEEKNUM('DATA waarde kopie'!BQ250)</f>
        <v>0</v>
      </c>
      <c r="AY250">
        <f>WEEKNUM('DATA waarde kopie'!BR250)</f>
        <v>0</v>
      </c>
      <c r="AZ250">
        <f>WEEKNUM('DATA waarde kopie'!BS250)</f>
        <v>0</v>
      </c>
      <c r="BA250">
        <f>WEEKNUM('DATA waarde kopie'!BT250)</f>
        <v>0</v>
      </c>
      <c r="BB250">
        <f>WEEKNUM('DATA waarde kopie'!BU250)</f>
        <v>0</v>
      </c>
      <c r="BC250">
        <f>WEEKNUM('DATA waarde kopie'!BV250)</f>
        <v>0</v>
      </c>
      <c r="BD250">
        <f>WEEKNUM('DATA waarde kopie'!BW250)</f>
        <v>0</v>
      </c>
      <c r="BE250">
        <f>WEEKNUM('DATA waarde kopie'!BX250)</f>
        <v>0</v>
      </c>
      <c r="BF250">
        <f>WEEKNUM('DATA waarde kopie'!BY250)</f>
        <v>0</v>
      </c>
    </row>
    <row r="251" spans="1:58" x14ac:dyDescent="0.2">
      <c r="A251" t="s">
        <v>1363</v>
      </c>
      <c r="B251" t="s">
        <v>1364</v>
      </c>
      <c r="C251" t="s">
        <v>16</v>
      </c>
      <c r="D251" t="s">
        <v>17</v>
      </c>
      <c r="E251">
        <v>13</v>
      </c>
      <c r="F251" t="s">
        <v>18</v>
      </c>
      <c r="G251">
        <f>WEEKNUM('DATA waarde kopie'!Z251)</f>
        <v>7</v>
      </c>
      <c r="H251">
        <f>WEEKNUM('DATA waarde kopie'!AA251)</f>
        <v>20</v>
      </c>
      <c r="I251">
        <f>WEEKNUM('DATA waarde kopie'!AB251)</f>
        <v>33</v>
      </c>
      <c r="J251">
        <f>WEEKNUM('DATA waarde kopie'!AC251)</f>
        <v>46</v>
      </c>
      <c r="K251">
        <f>WEEKNUM('DATA waarde kopie'!AD251)</f>
        <v>0</v>
      </c>
      <c r="L251">
        <f>WEEKNUM('DATA waarde kopie'!AE251)</f>
        <v>0</v>
      </c>
      <c r="M251">
        <f>WEEKNUM('DATA waarde kopie'!AF251)</f>
        <v>0</v>
      </c>
      <c r="N251">
        <f>WEEKNUM('DATA waarde kopie'!AG251)</f>
        <v>0</v>
      </c>
      <c r="O251">
        <f>WEEKNUM('DATA waarde kopie'!AH251)</f>
        <v>0</v>
      </c>
      <c r="P251">
        <f>WEEKNUM('DATA waarde kopie'!AI251)</f>
        <v>0</v>
      </c>
      <c r="Q251">
        <f>WEEKNUM('DATA waarde kopie'!AJ251)</f>
        <v>0</v>
      </c>
      <c r="R251">
        <f>WEEKNUM('DATA waarde kopie'!AK251)</f>
        <v>0</v>
      </c>
      <c r="S251">
        <f>WEEKNUM('DATA waarde kopie'!AL251)</f>
        <v>0</v>
      </c>
      <c r="T251">
        <f>WEEKNUM('DATA waarde kopie'!AM251)</f>
        <v>0</v>
      </c>
      <c r="U251">
        <f>WEEKNUM('DATA waarde kopie'!AN251)</f>
        <v>0</v>
      </c>
      <c r="V251">
        <f>WEEKNUM('DATA waarde kopie'!AO251)</f>
        <v>0</v>
      </c>
      <c r="W251">
        <f>WEEKNUM('DATA waarde kopie'!AP251)</f>
        <v>0</v>
      </c>
      <c r="X251">
        <f>WEEKNUM('DATA waarde kopie'!AQ251)</f>
        <v>0</v>
      </c>
      <c r="Y251">
        <f>WEEKNUM('DATA waarde kopie'!AR251)</f>
        <v>0</v>
      </c>
      <c r="Z251">
        <f>WEEKNUM('DATA waarde kopie'!AS251)</f>
        <v>0</v>
      </c>
      <c r="AA251">
        <f>WEEKNUM('DATA waarde kopie'!AT251)</f>
        <v>0</v>
      </c>
      <c r="AB251">
        <f>WEEKNUM('DATA waarde kopie'!AU251)</f>
        <v>0</v>
      </c>
      <c r="AC251">
        <f>WEEKNUM('DATA waarde kopie'!AV251)</f>
        <v>0</v>
      </c>
      <c r="AD251">
        <f>WEEKNUM('DATA waarde kopie'!AW251)</f>
        <v>0</v>
      </c>
      <c r="AE251">
        <f>WEEKNUM('DATA waarde kopie'!AX251)</f>
        <v>0</v>
      </c>
      <c r="AF251">
        <f>WEEKNUM('DATA waarde kopie'!AY251)</f>
        <v>0</v>
      </c>
      <c r="AG251">
        <f>WEEKNUM('DATA waarde kopie'!AZ251)</f>
        <v>0</v>
      </c>
      <c r="AH251">
        <f>WEEKNUM('DATA waarde kopie'!BA251)</f>
        <v>0</v>
      </c>
      <c r="AI251">
        <f>WEEKNUM('DATA waarde kopie'!BB251)</f>
        <v>0</v>
      </c>
      <c r="AJ251">
        <f>WEEKNUM('DATA waarde kopie'!BC251)</f>
        <v>0</v>
      </c>
      <c r="AK251">
        <f>WEEKNUM('DATA waarde kopie'!BD251)</f>
        <v>0</v>
      </c>
      <c r="AL251">
        <f>WEEKNUM('DATA waarde kopie'!BE251)</f>
        <v>0</v>
      </c>
      <c r="AM251">
        <f>WEEKNUM('DATA waarde kopie'!BF251)</f>
        <v>0</v>
      </c>
      <c r="AN251">
        <f>WEEKNUM('DATA waarde kopie'!BG251)</f>
        <v>0</v>
      </c>
      <c r="AO251">
        <f>WEEKNUM('DATA waarde kopie'!BH251)</f>
        <v>0</v>
      </c>
      <c r="AP251">
        <f>WEEKNUM('DATA waarde kopie'!BI251)</f>
        <v>0</v>
      </c>
      <c r="AQ251">
        <f>WEEKNUM('DATA waarde kopie'!BJ251)</f>
        <v>0</v>
      </c>
      <c r="AR251">
        <f>WEEKNUM('DATA waarde kopie'!BK251)</f>
        <v>0</v>
      </c>
      <c r="AS251">
        <f>WEEKNUM('DATA waarde kopie'!BL251)</f>
        <v>0</v>
      </c>
      <c r="AT251">
        <f>WEEKNUM('DATA waarde kopie'!BM251)</f>
        <v>0</v>
      </c>
      <c r="AU251">
        <f>WEEKNUM('DATA waarde kopie'!BN251)</f>
        <v>0</v>
      </c>
      <c r="AV251">
        <f>WEEKNUM('DATA waarde kopie'!BO251)</f>
        <v>0</v>
      </c>
      <c r="AW251">
        <f>WEEKNUM('DATA waarde kopie'!BP251)</f>
        <v>0</v>
      </c>
      <c r="AX251">
        <f>WEEKNUM('DATA waarde kopie'!BQ251)</f>
        <v>0</v>
      </c>
      <c r="AY251">
        <f>WEEKNUM('DATA waarde kopie'!BR251)</f>
        <v>0</v>
      </c>
      <c r="AZ251">
        <f>WEEKNUM('DATA waarde kopie'!BS251)</f>
        <v>0</v>
      </c>
      <c r="BA251">
        <f>WEEKNUM('DATA waarde kopie'!BT251)</f>
        <v>0</v>
      </c>
      <c r="BB251">
        <f>WEEKNUM('DATA waarde kopie'!BU251)</f>
        <v>0</v>
      </c>
      <c r="BC251">
        <f>WEEKNUM('DATA waarde kopie'!BV251)</f>
        <v>0</v>
      </c>
      <c r="BD251">
        <f>WEEKNUM('DATA waarde kopie'!BW251)</f>
        <v>0</v>
      </c>
      <c r="BE251">
        <f>WEEKNUM('DATA waarde kopie'!BX251)</f>
        <v>0</v>
      </c>
      <c r="BF251">
        <f>WEEKNUM('DATA waarde kopie'!BY251)</f>
        <v>0</v>
      </c>
    </row>
    <row r="252" spans="1:58" x14ac:dyDescent="0.2">
      <c r="A252" t="s">
        <v>1365</v>
      </c>
      <c r="B252" t="s">
        <v>1366</v>
      </c>
      <c r="C252" t="s">
        <v>16</v>
      </c>
      <c r="D252" t="s">
        <v>17</v>
      </c>
      <c r="E252">
        <v>13</v>
      </c>
      <c r="F252" t="s">
        <v>18</v>
      </c>
      <c r="G252">
        <f>WEEKNUM('DATA waarde kopie'!Z252)</f>
        <v>7</v>
      </c>
      <c r="H252">
        <f>WEEKNUM('DATA waarde kopie'!AA252)</f>
        <v>20</v>
      </c>
      <c r="I252">
        <f>WEEKNUM('DATA waarde kopie'!AB252)</f>
        <v>33</v>
      </c>
      <c r="J252">
        <f>WEEKNUM('DATA waarde kopie'!AC252)</f>
        <v>46</v>
      </c>
      <c r="K252">
        <f>WEEKNUM('DATA waarde kopie'!AD252)</f>
        <v>0</v>
      </c>
      <c r="L252">
        <f>WEEKNUM('DATA waarde kopie'!AE252)</f>
        <v>0</v>
      </c>
      <c r="M252">
        <f>WEEKNUM('DATA waarde kopie'!AF252)</f>
        <v>0</v>
      </c>
      <c r="N252">
        <f>WEEKNUM('DATA waarde kopie'!AG252)</f>
        <v>0</v>
      </c>
      <c r="O252">
        <f>WEEKNUM('DATA waarde kopie'!AH252)</f>
        <v>0</v>
      </c>
      <c r="P252">
        <f>WEEKNUM('DATA waarde kopie'!AI252)</f>
        <v>0</v>
      </c>
      <c r="Q252">
        <f>WEEKNUM('DATA waarde kopie'!AJ252)</f>
        <v>0</v>
      </c>
      <c r="R252">
        <f>WEEKNUM('DATA waarde kopie'!AK252)</f>
        <v>0</v>
      </c>
      <c r="S252">
        <f>WEEKNUM('DATA waarde kopie'!AL252)</f>
        <v>0</v>
      </c>
      <c r="T252">
        <f>WEEKNUM('DATA waarde kopie'!AM252)</f>
        <v>0</v>
      </c>
      <c r="U252">
        <f>WEEKNUM('DATA waarde kopie'!AN252)</f>
        <v>0</v>
      </c>
      <c r="V252">
        <f>WEEKNUM('DATA waarde kopie'!AO252)</f>
        <v>0</v>
      </c>
      <c r="W252">
        <f>WEEKNUM('DATA waarde kopie'!AP252)</f>
        <v>0</v>
      </c>
      <c r="X252">
        <f>WEEKNUM('DATA waarde kopie'!AQ252)</f>
        <v>0</v>
      </c>
      <c r="Y252">
        <f>WEEKNUM('DATA waarde kopie'!AR252)</f>
        <v>0</v>
      </c>
      <c r="Z252">
        <f>WEEKNUM('DATA waarde kopie'!AS252)</f>
        <v>0</v>
      </c>
      <c r="AA252">
        <f>WEEKNUM('DATA waarde kopie'!AT252)</f>
        <v>0</v>
      </c>
      <c r="AB252">
        <f>WEEKNUM('DATA waarde kopie'!AU252)</f>
        <v>0</v>
      </c>
      <c r="AC252">
        <f>WEEKNUM('DATA waarde kopie'!AV252)</f>
        <v>0</v>
      </c>
      <c r="AD252">
        <f>WEEKNUM('DATA waarde kopie'!AW252)</f>
        <v>0</v>
      </c>
      <c r="AE252">
        <f>WEEKNUM('DATA waarde kopie'!AX252)</f>
        <v>0</v>
      </c>
      <c r="AF252">
        <f>WEEKNUM('DATA waarde kopie'!AY252)</f>
        <v>0</v>
      </c>
      <c r="AG252">
        <f>WEEKNUM('DATA waarde kopie'!AZ252)</f>
        <v>0</v>
      </c>
      <c r="AH252">
        <f>WEEKNUM('DATA waarde kopie'!BA252)</f>
        <v>0</v>
      </c>
      <c r="AI252">
        <f>WEEKNUM('DATA waarde kopie'!BB252)</f>
        <v>0</v>
      </c>
      <c r="AJ252">
        <f>WEEKNUM('DATA waarde kopie'!BC252)</f>
        <v>0</v>
      </c>
      <c r="AK252">
        <f>WEEKNUM('DATA waarde kopie'!BD252)</f>
        <v>0</v>
      </c>
      <c r="AL252">
        <f>WEEKNUM('DATA waarde kopie'!BE252)</f>
        <v>0</v>
      </c>
      <c r="AM252">
        <f>WEEKNUM('DATA waarde kopie'!BF252)</f>
        <v>0</v>
      </c>
      <c r="AN252">
        <f>WEEKNUM('DATA waarde kopie'!BG252)</f>
        <v>0</v>
      </c>
      <c r="AO252">
        <f>WEEKNUM('DATA waarde kopie'!BH252)</f>
        <v>0</v>
      </c>
      <c r="AP252">
        <f>WEEKNUM('DATA waarde kopie'!BI252)</f>
        <v>0</v>
      </c>
      <c r="AQ252">
        <f>WEEKNUM('DATA waarde kopie'!BJ252)</f>
        <v>0</v>
      </c>
      <c r="AR252">
        <f>WEEKNUM('DATA waarde kopie'!BK252)</f>
        <v>0</v>
      </c>
      <c r="AS252">
        <f>WEEKNUM('DATA waarde kopie'!BL252)</f>
        <v>0</v>
      </c>
      <c r="AT252">
        <f>WEEKNUM('DATA waarde kopie'!BM252)</f>
        <v>0</v>
      </c>
      <c r="AU252">
        <f>WEEKNUM('DATA waarde kopie'!BN252)</f>
        <v>0</v>
      </c>
      <c r="AV252">
        <f>WEEKNUM('DATA waarde kopie'!BO252)</f>
        <v>0</v>
      </c>
      <c r="AW252">
        <f>WEEKNUM('DATA waarde kopie'!BP252)</f>
        <v>0</v>
      </c>
      <c r="AX252">
        <f>WEEKNUM('DATA waarde kopie'!BQ252)</f>
        <v>0</v>
      </c>
      <c r="AY252">
        <f>WEEKNUM('DATA waarde kopie'!BR252)</f>
        <v>0</v>
      </c>
      <c r="AZ252">
        <f>WEEKNUM('DATA waarde kopie'!BS252)</f>
        <v>0</v>
      </c>
      <c r="BA252">
        <f>WEEKNUM('DATA waarde kopie'!BT252)</f>
        <v>0</v>
      </c>
      <c r="BB252">
        <f>WEEKNUM('DATA waarde kopie'!BU252)</f>
        <v>0</v>
      </c>
      <c r="BC252">
        <f>WEEKNUM('DATA waarde kopie'!BV252)</f>
        <v>0</v>
      </c>
      <c r="BD252">
        <f>WEEKNUM('DATA waarde kopie'!BW252)</f>
        <v>0</v>
      </c>
      <c r="BE252">
        <f>WEEKNUM('DATA waarde kopie'!BX252)</f>
        <v>0</v>
      </c>
      <c r="BF252">
        <f>WEEKNUM('DATA waarde kopie'!BY252)</f>
        <v>0</v>
      </c>
    </row>
    <row r="253" spans="1:58" x14ac:dyDescent="0.2">
      <c r="A253" t="s">
        <v>1368</v>
      </c>
      <c r="B253" t="s">
        <v>1369</v>
      </c>
      <c r="C253" t="s">
        <v>16</v>
      </c>
      <c r="D253" t="s">
        <v>17</v>
      </c>
      <c r="E253">
        <v>13</v>
      </c>
      <c r="F253" t="s">
        <v>18</v>
      </c>
      <c r="G253">
        <f>WEEKNUM('DATA waarde kopie'!Z253)</f>
        <v>7</v>
      </c>
      <c r="H253">
        <f>WEEKNUM('DATA waarde kopie'!AA253)</f>
        <v>20</v>
      </c>
      <c r="I253">
        <f>WEEKNUM('DATA waarde kopie'!AB253)</f>
        <v>33</v>
      </c>
      <c r="J253">
        <f>WEEKNUM('DATA waarde kopie'!AC253)</f>
        <v>46</v>
      </c>
      <c r="K253">
        <f>WEEKNUM('DATA waarde kopie'!AD253)</f>
        <v>0</v>
      </c>
      <c r="L253">
        <f>WEEKNUM('DATA waarde kopie'!AE253)</f>
        <v>0</v>
      </c>
      <c r="M253">
        <f>WEEKNUM('DATA waarde kopie'!AF253)</f>
        <v>0</v>
      </c>
      <c r="N253">
        <f>WEEKNUM('DATA waarde kopie'!AG253)</f>
        <v>0</v>
      </c>
      <c r="O253">
        <f>WEEKNUM('DATA waarde kopie'!AH253)</f>
        <v>0</v>
      </c>
      <c r="P253">
        <f>WEEKNUM('DATA waarde kopie'!AI253)</f>
        <v>0</v>
      </c>
      <c r="Q253">
        <f>WEEKNUM('DATA waarde kopie'!AJ253)</f>
        <v>0</v>
      </c>
      <c r="R253">
        <f>WEEKNUM('DATA waarde kopie'!AK253)</f>
        <v>0</v>
      </c>
      <c r="S253">
        <f>WEEKNUM('DATA waarde kopie'!AL253)</f>
        <v>0</v>
      </c>
      <c r="T253">
        <f>WEEKNUM('DATA waarde kopie'!AM253)</f>
        <v>0</v>
      </c>
      <c r="U253">
        <f>WEEKNUM('DATA waarde kopie'!AN253)</f>
        <v>0</v>
      </c>
      <c r="V253">
        <f>WEEKNUM('DATA waarde kopie'!AO253)</f>
        <v>0</v>
      </c>
      <c r="W253">
        <f>WEEKNUM('DATA waarde kopie'!AP253)</f>
        <v>0</v>
      </c>
      <c r="X253">
        <f>WEEKNUM('DATA waarde kopie'!AQ253)</f>
        <v>0</v>
      </c>
      <c r="Y253">
        <f>WEEKNUM('DATA waarde kopie'!AR253)</f>
        <v>0</v>
      </c>
      <c r="Z253">
        <f>WEEKNUM('DATA waarde kopie'!AS253)</f>
        <v>0</v>
      </c>
      <c r="AA253">
        <f>WEEKNUM('DATA waarde kopie'!AT253)</f>
        <v>0</v>
      </c>
      <c r="AB253">
        <f>WEEKNUM('DATA waarde kopie'!AU253)</f>
        <v>0</v>
      </c>
      <c r="AC253">
        <f>WEEKNUM('DATA waarde kopie'!AV253)</f>
        <v>0</v>
      </c>
      <c r="AD253">
        <f>WEEKNUM('DATA waarde kopie'!AW253)</f>
        <v>0</v>
      </c>
      <c r="AE253">
        <f>WEEKNUM('DATA waarde kopie'!AX253)</f>
        <v>0</v>
      </c>
      <c r="AF253">
        <f>WEEKNUM('DATA waarde kopie'!AY253)</f>
        <v>0</v>
      </c>
      <c r="AG253">
        <f>WEEKNUM('DATA waarde kopie'!AZ253)</f>
        <v>0</v>
      </c>
      <c r="AH253">
        <f>WEEKNUM('DATA waarde kopie'!BA253)</f>
        <v>0</v>
      </c>
      <c r="AI253">
        <f>WEEKNUM('DATA waarde kopie'!BB253)</f>
        <v>0</v>
      </c>
      <c r="AJ253">
        <f>WEEKNUM('DATA waarde kopie'!BC253)</f>
        <v>0</v>
      </c>
      <c r="AK253">
        <f>WEEKNUM('DATA waarde kopie'!BD253)</f>
        <v>0</v>
      </c>
      <c r="AL253">
        <f>WEEKNUM('DATA waarde kopie'!BE253)</f>
        <v>0</v>
      </c>
      <c r="AM253">
        <f>WEEKNUM('DATA waarde kopie'!BF253)</f>
        <v>0</v>
      </c>
      <c r="AN253">
        <f>WEEKNUM('DATA waarde kopie'!BG253)</f>
        <v>0</v>
      </c>
      <c r="AO253">
        <f>WEEKNUM('DATA waarde kopie'!BH253)</f>
        <v>0</v>
      </c>
      <c r="AP253">
        <f>WEEKNUM('DATA waarde kopie'!BI253)</f>
        <v>0</v>
      </c>
      <c r="AQ253">
        <f>WEEKNUM('DATA waarde kopie'!BJ253)</f>
        <v>0</v>
      </c>
      <c r="AR253">
        <f>WEEKNUM('DATA waarde kopie'!BK253)</f>
        <v>0</v>
      </c>
      <c r="AS253">
        <f>WEEKNUM('DATA waarde kopie'!BL253)</f>
        <v>0</v>
      </c>
      <c r="AT253">
        <f>WEEKNUM('DATA waarde kopie'!BM253)</f>
        <v>0</v>
      </c>
      <c r="AU253">
        <f>WEEKNUM('DATA waarde kopie'!BN253)</f>
        <v>0</v>
      </c>
      <c r="AV253">
        <f>WEEKNUM('DATA waarde kopie'!BO253)</f>
        <v>0</v>
      </c>
      <c r="AW253">
        <f>WEEKNUM('DATA waarde kopie'!BP253)</f>
        <v>0</v>
      </c>
      <c r="AX253">
        <f>WEEKNUM('DATA waarde kopie'!BQ253)</f>
        <v>0</v>
      </c>
      <c r="AY253">
        <f>WEEKNUM('DATA waarde kopie'!BR253)</f>
        <v>0</v>
      </c>
      <c r="AZ253">
        <f>WEEKNUM('DATA waarde kopie'!BS253)</f>
        <v>0</v>
      </c>
      <c r="BA253">
        <f>WEEKNUM('DATA waarde kopie'!BT253)</f>
        <v>0</v>
      </c>
      <c r="BB253">
        <f>WEEKNUM('DATA waarde kopie'!BU253)</f>
        <v>0</v>
      </c>
      <c r="BC253">
        <f>WEEKNUM('DATA waarde kopie'!BV253)</f>
        <v>0</v>
      </c>
      <c r="BD253">
        <f>WEEKNUM('DATA waarde kopie'!BW253)</f>
        <v>0</v>
      </c>
      <c r="BE253">
        <f>WEEKNUM('DATA waarde kopie'!BX253)</f>
        <v>0</v>
      </c>
      <c r="BF253">
        <f>WEEKNUM('DATA waarde kopie'!BY253)</f>
        <v>0</v>
      </c>
    </row>
    <row r="254" spans="1:58" x14ac:dyDescent="0.2">
      <c r="A254" t="s">
        <v>1371</v>
      </c>
      <c r="B254" t="s">
        <v>1372</v>
      </c>
      <c r="C254" t="s">
        <v>16</v>
      </c>
      <c r="D254" t="s">
        <v>17</v>
      </c>
      <c r="E254">
        <v>13</v>
      </c>
      <c r="F254" t="s">
        <v>18</v>
      </c>
      <c r="G254">
        <f>WEEKNUM('DATA waarde kopie'!Z254)</f>
        <v>7</v>
      </c>
      <c r="H254">
        <f>WEEKNUM('DATA waarde kopie'!AA254)</f>
        <v>20</v>
      </c>
      <c r="I254">
        <f>WEEKNUM('DATA waarde kopie'!AB254)</f>
        <v>33</v>
      </c>
      <c r="J254">
        <f>WEEKNUM('DATA waarde kopie'!AC254)</f>
        <v>46</v>
      </c>
      <c r="K254">
        <f>WEEKNUM('DATA waarde kopie'!AD254)</f>
        <v>0</v>
      </c>
      <c r="L254">
        <f>WEEKNUM('DATA waarde kopie'!AE254)</f>
        <v>0</v>
      </c>
      <c r="M254">
        <f>WEEKNUM('DATA waarde kopie'!AF254)</f>
        <v>0</v>
      </c>
      <c r="N254">
        <f>WEEKNUM('DATA waarde kopie'!AG254)</f>
        <v>0</v>
      </c>
      <c r="O254">
        <f>WEEKNUM('DATA waarde kopie'!AH254)</f>
        <v>0</v>
      </c>
      <c r="P254">
        <f>WEEKNUM('DATA waarde kopie'!AI254)</f>
        <v>0</v>
      </c>
      <c r="Q254">
        <f>WEEKNUM('DATA waarde kopie'!AJ254)</f>
        <v>0</v>
      </c>
      <c r="R254">
        <f>WEEKNUM('DATA waarde kopie'!AK254)</f>
        <v>0</v>
      </c>
      <c r="S254">
        <f>WEEKNUM('DATA waarde kopie'!AL254)</f>
        <v>0</v>
      </c>
      <c r="T254">
        <f>WEEKNUM('DATA waarde kopie'!AM254)</f>
        <v>0</v>
      </c>
      <c r="U254">
        <f>WEEKNUM('DATA waarde kopie'!AN254)</f>
        <v>0</v>
      </c>
      <c r="V254">
        <f>WEEKNUM('DATA waarde kopie'!AO254)</f>
        <v>0</v>
      </c>
      <c r="W254">
        <f>WEEKNUM('DATA waarde kopie'!AP254)</f>
        <v>0</v>
      </c>
      <c r="X254">
        <f>WEEKNUM('DATA waarde kopie'!AQ254)</f>
        <v>0</v>
      </c>
      <c r="Y254">
        <f>WEEKNUM('DATA waarde kopie'!AR254)</f>
        <v>0</v>
      </c>
      <c r="Z254">
        <f>WEEKNUM('DATA waarde kopie'!AS254)</f>
        <v>0</v>
      </c>
      <c r="AA254">
        <f>WEEKNUM('DATA waarde kopie'!AT254)</f>
        <v>0</v>
      </c>
      <c r="AB254">
        <f>WEEKNUM('DATA waarde kopie'!AU254)</f>
        <v>0</v>
      </c>
      <c r="AC254">
        <f>WEEKNUM('DATA waarde kopie'!AV254)</f>
        <v>0</v>
      </c>
      <c r="AD254">
        <f>WEEKNUM('DATA waarde kopie'!AW254)</f>
        <v>0</v>
      </c>
      <c r="AE254">
        <f>WEEKNUM('DATA waarde kopie'!AX254)</f>
        <v>0</v>
      </c>
      <c r="AF254">
        <f>WEEKNUM('DATA waarde kopie'!AY254)</f>
        <v>0</v>
      </c>
      <c r="AG254">
        <f>WEEKNUM('DATA waarde kopie'!AZ254)</f>
        <v>0</v>
      </c>
      <c r="AH254">
        <f>WEEKNUM('DATA waarde kopie'!BA254)</f>
        <v>0</v>
      </c>
      <c r="AI254">
        <f>WEEKNUM('DATA waarde kopie'!BB254)</f>
        <v>0</v>
      </c>
      <c r="AJ254">
        <f>WEEKNUM('DATA waarde kopie'!BC254)</f>
        <v>0</v>
      </c>
      <c r="AK254">
        <f>WEEKNUM('DATA waarde kopie'!BD254)</f>
        <v>0</v>
      </c>
      <c r="AL254">
        <f>WEEKNUM('DATA waarde kopie'!BE254)</f>
        <v>0</v>
      </c>
      <c r="AM254">
        <f>WEEKNUM('DATA waarde kopie'!BF254)</f>
        <v>0</v>
      </c>
      <c r="AN254">
        <f>WEEKNUM('DATA waarde kopie'!BG254)</f>
        <v>0</v>
      </c>
      <c r="AO254">
        <f>WEEKNUM('DATA waarde kopie'!BH254)</f>
        <v>0</v>
      </c>
      <c r="AP254">
        <f>WEEKNUM('DATA waarde kopie'!BI254)</f>
        <v>0</v>
      </c>
      <c r="AQ254">
        <f>WEEKNUM('DATA waarde kopie'!BJ254)</f>
        <v>0</v>
      </c>
      <c r="AR254">
        <f>WEEKNUM('DATA waarde kopie'!BK254)</f>
        <v>0</v>
      </c>
      <c r="AS254">
        <f>WEEKNUM('DATA waarde kopie'!BL254)</f>
        <v>0</v>
      </c>
      <c r="AT254">
        <f>WEEKNUM('DATA waarde kopie'!BM254)</f>
        <v>0</v>
      </c>
      <c r="AU254">
        <f>WEEKNUM('DATA waarde kopie'!BN254)</f>
        <v>0</v>
      </c>
      <c r="AV254">
        <f>WEEKNUM('DATA waarde kopie'!BO254)</f>
        <v>0</v>
      </c>
      <c r="AW254">
        <f>WEEKNUM('DATA waarde kopie'!BP254)</f>
        <v>0</v>
      </c>
      <c r="AX254">
        <f>WEEKNUM('DATA waarde kopie'!BQ254)</f>
        <v>0</v>
      </c>
      <c r="AY254">
        <f>WEEKNUM('DATA waarde kopie'!BR254)</f>
        <v>0</v>
      </c>
      <c r="AZ254">
        <f>WEEKNUM('DATA waarde kopie'!BS254)</f>
        <v>0</v>
      </c>
      <c r="BA254">
        <f>WEEKNUM('DATA waarde kopie'!BT254)</f>
        <v>0</v>
      </c>
      <c r="BB254">
        <f>WEEKNUM('DATA waarde kopie'!BU254)</f>
        <v>0</v>
      </c>
      <c r="BC254">
        <f>WEEKNUM('DATA waarde kopie'!BV254)</f>
        <v>0</v>
      </c>
      <c r="BD254">
        <f>WEEKNUM('DATA waarde kopie'!BW254)</f>
        <v>0</v>
      </c>
      <c r="BE254">
        <f>WEEKNUM('DATA waarde kopie'!BX254)</f>
        <v>0</v>
      </c>
      <c r="BF254">
        <f>WEEKNUM('DATA waarde kopie'!BY254)</f>
        <v>0</v>
      </c>
    </row>
    <row r="255" spans="1:58" x14ac:dyDescent="0.2">
      <c r="A255" t="s">
        <v>1374</v>
      </c>
      <c r="B255" t="s">
        <v>1137</v>
      </c>
      <c r="C255" t="s">
        <v>16</v>
      </c>
      <c r="D255" t="s">
        <v>17</v>
      </c>
      <c r="E255">
        <v>13</v>
      </c>
      <c r="F255" t="s">
        <v>18</v>
      </c>
      <c r="G255">
        <f>WEEKNUM('DATA waarde kopie'!Z255)</f>
        <v>7</v>
      </c>
      <c r="H255">
        <f>WEEKNUM('DATA waarde kopie'!AA255)</f>
        <v>20</v>
      </c>
      <c r="I255">
        <f>WEEKNUM('DATA waarde kopie'!AB255)</f>
        <v>33</v>
      </c>
      <c r="J255">
        <f>WEEKNUM('DATA waarde kopie'!AC255)</f>
        <v>46</v>
      </c>
      <c r="K255">
        <f>WEEKNUM('DATA waarde kopie'!AD255)</f>
        <v>0</v>
      </c>
      <c r="L255">
        <f>WEEKNUM('DATA waarde kopie'!AE255)</f>
        <v>0</v>
      </c>
      <c r="M255">
        <f>WEEKNUM('DATA waarde kopie'!AF255)</f>
        <v>0</v>
      </c>
      <c r="N255">
        <f>WEEKNUM('DATA waarde kopie'!AG255)</f>
        <v>0</v>
      </c>
      <c r="O255">
        <f>WEEKNUM('DATA waarde kopie'!AH255)</f>
        <v>0</v>
      </c>
      <c r="P255">
        <f>WEEKNUM('DATA waarde kopie'!AI255)</f>
        <v>0</v>
      </c>
      <c r="Q255">
        <f>WEEKNUM('DATA waarde kopie'!AJ255)</f>
        <v>0</v>
      </c>
      <c r="R255">
        <f>WEEKNUM('DATA waarde kopie'!AK255)</f>
        <v>0</v>
      </c>
      <c r="S255">
        <f>WEEKNUM('DATA waarde kopie'!AL255)</f>
        <v>0</v>
      </c>
      <c r="T255">
        <f>WEEKNUM('DATA waarde kopie'!AM255)</f>
        <v>0</v>
      </c>
      <c r="U255">
        <f>WEEKNUM('DATA waarde kopie'!AN255)</f>
        <v>0</v>
      </c>
      <c r="V255">
        <f>WEEKNUM('DATA waarde kopie'!AO255)</f>
        <v>0</v>
      </c>
      <c r="W255">
        <f>WEEKNUM('DATA waarde kopie'!AP255)</f>
        <v>0</v>
      </c>
      <c r="X255">
        <f>WEEKNUM('DATA waarde kopie'!AQ255)</f>
        <v>0</v>
      </c>
      <c r="Y255">
        <f>WEEKNUM('DATA waarde kopie'!AR255)</f>
        <v>0</v>
      </c>
      <c r="Z255">
        <f>WEEKNUM('DATA waarde kopie'!AS255)</f>
        <v>0</v>
      </c>
      <c r="AA255">
        <f>WEEKNUM('DATA waarde kopie'!AT255)</f>
        <v>0</v>
      </c>
      <c r="AB255">
        <f>WEEKNUM('DATA waarde kopie'!AU255)</f>
        <v>0</v>
      </c>
      <c r="AC255">
        <f>WEEKNUM('DATA waarde kopie'!AV255)</f>
        <v>0</v>
      </c>
      <c r="AD255">
        <f>WEEKNUM('DATA waarde kopie'!AW255)</f>
        <v>0</v>
      </c>
      <c r="AE255">
        <f>WEEKNUM('DATA waarde kopie'!AX255)</f>
        <v>0</v>
      </c>
      <c r="AF255">
        <f>WEEKNUM('DATA waarde kopie'!AY255)</f>
        <v>0</v>
      </c>
      <c r="AG255">
        <f>WEEKNUM('DATA waarde kopie'!AZ255)</f>
        <v>0</v>
      </c>
      <c r="AH255">
        <f>WEEKNUM('DATA waarde kopie'!BA255)</f>
        <v>0</v>
      </c>
      <c r="AI255">
        <f>WEEKNUM('DATA waarde kopie'!BB255)</f>
        <v>0</v>
      </c>
      <c r="AJ255">
        <f>WEEKNUM('DATA waarde kopie'!BC255)</f>
        <v>0</v>
      </c>
      <c r="AK255">
        <f>WEEKNUM('DATA waarde kopie'!BD255)</f>
        <v>0</v>
      </c>
      <c r="AL255">
        <f>WEEKNUM('DATA waarde kopie'!BE255)</f>
        <v>0</v>
      </c>
      <c r="AM255">
        <f>WEEKNUM('DATA waarde kopie'!BF255)</f>
        <v>0</v>
      </c>
      <c r="AN255">
        <f>WEEKNUM('DATA waarde kopie'!BG255)</f>
        <v>0</v>
      </c>
      <c r="AO255">
        <f>WEEKNUM('DATA waarde kopie'!BH255)</f>
        <v>0</v>
      </c>
      <c r="AP255">
        <f>WEEKNUM('DATA waarde kopie'!BI255)</f>
        <v>0</v>
      </c>
      <c r="AQ255">
        <f>WEEKNUM('DATA waarde kopie'!BJ255)</f>
        <v>0</v>
      </c>
      <c r="AR255">
        <f>WEEKNUM('DATA waarde kopie'!BK255)</f>
        <v>0</v>
      </c>
      <c r="AS255">
        <f>WEEKNUM('DATA waarde kopie'!BL255)</f>
        <v>0</v>
      </c>
      <c r="AT255">
        <f>WEEKNUM('DATA waarde kopie'!BM255)</f>
        <v>0</v>
      </c>
      <c r="AU255">
        <f>WEEKNUM('DATA waarde kopie'!BN255)</f>
        <v>0</v>
      </c>
      <c r="AV255">
        <f>WEEKNUM('DATA waarde kopie'!BO255)</f>
        <v>0</v>
      </c>
      <c r="AW255">
        <f>WEEKNUM('DATA waarde kopie'!BP255)</f>
        <v>0</v>
      </c>
      <c r="AX255">
        <f>WEEKNUM('DATA waarde kopie'!BQ255)</f>
        <v>0</v>
      </c>
      <c r="AY255">
        <f>WEEKNUM('DATA waarde kopie'!BR255)</f>
        <v>0</v>
      </c>
      <c r="AZ255">
        <f>WEEKNUM('DATA waarde kopie'!BS255)</f>
        <v>0</v>
      </c>
      <c r="BA255">
        <f>WEEKNUM('DATA waarde kopie'!BT255)</f>
        <v>0</v>
      </c>
      <c r="BB255">
        <f>WEEKNUM('DATA waarde kopie'!BU255)</f>
        <v>0</v>
      </c>
      <c r="BC255">
        <f>WEEKNUM('DATA waarde kopie'!BV255)</f>
        <v>0</v>
      </c>
      <c r="BD255">
        <f>WEEKNUM('DATA waarde kopie'!BW255)</f>
        <v>0</v>
      </c>
      <c r="BE255">
        <f>WEEKNUM('DATA waarde kopie'!BX255)</f>
        <v>0</v>
      </c>
      <c r="BF255">
        <f>WEEKNUM('DATA waarde kopie'!BY255)</f>
        <v>0</v>
      </c>
    </row>
    <row r="256" spans="1:58" x14ac:dyDescent="0.2">
      <c r="A256" t="s">
        <v>1376</v>
      </c>
      <c r="B256" t="s">
        <v>1138</v>
      </c>
      <c r="C256" t="s">
        <v>16</v>
      </c>
      <c r="D256" t="s">
        <v>17</v>
      </c>
      <c r="E256">
        <v>13</v>
      </c>
      <c r="F256" t="s">
        <v>18</v>
      </c>
      <c r="G256">
        <f>WEEKNUM('DATA waarde kopie'!Z256)</f>
        <v>7</v>
      </c>
      <c r="H256">
        <f>WEEKNUM('DATA waarde kopie'!AA256)</f>
        <v>20</v>
      </c>
      <c r="I256">
        <f>WEEKNUM('DATA waarde kopie'!AB256)</f>
        <v>33</v>
      </c>
      <c r="J256">
        <f>WEEKNUM('DATA waarde kopie'!AC256)</f>
        <v>46</v>
      </c>
      <c r="K256">
        <f>WEEKNUM('DATA waarde kopie'!AD256)</f>
        <v>0</v>
      </c>
      <c r="L256">
        <f>WEEKNUM('DATA waarde kopie'!AE256)</f>
        <v>0</v>
      </c>
      <c r="M256">
        <f>WEEKNUM('DATA waarde kopie'!AF256)</f>
        <v>0</v>
      </c>
      <c r="N256">
        <f>WEEKNUM('DATA waarde kopie'!AG256)</f>
        <v>0</v>
      </c>
      <c r="O256">
        <f>WEEKNUM('DATA waarde kopie'!AH256)</f>
        <v>0</v>
      </c>
      <c r="P256">
        <f>WEEKNUM('DATA waarde kopie'!AI256)</f>
        <v>0</v>
      </c>
      <c r="Q256">
        <f>WEEKNUM('DATA waarde kopie'!AJ256)</f>
        <v>0</v>
      </c>
      <c r="R256">
        <f>WEEKNUM('DATA waarde kopie'!AK256)</f>
        <v>0</v>
      </c>
      <c r="S256">
        <f>WEEKNUM('DATA waarde kopie'!AL256)</f>
        <v>0</v>
      </c>
      <c r="T256">
        <f>WEEKNUM('DATA waarde kopie'!AM256)</f>
        <v>0</v>
      </c>
      <c r="U256">
        <f>WEEKNUM('DATA waarde kopie'!AN256)</f>
        <v>0</v>
      </c>
      <c r="V256">
        <f>WEEKNUM('DATA waarde kopie'!AO256)</f>
        <v>0</v>
      </c>
      <c r="W256">
        <f>WEEKNUM('DATA waarde kopie'!AP256)</f>
        <v>0</v>
      </c>
      <c r="X256">
        <f>WEEKNUM('DATA waarde kopie'!AQ256)</f>
        <v>0</v>
      </c>
      <c r="Y256">
        <f>WEEKNUM('DATA waarde kopie'!AR256)</f>
        <v>0</v>
      </c>
      <c r="Z256">
        <f>WEEKNUM('DATA waarde kopie'!AS256)</f>
        <v>0</v>
      </c>
      <c r="AA256">
        <f>WEEKNUM('DATA waarde kopie'!AT256)</f>
        <v>0</v>
      </c>
      <c r="AB256">
        <f>WEEKNUM('DATA waarde kopie'!AU256)</f>
        <v>0</v>
      </c>
      <c r="AC256">
        <f>WEEKNUM('DATA waarde kopie'!AV256)</f>
        <v>0</v>
      </c>
      <c r="AD256">
        <f>WEEKNUM('DATA waarde kopie'!AW256)</f>
        <v>0</v>
      </c>
      <c r="AE256">
        <f>WEEKNUM('DATA waarde kopie'!AX256)</f>
        <v>0</v>
      </c>
      <c r="AF256">
        <f>WEEKNUM('DATA waarde kopie'!AY256)</f>
        <v>0</v>
      </c>
      <c r="AG256">
        <f>WEEKNUM('DATA waarde kopie'!AZ256)</f>
        <v>0</v>
      </c>
      <c r="AH256">
        <f>WEEKNUM('DATA waarde kopie'!BA256)</f>
        <v>0</v>
      </c>
      <c r="AI256">
        <f>WEEKNUM('DATA waarde kopie'!BB256)</f>
        <v>0</v>
      </c>
      <c r="AJ256">
        <f>WEEKNUM('DATA waarde kopie'!BC256)</f>
        <v>0</v>
      </c>
      <c r="AK256">
        <f>WEEKNUM('DATA waarde kopie'!BD256)</f>
        <v>0</v>
      </c>
      <c r="AL256">
        <f>WEEKNUM('DATA waarde kopie'!BE256)</f>
        <v>0</v>
      </c>
      <c r="AM256">
        <f>WEEKNUM('DATA waarde kopie'!BF256)</f>
        <v>0</v>
      </c>
      <c r="AN256">
        <f>WEEKNUM('DATA waarde kopie'!BG256)</f>
        <v>0</v>
      </c>
      <c r="AO256">
        <f>WEEKNUM('DATA waarde kopie'!BH256)</f>
        <v>0</v>
      </c>
      <c r="AP256">
        <f>WEEKNUM('DATA waarde kopie'!BI256)</f>
        <v>0</v>
      </c>
      <c r="AQ256">
        <f>WEEKNUM('DATA waarde kopie'!BJ256)</f>
        <v>0</v>
      </c>
      <c r="AR256">
        <f>WEEKNUM('DATA waarde kopie'!BK256)</f>
        <v>0</v>
      </c>
      <c r="AS256">
        <f>WEEKNUM('DATA waarde kopie'!BL256)</f>
        <v>0</v>
      </c>
      <c r="AT256">
        <f>WEEKNUM('DATA waarde kopie'!BM256)</f>
        <v>0</v>
      </c>
      <c r="AU256">
        <f>WEEKNUM('DATA waarde kopie'!BN256)</f>
        <v>0</v>
      </c>
      <c r="AV256">
        <f>WEEKNUM('DATA waarde kopie'!BO256)</f>
        <v>0</v>
      </c>
      <c r="AW256">
        <f>WEEKNUM('DATA waarde kopie'!BP256)</f>
        <v>0</v>
      </c>
      <c r="AX256">
        <f>WEEKNUM('DATA waarde kopie'!BQ256)</f>
        <v>0</v>
      </c>
      <c r="AY256">
        <f>WEEKNUM('DATA waarde kopie'!BR256)</f>
        <v>0</v>
      </c>
      <c r="AZ256">
        <f>WEEKNUM('DATA waarde kopie'!BS256)</f>
        <v>0</v>
      </c>
      <c r="BA256">
        <f>WEEKNUM('DATA waarde kopie'!BT256)</f>
        <v>0</v>
      </c>
      <c r="BB256">
        <f>WEEKNUM('DATA waarde kopie'!BU256)</f>
        <v>0</v>
      </c>
      <c r="BC256">
        <f>WEEKNUM('DATA waarde kopie'!BV256)</f>
        <v>0</v>
      </c>
      <c r="BD256">
        <f>WEEKNUM('DATA waarde kopie'!BW256)</f>
        <v>0</v>
      </c>
      <c r="BE256">
        <f>WEEKNUM('DATA waarde kopie'!BX256)</f>
        <v>0</v>
      </c>
      <c r="BF256">
        <f>WEEKNUM('DATA waarde kopie'!BY256)</f>
        <v>0</v>
      </c>
    </row>
    <row r="257" spans="1:58" x14ac:dyDescent="0.2">
      <c r="A257" t="s">
        <v>1377</v>
      </c>
      <c r="B257" t="s">
        <v>573</v>
      </c>
      <c r="C257" t="s">
        <v>16</v>
      </c>
      <c r="D257" t="s">
        <v>17</v>
      </c>
      <c r="E257">
        <v>13</v>
      </c>
      <c r="F257" t="s">
        <v>18</v>
      </c>
      <c r="G257">
        <f>WEEKNUM('DATA waarde kopie'!Z257)</f>
        <v>7</v>
      </c>
      <c r="H257">
        <f>WEEKNUM('DATA waarde kopie'!AA257)</f>
        <v>20</v>
      </c>
      <c r="I257">
        <f>WEEKNUM('DATA waarde kopie'!AB257)</f>
        <v>33</v>
      </c>
      <c r="J257">
        <f>WEEKNUM('DATA waarde kopie'!AC257)</f>
        <v>46</v>
      </c>
      <c r="K257">
        <f>WEEKNUM('DATA waarde kopie'!AD257)</f>
        <v>0</v>
      </c>
      <c r="L257">
        <f>WEEKNUM('DATA waarde kopie'!AE257)</f>
        <v>0</v>
      </c>
      <c r="M257">
        <f>WEEKNUM('DATA waarde kopie'!AF257)</f>
        <v>0</v>
      </c>
      <c r="N257">
        <f>WEEKNUM('DATA waarde kopie'!AG257)</f>
        <v>0</v>
      </c>
      <c r="O257">
        <f>WEEKNUM('DATA waarde kopie'!AH257)</f>
        <v>0</v>
      </c>
      <c r="P257">
        <f>WEEKNUM('DATA waarde kopie'!AI257)</f>
        <v>0</v>
      </c>
      <c r="Q257">
        <f>WEEKNUM('DATA waarde kopie'!AJ257)</f>
        <v>0</v>
      </c>
      <c r="R257">
        <f>WEEKNUM('DATA waarde kopie'!AK257)</f>
        <v>0</v>
      </c>
      <c r="S257">
        <f>WEEKNUM('DATA waarde kopie'!AL257)</f>
        <v>0</v>
      </c>
      <c r="T257">
        <f>WEEKNUM('DATA waarde kopie'!AM257)</f>
        <v>0</v>
      </c>
      <c r="U257">
        <f>WEEKNUM('DATA waarde kopie'!AN257)</f>
        <v>0</v>
      </c>
      <c r="V257">
        <f>WEEKNUM('DATA waarde kopie'!AO257)</f>
        <v>0</v>
      </c>
      <c r="W257">
        <f>WEEKNUM('DATA waarde kopie'!AP257)</f>
        <v>0</v>
      </c>
      <c r="X257">
        <f>WEEKNUM('DATA waarde kopie'!AQ257)</f>
        <v>0</v>
      </c>
      <c r="Y257">
        <f>WEEKNUM('DATA waarde kopie'!AR257)</f>
        <v>0</v>
      </c>
      <c r="Z257">
        <f>WEEKNUM('DATA waarde kopie'!AS257)</f>
        <v>0</v>
      </c>
      <c r="AA257">
        <f>WEEKNUM('DATA waarde kopie'!AT257)</f>
        <v>0</v>
      </c>
      <c r="AB257">
        <f>WEEKNUM('DATA waarde kopie'!AU257)</f>
        <v>0</v>
      </c>
      <c r="AC257">
        <f>WEEKNUM('DATA waarde kopie'!AV257)</f>
        <v>0</v>
      </c>
      <c r="AD257">
        <f>WEEKNUM('DATA waarde kopie'!AW257)</f>
        <v>0</v>
      </c>
      <c r="AE257">
        <f>WEEKNUM('DATA waarde kopie'!AX257)</f>
        <v>0</v>
      </c>
      <c r="AF257">
        <f>WEEKNUM('DATA waarde kopie'!AY257)</f>
        <v>0</v>
      </c>
      <c r="AG257">
        <f>WEEKNUM('DATA waarde kopie'!AZ257)</f>
        <v>0</v>
      </c>
      <c r="AH257">
        <f>WEEKNUM('DATA waarde kopie'!BA257)</f>
        <v>0</v>
      </c>
      <c r="AI257">
        <f>WEEKNUM('DATA waarde kopie'!BB257)</f>
        <v>0</v>
      </c>
      <c r="AJ257">
        <f>WEEKNUM('DATA waarde kopie'!BC257)</f>
        <v>0</v>
      </c>
      <c r="AK257">
        <f>WEEKNUM('DATA waarde kopie'!BD257)</f>
        <v>0</v>
      </c>
      <c r="AL257">
        <f>WEEKNUM('DATA waarde kopie'!BE257)</f>
        <v>0</v>
      </c>
      <c r="AM257">
        <f>WEEKNUM('DATA waarde kopie'!BF257)</f>
        <v>0</v>
      </c>
      <c r="AN257">
        <f>WEEKNUM('DATA waarde kopie'!BG257)</f>
        <v>0</v>
      </c>
      <c r="AO257">
        <f>WEEKNUM('DATA waarde kopie'!BH257)</f>
        <v>0</v>
      </c>
      <c r="AP257">
        <f>WEEKNUM('DATA waarde kopie'!BI257)</f>
        <v>0</v>
      </c>
      <c r="AQ257">
        <f>WEEKNUM('DATA waarde kopie'!BJ257)</f>
        <v>0</v>
      </c>
      <c r="AR257">
        <f>WEEKNUM('DATA waarde kopie'!BK257)</f>
        <v>0</v>
      </c>
      <c r="AS257">
        <f>WEEKNUM('DATA waarde kopie'!BL257)</f>
        <v>0</v>
      </c>
      <c r="AT257">
        <f>WEEKNUM('DATA waarde kopie'!BM257)</f>
        <v>0</v>
      </c>
      <c r="AU257">
        <f>WEEKNUM('DATA waarde kopie'!BN257)</f>
        <v>0</v>
      </c>
      <c r="AV257">
        <f>WEEKNUM('DATA waarde kopie'!BO257)</f>
        <v>0</v>
      </c>
      <c r="AW257">
        <f>WEEKNUM('DATA waarde kopie'!BP257)</f>
        <v>0</v>
      </c>
      <c r="AX257">
        <f>WEEKNUM('DATA waarde kopie'!BQ257)</f>
        <v>0</v>
      </c>
      <c r="AY257">
        <f>WEEKNUM('DATA waarde kopie'!BR257)</f>
        <v>0</v>
      </c>
      <c r="AZ257">
        <f>WEEKNUM('DATA waarde kopie'!BS257)</f>
        <v>0</v>
      </c>
      <c r="BA257">
        <f>WEEKNUM('DATA waarde kopie'!BT257)</f>
        <v>0</v>
      </c>
      <c r="BB257">
        <f>WEEKNUM('DATA waarde kopie'!BU257)</f>
        <v>0</v>
      </c>
      <c r="BC257">
        <f>WEEKNUM('DATA waarde kopie'!BV257)</f>
        <v>0</v>
      </c>
      <c r="BD257">
        <f>WEEKNUM('DATA waarde kopie'!BW257)</f>
        <v>0</v>
      </c>
      <c r="BE257">
        <f>WEEKNUM('DATA waarde kopie'!BX257)</f>
        <v>0</v>
      </c>
      <c r="BF257">
        <f>WEEKNUM('DATA waarde kopie'!BY257)</f>
        <v>0</v>
      </c>
    </row>
    <row r="258" spans="1:58" x14ac:dyDescent="0.2">
      <c r="A258" t="s">
        <v>1379</v>
      </c>
      <c r="B258" t="s">
        <v>1139</v>
      </c>
      <c r="C258" t="s">
        <v>16</v>
      </c>
      <c r="D258" t="s">
        <v>17</v>
      </c>
      <c r="E258">
        <v>13</v>
      </c>
      <c r="F258" t="s">
        <v>18</v>
      </c>
      <c r="G258">
        <f>WEEKNUM('DATA waarde kopie'!Z258)</f>
        <v>7</v>
      </c>
      <c r="H258">
        <f>WEEKNUM('DATA waarde kopie'!AA258)</f>
        <v>20</v>
      </c>
      <c r="I258">
        <f>WEEKNUM('DATA waarde kopie'!AB258)</f>
        <v>33</v>
      </c>
      <c r="J258">
        <f>WEEKNUM('DATA waarde kopie'!AC258)</f>
        <v>46</v>
      </c>
      <c r="K258">
        <f>WEEKNUM('DATA waarde kopie'!AD258)</f>
        <v>0</v>
      </c>
      <c r="L258">
        <f>WEEKNUM('DATA waarde kopie'!AE258)</f>
        <v>0</v>
      </c>
      <c r="M258">
        <f>WEEKNUM('DATA waarde kopie'!AF258)</f>
        <v>0</v>
      </c>
      <c r="N258">
        <f>WEEKNUM('DATA waarde kopie'!AG258)</f>
        <v>0</v>
      </c>
      <c r="O258">
        <f>WEEKNUM('DATA waarde kopie'!AH258)</f>
        <v>0</v>
      </c>
      <c r="P258">
        <f>WEEKNUM('DATA waarde kopie'!AI258)</f>
        <v>0</v>
      </c>
      <c r="Q258">
        <f>WEEKNUM('DATA waarde kopie'!AJ258)</f>
        <v>0</v>
      </c>
      <c r="R258">
        <f>WEEKNUM('DATA waarde kopie'!AK258)</f>
        <v>0</v>
      </c>
      <c r="S258">
        <f>WEEKNUM('DATA waarde kopie'!AL258)</f>
        <v>0</v>
      </c>
      <c r="T258">
        <f>WEEKNUM('DATA waarde kopie'!AM258)</f>
        <v>0</v>
      </c>
      <c r="U258">
        <f>WEEKNUM('DATA waarde kopie'!AN258)</f>
        <v>0</v>
      </c>
      <c r="V258">
        <f>WEEKNUM('DATA waarde kopie'!AO258)</f>
        <v>0</v>
      </c>
      <c r="W258">
        <f>WEEKNUM('DATA waarde kopie'!AP258)</f>
        <v>0</v>
      </c>
      <c r="X258">
        <f>WEEKNUM('DATA waarde kopie'!AQ258)</f>
        <v>0</v>
      </c>
      <c r="Y258">
        <f>WEEKNUM('DATA waarde kopie'!AR258)</f>
        <v>0</v>
      </c>
      <c r="Z258">
        <f>WEEKNUM('DATA waarde kopie'!AS258)</f>
        <v>0</v>
      </c>
      <c r="AA258">
        <f>WEEKNUM('DATA waarde kopie'!AT258)</f>
        <v>0</v>
      </c>
      <c r="AB258">
        <f>WEEKNUM('DATA waarde kopie'!AU258)</f>
        <v>0</v>
      </c>
      <c r="AC258">
        <f>WEEKNUM('DATA waarde kopie'!AV258)</f>
        <v>0</v>
      </c>
      <c r="AD258">
        <f>WEEKNUM('DATA waarde kopie'!AW258)</f>
        <v>0</v>
      </c>
      <c r="AE258">
        <f>WEEKNUM('DATA waarde kopie'!AX258)</f>
        <v>0</v>
      </c>
      <c r="AF258">
        <f>WEEKNUM('DATA waarde kopie'!AY258)</f>
        <v>0</v>
      </c>
      <c r="AG258">
        <f>WEEKNUM('DATA waarde kopie'!AZ258)</f>
        <v>0</v>
      </c>
      <c r="AH258">
        <f>WEEKNUM('DATA waarde kopie'!BA258)</f>
        <v>0</v>
      </c>
      <c r="AI258">
        <f>WEEKNUM('DATA waarde kopie'!BB258)</f>
        <v>0</v>
      </c>
      <c r="AJ258">
        <f>WEEKNUM('DATA waarde kopie'!BC258)</f>
        <v>0</v>
      </c>
      <c r="AK258">
        <f>WEEKNUM('DATA waarde kopie'!BD258)</f>
        <v>0</v>
      </c>
      <c r="AL258">
        <f>WEEKNUM('DATA waarde kopie'!BE258)</f>
        <v>0</v>
      </c>
      <c r="AM258">
        <f>WEEKNUM('DATA waarde kopie'!BF258)</f>
        <v>0</v>
      </c>
      <c r="AN258">
        <f>WEEKNUM('DATA waarde kopie'!BG258)</f>
        <v>0</v>
      </c>
      <c r="AO258">
        <f>WEEKNUM('DATA waarde kopie'!BH258)</f>
        <v>0</v>
      </c>
      <c r="AP258">
        <f>WEEKNUM('DATA waarde kopie'!BI258)</f>
        <v>0</v>
      </c>
      <c r="AQ258">
        <f>WEEKNUM('DATA waarde kopie'!BJ258)</f>
        <v>0</v>
      </c>
      <c r="AR258">
        <f>WEEKNUM('DATA waarde kopie'!BK258)</f>
        <v>0</v>
      </c>
      <c r="AS258">
        <f>WEEKNUM('DATA waarde kopie'!BL258)</f>
        <v>0</v>
      </c>
      <c r="AT258">
        <f>WEEKNUM('DATA waarde kopie'!BM258)</f>
        <v>0</v>
      </c>
      <c r="AU258">
        <f>WEEKNUM('DATA waarde kopie'!BN258)</f>
        <v>0</v>
      </c>
      <c r="AV258">
        <f>WEEKNUM('DATA waarde kopie'!BO258)</f>
        <v>0</v>
      </c>
      <c r="AW258">
        <f>WEEKNUM('DATA waarde kopie'!BP258)</f>
        <v>0</v>
      </c>
      <c r="AX258">
        <f>WEEKNUM('DATA waarde kopie'!BQ258)</f>
        <v>0</v>
      </c>
      <c r="AY258">
        <f>WEEKNUM('DATA waarde kopie'!BR258)</f>
        <v>0</v>
      </c>
      <c r="AZ258">
        <f>WEEKNUM('DATA waarde kopie'!BS258)</f>
        <v>0</v>
      </c>
      <c r="BA258">
        <f>WEEKNUM('DATA waarde kopie'!BT258)</f>
        <v>0</v>
      </c>
      <c r="BB258">
        <f>WEEKNUM('DATA waarde kopie'!BU258)</f>
        <v>0</v>
      </c>
      <c r="BC258">
        <f>WEEKNUM('DATA waarde kopie'!BV258)</f>
        <v>0</v>
      </c>
      <c r="BD258">
        <f>WEEKNUM('DATA waarde kopie'!BW258)</f>
        <v>0</v>
      </c>
      <c r="BE258">
        <f>WEEKNUM('DATA waarde kopie'!BX258)</f>
        <v>0</v>
      </c>
      <c r="BF258">
        <f>WEEKNUM('DATA waarde kopie'!BY258)</f>
        <v>0</v>
      </c>
    </row>
    <row r="259" spans="1:58" x14ac:dyDescent="0.2">
      <c r="A259" t="s">
        <v>1381</v>
      </c>
      <c r="B259" t="s">
        <v>1140</v>
      </c>
      <c r="C259" t="s">
        <v>16</v>
      </c>
      <c r="D259" t="s">
        <v>17</v>
      </c>
      <c r="E259">
        <v>13</v>
      </c>
      <c r="F259" t="s">
        <v>18</v>
      </c>
      <c r="G259">
        <f>WEEKNUM('DATA waarde kopie'!Z259)</f>
        <v>7</v>
      </c>
      <c r="H259">
        <f>WEEKNUM('DATA waarde kopie'!AA259)</f>
        <v>20</v>
      </c>
      <c r="I259">
        <f>WEEKNUM('DATA waarde kopie'!AB259)</f>
        <v>33</v>
      </c>
      <c r="J259">
        <f>WEEKNUM('DATA waarde kopie'!AC259)</f>
        <v>46</v>
      </c>
      <c r="K259">
        <f>WEEKNUM('DATA waarde kopie'!AD259)</f>
        <v>0</v>
      </c>
      <c r="L259">
        <f>WEEKNUM('DATA waarde kopie'!AE259)</f>
        <v>0</v>
      </c>
      <c r="M259">
        <f>WEEKNUM('DATA waarde kopie'!AF259)</f>
        <v>0</v>
      </c>
      <c r="N259">
        <f>WEEKNUM('DATA waarde kopie'!AG259)</f>
        <v>0</v>
      </c>
      <c r="O259">
        <f>WEEKNUM('DATA waarde kopie'!AH259)</f>
        <v>0</v>
      </c>
      <c r="P259">
        <f>WEEKNUM('DATA waarde kopie'!AI259)</f>
        <v>0</v>
      </c>
      <c r="Q259">
        <f>WEEKNUM('DATA waarde kopie'!AJ259)</f>
        <v>0</v>
      </c>
      <c r="R259">
        <f>WEEKNUM('DATA waarde kopie'!AK259)</f>
        <v>0</v>
      </c>
      <c r="S259">
        <f>WEEKNUM('DATA waarde kopie'!AL259)</f>
        <v>0</v>
      </c>
      <c r="T259">
        <f>WEEKNUM('DATA waarde kopie'!AM259)</f>
        <v>0</v>
      </c>
      <c r="U259">
        <f>WEEKNUM('DATA waarde kopie'!AN259)</f>
        <v>0</v>
      </c>
      <c r="V259">
        <f>WEEKNUM('DATA waarde kopie'!AO259)</f>
        <v>0</v>
      </c>
      <c r="W259">
        <f>WEEKNUM('DATA waarde kopie'!AP259)</f>
        <v>0</v>
      </c>
      <c r="X259">
        <f>WEEKNUM('DATA waarde kopie'!AQ259)</f>
        <v>0</v>
      </c>
      <c r="Y259">
        <f>WEEKNUM('DATA waarde kopie'!AR259)</f>
        <v>0</v>
      </c>
      <c r="Z259">
        <f>WEEKNUM('DATA waarde kopie'!AS259)</f>
        <v>0</v>
      </c>
      <c r="AA259">
        <f>WEEKNUM('DATA waarde kopie'!AT259)</f>
        <v>0</v>
      </c>
      <c r="AB259">
        <f>WEEKNUM('DATA waarde kopie'!AU259)</f>
        <v>0</v>
      </c>
      <c r="AC259">
        <f>WEEKNUM('DATA waarde kopie'!AV259)</f>
        <v>0</v>
      </c>
      <c r="AD259">
        <f>WEEKNUM('DATA waarde kopie'!AW259)</f>
        <v>0</v>
      </c>
      <c r="AE259">
        <f>WEEKNUM('DATA waarde kopie'!AX259)</f>
        <v>0</v>
      </c>
      <c r="AF259">
        <f>WEEKNUM('DATA waarde kopie'!AY259)</f>
        <v>0</v>
      </c>
      <c r="AG259">
        <f>WEEKNUM('DATA waarde kopie'!AZ259)</f>
        <v>0</v>
      </c>
      <c r="AH259">
        <f>WEEKNUM('DATA waarde kopie'!BA259)</f>
        <v>0</v>
      </c>
      <c r="AI259">
        <f>WEEKNUM('DATA waarde kopie'!BB259)</f>
        <v>0</v>
      </c>
      <c r="AJ259">
        <f>WEEKNUM('DATA waarde kopie'!BC259)</f>
        <v>0</v>
      </c>
      <c r="AK259">
        <f>WEEKNUM('DATA waarde kopie'!BD259)</f>
        <v>0</v>
      </c>
      <c r="AL259">
        <f>WEEKNUM('DATA waarde kopie'!BE259)</f>
        <v>0</v>
      </c>
      <c r="AM259">
        <f>WEEKNUM('DATA waarde kopie'!BF259)</f>
        <v>0</v>
      </c>
      <c r="AN259">
        <f>WEEKNUM('DATA waarde kopie'!BG259)</f>
        <v>0</v>
      </c>
      <c r="AO259">
        <f>WEEKNUM('DATA waarde kopie'!BH259)</f>
        <v>0</v>
      </c>
      <c r="AP259">
        <f>WEEKNUM('DATA waarde kopie'!BI259)</f>
        <v>0</v>
      </c>
      <c r="AQ259">
        <f>WEEKNUM('DATA waarde kopie'!BJ259)</f>
        <v>0</v>
      </c>
      <c r="AR259">
        <f>WEEKNUM('DATA waarde kopie'!BK259)</f>
        <v>0</v>
      </c>
      <c r="AS259">
        <f>WEEKNUM('DATA waarde kopie'!BL259)</f>
        <v>0</v>
      </c>
      <c r="AT259">
        <f>WEEKNUM('DATA waarde kopie'!BM259)</f>
        <v>0</v>
      </c>
      <c r="AU259">
        <f>WEEKNUM('DATA waarde kopie'!BN259)</f>
        <v>0</v>
      </c>
      <c r="AV259">
        <f>WEEKNUM('DATA waarde kopie'!BO259)</f>
        <v>0</v>
      </c>
      <c r="AW259">
        <f>WEEKNUM('DATA waarde kopie'!BP259)</f>
        <v>0</v>
      </c>
      <c r="AX259">
        <f>WEEKNUM('DATA waarde kopie'!BQ259)</f>
        <v>0</v>
      </c>
      <c r="AY259">
        <f>WEEKNUM('DATA waarde kopie'!BR259)</f>
        <v>0</v>
      </c>
      <c r="AZ259">
        <f>WEEKNUM('DATA waarde kopie'!BS259)</f>
        <v>0</v>
      </c>
      <c r="BA259">
        <f>WEEKNUM('DATA waarde kopie'!BT259)</f>
        <v>0</v>
      </c>
      <c r="BB259">
        <f>WEEKNUM('DATA waarde kopie'!BU259)</f>
        <v>0</v>
      </c>
      <c r="BC259">
        <f>WEEKNUM('DATA waarde kopie'!BV259)</f>
        <v>0</v>
      </c>
      <c r="BD259">
        <f>WEEKNUM('DATA waarde kopie'!BW259)</f>
        <v>0</v>
      </c>
      <c r="BE259">
        <f>WEEKNUM('DATA waarde kopie'!BX259)</f>
        <v>0</v>
      </c>
      <c r="BF259">
        <f>WEEKNUM('DATA waarde kopie'!BY259)</f>
        <v>0</v>
      </c>
    </row>
    <row r="260" spans="1:58" x14ac:dyDescent="0.2">
      <c r="A260" t="s">
        <v>1383</v>
      </c>
      <c r="B260" t="s">
        <v>1141</v>
      </c>
      <c r="C260" t="s">
        <v>16</v>
      </c>
      <c r="D260" t="s">
        <v>17</v>
      </c>
      <c r="E260">
        <v>13</v>
      </c>
      <c r="F260" t="s">
        <v>18</v>
      </c>
      <c r="G260">
        <f>WEEKNUM('DATA waarde kopie'!Z260)</f>
        <v>7</v>
      </c>
      <c r="H260">
        <f>WEEKNUM('DATA waarde kopie'!AA260)</f>
        <v>20</v>
      </c>
      <c r="I260">
        <f>WEEKNUM('DATA waarde kopie'!AB260)</f>
        <v>33</v>
      </c>
      <c r="J260">
        <f>WEEKNUM('DATA waarde kopie'!AC260)</f>
        <v>46</v>
      </c>
      <c r="K260">
        <f>WEEKNUM('DATA waarde kopie'!AD260)</f>
        <v>0</v>
      </c>
      <c r="L260">
        <f>WEEKNUM('DATA waarde kopie'!AE260)</f>
        <v>0</v>
      </c>
      <c r="M260">
        <f>WEEKNUM('DATA waarde kopie'!AF260)</f>
        <v>0</v>
      </c>
      <c r="N260">
        <f>WEEKNUM('DATA waarde kopie'!AG260)</f>
        <v>0</v>
      </c>
      <c r="O260">
        <f>WEEKNUM('DATA waarde kopie'!AH260)</f>
        <v>0</v>
      </c>
      <c r="P260">
        <f>WEEKNUM('DATA waarde kopie'!AI260)</f>
        <v>0</v>
      </c>
      <c r="Q260">
        <f>WEEKNUM('DATA waarde kopie'!AJ260)</f>
        <v>0</v>
      </c>
      <c r="R260">
        <f>WEEKNUM('DATA waarde kopie'!AK260)</f>
        <v>0</v>
      </c>
      <c r="S260">
        <f>WEEKNUM('DATA waarde kopie'!AL260)</f>
        <v>0</v>
      </c>
      <c r="T260">
        <f>WEEKNUM('DATA waarde kopie'!AM260)</f>
        <v>0</v>
      </c>
      <c r="U260">
        <f>WEEKNUM('DATA waarde kopie'!AN260)</f>
        <v>0</v>
      </c>
      <c r="V260">
        <f>WEEKNUM('DATA waarde kopie'!AO260)</f>
        <v>0</v>
      </c>
      <c r="W260">
        <f>WEEKNUM('DATA waarde kopie'!AP260)</f>
        <v>0</v>
      </c>
      <c r="X260">
        <f>WEEKNUM('DATA waarde kopie'!AQ260)</f>
        <v>0</v>
      </c>
      <c r="Y260">
        <f>WEEKNUM('DATA waarde kopie'!AR260)</f>
        <v>0</v>
      </c>
      <c r="Z260">
        <f>WEEKNUM('DATA waarde kopie'!AS260)</f>
        <v>0</v>
      </c>
      <c r="AA260">
        <f>WEEKNUM('DATA waarde kopie'!AT260)</f>
        <v>0</v>
      </c>
      <c r="AB260">
        <f>WEEKNUM('DATA waarde kopie'!AU260)</f>
        <v>0</v>
      </c>
      <c r="AC260">
        <f>WEEKNUM('DATA waarde kopie'!AV260)</f>
        <v>0</v>
      </c>
      <c r="AD260">
        <f>WEEKNUM('DATA waarde kopie'!AW260)</f>
        <v>0</v>
      </c>
      <c r="AE260">
        <f>WEEKNUM('DATA waarde kopie'!AX260)</f>
        <v>0</v>
      </c>
      <c r="AF260">
        <f>WEEKNUM('DATA waarde kopie'!AY260)</f>
        <v>0</v>
      </c>
      <c r="AG260">
        <f>WEEKNUM('DATA waarde kopie'!AZ260)</f>
        <v>0</v>
      </c>
      <c r="AH260">
        <f>WEEKNUM('DATA waarde kopie'!BA260)</f>
        <v>0</v>
      </c>
      <c r="AI260">
        <f>WEEKNUM('DATA waarde kopie'!BB260)</f>
        <v>0</v>
      </c>
      <c r="AJ260">
        <f>WEEKNUM('DATA waarde kopie'!BC260)</f>
        <v>0</v>
      </c>
      <c r="AK260">
        <f>WEEKNUM('DATA waarde kopie'!BD260)</f>
        <v>0</v>
      </c>
      <c r="AL260">
        <f>WEEKNUM('DATA waarde kopie'!BE260)</f>
        <v>0</v>
      </c>
      <c r="AM260">
        <f>WEEKNUM('DATA waarde kopie'!BF260)</f>
        <v>0</v>
      </c>
      <c r="AN260">
        <f>WEEKNUM('DATA waarde kopie'!BG260)</f>
        <v>0</v>
      </c>
      <c r="AO260">
        <f>WEEKNUM('DATA waarde kopie'!BH260)</f>
        <v>0</v>
      </c>
      <c r="AP260">
        <f>WEEKNUM('DATA waarde kopie'!BI260)</f>
        <v>0</v>
      </c>
      <c r="AQ260">
        <f>WEEKNUM('DATA waarde kopie'!BJ260)</f>
        <v>0</v>
      </c>
      <c r="AR260">
        <f>WEEKNUM('DATA waarde kopie'!BK260)</f>
        <v>0</v>
      </c>
      <c r="AS260">
        <f>WEEKNUM('DATA waarde kopie'!BL260)</f>
        <v>0</v>
      </c>
      <c r="AT260">
        <f>WEEKNUM('DATA waarde kopie'!BM260)</f>
        <v>0</v>
      </c>
      <c r="AU260">
        <f>WEEKNUM('DATA waarde kopie'!BN260)</f>
        <v>0</v>
      </c>
      <c r="AV260">
        <f>WEEKNUM('DATA waarde kopie'!BO260)</f>
        <v>0</v>
      </c>
      <c r="AW260">
        <f>WEEKNUM('DATA waarde kopie'!BP260)</f>
        <v>0</v>
      </c>
      <c r="AX260">
        <f>WEEKNUM('DATA waarde kopie'!BQ260)</f>
        <v>0</v>
      </c>
      <c r="AY260">
        <f>WEEKNUM('DATA waarde kopie'!BR260)</f>
        <v>0</v>
      </c>
      <c r="AZ260">
        <f>WEEKNUM('DATA waarde kopie'!BS260)</f>
        <v>0</v>
      </c>
      <c r="BA260">
        <f>WEEKNUM('DATA waarde kopie'!BT260)</f>
        <v>0</v>
      </c>
      <c r="BB260">
        <f>WEEKNUM('DATA waarde kopie'!BU260)</f>
        <v>0</v>
      </c>
      <c r="BC260">
        <f>WEEKNUM('DATA waarde kopie'!BV260)</f>
        <v>0</v>
      </c>
      <c r="BD260">
        <f>WEEKNUM('DATA waarde kopie'!BW260)</f>
        <v>0</v>
      </c>
      <c r="BE260">
        <f>WEEKNUM('DATA waarde kopie'!BX260)</f>
        <v>0</v>
      </c>
      <c r="BF260">
        <f>WEEKNUM('DATA waarde kopie'!BY260)</f>
        <v>0</v>
      </c>
    </row>
    <row r="261" spans="1:58" x14ac:dyDescent="0.2">
      <c r="A261" t="s">
        <v>1385</v>
      </c>
      <c r="B261" t="s">
        <v>1386</v>
      </c>
      <c r="C261" t="s">
        <v>16</v>
      </c>
      <c r="D261" t="s">
        <v>17</v>
      </c>
      <c r="E261">
        <v>13</v>
      </c>
      <c r="F261" t="s">
        <v>18</v>
      </c>
      <c r="G261">
        <f>WEEKNUM('DATA waarde kopie'!Z261)</f>
        <v>7</v>
      </c>
      <c r="H261">
        <f>WEEKNUM('DATA waarde kopie'!AA261)</f>
        <v>20</v>
      </c>
      <c r="I261">
        <f>WEEKNUM('DATA waarde kopie'!AB261)</f>
        <v>33</v>
      </c>
      <c r="J261">
        <f>WEEKNUM('DATA waarde kopie'!AC261)</f>
        <v>46</v>
      </c>
      <c r="K261">
        <f>WEEKNUM('DATA waarde kopie'!AD261)</f>
        <v>0</v>
      </c>
      <c r="L261">
        <f>WEEKNUM('DATA waarde kopie'!AE261)</f>
        <v>0</v>
      </c>
      <c r="M261">
        <f>WEEKNUM('DATA waarde kopie'!AF261)</f>
        <v>0</v>
      </c>
      <c r="N261">
        <f>WEEKNUM('DATA waarde kopie'!AG261)</f>
        <v>0</v>
      </c>
      <c r="O261">
        <f>WEEKNUM('DATA waarde kopie'!AH261)</f>
        <v>0</v>
      </c>
      <c r="P261">
        <f>WEEKNUM('DATA waarde kopie'!AI261)</f>
        <v>0</v>
      </c>
      <c r="Q261">
        <f>WEEKNUM('DATA waarde kopie'!AJ261)</f>
        <v>0</v>
      </c>
      <c r="R261">
        <f>WEEKNUM('DATA waarde kopie'!AK261)</f>
        <v>0</v>
      </c>
      <c r="S261">
        <f>WEEKNUM('DATA waarde kopie'!AL261)</f>
        <v>0</v>
      </c>
      <c r="T261">
        <f>WEEKNUM('DATA waarde kopie'!AM261)</f>
        <v>0</v>
      </c>
      <c r="U261">
        <f>WEEKNUM('DATA waarde kopie'!AN261)</f>
        <v>0</v>
      </c>
      <c r="V261">
        <f>WEEKNUM('DATA waarde kopie'!AO261)</f>
        <v>0</v>
      </c>
      <c r="W261">
        <f>WEEKNUM('DATA waarde kopie'!AP261)</f>
        <v>0</v>
      </c>
      <c r="X261">
        <f>WEEKNUM('DATA waarde kopie'!AQ261)</f>
        <v>0</v>
      </c>
      <c r="Y261">
        <f>WEEKNUM('DATA waarde kopie'!AR261)</f>
        <v>0</v>
      </c>
      <c r="Z261">
        <f>WEEKNUM('DATA waarde kopie'!AS261)</f>
        <v>0</v>
      </c>
      <c r="AA261">
        <f>WEEKNUM('DATA waarde kopie'!AT261)</f>
        <v>0</v>
      </c>
      <c r="AB261">
        <f>WEEKNUM('DATA waarde kopie'!AU261)</f>
        <v>0</v>
      </c>
      <c r="AC261">
        <f>WEEKNUM('DATA waarde kopie'!AV261)</f>
        <v>0</v>
      </c>
      <c r="AD261">
        <f>WEEKNUM('DATA waarde kopie'!AW261)</f>
        <v>0</v>
      </c>
      <c r="AE261">
        <f>WEEKNUM('DATA waarde kopie'!AX261)</f>
        <v>0</v>
      </c>
      <c r="AF261">
        <f>WEEKNUM('DATA waarde kopie'!AY261)</f>
        <v>0</v>
      </c>
      <c r="AG261">
        <f>WEEKNUM('DATA waarde kopie'!AZ261)</f>
        <v>0</v>
      </c>
      <c r="AH261">
        <f>WEEKNUM('DATA waarde kopie'!BA261)</f>
        <v>0</v>
      </c>
      <c r="AI261">
        <f>WEEKNUM('DATA waarde kopie'!BB261)</f>
        <v>0</v>
      </c>
      <c r="AJ261">
        <f>WEEKNUM('DATA waarde kopie'!BC261)</f>
        <v>0</v>
      </c>
      <c r="AK261">
        <f>WEEKNUM('DATA waarde kopie'!BD261)</f>
        <v>0</v>
      </c>
      <c r="AL261">
        <f>WEEKNUM('DATA waarde kopie'!BE261)</f>
        <v>0</v>
      </c>
      <c r="AM261">
        <f>WEEKNUM('DATA waarde kopie'!BF261)</f>
        <v>0</v>
      </c>
      <c r="AN261">
        <f>WEEKNUM('DATA waarde kopie'!BG261)</f>
        <v>0</v>
      </c>
      <c r="AO261">
        <f>WEEKNUM('DATA waarde kopie'!BH261)</f>
        <v>0</v>
      </c>
      <c r="AP261">
        <f>WEEKNUM('DATA waarde kopie'!BI261)</f>
        <v>0</v>
      </c>
      <c r="AQ261">
        <f>WEEKNUM('DATA waarde kopie'!BJ261)</f>
        <v>0</v>
      </c>
      <c r="AR261">
        <f>WEEKNUM('DATA waarde kopie'!BK261)</f>
        <v>0</v>
      </c>
      <c r="AS261">
        <f>WEEKNUM('DATA waarde kopie'!BL261)</f>
        <v>0</v>
      </c>
      <c r="AT261">
        <f>WEEKNUM('DATA waarde kopie'!BM261)</f>
        <v>0</v>
      </c>
      <c r="AU261">
        <f>WEEKNUM('DATA waarde kopie'!BN261)</f>
        <v>0</v>
      </c>
      <c r="AV261">
        <f>WEEKNUM('DATA waarde kopie'!BO261)</f>
        <v>0</v>
      </c>
      <c r="AW261">
        <f>WEEKNUM('DATA waarde kopie'!BP261)</f>
        <v>0</v>
      </c>
      <c r="AX261">
        <f>WEEKNUM('DATA waarde kopie'!BQ261)</f>
        <v>0</v>
      </c>
      <c r="AY261">
        <f>WEEKNUM('DATA waarde kopie'!BR261)</f>
        <v>0</v>
      </c>
      <c r="AZ261">
        <f>WEEKNUM('DATA waarde kopie'!BS261)</f>
        <v>0</v>
      </c>
      <c r="BA261">
        <f>WEEKNUM('DATA waarde kopie'!BT261)</f>
        <v>0</v>
      </c>
      <c r="BB261">
        <f>WEEKNUM('DATA waarde kopie'!BU261)</f>
        <v>0</v>
      </c>
      <c r="BC261">
        <f>WEEKNUM('DATA waarde kopie'!BV261)</f>
        <v>0</v>
      </c>
      <c r="BD261">
        <f>WEEKNUM('DATA waarde kopie'!BW261)</f>
        <v>0</v>
      </c>
      <c r="BE261">
        <f>WEEKNUM('DATA waarde kopie'!BX261)</f>
        <v>0</v>
      </c>
      <c r="BF261">
        <f>WEEKNUM('DATA waarde kopie'!BY261)</f>
        <v>0</v>
      </c>
    </row>
    <row r="262" spans="1:58" x14ac:dyDescent="0.2">
      <c r="A262" t="s">
        <v>1388</v>
      </c>
      <c r="B262" t="s">
        <v>1142</v>
      </c>
      <c r="C262" t="s">
        <v>16</v>
      </c>
      <c r="D262" t="s">
        <v>17</v>
      </c>
      <c r="E262">
        <v>13</v>
      </c>
      <c r="F262" t="s">
        <v>18</v>
      </c>
      <c r="G262">
        <f>WEEKNUM('DATA waarde kopie'!Z262)</f>
        <v>7</v>
      </c>
      <c r="H262">
        <f>WEEKNUM('DATA waarde kopie'!AA262)</f>
        <v>20</v>
      </c>
      <c r="I262">
        <f>WEEKNUM('DATA waarde kopie'!AB262)</f>
        <v>33</v>
      </c>
      <c r="J262">
        <f>WEEKNUM('DATA waarde kopie'!AC262)</f>
        <v>46</v>
      </c>
      <c r="K262">
        <f>WEEKNUM('DATA waarde kopie'!AD262)</f>
        <v>0</v>
      </c>
      <c r="L262">
        <f>WEEKNUM('DATA waarde kopie'!AE262)</f>
        <v>0</v>
      </c>
      <c r="M262">
        <f>WEEKNUM('DATA waarde kopie'!AF262)</f>
        <v>0</v>
      </c>
      <c r="N262">
        <f>WEEKNUM('DATA waarde kopie'!AG262)</f>
        <v>0</v>
      </c>
      <c r="O262">
        <f>WEEKNUM('DATA waarde kopie'!AH262)</f>
        <v>0</v>
      </c>
      <c r="P262">
        <f>WEEKNUM('DATA waarde kopie'!AI262)</f>
        <v>0</v>
      </c>
      <c r="Q262">
        <f>WEEKNUM('DATA waarde kopie'!AJ262)</f>
        <v>0</v>
      </c>
      <c r="R262">
        <f>WEEKNUM('DATA waarde kopie'!AK262)</f>
        <v>0</v>
      </c>
      <c r="S262">
        <f>WEEKNUM('DATA waarde kopie'!AL262)</f>
        <v>0</v>
      </c>
      <c r="T262">
        <f>WEEKNUM('DATA waarde kopie'!AM262)</f>
        <v>0</v>
      </c>
      <c r="U262">
        <f>WEEKNUM('DATA waarde kopie'!AN262)</f>
        <v>0</v>
      </c>
      <c r="V262">
        <f>WEEKNUM('DATA waarde kopie'!AO262)</f>
        <v>0</v>
      </c>
      <c r="W262">
        <f>WEEKNUM('DATA waarde kopie'!AP262)</f>
        <v>0</v>
      </c>
      <c r="X262">
        <f>WEEKNUM('DATA waarde kopie'!AQ262)</f>
        <v>0</v>
      </c>
      <c r="Y262">
        <f>WEEKNUM('DATA waarde kopie'!AR262)</f>
        <v>0</v>
      </c>
      <c r="Z262">
        <f>WEEKNUM('DATA waarde kopie'!AS262)</f>
        <v>0</v>
      </c>
      <c r="AA262">
        <f>WEEKNUM('DATA waarde kopie'!AT262)</f>
        <v>0</v>
      </c>
      <c r="AB262">
        <f>WEEKNUM('DATA waarde kopie'!AU262)</f>
        <v>0</v>
      </c>
      <c r="AC262">
        <f>WEEKNUM('DATA waarde kopie'!AV262)</f>
        <v>0</v>
      </c>
      <c r="AD262">
        <f>WEEKNUM('DATA waarde kopie'!AW262)</f>
        <v>0</v>
      </c>
      <c r="AE262">
        <f>WEEKNUM('DATA waarde kopie'!AX262)</f>
        <v>0</v>
      </c>
      <c r="AF262">
        <f>WEEKNUM('DATA waarde kopie'!AY262)</f>
        <v>0</v>
      </c>
      <c r="AG262">
        <f>WEEKNUM('DATA waarde kopie'!AZ262)</f>
        <v>0</v>
      </c>
      <c r="AH262">
        <f>WEEKNUM('DATA waarde kopie'!BA262)</f>
        <v>0</v>
      </c>
      <c r="AI262">
        <f>WEEKNUM('DATA waarde kopie'!BB262)</f>
        <v>0</v>
      </c>
      <c r="AJ262">
        <f>WEEKNUM('DATA waarde kopie'!BC262)</f>
        <v>0</v>
      </c>
      <c r="AK262">
        <f>WEEKNUM('DATA waarde kopie'!BD262)</f>
        <v>0</v>
      </c>
      <c r="AL262">
        <f>WEEKNUM('DATA waarde kopie'!BE262)</f>
        <v>0</v>
      </c>
      <c r="AM262">
        <f>WEEKNUM('DATA waarde kopie'!BF262)</f>
        <v>0</v>
      </c>
      <c r="AN262">
        <f>WEEKNUM('DATA waarde kopie'!BG262)</f>
        <v>0</v>
      </c>
      <c r="AO262">
        <f>WEEKNUM('DATA waarde kopie'!BH262)</f>
        <v>0</v>
      </c>
      <c r="AP262">
        <f>WEEKNUM('DATA waarde kopie'!BI262)</f>
        <v>0</v>
      </c>
      <c r="AQ262">
        <f>WEEKNUM('DATA waarde kopie'!BJ262)</f>
        <v>0</v>
      </c>
      <c r="AR262">
        <f>WEEKNUM('DATA waarde kopie'!BK262)</f>
        <v>0</v>
      </c>
      <c r="AS262">
        <f>WEEKNUM('DATA waarde kopie'!BL262)</f>
        <v>0</v>
      </c>
      <c r="AT262">
        <f>WEEKNUM('DATA waarde kopie'!BM262)</f>
        <v>0</v>
      </c>
      <c r="AU262">
        <f>WEEKNUM('DATA waarde kopie'!BN262)</f>
        <v>0</v>
      </c>
      <c r="AV262">
        <f>WEEKNUM('DATA waarde kopie'!BO262)</f>
        <v>0</v>
      </c>
      <c r="AW262">
        <f>WEEKNUM('DATA waarde kopie'!BP262)</f>
        <v>0</v>
      </c>
      <c r="AX262">
        <f>WEEKNUM('DATA waarde kopie'!BQ262)</f>
        <v>0</v>
      </c>
      <c r="AY262">
        <f>WEEKNUM('DATA waarde kopie'!BR262)</f>
        <v>0</v>
      </c>
      <c r="AZ262">
        <f>WEEKNUM('DATA waarde kopie'!BS262)</f>
        <v>0</v>
      </c>
      <c r="BA262">
        <f>WEEKNUM('DATA waarde kopie'!BT262)</f>
        <v>0</v>
      </c>
      <c r="BB262">
        <f>WEEKNUM('DATA waarde kopie'!BU262)</f>
        <v>0</v>
      </c>
      <c r="BC262">
        <f>WEEKNUM('DATA waarde kopie'!BV262)</f>
        <v>0</v>
      </c>
      <c r="BD262">
        <f>WEEKNUM('DATA waarde kopie'!BW262)</f>
        <v>0</v>
      </c>
      <c r="BE262">
        <f>WEEKNUM('DATA waarde kopie'!BX262)</f>
        <v>0</v>
      </c>
      <c r="BF262">
        <f>WEEKNUM('DATA waarde kopie'!BY262)</f>
        <v>0</v>
      </c>
    </row>
    <row r="263" spans="1:58" x14ac:dyDescent="0.2">
      <c r="A263" t="s">
        <v>1390</v>
      </c>
      <c r="B263" t="s">
        <v>1143</v>
      </c>
      <c r="C263" t="s">
        <v>16</v>
      </c>
      <c r="D263" t="s">
        <v>17</v>
      </c>
      <c r="E263">
        <v>13</v>
      </c>
      <c r="F263" t="s">
        <v>18</v>
      </c>
      <c r="G263">
        <f>WEEKNUM('DATA waarde kopie'!Z263)</f>
        <v>7</v>
      </c>
      <c r="H263">
        <f>WEEKNUM('DATA waarde kopie'!AA263)</f>
        <v>20</v>
      </c>
      <c r="I263">
        <f>WEEKNUM('DATA waarde kopie'!AB263)</f>
        <v>33</v>
      </c>
      <c r="J263">
        <f>WEEKNUM('DATA waarde kopie'!AC263)</f>
        <v>46</v>
      </c>
      <c r="K263">
        <f>WEEKNUM('DATA waarde kopie'!AD263)</f>
        <v>0</v>
      </c>
      <c r="L263">
        <f>WEEKNUM('DATA waarde kopie'!AE263)</f>
        <v>0</v>
      </c>
      <c r="M263">
        <f>WEEKNUM('DATA waarde kopie'!AF263)</f>
        <v>0</v>
      </c>
      <c r="N263">
        <f>WEEKNUM('DATA waarde kopie'!AG263)</f>
        <v>0</v>
      </c>
      <c r="O263">
        <f>WEEKNUM('DATA waarde kopie'!AH263)</f>
        <v>0</v>
      </c>
      <c r="P263">
        <f>WEEKNUM('DATA waarde kopie'!AI263)</f>
        <v>0</v>
      </c>
      <c r="Q263">
        <f>WEEKNUM('DATA waarde kopie'!AJ263)</f>
        <v>0</v>
      </c>
      <c r="R263">
        <f>WEEKNUM('DATA waarde kopie'!AK263)</f>
        <v>0</v>
      </c>
      <c r="S263">
        <f>WEEKNUM('DATA waarde kopie'!AL263)</f>
        <v>0</v>
      </c>
      <c r="T263">
        <f>WEEKNUM('DATA waarde kopie'!AM263)</f>
        <v>0</v>
      </c>
      <c r="U263">
        <f>WEEKNUM('DATA waarde kopie'!AN263)</f>
        <v>0</v>
      </c>
      <c r="V263">
        <f>WEEKNUM('DATA waarde kopie'!AO263)</f>
        <v>0</v>
      </c>
      <c r="W263">
        <f>WEEKNUM('DATA waarde kopie'!AP263)</f>
        <v>0</v>
      </c>
      <c r="X263">
        <f>WEEKNUM('DATA waarde kopie'!AQ263)</f>
        <v>0</v>
      </c>
      <c r="Y263">
        <f>WEEKNUM('DATA waarde kopie'!AR263)</f>
        <v>0</v>
      </c>
      <c r="Z263">
        <f>WEEKNUM('DATA waarde kopie'!AS263)</f>
        <v>0</v>
      </c>
      <c r="AA263">
        <f>WEEKNUM('DATA waarde kopie'!AT263)</f>
        <v>0</v>
      </c>
      <c r="AB263">
        <f>WEEKNUM('DATA waarde kopie'!AU263)</f>
        <v>0</v>
      </c>
      <c r="AC263">
        <f>WEEKNUM('DATA waarde kopie'!AV263)</f>
        <v>0</v>
      </c>
      <c r="AD263">
        <f>WEEKNUM('DATA waarde kopie'!AW263)</f>
        <v>0</v>
      </c>
      <c r="AE263">
        <f>WEEKNUM('DATA waarde kopie'!AX263)</f>
        <v>0</v>
      </c>
      <c r="AF263">
        <f>WEEKNUM('DATA waarde kopie'!AY263)</f>
        <v>0</v>
      </c>
      <c r="AG263">
        <f>WEEKNUM('DATA waarde kopie'!AZ263)</f>
        <v>0</v>
      </c>
      <c r="AH263">
        <f>WEEKNUM('DATA waarde kopie'!BA263)</f>
        <v>0</v>
      </c>
      <c r="AI263">
        <f>WEEKNUM('DATA waarde kopie'!BB263)</f>
        <v>0</v>
      </c>
      <c r="AJ263">
        <f>WEEKNUM('DATA waarde kopie'!BC263)</f>
        <v>0</v>
      </c>
      <c r="AK263">
        <f>WEEKNUM('DATA waarde kopie'!BD263)</f>
        <v>0</v>
      </c>
      <c r="AL263">
        <f>WEEKNUM('DATA waarde kopie'!BE263)</f>
        <v>0</v>
      </c>
      <c r="AM263">
        <f>WEEKNUM('DATA waarde kopie'!BF263)</f>
        <v>0</v>
      </c>
      <c r="AN263">
        <f>WEEKNUM('DATA waarde kopie'!BG263)</f>
        <v>0</v>
      </c>
      <c r="AO263">
        <f>WEEKNUM('DATA waarde kopie'!BH263)</f>
        <v>0</v>
      </c>
      <c r="AP263">
        <f>WEEKNUM('DATA waarde kopie'!BI263)</f>
        <v>0</v>
      </c>
      <c r="AQ263">
        <f>WEEKNUM('DATA waarde kopie'!BJ263)</f>
        <v>0</v>
      </c>
      <c r="AR263">
        <f>WEEKNUM('DATA waarde kopie'!BK263)</f>
        <v>0</v>
      </c>
      <c r="AS263">
        <f>WEEKNUM('DATA waarde kopie'!BL263)</f>
        <v>0</v>
      </c>
      <c r="AT263">
        <f>WEEKNUM('DATA waarde kopie'!BM263)</f>
        <v>0</v>
      </c>
      <c r="AU263">
        <f>WEEKNUM('DATA waarde kopie'!BN263)</f>
        <v>0</v>
      </c>
      <c r="AV263">
        <f>WEEKNUM('DATA waarde kopie'!BO263)</f>
        <v>0</v>
      </c>
      <c r="AW263">
        <f>WEEKNUM('DATA waarde kopie'!BP263)</f>
        <v>0</v>
      </c>
      <c r="AX263">
        <f>WEEKNUM('DATA waarde kopie'!BQ263)</f>
        <v>0</v>
      </c>
      <c r="AY263">
        <f>WEEKNUM('DATA waarde kopie'!BR263)</f>
        <v>0</v>
      </c>
      <c r="AZ263">
        <f>WEEKNUM('DATA waarde kopie'!BS263)</f>
        <v>0</v>
      </c>
      <c r="BA263">
        <f>WEEKNUM('DATA waarde kopie'!BT263)</f>
        <v>0</v>
      </c>
      <c r="BB263">
        <f>WEEKNUM('DATA waarde kopie'!BU263)</f>
        <v>0</v>
      </c>
      <c r="BC263">
        <f>WEEKNUM('DATA waarde kopie'!BV263)</f>
        <v>0</v>
      </c>
      <c r="BD263">
        <f>WEEKNUM('DATA waarde kopie'!BW263)</f>
        <v>0</v>
      </c>
      <c r="BE263">
        <f>WEEKNUM('DATA waarde kopie'!BX263)</f>
        <v>0</v>
      </c>
      <c r="BF263">
        <f>WEEKNUM('DATA waarde kopie'!BY263)</f>
        <v>0</v>
      </c>
    </row>
    <row r="264" spans="1:58" x14ac:dyDescent="0.2">
      <c r="A264" t="s">
        <v>1392</v>
      </c>
      <c r="B264" t="s">
        <v>1144</v>
      </c>
      <c r="C264" t="s">
        <v>16</v>
      </c>
      <c r="D264" t="s">
        <v>17</v>
      </c>
      <c r="E264">
        <v>26</v>
      </c>
      <c r="F264" t="s">
        <v>18</v>
      </c>
      <c r="G264">
        <f>WEEKNUM('DATA waarde kopie'!Z264)</f>
        <v>8</v>
      </c>
      <c r="H264">
        <f>WEEKNUM('DATA waarde kopie'!AA264)</f>
        <v>0</v>
      </c>
      <c r="I264">
        <f>WEEKNUM('DATA waarde kopie'!AB264)</f>
        <v>0</v>
      </c>
      <c r="J264">
        <f>WEEKNUM('DATA waarde kopie'!AC264)</f>
        <v>0</v>
      </c>
      <c r="K264">
        <f>WEEKNUM('DATA waarde kopie'!AD264)</f>
        <v>0</v>
      </c>
      <c r="L264">
        <f>WEEKNUM('DATA waarde kopie'!AE264)</f>
        <v>0</v>
      </c>
      <c r="M264">
        <f>WEEKNUM('DATA waarde kopie'!AF264)</f>
        <v>0</v>
      </c>
      <c r="N264">
        <f>WEEKNUM('DATA waarde kopie'!AG264)</f>
        <v>0</v>
      </c>
      <c r="O264">
        <f>WEEKNUM('DATA waarde kopie'!AH264)</f>
        <v>0</v>
      </c>
      <c r="P264">
        <f>WEEKNUM('DATA waarde kopie'!AI264)</f>
        <v>0</v>
      </c>
      <c r="Q264">
        <f>WEEKNUM('DATA waarde kopie'!AJ264)</f>
        <v>0</v>
      </c>
      <c r="R264">
        <f>WEEKNUM('DATA waarde kopie'!AK264)</f>
        <v>0</v>
      </c>
      <c r="S264">
        <f>WEEKNUM('DATA waarde kopie'!AL264)</f>
        <v>0</v>
      </c>
      <c r="T264">
        <f>WEEKNUM('DATA waarde kopie'!AM264)</f>
        <v>0</v>
      </c>
      <c r="U264">
        <f>WEEKNUM('DATA waarde kopie'!AN264)</f>
        <v>0</v>
      </c>
      <c r="V264">
        <f>WEEKNUM('DATA waarde kopie'!AO264)</f>
        <v>0</v>
      </c>
      <c r="W264">
        <f>WEEKNUM('DATA waarde kopie'!AP264)</f>
        <v>0</v>
      </c>
      <c r="X264">
        <f>WEEKNUM('DATA waarde kopie'!AQ264)</f>
        <v>0</v>
      </c>
      <c r="Y264">
        <f>WEEKNUM('DATA waarde kopie'!AR264)</f>
        <v>0</v>
      </c>
      <c r="Z264">
        <f>WEEKNUM('DATA waarde kopie'!AS264)</f>
        <v>0</v>
      </c>
      <c r="AA264">
        <f>WEEKNUM('DATA waarde kopie'!AT264)</f>
        <v>0</v>
      </c>
      <c r="AB264">
        <f>WEEKNUM('DATA waarde kopie'!AU264)</f>
        <v>0</v>
      </c>
      <c r="AC264">
        <f>WEEKNUM('DATA waarde kopie'!AV264)</f>
        <v>0</v>
      </c>
      <c r="AD264">
        <f>WEEKNUM('DATA waarde kopie'!AW264)</f>
        <v>0</v>
      </c>
      <c r="AE264">
        <f>WEEKNUM('DATA waarde kopie'!AX264)</f>
        <v>0</v>
      </c>
      <c r="AF264">
        <f>WEEKNUM('DATA waarde kopie'!AY264)</f>
        <v>0</v>
      </c>
      <c r="AG264">
        <f>WEEKNUM('DATA waarde kopie'!AZ264)</f>
        <v>0</v>
      </c>
      <c r="AH264">
        <f>WEEKNUM('DATA waarde kopie'!BA264)</f>
        <v>0</v>
      </c>
      <c r="AI264">
        <f>WEEKNUM('DATA waarde kopie'!BB264)</f>
        <v>0</v>
      </c>
      <c r="AJ264">
        <f>WEEKNUM('DATA waarde kopie'!BC264)</f>
        <v>0</v>
      </c>
      <c r="AK264">
        <f>WEEKNUM('DATA waarde kopie'!BD264)</f>
        <v>0</v>
      </c>
      <c r="AL264">
        <f>WEEKNUM('DATA waarde kopie'!BE264)</f>
        <v>0</v>
      </c>
      <c r="AM264">
        <f>WEEKNUM('DATA waarde kopie'!BF264)</f>
        <v>0</v>
      </c>
      <c r="AN264">
        <f>WEEKNUM('DATA waarde kopie'!BG264)</f>
        <v>0</v>
      </c>
      <c r="AO264">
        <f>WEEKNUM('DATA waarde kopie'!BH264)</f>
        <v>0</v>
      </c>
      <c r="AP264">
        <f>WEEKNUM('DATA waarde kopie'!BI264)</f>
        <v>0</v>
      </c>
      <c r="AQ264">
        <f>WEEKNUM('DATA waarde kopie'!BJ264)</f>
        <v>0</v>
      </c>
      <c r="AR264">
        <f>WEEKNUM('DATA waarde kopie'!BK264)</f>
        <v>0</v>
      </c>
      <c r="AS264">
        <f>WEEKNUM('DATA waarde kopie'!BL264)</f>
        <v>0</v>
      </c>
      <c r="AT264">
        <f>WEEKNUM('DATA waarde kopie'!BM264)</f>
        <v>0</v>
      </c>
      <c r="AU264">
        <f>WEEKNUM('DATA waarde kopie'!BN264)</f>
        <v>0</v>
      </c>
      <c r="AV264">
        <f>WEEKNUM('DATA waarde kopie'!BO264)</f>
        <v>0</v>
      </c>
      <c r="AW264">
        <f>WEEKNUM('DATA waarde kopie'!BP264)</f>
        <v>0</v>
      </c>
      <c r="AX264">
        <f>WEEKNUM('DATA waarde kopie'!BQ264)</f>
        <v>0</v>
      </c>
      <c r="AY264">
        <f>WEEKNUM('DATA waarde kopie'!BR264)</f>
        <v>0</v>
      </c>
      <c r="AZ264">
        <f>WEEKNUM('DATA waarde kopie'!BS264)</f>
        <v>0</v>
      </c>
      <c r="BA264">
        <f>WEEKNUM('DATA waarde kopie'!BT264)</f>
        <v>0</v>
      </c>
      <c r="BB264">
        <f>WEEKNUM('DATA waarde kopie'!BU264)</f>
        <v>0</v>
      </c>
      <c r="BC264">
        <f>WEEKNUM('DATA waarde kopie'!BV264)</f>
        <v>0</v>
      </c>
      <c r="BD264">
        <f>WEEKNUM('DATA waarde kopie'!BW264)</f>
        <v>0</v>
      </c>
      <c r="BE264">
        <f>WEEKNUM('DATA waarde kopie'!BX264)</f>
        <v>0</v>
      </c>
      <c r="BF264">
        <f>WEEKNUM('DATA waarde kopie'!BY264)</f>
        <v>0</v>
      </c>
    </row>
    <row r="265" spans="1:58" x14ac:dyDescent="0.2">
      <c r="A265" t="s">
        <v>1394</v>
      </c>
      <c r="B265" t="s">
        <v>1145</v>
      </c>
      <c r="C265" t="s">
        <v>16</v>
      </c>
      <c r="D265" t="s">
        <v>17</v>
      </c>
      <c r="E265">
        <v>26</v>
      </c>
      <c r="F265" t="s">
        <v>18</v>
      </c>
      <c r="G265">
        <f>WEEKNUM('DATA waarde kopie'!Z265)</f>
        <v>8</v>
      </c>
      <c r="H265">
        <f>WEEKNUM('DATA waarde kopie'!AA265)</f>
        <v>0</v>
      </c>
      <c r="I265">
        <f>WEEKNUM('DATA waarde kopie'!AB265)</f>
        <v>0</v>
      </c>
      <c r="J265">
        <f>WEEKNUM('DATA waarde kopie'!AC265)</f>
        <v>0</v>
      </c>
      <c r="K265">
        <f>WEEKNUM('DATA waarde kopie'!AD265)</f>
        <v>0</v>
      </c>
      <c r="L265">
        <f>WEEKNUM('DATA waarde kopie'!AE265)</f>
        <v>0</v>
      </c>
      <c r="M265">
        <f>WEEKNUM('DATA waarde kopie'!AF265)</f>
        <v>0</v>
      </c>
      <c r="N265">
        <f>WEEKNUM('DATA waarde kopie'!AG265)</f>
        <v>0</v>
      </c>
      <c r="O265">
        <f>WEEKNUM('DATA waarde kopie'!AH265)</f>
        <v>0</v>
      </c>
      <c r="P265">
        <f>WEEKNUM('DATA waarde kopie'!AI265)</f>
        <v>0</v>
      </c>
      <c r="Q265">
        <f>WEEKNUM('DATA waarde kopie'!AJ265)</f>
        <v>0</v>
      </c>
      <c r="R265">
        <f>WEEKNUM('DATA waarde kopie'!AK265)</f>
        <v>0</v>
      </c>
      <c r="S265">
        <f>WEEKNUM('DATA waarde kopie'!AL265)</f>
        <v>0</v>
      </c>
      <c r="T265">
        <f>WEEKNUM('DATA waarde kopie'!AM265)</f>
        <v>0</v>
      </c>
      <c r="U265">
        <f>WEEKNUM('DATA waarde kopie'!AN265)</f>
        <v>0</v>
      </c>
      <c r="V265">
        <f>WEEKNUM('DATA waarde kopie'!AO265)</f>
        <v>0</v>
      </c>
      <c r="W265">
        <f>WEEKNUM('DATA waarde kopie'!AP265)</f>
        <v>0</v>
      </c>
      <c r="X265">
        <f>WEEKNUM('DATA waarde kopie'!AQ265)</f>
        <v>0</v>
      </c>
      <c r="Y265">
        <f>WEEKNUM('DATA waarde kopie'!AR265)</f>
        <v>0</v>
      </c>
      <c r="Z265">
        <f>WEEKNUM('DATA waarde kopie'!AS265)</f>
        <v>0</v>
      </c>
      <c r="AA265">
        <f>WEEKNUM('DATA waarde kopie'!AT265)</f>
        <v>0</v>
      </c>
      <c r="AB265">
        <f>WEEKNUM('DATA waarde kopie'!AU265)</f>
        <v>0</v>
      </c>
      <c r="AC265">
        <f>WEEKNUM('DATA waarde kopie'!AV265)</f>
        <v>0</v>
      </c>
      <c r="AD265">
        <f>WEEKNUM('DATA waarde kopie'!AW265)</f>
        <v>0</v>
      </c>
      <c r="AE265">
        <f>WEEKNUM('DATA waarde kopie'!AX265)</f>
        <v>0</v>
      </c>
      <c r="AF265">
        <f>WEEKNUM('DATA waarde kopie'!AY265)</f>
        <v>0</v>
      </c>
      <c r="AG265">
        <f>WEEKNUM('DATA waarde kopie'!AZ265)</f>
        <v>0</v>
      </c>
      <c r="AH265">
        <f>WEEKNUM('DATA waarde kopie'!BA265)</f>
        <v>0</v>
      </c>
      <c r="AI265">
        <f>WEEKNUM('DATA waarde kopie'!BB265)</f>
        <v>0</v>
      </c>
      <c r="AJ265">
        <f>WEEKNUM('DATA waarde kopie'!BC265)</f>
        <v>0</v>
      </c>
      <c r="AK265">
        <f>WEEKNUM('DATA waarde kopie'!BD265)</f>
        <v>0</v>
      </c>
      <c r="AL265">
        <f>WEEKNUM('DATA waarde kopie'!BE265)</f>
        <v>0</v>
      </c>
      <c r="AM265">
        <f>WEEKNUM('DATA waarde kopie'!BF265)</f>
        <v>0</v>
      </c>
      <c r="AN265">
        <f>WEEKNUM('DATA waarde kopie'!BG265)</f>
        <v>0</v>
      </c>
      <c r="AO265">
        <f>WEEKNUM('DATA waarde kopie'!BH265)</f>
        <v>0</v>
      </c>
      <c r="AP265">
        <f>WEEKNUM('DATA waarde kopie'!BI265)</f>
        <v>0</v>
      </c>
      <c r="AQ265">
        <f>WEEKNUM('DATA waarde kopie'!BJ265)</f>
        <v>0</v>
      </c>
      <c r="AR265">
        <f>WEEKNUM('DATA waarde kopie'!BK265)</f>
        <v>0</v>
      </c>
      <c r="AS265">
        <f>WEEKNUM('DATA waarde kopie'!BL265)</f>
        <v>0</v>
      </c>
      <c r="AT265">
        <f>WEEKNUM('DATA waarde kopie'!BM265)</f>
        <v>0</v>
      </c>
      <c r="AU265">
        <f>WEEKNUM('DATA waarde kopie'!BN265)</f>
        <v>0</v>
      </c>
      <c r="AV265">
        <f>WEEKNUM('DATA waarde kopie'!BO265)</f>
        <v>0</v>
      </c>
      <c r="AW265">
        <f>WEEKNUM('DATA waarde kopie'!BP265)</f>
        <v>0</v>
      </c>
      <c r="AX265">
        <f>WEEKNUM('DATA waarde kopie'!BQ265)</f>
        <v>0</v>
      </c>
      <c r="AY265">
        <f>WEEKNUM('DATA waarde kopie'!BR265)</f>
        <v>0</v>
      </c>
      <c r="AZ265">
        <f>WEEKNUM('DATA waarde kopie'!BS265)</f>
        <v>0</v>
      </c>
      <c r="BA265">
        <f>WEEKNUM('DATA waarde kopie'!BT265)</f>
        <v>0</v>
      </c>
      <c r="BB265">
        <f>WEEKNUM('DATA waarde kopie'!BU265)</f>
        <v>0</v>
      </c>
      <c r="BC265">
        <f>WEEKNUM('DATA waarde kopie'!BV265)</f>
        <v>0</v>
      </c>
      <c r="BD265">
        <f>WEEKNUM('DATA waarde kopie'!BW265)</f>
        <v>0</v>
      </c>
      <c r="BE265">
        <f>WEEKNUM('DATA waarde kopie'!BX265)</f>
        <v>0</v>
      </c>
      <c r="BF265">
        <f>WEEKNUM('DATA waarde kopie'!BY265)</f>
        <v>0</v>
      </c>
    </row>
    <row r="266" spans="1:58" x14ac:dyDescent="0.2">
      <c r="A266" t="s">
        <v>1395</v>
      </c>
      <c r="B266" t="s">
        <v>1146</v>
      </c>
      <c r="C266" t="s">
        <v>16</v>
      </c>
      <c r="D266" t="s">
        <v>17</v>
      </c>
      <c r="E266">
        <v>26</v>
      </c>
      <c r="F266" t="s">
        <v>18</v>
      </c>
      <c r="G266">
        <f>WEEKNUM('DATA waarde kopie'!Z266)</f>
        <v>8</v>
      </c>
      <c r="H266">
        <f>WEEKNUM('DATA waarde kopie'!AA266)</f>
        <v>0</v>
      </c>
      <c r="I266">
        <f>WEEKNUM('DATA waarde kopie'!AB266)</f>
        <v>0</v>
      </c>
      <c r="J266">
        <f>WEEKNUM('DATA waarde kopie'!AC266)</f>
        <v>0</v>
      </c>
      <c r="K266">
        <f>WEEKNUM('DATA waarde kopie'!AD266)</f>
        <v>0</v>
      </c>
      <c r="L266">
        <f>WEEKNUM('DATA waarde kopie'!AE266)</f>
        <v>0</v>
      </c>
      <c r="M266">
        <f>WEEKNUM('DATA waarde kopie'!AF266)</f>
        <v>0</v>
      </c>
      <c r="N266">
        <f>WEEKNUM('DATA waarde kopie'!AG266)</f>
        <v>0</v>
      </c>
      <c r="O266">
        <f>WEEKNUM('DATA waarde kopie'!AH266)</f>
        <v>0</v>
      </c>
      <c r="P266">
        <f>WEEKNUM('DATA waarde kopie'!AI266)</f>
        <v>0</v>
      </c>
      <c r="Q266">
        <f>WEEKNUM('DATA waarde kopie'!AJ266)</f>
        <v>0</v>
      </c>
      <c r="R266">
        <f>WEEKNUM('DATA waarde kopie'!AK266)</f>
        <v>0</v>
      </c>
      <c r="S266">
        <f>WEEKNUM('DATA waarde kopie'!AL266)</f>
        <v>0</v>
      </c>
      <c r="T266">
        <f>WEEKNUM('DATA waarde kopie'!AM266)</f>
        <v>0</v>
      </c>
      <c r="U266">
        <f>WEEKNUM('DATA waarde kopie'!AN266)</f>
        <v>0</v>
      </c>
      <c r="V266">
        <f>WEEKNUM('DATA waarde kopie'!AO266)</f>
        <v>0</v>
      </c>
      <c r="W266">
        <f>WEEKNUM('DATA waarde kopie'!AP266)</f>
        <v>0</v>
      </c>
      <c r="X266">
        <f>WEEKNUM('DATA waarde kopie'!AQ266)</f>
        <v>0</v>
      </c>
      <c r="Y266">
        <f>WEEKNUM('DATA waarde kopie'!AR266)</f>
        <v>0</v>
      </c>
      <c r="Z266">
        <f>WEEKNUM('DATA waarde kopie'!AS266)</f>
        <v>0</v>
      </c>
      <c r="AA266">
        <f>WEEKNUM('DATA waarde kopie'!AT266)</f>
        <v>0</v>
      </c>
      <c r="AB266">
        <f>WEEKNUM('DATA waarde kopie'!AU266)</f>
        <v>0</v>
      </c>
      <c r="AC266">
        <f>WEEKNUM('DATA waarde kopie'!AV266)</f>
        <v>0</v>
      </c>
      <c r="AD266">
        <f>WEEKNUM('DATA waarde kopie'!AW266)</f>
        <v>0</v>
      </c>
      <c r="AE266">
        <f>WEEKNUM('DATA waarde kopie'!AX266)</f>
        <v>0</v>
      </c>
      <c r="AF266">
        <f>WEEKNUM('DATA waarde kopie'!AY266)</f>
        <v>0</v>
      </c>
      <c r="AG266">
        <f>WEEKNUM('DATA waarde kopie'!AZ266)</f>
        <v>0</v>
      </c>
      <c r="AH266">
        <f>WEEKNUM('DATA waarde kopie'!BA266)</f>
        <v>0</v>
      </c>
      <c r="AI266">
        <f>WEEKNUM('DATA waarde kopie'!BB266)</f>
        <v>0</v>
      </c>
      <c r="AJ266">
        <f>WEEKNUM('DATA waarde kopie'!BC266)</f>
        <v>0</v>
      </c>
      <c r="AK266">
        <f>WEEKNUM('DATA waarde kopie'!BD266)</f>
        <v>0</v>
      </c>
      <c r="AL266">
        <f>WEEKNUM('DATA waarde kopie'!BE266)</f>
        <v>0</v>
      </c>
      <c r="AM266">
        <f>WEEKNUM('DATA waarde kopie'!BF266)</f>
        <v>0</v>
      </c>
      <c r="AN266">
        <f>WEEKNUM('DATA waarde kopie'!BG266)</f>
        <v>0</v>
      </c>
      <c r="AO266">
        <f>WEEKNUM('DATA waarde kopie'!BH266)</f>
        <v>0</v>
      </c>
      <c r="AP266">
        <f>WEEKNUM('DATA waarde kopie'!BI266)</f>
        <v>0</v>
      </c>
      <c r="AQ266">
        <f>WEEKNUM('DATA waarde kopie'!BJ266)</f>
        <v>0</v>
      </c>
      <c r="AR266">
        <f>WEEKNUM('DATA waarde kopie'!BK266)</f>
        <v>0</v>
      </c>
      <c r="AS266">
        <f>WEEKNUM('DATA waarde kopie'!BL266)</f>
        <v>0</v>
      </c>
      <c r="AT266">
        <f>WEEKNUM('DATA waarde kopie'!BM266)</f>
        <v>0</v>
      </c>
      <c r="AU266">
        <f>WEEKNUM('DATA waarde kopie'!BN266)</f>
        <v>0</v>
      </c>
      <c r="AV266">
        <f>WEEKNUM('DATA waarde kopie'!BO266)</f>
        <v>0</v>
      </c>
      <c r="AW266">
        <f>WEEKNUM('DATA waarde kopie'!BP266)</f>
        <v>0</v>
      </c>
      <c r="AX266">
        <f>WEEKNUM('DATA waarde kopie'!BQ266)</f>
        <v>0</v>
      </c>
      <c r="AY266">
        <f>WEEKNUM('DATA waarde kopie'!BR266)</f>
        <v>0</v>
      </c>
      <c r="AZ266">
        <f>WEEKNUM('DATA waarde kopie'!BS266)</f>
        <v>0</v>
      </c>
      <c r="BA266">
        <f>WEEKNUM('DATA waarde kopie'!BT266)</f>
        <v>0</v>
      </c>
      <c r="BB266">
        <f>WEEKNUM('DATA waarde kopie'!BU266)</f>
        <v>0</v>
      </c>
      <c r="BC266">
        <f>WEEKNUM('DATA waarde kopie'!BV266)</f>
        <v>0</v>
      </c>
      <c r="BD266">
        <f>WEEKNUM('DATA waarde kopie'!BW266)</f>
        <v>0</v>
      </c>
      <c r="BE266">
        <f>WEEKNUM('DATA waarde kopie'!BX266)</f>
        <v>0</v>
      </c>
      <c r="BF266">
        <f>WEEKNUM('DATA waarde kopie'!BY266)</f>
        <v>0</v>
      </c>
    </row>
    <row r="267" spans="1:58" x14ac:dyDescent="0.2">
      <c r="A267" t="s">
        <v>1396</v>
      </c>
      <c r="B267" t="s">
        <v>1147</v>
      </c>
      <c r="C267" t="s">
        <v>16</v>
      </c>
      <c r="D267" t="s">
        <v>17</v>
      </c>
      <c r="E267">
        <v>26</v>
      </c>
      <c r="F267" t="s">
        <v>18</v>
      </c>
      <c r="G267">
        <f>WEEKNUM('DATA waarde kopie'!Z267)</f>
        <v>8</v>
      </c>
      <c r="H267">
        <f>WEEKNUM('DATA waarde kopie'!AA267)</f>
        <v>0</v>
      </c>
      <c r="I267">
        <f>WEEKNUM('DATA waarde kopie'!AB267)</f>
        <v>0</v>
      </c>
      <c r="J267">
        <f>WEEKNUM('DATA waarde kopie'!AC267)</f>
        <v>0</v>
      </c>
      <c r="K267">
        <f>WEEKNUM('DATA waarde kopie'!AD267)</f>
        <v>0</v>
      </c>
      <c r="L267">
        <f>WEEKNUM('DATA waarde kopie'!AE267)</f>
        <v>0</v>
      </c>
      <c r="M267">
        <f>WEEKNUM('DATA waarde kopie'!AF267)</f>
        <v>0</v>
      </c>
      <c r="N267">
        <f>WEEKNUM('DATA waarde kopie'!AG267)</f>
        <v>0</v>
      </c>
      <c r="O267">
        <f>WEEKNUM('DATA waarde kopie'!AH267)</f>
        <v>0</v>
      </c>
      <c r="P267">
        <f>WEEKNUM('DATA waarde kopie'!AI267)</f>
        <v>0</v>
      </c>
      <c r="Q267">
        <f>WEEKNUM('DATA waarde kopie'!AJ267)</f>
        <v>0</v>
      </c>
      <c r="R267">
        <f>WEEKNUM('DATA waarde kopie'!AK267)</f>
        <v>0</v>
      </c>
      <c r="S267">
        <f>WEEKNUM('DATA waarde kopie'!AL267)</f>
        <v>0</v>
      </c>
      <c r="T267">
        <f>WEEKNUM('DATA waarde kopie'!AM267)</f>
        <v>0</v>
      </c>
      <c r="U267">
        <f>WEEKNUM('DATA waarde kopie'!AN267)</f>
        <v>0</v>
      </c>
      <c r="V267">
        <f>WEEKNUM('DATA waarde kopie'!AO267)</f>
        <v>0</v>
      </c>
      <c r="W267">
        <f>WEEKNUM('DATA waarde kopie'!AP267)</f>
        <v>0</v>
      </c>
      <c r="X267">
        <f>WEEKNUM('DATA waarde kopie'!AQ267)</f>
        <v>0</v>
      </c>
      <c r="Y267">
        <f>WEEKNUM('DATA waarde kopie'!AR267)</f>
        <v>0</v>
      </c>
      <c r="Z267">
        <f>WEEKNUM('DATA waarde kopie'!AS267)</f>
        <v>0</v>
      </c>
      <c r="AA267">
        <f>WEEKNUM('DATA waarde kopie'!AT267)</f>
        <v>0</v>
      </c>
      <c r="AB267">
        <f>WEEKNUM('DATA waarde kopie'!AU267)</f>
        <v>0</v>
      </c>
      <c r="AC267">
        <f>WEEKNUM('DATA waarde kopie'!AV267)</f>
        <v>0</v>
      </c>
      <c r="AD267">
        <f>WEEKNUM('DATA waarde kopie'!AW267)</f>
        <v>0</v>
      </c>
      <c r="AE267">
        <f>WEEKNUM('DATA waarde kopie'!AX267)</f>
        <v>0</v>
      </c>
      <c r="AF267">
        <f>WEEKNUM('DATA waarde kopie'!AY267)</f>
        <v>0</v>
      </c>
      <c r="AG267">
        <f>WEEKNUM('DATA waarde kopie'!AZ267)</f>
        <v>0</v>
      </c>
      <c r="AH267">
        <f>WEEKNUM('DATA waarde kopie'!BA267)</f>
        <v>0</v>
      </c>
      <c r="AI267">
        <f>WEEKNUM('DATA waarde kopie'!BB267)</f>
        <v>0</v>
      </c>
      <c r="AJ267">
        <f>WEEKNUM('DATA waarde kopie'!BC267)</f>
        <v>0</v>
      </c>
      <c r="AK267">
        <f>WEEKNUM('DATA waarde kopie'!BD267)</f>
        <v>0</v>
      </c>
      <c r="AL267">
        <f>WEEKNUM('DATA waarde kopie'!BE267)</f>
        <v>0</v>
      </c>
      <c r="AM267">
        <f>WEEKNUM('DATA waarde kopie'!BF267)</f>
        <v>0</v>
      </c>
      <c r="AN267">
        <f>WEEKNUM('DATA waarde kopie'!BG267)</f>
        <v>0</v>
      </c>
      <c r="AO267">
        <f>WEEKNUM('DATA waarde kopie'!BH267)</f>
        <v>0</v>
      </c>
      <c r="AP267">
        <f>WEEKNUM('DATA waarde kopie'!BI267)</f>
        <v>0</v>
      </c>
      <c r="AQ267">
        <f>WEEKNUM('DATA waarde kopie'!BJ267)</f>
        <v>0</v>
      </c>
      <c r="AR267">
        <f>WEEKNUM('DATA waarde kopie'!BK267)</f>
        <v>0</v>
      </c>
      <c r="AS267">
        <f>WEEKNUM('DATA waarde kopie'!BL267)</f>
        <v>0</v>
      </c>
      <c r="AT267">
        <f>WEEKNUM('DATA waarde kopie'!BM267)</f>
        <v>0</v>
      </c>
      <c r="AU267">
        <f>WEEKNUM('DATA waarde kopie'!BN267)</f>
        <v>0</v>
      </c>
      <c r="AV267">
        <f>WEEKNUM('DATA waarde kopie'!BO267)</f>
        <v>0</v>
      </c>
      <c r="AW267">
        <f>WEEKNUM('DATA waarde kopie'!BP267)</f>
        <v>0</v>
      </c>
      <c r="AX267">
        <f>WEEKNUM('DATA waarde kopie'!BQ267)</f>
        <v>0</v>
      </c>
      <c r="AY267">
        <f>WEEKNUM('DATA waarde kopie'!BR267)</f>
        <v>0</v>
      </c>
      <c r="AZ267">
        <f>WEEKNUM('DATA waarde kopie'!BS267)</f>
        <v>0</v>
      </c>
      <c r="BA267">
        <f>WEEKNUM('DATA waarde kopie'!BT267)</f>
        <v>0</v>
      </c>
      <c r="BB267">
        <f>WEEKNUM('DATA waarde kopie'!BU267)</f>
        <v>0</v>
      </c>
      <c r="BC267">
        <f>WEEKNUM('DATA waarde kopie'!BV267)</f>
        <v>0</v>
      </c>
      <c r="BD267">
        <f>WEEKNUM('DATA waarde kopie'!BW267)</f>
        <v>0</v>
      </c>
      <c r="BE267">
        <f>WEEKNUM('DATA waarde kopie'!BX267)</f>
        <v>0</v>
      </c>
      <c r="BF267">
        <f>WEEKNUM('DATA waarde kopie'!BY267)</f>
        <v>0</v>
      </c>
    </row>
    <row r="268" spans="1:58" x14ac:dyDescent="0.2">
      <c r="A268" t="s">
        <v>1397</v>
      </c>
      <c r="B268" t="s">
        <v>1148</v>
      </c>
      <c r="C268" t="s">
        <v>16</v>
      </c>
      <c r="D268" t="s">
        <v>17</v>
      </c>
      <c r="E268">
        <v>26</v>
      </c>
      <c r="F268" t="s">
        <v>18</v>
      </c>
      <c r="G268">
        <f>WEEKNUM('DATA waarde kopie'!Z268)</f>
        <v>8</v>
      </c>
      <c r="H268">
        <f>WEEKNUM('DATA waarde kopie'!AA268)</f>
        <v>0</v>
      </c>
      <c r="I268">
        <f>WEEKNUM('DATA waarde kopie'!AB268)</f>
        <v>0</v>
      </c>
      <c r="J268">
        <f>WEEKNUM('DATA waarde kopie'!AC268)</f>
        <v>0</v>
      </c>
      <c r="K268">
        <f>WEEKNUM('DATA waarde kopie'!AD268)</f>
        <v>0</v>
      </c>
      <c r="L268">
        <f>WEEKNUM('DATA waarde kopie'!AE268)</f>
        <v>0</v>
      </c>
      <c r="M268">
        <f>WEEKNUM('DATA waarde kopie'!AF268)</f>
        <v>0</v>
      </c>
      <c r="N268">
        <f>WEEKNUM('DATA waarde kopie'!AG268)</f>
        <v>0</v>
      </c>
      <c r="O268">
        <f>WEEKNUM('DATA waarde kopie'!AH268)</f>
        <v>0</v>
      </c>
      <c r="P268">
        <f>WEEKNUM('DATA waarde kopie'!AI268)</f>
        <v>0</v>
      </c>
      <c r="Q268">
        <f>WEEKNUM('DATA waarde kopie'!AJ268)</f>
        <v>0</v>
      </c>
      <c r="R268">
        <f>WEEKNUM('DATA waarde kopie'!AK268)</f>
        <v>0</v>
      </c>
      <c r="S268">
        <f>WEEKNUM('DATA waarde kopie'!AL268)</f>
        <v>0</v>
      </c>
      <c r="T268">
        <f>WEEKNUM('DATA waarde kopie'!AM268)</f>
        <v>0</v>
      </c>
      <c r="U268">
        <f>WEEKNUM('DATA waarde kopie'!AN268)</f>
        <v>0</v>
      </c>
      <c r="V268">
        <f>WEEKNUM('DATA waarde kopie'!AO268)</f>
        <v>0</v>
      </c>
      <c r="W268">
        <f>WEEKNUM('DATA waarde kopie'!AP268)</f>
        <v>0</v>
      </c>
      <c r="X268">
        <f>WEEKNUM('DATA waarde kopie'!AQ268)</f>
        <v>0</v>
      </c>
      <c r="Y268">
        <f>WEEKNUM('DATA waarde kopie'!AR268)</f>
        <v>0</v>
      </c>
      <c r="Z268">
        <f>WEEKNUM('DATA waarde kopie'!AS268)</f>
        <v>0</v>
      </c>
      <c r="AA268">
        <f>WEEKNUM('DATA waarde kopie'!AT268)</f>
        <v>0</v>
      </c>
      <c r="AB268">
        <f>WEEKNUM('DATA waarde kopie'!AU268)</f>
        <v>0</v>
      </c>
      <c r="AC268">
        <f>WEEKNUM('DATA waarde kopie'!AV268)</f>
        <v>0</v>
      </c>
      <c r="AD268">
        <f>WEEKNUM('DATA waarde kopie'!AW268)</f>
        <v>0</v>
      </c>
      <c r="AE268">
        <f>WEEKNUM('DATA waarde kopie'!AX268)</f>
        <v>0</v>
      </c>
      <c r="AF268">
        <f>WEEKNUM('DATA waarde kopie'!AY268)</f>
        <v>0</v>
      </c>
      <c r="AG268">
        <f>WEEKNUM('DATA waarde kopie'!AZ268)</f>
        <v>0</v>
      </c>
      <c r="AH268">
        <f>WEEKNUM('DATA waarde kopie'!BA268)</f>
        <v>0</v>
      </c>
      <c r="AI268">
        <f>WEEKNUM('DATA waarde kopie'!BB268)</f>
        <v>0</v>
      </c>
      <c r="AJ268">
        <f>WEEKNUM('DATA waarde kopie'!BC268)</f>
        <v>0</v>
      </c>
      <c r="AK268">
        <f>WEEKNUM('DATA waarde kopie'!BD268)</f>
        <v>0</v>
      </c>
      <c r="AL268">
        <f>WEEKNUM('DATA waarde kopie'!BE268)</f>
        <v>0</v>
      </c>
      <c r="AM268">
        <f>WEEKNUM('DATA waarde kopie'!BF268)</f>
        <v>0</v>
      </c>
      <c r="AN268">
        <f>WEEKNUM('DATA waarde kopie'!BG268)</f>
        <v>0</v>
      </c>
      <c r="AO268">
        <f>WEEKNUM('DATA waarde kopie'!BH268)</f>
        <v>0</v>
      </c>
      <c r="AP268">
        <f>WEEKNUM('DATA waarde kopie'!BI268)</f>
        <v>0</v>
      </c>
      <c r="AQ268">
        <f>WEEKNUM('DATA waarde kopie'!BJ268)</f>
        <v>0</v>
      </c>
      <c r="AR268">
        <f>WEEKNUM('DATA waarde kopie'!BK268)</f>
        <v>0</v>
      </c>
      <c r="AS268">
        <f>WEEKNUM('DATA waarde kopie'!BL268)</f>
        <v>0</v>
      </c>
      <c r="AT268">
        <f>WEEKNUM('DATA waarde kopie'!BM268)</f>
        <v>0</v>
      </c>
      <c r="AU268">
        <f>WEEKNUM('DATA waarde kopie'!BN268)</f>
        <v>0</v>
      </c>
      <c r="AV268">
        <f>WEEKNUM('DATA waarde kopie'!BO268)</f>
        <v>0</v>
      </c>
      <c r="AW268">
        <f>WEEKNUM('DATA waarde kopie'!BP268)</f>
        <v>0</v>
      </c>
      <c r="AX268">
        <f>WEEKNUM('DATA waarde kopie'!BQ268)</f>
        <v>0</v>
      </c>
      <c r="AY268">
        <f>WEEKNUM('DATA waarde kopie'!BR268)</f>
        <v>0</v>
      </c>
      <c r="AZ268">
        <f>WEEKNUM('DATA waarde kopie'!BS268)</f>
        <v>0</v>
      </c>
      <c r="BA268">
        <f>WEEKNUM('DATA waarde kopie'!BT268)</f>
        <v>0</v>
      </c>
      <c r="BB268">
        <f>WEEKNUM('DATA waarde kopie'!BU268)</f>
        <v>0</v>
      </c>
      <c r="BC268">
        <f>WEEKNUM('DATA waarde kopie'!BV268)</f>
        <v>0</v>
      </c>
      <c r="BD268">
        <f>WEEKNUM('DATA waarde kopie'!BW268)</f>
        <v>0</v>
      </c>
      <c r="BE268">
        <f>WEEKNUM('DATA waarde kopie'!BX268)</f>
        <v>0</v>
      </c>
      <c r="BF268">
        <f>WEEKNUM('DATA waarde kopie'!BY268)</f>
        <v>0</v>
      </c>
    </row>
    <row r="269" spans="1:58" x14ac:dyDescent="0.2">
      <c r="A269" t="s">
        <v>1398</v>
      </c>
      <c r="B269" t="s">
        <v>1149</v>
      </c>
      <c r="C269" t="s">
        <v>16</v>
      </c>
      <c r="D269" t="s">
        <v>17</v>
      </c>
      <c r="E269">
        <v>26</v>
      </c>
      <c r="F269" t="s">
        <v>18</v>
      </c>
      <c r="G269">
        <f>WEEKNUM('DATA waarde kopie'!Z269)</f>
        <v>8</v>
      </c>
      <c r="H269">
        <f>WEEKNUM('DATA waarde kopie'!AA269)</f>
        <v>0</v>
      </c>
      <c r="I269">
        <f>WEEKNUM('DATA waarde kopie'!AB269)</f>
        <v>0</v>
      </c>
      <c r="J269">
        <f>WEEKNUM('DATA waarde kopie'!AC269)</f>
        <v>0</v>
      </c>
      <c r="K269">
        <f>WEEKNUM('DATA waarde kopie'!AD269)</f>
        <v>0</v>
      </c>
      <c r="L269">
        <f>WEEKNUM('DATA waarde kopie'!AE269)</f>
        <v>0</v>
      </c>
      <c r="M269">
        <f>WEEKNUM('DATA waarde kopie'!AF269)</f>
        <v>0</v>
      </c>
      <c r="N269">
        <f>WEEKNUM('DATA waarde kopie'!AG269)</f>
        <v>0</v>
      </c>
      <c r="O269">
        <f>WEEKNUM('DATA waarde kopie'!AH269)</f>
        <v>0</v>
      </c>
      <c r="P269">
        <f>WEEKNUM('DATA waarde kopie'!AI269)</f>
        <v>0</v>
      </c>
      <c r="Q269">
        <f>WEEKNUM('DATA waarde kopie'!AJ269)</f>
        <v>0</v>
      </c>
      <c r="R269">
        <f>WEEKNUM('DATA waarde kopie'!AK269)</f>
        <v>0</v>
      </c>
      <c r="S269">
        <f>WEEKNUM('DATA waarde kopie'!AL269)</f>
        <v>0</v>
      </c>
      <c r="T269">
        <f>WEEKNUM('DATA waarde kopie'!AM269)</f>
        <v>0</v>
      </c>
      <c r="U269">
        <f>WEEKNUM('DATA waarde kopie'!AN269)</f>
        <v>0</v>
      </c>
      <c r="V269">
        <f>WEEKNUM('DATA waarde kopie'!AO269)</f>
        <v>0</v>
      </c>
      <c r="W269">
        <f>WEEKNUM('DATA waarde kopie'!AP269)</f>
        <v>0</v>
      </c>
      <c r="X269">
        <f>WEEKNUM('DATA waarde kopie'!AQ269)</f>
        <v>0</v>
      </c>
      <c r="Y269">
        <f>WEEKNUM('DATA waarde kopie'!AR269)</f>
        <v>0</v>
      </c>
      <c r="Z269">
        <f>WEEKNUM('DATA waarde kopie'!AS269)</f>
        <v>0</v>
      </c>
      <c r="AA269">
        <f>WEEKNUM('DATA waarde kopie'!AT269)</f>
        <v>0</v>
      </c>
      <c r="AB269">
        <f>WEEKNUM('DATA waarde kopie'!AU269)</f>
        <v>0</v>
      </c>
      <c r="AC269">
        <f>WEEKNUM('DATA waarde kopie'!AV269)</f>
        <v>0</v>
      </c>
      <c r="AD269">
        <f>WEEKNUM('DATA waarde kopie'!AW269)</f>
        <v>0</v>
      </c>
      <c r="AE269">
        <f>WEEKNUM('DATA waarde kopie'!AX269)</f>
        <v>0</v>
      </c>
      <c r="AF269">
        <f>WEEKNUM('DATA waarde kopie'!AY269)</f>
        <v>0</v>
      </c>
      <c r="AG269">
        <f>WEEKNUM('DATA waarde kopie'!AZ269)</f>
        <v>0</v>
      </c>
      <c r="AH269">
        <f>WEEKNUM('DATA waarde kopie'!BA269)</f>
        <v>0</v>
      </c>
      <c r="AI269">
        <f>WEEKNUM('DATA waarde kopie'!BB269)</f>
        <v>0</v>
      </c>
      <c r="AJ269">
        <f>WEEKNUM('DATA waarde kopie'!BC269)</f>
        <v>0</v>
      </c>
      <c r="AK269">
        <f>WEEKNUM('DATA waarde kopie'!BD269)</f>
        <v>0</v>
      </c>
      <c r="AL269">
        <f>WEEKNUM('DATA waarde kopie'!BE269)</f>
        <v>0</v>
      </c>
      <c r="AM269">
        <f>WEEKNUM('DATA waarde kopie'!BF269)</f>
        <v>0</v>
      </c>
      <c r="AN269">
        <f>WEEKNUM('DATA waarde kopie'!BG269)</f>
        <v>0</v>
      </c>
      <c r="AO269">
        <f>WEEKNUM('DATA waarde kopie'!BH269)</f>
        <v>0</v>
      </c>
      <c r="AP269">
        <f>WEEKNUM('DATA waarde kopie'!BI269)</f>
        <v>0</v>
      </c>
      <c r="AQ269">
        <f>WEEKNUM('DATA waarde kopie'!BJ269)</f>
        <v>0</v>
      </c>
      <c r="AR269">
        <f>WEEKNUM('DATA waarde kopie'!BK269)</f>
        <v>0</v>
      </c>
      <c r="AS269">
        <f>WEEKNUM('DATA waarde kopie'!BL269)</f>
        <v>0</v>
      </c>
      <c r="AT269">
        <f>WEEKNUM('DATA waarde kopie'!BM269)</f>
        <v>0</v>
      </c>
      <c r="AU269">
        <f>WEEKNUM('DATA waarde kopie'!BN269)</f>
        <v>0</v>
      </c>
      <c r="AV269">
        <f>WEEKNUM('DATA waarde kopie'!BO269)</f>
        <v>0</v>
      </c>
      <c r="AW269">
        <f>WEEKNUM('DATA waarde kopie'!BP269)</f>
        <v>0</v>
      </c>
      <c r="AX269">
        <f>WEEKNUM('DATA waarde kopie'!BQ269)</f>
        <v>0</v>
      </c>
      <c r="AY269">
        <f>WEEKNUM('DATA waarde kopie'!BR269)</f>
        <v>0</v>
      </c>
      <c r="AZ269">
        <f>WEEKNUM('DATA waarde kopie'!BS269)</f>
        <v>0</v>
      </c>
      <c r="BA269">
        <f>WEEKNUM('DATA waarde kopie'!BT269)</f>
        <v>0</v>
      </c>
      <c r="BB269">
        <f>WEEKNUM('DATA waarde kopie'!BU269)</f>
        <v>0</v>
      </c>
      <c r="BC269">
        <f>WEEKNUM('DATA waarde kopie'!BV269)</f>
        <v>0</v>
      </c>
      <c r="BD269">
        <f>WEEKNUM('DATA waarde kopie'!BW269)</f>
        <v>0</v>
      </c>
      <c r="BE269">
        <f>WEEKNUM('DATA waarde kopie'!BX269)</f>
        <v>0</v>
      </c>
      <c r="BF269">
        <f>WEEKNUM('DATA waarde kopie'!BY269)</f>
        <v>0</v>
      </c>
    </row>
    <row r="270" spans="1:58" x14ac:dyDescent="0.2">
      <c r="A270" t="s">
        <v>1399</v>
      </c>
      <c r="B270" t="s">
        <v>1150</v>
      </c>
      <c r="C270" t="s">
        <v>16</v>
      </c>
      <c r="D270" t="s">
        <v>17</v>
      </c>
      <c r="E270">
        <v>26</v>
      </c>
      <c r="F270" t="s">
        <v>18</v>
      </c>
      <c r="G270">
        <f>WEEKNUM('DATA waarde kopie'!Z270)</f>
        <v>8</v>
      </c>
      <c r="H270">
        <f>WEEKNUM('DATA waarde kopie'!AA270)</f>
        <v>0</v>
      </c>
      <c r="I270">
        <f>WEEKNUM('DATA waarde kopie'!AB270)</f>
        <v>0</v>
      </c>
      <c r="J270">
        <f>WEEKNUM('DATA waarde kopie'!AC270)</f>
        <v>0</v>
      </c>
      <c r="K270">
        <f>WEEKNUM('DATA waarde kopie'!AD270)</f>
        <v>0</v>
      </c>
      <c r="L270">
        <f>WEEKNUM('DATA waarde kopie'!AE270)</f>
        <v>0</v>
      </c>
      <c r="M270">
        <f>WEEKNUM('DATA waarde kopie'!AF270)</f>
        <v>0</v>
      </c>
      <c r="N270">
        <f>WEEKNUM('DATA waarde kopie'!AG270)</f>
        <v>0</v>
      </c>
      <c r="O270">
        <f>WEEKNUM('DATA waarde kopie'!AH270)</f>
        <v>0</v>
      </c>
      <c r="P270">
        <f>WEEKNUM('DATA waarde kopie'!AI270)</f>
        <v>0</v>
      </c>
      <c r="Q270">
        <f>WEEKNUM('DATA waarde kopie'!AJ270)</f>
        <v>0</v>
      </c>
      <c r="R270">
        <f>WEEKNUM('DATA waarde kopie'!AK270)</f>
        <v>0</v>
      </c>
      <c r="S270">
        <f>WEEKNUM('DATA waarde kopie'!AL270)</f>
        <v>0</v>
      </c>
      <c r="T270">
        <f>WEEKNUM('DATA waarde kopie'!AM270)</f>
        <v>0</v>
      </c>
      <c r="U270">
        <f>WEEKNUM('DATA waarde kopie'!AN270)</f>
        <v>0</v>
      </c>
      <c r="V270">
        <f>WEEKNUM('DATA waarde kopie'!AO270)</f>
        <v>0</v>
      </c>
      <c r="W270">
        <f>WEEKNUM('DATA waarde kopie'!AP270)</f>
        <v>0</v>
      </c>
      <c r="X270">
        <f>WEEKNUM('DATA waarde kopie'!AQ270)</f>
        <v>0</v>
      </c>
      <c r="Y270">
        <f>WEEKNUM('DATA waarde kopie'!AR270)</f>
        <v>0</v>
      </c>
      <c r="Z270">
        <f>WEEKNUM('DATA waarde kopie'!AS270)</f>
        <v>0</v>
      </c>
      <c r="AA270">
        <f>WEEKNUM('DATA waarde kopie'!AT270)</f>
        <v>0</v>
      </c>
      <c r="AB270">
        <f>WEEKNUM('DATA waarde kopie'!AU270)</f>
        <v>0</v>
      </c>
      <c r="AC270">
        <f>WEEKNUM('DATA waarde kopie'!AV270)</f>
        <v>0</v>
      </c>
      <c r="AD270">
        <f>WEEKNUM('DATA waarde kopie'!AW270)</f>
        <v>0</v>
      </c>
      <c r="AE270">
        <f>WEEKNUM('DATA waarde kopie'!AX270)</f>
        <v>0</v>
      </c>
      <c r="AF270">
        <f>WEEKNUM('DATA waarde kopie'!AY270)</f>
        <v>0</v>
      </c>
      <c r="AG270">
        <f>WEEKNUM('DATA waarde kopie'!AZ270)</f>
        <v>0</v>
      </c>
      <c r="AH270">
        <f>WEEKNUM('DATA waarde kopie'!BA270)</f>
        <v>0</v>
      </c>
      <c r="AI270">
        <f>WEEKNUM('DATA waarde kopie'!BB270)</f>
        <v>0</v>
      </c>
      <c r="AJ270">
        <f>WEEKNUM('DATA waarde kopie'!BC270)</f>
        <v>0</v>
      </c>
      <c r="AK270">
        <f>WEEKNUM('DATA waarde kopie'!BD270)</f>
        <v>0</v>
      </c>
      <c r="AL270">
        <f>WEEKNUM('DATA waarde kopie'!BE270)</f>
        <v>0</v>
      </c>
      <c r="AM270">
        <f>WEEKNUM('DATA waarde kopie'!BF270)</f>
        <v>0</v>
      </c>
      <c r="AN270">
        <f>WEEKNUM('DATA waarde kopie'!BG270)</f>
        <v>0</v>
      </c>
      <c r="AO270">
        <f>WEEKNUM('DATA waarde kopie'!BH270)</f>
        <v>0</v>
      </c>
      <c r="AP270">
        <f>WEEKNUM('DATA waarde kopie'!BI270)</f>
        <v>0</v>
      </c>
      <c r="AQ270">
        <f>WEEKNUM('DATA waarde kopie'!BJ270)</f>
        <v>0</v>
      </c>
      <c r="AR270">
        <f>WEEKNUM('DATA waarde kopie'!BK270)</f>
        <v>0</v>
      </c>
      <c r="AS270">
        <f>WEEKNUM('DATA waarde kopie'!BL270)</f>
        <v>0</v>
      </c>
      <c r="AT270">
        <f>WEEKNUM('DATA waarde kopie'!BM270)</f>
        <v>0</v>
      </c>
      <c r="AU270">
        <f>WEEKNUM('DATA waarde kopie'!BN270)</f>
        <v>0</v>
      </c>
      <c r="AV270">
        <f>WEEKNUM('DATA waarde kopie'!BO270)</f>
        <v>0</v>
      </c>
      <c r="AW270">
        <f>WEEKNUM('DATA waarde kopie'!BP270)</f>
        <v>0</v>
      </c>
      <c r="AX270">
        <f>WEEKNUM('DATA waarde kopie'!BQ270)</f>
        <v>0</v>
      </c>
      <c r="AY270">
        <f>WEEKNUM('DATA waarde kopie'!BR270)</f>
        <v>0</v>
      </c>
      <c r="AZ270">
        <f>WEEKNUM('DATA waarde kopie'!BS270)</f>
        <v>0</v>
      </c>
      <c r="BA270">
        <f>WEEKNUM('DATA waarde kopie'!BT270)</f>
        <v>0</v>
      </c>
      <c r="BB270">
        <f>WEEKNUM('DATA waarde kopie'!BU270)</f>
        <v>0</v>
      </c>
      <c r="BC270">
        <f>WEEKNUM('DATA waarde kopie'!BV270)</f>
        <v>0</v>
      </c>
      <c r="BD270">
        <f>WEEKNUM('DATA waarde kopie'!BW270)</f>
        <v>0</v>
      </c>
      <c r="BE270">
        <f>WEEKNUM('DATA waarde kopie'!BX270)</f>
        <v>0</v>
      </c>
      <c r="BF270">
        <f>WEEKNUM('DATA waarde kopie'!BY270)</f>
        <v>0</v>
      </c>
    </row>
    <row r="271" spans="1:58" x14ac:dyDescent="0.2">
      <c r="A271" t="s">
        <v>1400</v>
      </c>
      <c r="B271" t="s">
        <v>1151</v>
      </c>
      <c r="C271" t="s">
        <v>16</v>
      </c>
      <c r="D271" t="s">
        <v>17</v>
      </c>
      <c r="E271">
        <v>26</v>
      </c>
      <c r="F271" t="s">
        <v>18</v>
      </c>
      <c r="G271">
        <f>WEEKNUM('DATA waarde kopie'!Z271)</f>
        <v>8</v>
      </c>
      <c r="H271">
        <f>WEEKNUM('DATA waarde kopie'!AA271)</f>
        <v>0</v>
      </c>
      <c r="I271">
        <f>WEEKNUM('DATA waarde kopie'!AB271)</f>
        <v>0</v>
      </c>
      <c r="J271">
        <f>WEEKNUM('DATA waarde kopie'!AC271)</f>
        <v>0</v>
      </c>
      <c r="K271">
        <f>WEEKNUM('DATA waarde kopie'!AD271)</f>
        <v>0</v>
      </c>
      <c r="L271">
        <f>WEEKNUM('DATA waarde kopie'!AE271)</f>
        <v>0</v>
      </c>
      <c r="M271">
        <f>WEEKNUM('DATA waarde kopie'!AF271)</f>
        <v>0</v>
      </c>
      <c r="N271">
        <f>WEEKNUM('DATA waarde kopie'!AG271)</f>
        <v>0</v>
      </c>
      <c r="O271">
        <f>WEEKNUM('DATA waarde kopie'!AH271)</f>
        <v>0</v>
      </c>
      <c r="P271">
        <f>WEEKNUM('DATA waarde kopie'!AI271)</f>
        <v>0</v>
      </c>
      <c r="Q271">
        <f>WEEKNUM('DATA waarde kopie'!AJ271)</f>
        <v>0</v>
      </c>
      <c r="R271">
        <f>WEEKNUM('DATA waarde kopie'!AK271)</f>
        <v>0</v>
      </c>
      <c r="S271">
        <f>WEEKNUM('DATA waarde kopie'!AL271)</f>
        <v>0</v>
      </c>
      <c r="T271">
        <f>WEEKNUM('DATA waarde kopie'!AM271)</f>
        <v>0</v>
      </c>
      <c r="U271">
        <f>WEEKNUM('DATA waarde kopie'!AN271)</f>
        <v>0</v>
      </c>
      <c r="V271">
        <f>WEEKNUM('DATA waarde kopie'!AO271)</f>
        <v>0</v>
      </c>
      <c r="W271">
        <f>WEEKNUM('DATA waarde kopie'!AP271)</f>
        <v>0</v>
      </c>
      <c r="X271">
        <f>WEEKNUM('DATA waarde kopie'!AQ271)</f>
        <v>0</v>
      </c>
      <c r="Y271">
        <f>WEEKNUM('DATA waarde kopie'!AR271)</f>
        <v>0</v>
      </c>
      <c r="Z271">
        <f>WEEKNUM('DATA waarde kopie'!AS271)</f>
        <v>0</v>
      </c>
      <c r="AA271">
        <f>WEEKNUM('DATA waarde kopie'!AT271)</f>
        <v>0</v>
      </c>
      <c r="AB271">
        <f>WEEKNUM('DATA waarde kopie'!AU271)</f>
        <v>0</v>
      </c>
      <c r="AC271">
        <f>WEEKNUM('DATA waarde kopie'!AV271)</f>
        <v>0</v>
      </c>
      <c r="AD271">
        <f>WEEKNUM('DATA waarde kopie'!AW271)</f>
        <v>0</v>
      </c>
      <c r="AE271">
        <f>WEEKNUM('DATA waarde kopie'!AX271)</f>
        <v>0</v>
      </c>
      <c r="AF271">
        <f>WEEKNUM('DATA waarde kopie'!AY271)</f>
        <v>0</v>
      </c>
      <c r="AG271">
        <f>WEEKNUM('DATA waarde kopie'!AZ271)</f>
        <v>0</v>
      </c>
      <c r="AH271">
        <f>WEEKNUM('DATA waarde kopie'!BA271)</f>
        <v>0</v>
      </c>
      <c r="AI271">
        <f>WEEKNUM('DATA waarde kopie'!BB271)</f>
        <v>0</v>
      </c>
      <c r="AJ271">
        <f>WEEKNUM('DATA waarde kopie'!BC271)</f>
        <v>0</v>
      </c>
      <c r="AK271">
        <f>WEEKNUM('DATA waarde kopie'!BD271)</f>
        <v>0</v>
      </c>
      <c r="AL271">
        <f>WEEKNUM('DATA waarde kopie'!BE271)</f>
        <v>0</v>
      </c>
      <c r="AM271">
        <f>WEEKNUM('DATA waarde kopie'!BF271)</f>
        <v>0</v>
      </c>
      <c r="AN271">
        <f>WEEKNUM('DATA waarde kopie'!BG271)</f>
        <v>0</v>
      </c>
      <c r="AO271">
        <f>WEEKNUM('DATA waarde kopie'!BH271)</f>
        <v>0</v>
      </c>
      <c r="AP271">
        <f>WEEKNUM('DATA waarde kopie'!BI271)</f>
        <v>0</v>
      </c>
      <c r="AQ271">
        <f>WEEKNUM('DATA waarde kopie'!BJ271)</f>
        <v>0</v>
      </c>
      <c r="AR271">
        <f>WEEKNUM('DATA waarde kopie'!BK271)</f>
        <v>0</v>
      </c>
      <c r="AS271">
        <f>WEEKNUM('DATA waarde kopie'!BL271)</f>
        <v>0</v>
      </c>
      <c r="AT271">
        <f>WEEKNUM('DATA waarde kopie'!BM271)</f>
        <v>0</v>
      </c>
      <c r="AU271">
        <f>WEEKNUM('DATA waarde kopie'!BN271)</f>
        <v>0</v>
      </c>
      <c r="AV271">
        <f>WEEKNUM('DATA waarde kopie'!BO271)</f>
        <v>0</v>
      </c>
      <c r="AW271">
        <f>WEEKNUM('DATA waarde kopie'!BP271)</f>
        <v>0</v>
      </c>
      <c r="AX271">
        <f>WEEKNUM('DATA waarde kopie'!BQ271)</f>
        <v>0</v>
      </c>
      <c r="AY271">
        <f>WEEKNUM('DATA waarde kopie'!BR271)</f>
        <v>0</v>
      </c>
      <c r="AZ271">
        <f>WEEKNUM('DATA waarde kopie'!BS271)</f>
        <v>0</v>
      </c>
      <c r="BA271">
        <f>WEEKNUM('DATA waarde kopie'!BT271)</f>
        <v>0</v>
      </c>
      <c r="BB271">
        <f>WEEKNUM('DATA waarde kopie'!BU271)</f>
        <v>0</v>
      </c>
      <c r="BC271">
        <f>WEEKNUM('DATA waarde kopie'!BV271)</f>
        <v>0</v>
      </c>
      <c r="BD271">
        <f>WEEKNUM('DATA waarde kopie'!BW271)</f>
        <v>0</v>
      </c>
      <c r="BE271">
        <f>WEEKNUM('DATA waarde kopie'!BX271)</f>
        <v>0</v>
      </c>
      <c r="BF271">
        <f>WEEKNUM('DATA waarde kopie'!BY271)</f>
        <v>0</v>
      </c>
    </row>
    <row r="272" spans="1:58" x14ac:dyDescent="0.2">
      <c r="A272" t="s">
        <v>1401</v>
      </c>
      <c r="B272" t="s">
        <v>1152</v>
      </c>
      <c r="C272" t="s">
        <v>16</v>
      </c>
      <c r="D272" t="s">
        <v>17</v>
      </c>
      <c r="E272">
        <v>26</v>
      </c>
      <c r="F272" t="s">
        <v>18</v>
      </c>
      <c r="G272">
        <f>WEEKNUM('DATA waarde kopie'!Z272)</f>
        <v>8</v>
      </c>
      <c r="H272">
        <f>WEEKNUM('DATA waarde kopie'!AA272)</f>
        <v>0</v>
      </c>
      <c r="I272">
        <f>WEEKNUM('DATA waarde kopie'!AB272)</f>
        <v>0</v>
      </c>
      <c r="J272">
        <f>WEEKNUM('DATA waarde kopie'!AC272)</f>
        <v>0</v>
      </c>
      <c r="K272">
        <f>WEEKNUM('DATA waarde kopie'!AD272)</f>
        <v>0</v>
      </c>
      <c r="L272">
        <f>WEEKNUM('DATA waarde kopie'!AE272)</f>
        <v>0</v>
      </c>
      <c r="M272">
        <f>WEEKNUM('DATA waarde kopie'!AF272)</f>
        <v>0</v>
      </c>
      <c r="N272">
        <f>WEEKNUM('DATA waarde kopie'!AG272)</f>
        <v>0</v>
      </c>
      <c r="O272">
        <f>WEEKNUM('DATA waarde kopie'!AH272)</f>
        <v>0</v>
      </c>
      <c r="P272">
        <f>WEEKNUM('DATA waarde kopie'!AI272)</f>
        <v>0</v>
      </c>
      <c r="Q272">
        <f>WEEKNUM('DATA waarde kopie'!AJ272)</f>
        <v>0</v>
      </c>
      <c r="R272">
        <f>WEEKNUM('DATA waarde kopie'!AK272)</f>
        <v>0</v>
      </c>
      <c r="S272">
        <f>WEEKNUM('DATA waarde kopie'!AL272)</f>
        <v>0</v>
      </c>
      <c r="T272">
        <f>WEEKNUM('DATA waarde kopie'!AM272)</f>
        <v>0</v>
      </c>
      <c r="U272">
        <f>WEEKNUM('DATA waarde kopie'!AN272)</f>
        <v>0</v>
      </c>
      <c r="V272">
        <f>WEEKNUM('DATA waarde kopie'!AO272)</f>
        <v>0</v>
      </c>
      <c r="W272">
        <f>WEEKNUM('DATA waarde kopie'!AP272)</f>
        <v>0</v>
      </c>
      <c r="X272">
        <f>WEEKNUM('DATA waarde kopie'!AQ272)</f>
        <v>0</v>
      </c>
      <c r="Y272">
        <f>WEEKNUM('DATA waarde kopie'!AR272)</f>
        <v>0</v>
      </c>
      <c r="Z272">
        <f>WEEKNUM('DATA waarde kopie'!AS272)</f>
        <v>0</v>
      </c>
      <c r="AA272">
        <f>WEEKNUM('DATA waarde kopie'!AT272)</f>
        <v>0</v>
      </c>
      <c r="AB272">
        <f>WEEKNUM('DATA waarde kopie'!AU272)</f>
        <v>0</v>
      </c>
      <c r="AC272">
        <f>WEEKNUM('DATA waarde kopie'!AV272)</f>
        <v>0</v>
      </c>
      <c r="AD272">
        <f>WEEKNUM('DATA waarde kopie'!AW272)</f>
        <v>0</v>
      </c>
      <c r="AE272">
        <f>WEEKNUM('DATA waarde kopie'!AX272)</f>
        <v>0</v>
      </c>
      <c r="AF272">
        <f>WEEKNUM('DATA waarde kopie'!AY272)</f>
        <v>0</v>
      </c>
      <c r="AG272">
        <f>WEEKNUM('DATA waarde kopie'!AZ272)</f>
        <v>0</v>
      </c>
      <c r="AH272">
        <f>WEEKNUM('DATA waarde kopie'!BA272)</f>
        <v>0</v>
      </c>
      <c r="AI272">
        <f>WEEKNUM('DATA waarde kopie'!BB272)</f>
        <v>0</v>
      </c>
      <c r="AJ272">
        <f>WEEKNUM('DATA waarde kopie'!BC272)</f>
        <v>0</v>
      </c>
      <c r="AK272">
        <f>WEEKNUM('DATA waarde kopie'!BD272)</f>
        <v>0</v>
      </c>
      <c r="AL272">
        <f>WEEKNUM('DATA waarde kopie'!BE272)</f>
        <v>0</v>
      </c>
      <c r="AM272">
        <f>WEEKNUM('DATA waarde kopie'!BF272)</f>
        <v>0</v>
      </c>
      <c r="AN272">
        <f>WEEKNUM('DATA waarde kopie'!BG272)</f>
        <v>0</v>
      </c>
      <c r="AO272">
        <f>WEEKNUM('DATA waarde kopie'!BH272)</f>
        <v>0</v>
      </c>
      <c r="AP272">
        <f>WEEKNUM('DATA waarde kopie'!BI272)</f>
        <v>0</v>
      </c>
      <c r="AQ272">
        <f>WEEKNUM('DATA waarde kopie'!BJ272)</f>
        <v>0</v>
      </c>
      <c r="AR272">
        <f>WEEKNUM('DATA waarde kopie'!BK272)</f>
        <v>0</v>
      </c>
      <c r="AS272">
        <f>WEEKNUM('DATA waarde kopie'!BL272)</f>
        <v>0</v>
      </c>
      <c r="AT272">
        <f>WEEKNUM('DATA waarde kopie'!BM272)</f>
        <v>0</v>
      </c>
      <c r="AU272">
        <f>WEEKNUM('DATA waarde kopie'!BN272)</f>
        <v>0</v>
      </c>
      <c r="AV272">
        <f>WEEKNUM('DATA waarde kopie'!BO272)</f>
        <v>0</v>
      </c>
      <c r="AW272">
        <f>WEEKNUM('DATA waarde kopie'!BP272)</f>
        <v>0</v>
      </c>
      <c r="AX272">
        <f>WEEKNUM('DATA waarde kopie'!BQ272)</f>
        <v>0</v>
      </c>
      <c r="AY272">
        <f>WEEKNUM('DATA waarde kopie'!BR272)</f>
        <v>0</v>
      </c>
      <c r="AZ272">
        <f>WEEKNUM('DATA waarde kopie'!BS272)</f>
        <v>0</v>
      </c>
      <c r="BA272">
        <f>WEEKNUM('DATA waarde kopie'!BT272)</f>
        <v>0</v>
      </c>
      <c r="BB272">
        <f>WEEKNUM('DATA waarde kopie'!BU272)</f>
        <v>0</v>
      </c>
      <c r="BC272">
        <f>WEEKNUM('DATA waarde kopie'!BV272)</f>
        <v>0</v>
      </c>
      <c r="BD272">
        <f>WEEKNUM('DATA waarde kopie'!BW272)</f>
        <v>0</v>
      </c>
      <c r="BE272">
        <f>WEEKNUM('DATA waarde kopie'!BX272)</f>
        <v>0</v>
      </c>
      <c r="BF272">
        <f>WEEKNUM('DATA waarde kopie'!BY272)</f>
        <v>0</v>
      </c>
    </row>
    <row r="273" spans="1:58" x14ac:dyDescent="0.2">
      <c r="A273" t="s">
        <v>1403</v>
      </c>
      <c r="B273" t="s">
        <v>1153</v>
      </c>
      <c r="C273" t="s">
        <v>16</v>
      </c>
      <c r="D273" t="s">
        <v>17</v>
      </c>
      <c r="E273">
        <v>26</v>
      </c>
      <c r="F273" t="s">
        <v>18</v>
      </c>
      <c r="G273">
        <f>WEEKNUM('DATA waarde kopie'!Z273)</f>
        <v>8</v>
      </c>
      <c r="H273">
        <f>WEEKNUM('DATA waarde kopie'!AA273)</f>
        <v>0</v>
      </c>
      <c r="I273">
        <f>WEEKNUM('DATA waarde kopie'!AB273)</f>
        <v>0</v>
      </c>
      <c r="J273">
        <f>WEEKNUM('DATA waarde kopie'!AC273)</f>
        <v>0</v>
      </c>
      <c r="K273">
        <f>WEEKNUM('DATA waarde kopie'!AD273)</f>
        <v>0</v>
      </c>
      <c r="L273">
        <f>WEEKNUM('DATA waarde kopie'!AE273)</f>
        <v>0</v>
      </c>
      <c r="M273">
        <f>WEEKNUM('DATA waarde kopie'!AF273)</f>
        <v>0</v>
      </c>
      <c r="N273">
        <f>WEEKNUM('DATA waarde kopie'!AG273)</f>
        <v>0</v>
      </c>
      <c r="O273">
        <f>WEEKNUM('DATA waarde kopie'!AH273)</f>
        <v>0</v>
      </c>
      <c r="P273">
        <f>WEEKNUM('DATA waarde kopie'!AI273)</f>
        <v>0</v>
      </c>
      <c r="Q273">
        <f>WEEKNUM('DATA waarde kopie'!AJ273)</f>
        <v>0</v>
      </c>
      <c r="R273">
        <f>WEEKNUM('DATA waarde kopie'!AK273)</f>
        <v>0</v>
      </c>
      <c r="S273">
        <f>WEEKNUM('DATA waarde kopie'!AL273)</f>
        <v>0</v>
      </c>
      <c r="T273">
        <f>WEEKNUM('DATA waarde kopie'!AM273)</f>
        <v>0</v>
      </c>
      <c r="U273">
        <f>WEEKNUM('DATA waarde kopie'!AN273)</f>
        <v>0</v>
      </c>
      <c r="V273">
        <f>WEEKNUM('DATA waarde kopie'!AO273)</f>
        <v>0</v>
      </c>
      <c r="W273">
        <f>WEEKNUM('DATA waarde kopie'!AP273)</f>
        <v>0</v>
      </c>
      <c r="X273">
        <f>WEEKNUM('DATA waarde kopie'!AQ273)</f>
        <v>0</v>
      </c>
      <c r="Y273">
        <f>WEEKNUM('DATA waarde kopie'!AR273)</f>
        <v>0</v>
      </c>
      <c r="Z273">
        <f>WEEKNUM('DATA waarde kopie'!AS273)</f>
        <v>0</v>
      </c>
      <c r="AA273">
        <f>WEEKNUM('DATA waarde kopie'!AT273)</f>
        <v>0</v>
      </c>
      <c r="AB273">
        <f>WEEKNUM('DATA waarde kopie'!AU273)</f>
        <v>0</v>
      </c>
      <c r="AC273">
        <f>WEEKNUM('DATA waarde kopie'!AV273)</f>
        <v>0</v>
      </c>
      <c r="AD273">
        <f>WEEKNUM('DATA waarde kopie'!AW273)</f>
        <v>0</v>
      </c>
      <c r="AE273">
        <f>WEEKNUM('DATA waarde kopie'!AX273)</f>
        <v>0</v>
      </c>
      <c r="AF273">
        <f>WEEKNUM('DATA waarde kopie'!AY273)</f>
        <v>0</v>
      </c>
      <c r="AG273">
        <f>WEEKNUM('DATA waarde kopie'!AZ273)</f>
        <v>0</v>
      </c>
      <c r="AH273">
        <f>WEEKNUM('DATA waarde kopie'!BA273)</f>
        <v>0</v>
      </c>
      <c r="AI273">
        <f>WEEKNUM('DATA waarde kopie'!BB273)</f>
        <v>0</v>
      </c>
      <c r="AJ273">
        <f>WEEKNUM('DATA waarde kopie'!BC273)</f>
        <v>0</v>
      </c>
      <c r="AK273">
        <f>WEEKNUM('DATA waarde kopie'!BD273)</f>
        <v>0</v>
      </c>
      <c r="AL273">
        <f>WEEKNUM('DATA waarde kopie'!BE273)</f>
        <v>0</v>
      </c>
      <c r="AM273">
        <f>WEEKNUM('DATA waarde kopie'!BF273)</f>
        <v>0</v>
      </c>
      <c r="AN273">
        <f>WEEKNUM('DATA waarde kopie'!BG273)</f>
        <v>0</v>
      </c>
      <c r="AO273">
        <f>WEEKNUM('DATA waarde kopie'!BH273)</f>
        <v>0</v>
      </c>
      <c r="AP273">
        <f>WEEKNUM('DATA waarde kopie'!BI273)</f>
        <v>0</v>
      </c>
      <c r="AQ273">
        <f>WEEKNUM('DATA waarde kopie'!BJ273)</f>
        <v>0</v>
      </c>
      <c r="AR273">
        <f>WEEKNUM('DATA waarde kopie'!BK273)</f>
        <v>0</v>
      </c>
      <c r="AS273">
        <f>WEEKNUM('DATA waarde kopie'!BL273)</f>
        <v>0</v>
      </c>
      <c r="AT273">
        <f>WEEKNUM('DATA waarde kopie'!BM273)</f>
        <v>0</v>
      </c>
      <c r="AU273">
        <f>WEEKNUM('DATA waarde kopie'!BN273)</f>
        <v>0</v>
      </c>
      <c r="AV273">
        <f>WEEKNUM('DATA waarde kopie'!BO273)</f>
        <v>0</v>
      </c>
      <c r="AW273">
        <f>WEEKNUM('DATA waarde kopie'!BP273)</f>
        <v>0</v>
      </c>
      <c r="AX273">
        <f>WEEKNUM('DATA waarde kopie'!BQ273)</f>
        <v>0</v>
      </c>
      <c r="AY273">
        <f>WEEKNUM('DATA waarde kopie'!BR273)</f>
        <v>0</v>
      </c>
      <c r="AZ273">
        <f>WEEKNUM('DATA waarde kopie'!BS273)</f>
        <v>0</v>
      </c>
      <c r="BA273">
        <f>WEEKNUM('DATA waarde kopie'!BT273)</f>
        <v>0</v>
      </c>
      <c r="BB273">
        <f>WEEKNUM('DATA waarde kopie'!BU273)</f>
        <v>0</v>
      </c>
      <c r="BC273">
        <f>WEEKNUM('DATA waarde kopie'!BV273)</f>
        <v>0</v>
      </c>
      <c r="BD273">
        <f>WEEKNUM('DATA waarde kopie'!BW273)</f>
        <v>0</v>
      </c>
      <c r="BE273">
        <f>WEEKNUM('DATA waarde kopie'!BX273)</f>
        <v>0</v>
      </c>
      <c r="BF273">
        <f>WEEKNUM('DATA waarde kopie'!BY273)</f>
        <v>0</v>
      </c>
    </row>
    <row r="274" spans="1:58" x14ac:dyDescent="0.2">
      <c r="A274" t="s">
        <v>1405</v>
      </c>
      <c r="B274" t="s">
        <v>1154</v>
      </c>
      <c r="C274" t="s">
        <v>16</v>
      </c>
      <c r="D274" t="s">
        <v>17</v>
      </c>
      <c r="E274">
        <v>26</v>
      </c>
      <c r="F274" t="s">
        <v>18</v>
      </c>
      <c r="G274">
        <f>WEEKNUM('DATA waarde kopie'!Z274)</f>
        <v>8</v>
      </c>
      <c r="H274">
        <f>WEEKNUM('DATA waarde kopie'!AA274)</f>
        <v>0</v>
      </c>
      <c r="I274">
        <f>WEEKNUM('DATA waarde kopie'!AB274)</f>
        <v>0</v>
      </c>
      <c r="J274">
        <f>WEEKNUM('DATA waarde kopie'!AC274)</f>
        <v>0</v>
      </c>
      <c r="K274">
        <f>WEEKNUM('DATA waarde kopie'!AD274)</f>
        <v>0</v>
      </c>
      <c r="L274">
        <f>WEEKNUM('DATA waarde kopie'!AE274)</f>
        <v>0</v>
      </c>
      <c r="M274">
        <f>WEEKNUM('DATA waarde kopie'!AF274)</f>
        <v>0</v>
      </c>
      <c r="N274">
        <f>WEEKNUM('DATA waarde kopie'!AG274)</f>
        <v>0</v>
      </c>
      <c r="O274">
        <f>WEEKNUM('DATA waarde kopie'!AH274)</f>
        <v>0</v>
      </c>
      <c r="P274">
        <f>WEEKNUM('DATA waarde kopie'!AI274)</f>
        <v>0</v>
      </c>
      <c r="Q274">
        <f>WEEKNUM('DATA waarde kopie'!AJ274)</f>
        <v>0</v>
      </c>
      <c r="R274">
        <f>WEEKNUM('DATA waarde kopie'!AK274)</f>
        <v>0</v>
      </c>
      <c r="S274">
        <f>WEEKNUM('DATA waarde kopie'!AL274)</f>
        <v>0</v>
      </c>
      <c r="T274">
        <f>WEEKNUM('DATA waarde kopie'!AM274)</f>
        <v>0</v>
      </c>
      <c r="U274">
        <f>WEEKNUM('DATA waarde kopie'!AN274)</f>
        <v>0</v>
      </c>
      <c r="V274">
        <f>WEEKNUM('DATA waarde kopie'!AO274)</f>
        <v>0</v>
      </c>
      <c r="W274">
        <f>WEEKNUM('DATA waarde kopie'!AP274)</f>
        <v>0</v>
      </c>
      <c r="X274">
        <f>WEEKNUM('DATA waarde kopie'!AQ274)</f>
        <v>0</v>
      </c>
      <c r="Y274">
        <f>WEEKNUM('DATA waarde kopie'!AR274)</f>
        <v>0</v>
      </c>
      <c r="Z274">
        <f>WEEKNUM('DATA waarde kopie'!AS274)</f>
        <v>0</v>
      </c>
      <c r="AA274">
        <f>WEEKNUM('DATA waarde kopie'!AT274)</f>
        <v>0</v>
      </c>
      <c r="AB274">
        <f>WEEKNUM('DATA waarde kopie'!AU274)</f>
        <v>0</v>
      </c>
      <c r="AC274">
        <f>WEEKNUM('DATA waarde kopie'!AV274)</f>
        <v>0</v>
      </c>
      <c r="AD274">
        <f>WEEKNUM('DATA waarde kopie'!AW274)</f>
        <v>0</v>
      </c>
      <c r="AE274">
        <f>WEEKNUM('DATA waarde kopie'!AX274)</f>
        <v>0</v>
      </c>
      <c r="AF274">
        <f>WEEKNUM('DATA waarde kopie'!AY274)</f>
        <v>0</v>
      </c>
      <c r="AG274">
        <f>WEEKNUM('DATA waarde kopie'!AZ274)</f>
        <v>0</v>
      </c>
      <c r="AH274">
        <f>WEEKNUM('DATA waarde kopie'!BA274)</f>
        <v>0</v>
      </c>
      <c r="AI274">
        <f>WEEKNUM('DATA waarde kopie'!BB274)</f>
        <v>0</v>
      </c>
      <c r="AJ274">
        <f>WEEKNUM('DATA waarde kopie'!BC274)</f>
        <v>0</v>
      </c>
      <c r="AK274">
        <f>WEEKNUM('DATA waarde kopie'!BD274)</f>
        <v>0</v>
      </c>
      <c r="AL274">
        <f>WEEKNUM('DATA waarde kopie'!BE274)</f>
        <v>0</v>
      </c>
      <c r="AM274">
        <f>WEEKNUM('DATA waarde kopie'!BF274)</f>
        <v>0</v>
      </c>
      <c r="AN274">
        <f>WEEKNUM('DATA waarde kopie'!BG274)</f>
        <v>0</v>
      </c>
      <c r="AO274">
        <f>WEEKNUM('DATA waarde kopie'!BH274)</f>
        <v>0</v>
      </c>
      <c r="AP274">
        <f>WEEKNUM('DATA waarde kopie'!BI274)</f>
        <v>0</v>
      </c>
      <c r="AQ274">
        <f>WEEKNUM('DATA waarde kopie'!BJ274)</f>
        <v>0</v>
      </c>
      <c r="AR274">
        <f>WEEKNUM('DATA waarde kopie'!BK274)</f>
        <v>0</v>
      </c>
      <c r="AS274">
        <f>WEEKNUM('DATA waarde kopie'!BL274)</f>
        <v>0</v>
      </c>
      <c r="AT274">
        <f>WEEKNUM('DATA waarde kopie'!BM274)</f>
        <v>0</v>
      </c>
      <c r="AU274">
        <f>WEEKNUM('DATA waarde kopie'!BN274)</f>
        <v>0</v>
      </c>
      <c r="AV274">
        <f>WEEKNUM('DATA waarde kopie'!BO274)</f>
        <v>0</v>
      </c>
      <c r="AW274">
        <f>WEEKNUM('DATA waarde kopie'!BP274)</f>
        <v>0</v>
      </c>
      <c r="AX274">
        <f>WEEKNUM('DATA waarde kopie'!BQ274)</f>
        <v>0</v>
      </c>
      <c r="AY274">
        <f>WEEKNUM('DATA waarde kopie'!BR274)</f>
        <v>0</v>
      </c>
      <c r="AZ274">
        <f>WEEKNUM('DATA waarde kopie'!BS274)</f>
        <v>0</v>
      </c>
      <c r="BA274">
        <f>WEEKNUM('DATA waarde kopie'!BT274)</f>
        <v>0</v>
      </c>
      <c r="BB274">
        <f>WEEKNUM('DATA waarde kopie'!BU274)</f>
        <v>0</v>
      </c>
      <c r="BC274">
        <f>WEEKNUM('DATA waarde kopie'!BV274)</f>
        <v>0</v>
      </c>
      <c r="BD274">
        <f>WEEKNUM('DATA waarde kopie'!BW274)</f>
        <v>0</v>
      </c>
      <c r="BE274">
        <f>WEEKNUM('DATA waarde kopie'!BX274)</f>
        <v>0</v>
      </c>
      <c r="BF274">
        <f>WEEKNUM('DATA waarde kopie'!BY274)</f>
        <v>0</v>
      </c>
    </row>
    <row r="275" spans="1:58" x14ac:dyDescent="0.2">
      <c r="A275" t="s">
        <v>1406</v>
      </c>
      <c r="B275" t="s">
        <v>1407</v>
      </c>
      <c r="C275" t="s">
        <v>16</v>
      </c>
      <c r="D275" t="s">
        <v>17</v>
      </c>
      <c r="E275">
        <v>26</v>
      </c>
      <c r="F275" t="s">
        <v>18</v>
      </c>
      <c r="G275">
        <f>WEEKNUM('DATA waarde kopie'!Z275)</f>
        <v>8</v>
      </c>
      <c r="H275">
        <f>WEEKNUM('DATA waarde kopie'!AA275)</f>
        <v>0</v>
      </c>
      <c r="I275">
        <f>WEEKNUM('DATA waarde kopie'!AB275)</f>
        <v>0</v>
      </c>
      <c r="J275">
        <f>WEEKNUM('DATA waarde kopie'!AC275)</f>
        <v>0</v>
      </c>
      <c r="K275">
        <f>WEEKNUM('DATA waarde kopie'!AD275)</f>
        <v>0</v>
      </c>
      <c r="L275">
        <f>WEEKNUM('DATA waarde kopie'!AE275)</f>
        <v>0</v>
      </c>
      <c r="M275">
        <f>WEEKNUM('DATA waarde kopie'!AF275)</f>
        <v>0</v>
      </c>
      <c r="N275">
        <f>WEEKNUM('DATA waarde kopie'!AG275)</f>
        <v>0</v>
      </c>
      <c r="O275">
        <f>WEEKNUM('DATA waarde kopie'!AH275)</f>
        <v>0</v>
      </c>
      <c r="P275">
        <f>WEEKNUM('DATA waarde kopie'!AI275)</f>
        <v>0</v>
      </c>
      <c r="Q275">
        <f>WEEKNUM('DATA waarde kopie'!AJ275)</f>
        <v>0</v>
      </c>
      <c r="R275">
        <f>WEEKNUM('DATA waarde kopie'!AK275)</f>
        <v>0</v>
      </c>
      <c r="S275">
        <f>WEEKNUM('DATA waarde kopie'!AL275)</f>
        <v>0</v>
      </c>
      <c r="T275">
        <f>WEEKNUM('DATA waarde kopie'!AM275)</f>
        <v>0</v>
      </c>
      <c r="U275">
        <f>WEEKNUM('DATA waarde kopie'!AN275)</f>
        <v>0</v>
      </c>
      <c r="V275">
        <f>WEEKNUM('DATA waarde kopie'!AO275)</f>
        <v>0</v>
      </c>
      <c r="W275">
        <f>WEEKNUM('DATA waarde kopie'!AP275)</f>
        <v>0</v>
      </c>
      <c r="X275">
        <f>WEEKNUM('DATA waarde kopie'!AQ275)</f>
        <v>0</v>
      </c>
      <c r="Y275">
        <f>WEEKNUM('DATA waarde kopie'!AR275)</f>
        <v>0</v>
      </c>
      <c r="Z275">
        <f>WEEKNUM('DATA waarde kopie'!AS275)</f>
        <v>0</v>
      </c>
      <c r="AA275">
        <f>WEEKNUM('DATA waarde kopie'!AT275)</f>
        <v>0</v>
      </c>
      <c r="AB275">
        <f>WEEKNUM('DATA waarde kopie'!AU275)</f>
        <v>0</v>
      </c>
      <c r="AC275">
        <f>WEEKNUM('DATA waarde kopie'!AV275)</f>
        <v>0</v>
      </c>
      <c r="AD275">
        <f>WEEKNUM('DATA waarde kopie'!AW275)</f>
        <v>0</v>
      </c>
      <c r="AE275">
        <f>WEEKNUM('DATA waarde kopie'!AX275)</f>
        <v>0</v>
      </c>
      <c r="AF275">
        <f>WEEKNUM('DATA waarde kopie'!AY275)</f>
        <v>0</v>
      </c>
      <c r="AG275">
        <f>WEEKNUM('DATA waarde kopie'!AZ275)</f>
        <v>0</v>
      </c>
      <c r="AH275">
        <f>WEEKNUM('DATA waarde kopie'!BA275)</f>
        <v>0</v>
      </c>
      <c r="AI275">
        <f>WEEKNUM('DATA waarde kopie'!BB275)</f>
        <v>0</v>
      </c>
      <c r="AJ275">
        <f>WEEKNUM('DATA waarde kopie'!BC275)</f>
        <v>0</v>
      </c>
      <c r="AK275">
        <f>WEEKNUM('DATA waarde kopie'!BD275)</f>
        <v>0</v>
      </c>
      <c r="AL275">
        <f>WEEKNUM('DATA waarde kopie'!BE275)</f>
        <v>0</v>
      </c>
      <c r="AM275">
        <f>WEEKNUM('DATA waarde kopie'!BF275)</f>
        <v>0</v>
      </c>
      <c r="AN275">
        <f>WEEKNUM('DATA waarde kopie'!BG275)</f>
        <v>0</v>
      </c>
      <c r="AO275">
        <f>WEEKNUM('DATA waarde kopie'!BH275)</f>
        <v>0</v>
      </c>
      <c r="AP275">
        <f>WEEKNUM('DATA waarde kopie'!BI275)</f>
        <v>0</v>
      </c>
      <c r="AQ275">
        <f>WEEKNUM('DATA waarde kopie'!BJ275)</f>
        <v>0</v>
      </c>
      <c r="AR275">
        <f>WEEKNUM('DATA waarde kopie'!BK275)</f>
        <v>0</v>
      </c>
      <c r="AS275">
        <f>WEEKNUM('DATA waarde kopie'!BL275)</f>
        <v>0</v>
      </c>
      <c r="AT275">
        <f>WEEKNUM('DATA waarde kopie'!BM275)</f>
        <v>0</v>
      </c>
      <c r="AU275">
        <f>WEEKNUM('DATA waarde kopie'!BN275)</f>
        <v>0</v>
      </c>
      <c r="AV275">
        <f>WEEKNUM('DATA waarde kopie'!BO275)</f>
        <v>0</v>
      </c>
      <c r="AW275">
        <f>WEEKNUM('DATA waarde kopie'!BP275)</f>
        <v>0</v>
      </c>
      <c r="AX275">
        <f>WEEKNUM('DATA waarde kopie'!BQ275)</f>
        <v>0</v>
      </c>
      <c r="AY275">
        <f>WEEKNUM('DATA waarde kopie'!BR275)</f>
        <v>0</v>
      </c>
      <c r="AZ275">
        <f>WEEKNUM('DATA waarde kopie'!BS275)</f>
        <v>0</v>
      </c>
      <c r="BA275">
        <f>WEEKNUM('DATA waarde kopie'!BT275)</f>
        <v>0</v>
      </c>
      <c r="BB275">
        <f>WEEKNUM('DATA waarde kopie'!BU275)</f>
        <v>0</v>
      </c>
      <c r="BC275">
        <f>WEEKNUM('DATA waarde kopie'!BV275)</f>
        <v>0</v>
      </c>
      <c r="BD275">
        <f>WEEKNUM('DATA waarde kopie'!BW275)</f>
        <v>0</v>
      </c>
      <c r="BE275">
        <f>WEEKNUM('DATA waarde kopie'!BX275)</f>
        <v>0</v>
      </c>
      <c r="BF275">
        <f>WEEKNUM('DATA waarde kopie'!BY275)</f>
        <v>0</v>
      </c>
    </row>
    <row r="276" spans="1:58" x14ac:dyDescent="0.2">
      <c r="A276" t="s">
        <v>1408</v>
      </c>
      <c r="B276" t="s">
        <v>1409</v>
      </c>
      <c r="C276" t="s">
        <v>16</v>
      </c>
      <c r="D276" t="s">
        <v>17</v>
      </c>
      <c r="E276">
        <v>26</v>
      </c>
      <c r="F276" t="s">
        <v>18</v>
      </c>
      <c r="G276">
        <f>WEEKNUM('DATA waarde kopie'!Z276)</f>
        <v>8</v>
      </c>
      <c r="H276">
        <f>WEEKNUM('DATA waarde kopie'!AA276)</f>
        <v>0</v>
      </c>
      <c r="I276">
        <f>WEEKNUM('DATA waarde kopie'!AB276)</f>
        <v>0</v>
      </c>
      <c r="J276">
        <f>WEEKNUM('DATA waarde kopie'!AC276)</f>
        <v>0</v>
      </c>
      <c r="K276">
        <f>WEEKNUM('DATA waarde kopie'!AD276)</f>
        <v>0</v>
      </c>
      <c r="L276">
        <f>WEEKNUM('DATA waarde kopie'!AE276)</f>
        <v>0</v>
      </c>
      <c r="M276">
        <f>WEEKNUM('DATA waarde kopie'!AF276)</f>
        <v>0</v>
      </c>
      <c r="N276">
        <f>WEEKNUM('DATA waarde kopie'!AG276)</f>
        <v>0</v>
      </c>
      <c r="O276">
        <f>WEEKNUM('DATA waarde kopie'!AH276)</f>
        <v>0</v>
      </c>
      <c r="P276">
        <f>WEEKNUM('DATA waarde kopie'!AI276)</f>
        <v>0</v>
      </c>
      <c r="Q276">
        <f>WEEKNUM('DATA waarde kopie'!AJ276)</f>
        <v>0</v>
      </c>
      <c r="R276">
        <f>WEEKNUM('DATA waarde kopie'!AK276)</f>
        <v>0</v>
      </c>
      <c r="S276">
        <f>WEEKNUM('DATA waarde kopie'!AL276)</f>
        <v>0</v>
      </c>
      <c r="T276">
        <f>WEEKNUM('DATA waarde kopie'!AM276)</f>
        <v>0</v>
      </c>
      <c r="U276">
        <f>WEEKNUM('DATA waarde kopie'!AN276)</f>
        <v>0</v>
      </c>
      <c r="V276">
        <f>WEEKNUM('DATA waarde kopie'!AO276)</f>
        <v>0</v>
      </c>
      <c r="W276">
        <f>WEEKNUM('DATA waarde kopie'!AP276)</f>
        <v>0</v>
      </c>
      <c r="X276">
        <f>WEEKNUM('DATA waarde kopie'!AQ276)</f>
        <v>0</v>
      </c>
      <c r="Y276">
        <f>WEEKNUM('DATA waarde kopie'!AR276)</f>
        <v>0</v>
      </c>
      <c r="Z276">
        <f>WEEKNUM('DATA waarde kopie'!AS276)</f>
        <v>0</v>
      </c>
      <c r="AA276">
        <f>WEEKNUM('DATA waarde kopie'!AT276)</f>
        <v>0</v>
      </c>
      <c r="AB276">
        <f>WEEKNUM('DATA waarde kopie'!AU276)</f>
        <v>0</v>
      </c>
      <c r="AC276">
        <f>WEEKNUM('DATA waarde kopie'!AV276)</f>
        <v>0</v>
      </c>
      <c r="AD276">
        <f>WEEKNUM('DATA waarde kopie'!AW276)</f>
        <v>0</v>
      </c>
      <c r="AE276">
        <f>WEEKNUM('DATA waarde kopie'!AX276)</f>
        <v>0</v>
      </c>
      <c r="AF276">
        <f>WEEKNUM('DATA waarde kopie'!AY276)</f>
        <v>0</v>
      </c>
      <c r="AG276">
        <f>WEEKNUM('DATA waarde kopie'!AZ276)</f>
        <v>0</v>
      </c>
      <c r="AH276">
        <f>WEEKNUM('DATA waarde kopie'!BA276)</f>
        <v>0</v>
      </c>
      <c r="AI276">
        <f>WEEKNUM('DATA waarde kopie'!BB276)</f>
        <v>0</v>
      </c>
      <c r="AJ276">
        <f>WEEKNUM('DATA waarde kopie'!BC276)</f>
        <v>0</v>
      </c>
      <c r="AK276">
        <f>WEEKNUM('DATA waarde kopie'!BD276)</f>
        <v>0</v>
      </c>
      <c r="AL276">
        <f>WEEKNUM('DATA waarde kopie'!BE276)</f>
        <v>0</v>
      </c>
      <c r="AM276">
        <f>WEEKNUM('DATA waarde kopie'!BF276)</f>
        <v>0</v>
      </c>
      <c r="AN276">
        <f>WEEKNUM('DATA waarde kopie'!BG276)</f>
        <v>0</v>
      </c>
      <c r="AO276">
        <f>WEEKNUM('DATA waarde kopie'!BH276)</f>
        <v>0</v>
      </c>
      <c r="AP276">
        <f>WEEKNUM('DATA waarde kopie'!BI276)</f>
        <v>0</v>
      </c>
      <c r="AQ276">
        <f>WEEKNUM('DATA waarde kopie'!BJ276)</f>
        <v>0</v>
      </c>
      <c r="AR276">
        <f>WEEKNUM('DATA waarde kopie'!BK276)</f>
        <v>0</v>
      </c>
      <c r="AS276">
        <f>WEEKNUM('DATA waarde kopie'!BL276)</f>
        <v>0</v>
      </c>
      <c r="AT276">
        <f>WEEKNUM('DATA waarde kopie'!BM276)</f>
        <v>0</v>
      </c>
      <c r="AU276">
        <f>WEEKNUM('DATA waarde kopie'!BN276)</f>
        <v>0</v>
      </c>
      <c r="AV276">
        <f>WEEKNUM('DATA waarde kopie'!BO276)</f>
        <v>0</v>
      </c>
      <c r="AW276">
        <f>WEEKNUM('DATA waarde kopie'!BP276)</f>
        <v>0</v>
      </c>
      <c r="AX276">
        <f>WEEKNUM('DATA waarde kopie'!BQ276)</f>
        <v>0</v>
      </c>
      <c r="AY276">
        <f>WEEKNUM('DATA waarde kopie'!BR276)</f>
        <v>0</v>
      </c>
      <c r="AZ276">
        <f>WEEKNUM('DATA waarde kopie'!BS276)</f>
        <v>0</v>
      </c>
      <c r="BA276">
        <f>WEEKNUM('DATA waarde kopie'!BT276)</f>
        <v>0</v>
      </c>
      <c r="BB276">
        <f>WEEKNUM('DATA waarde kopie'!BU276)</f>
        <v>0</v>
      </c>
      <c r="BC276">
        <f>WEEKNUM('DATA waarde kopie'!BV276)</f>
        <v>0</v>
      </c>
      <c r="BD276">
        <f>WEEKNUM('DATA waarde kopie'!BW276)</f>
        <v>0</v>
      </c>
      <c r="BE276">
        <f>WEEKNUM('DATA waarde kopie'!BX276)</f>
        <v>0</v>
      </c>
      <c r="BF276">
        <f>WEEKNUM('DATA waarde kopie'!BY276)</f>
        <v>0</v>
      </c>
    </row>
    <row r="277" spans="1:58" x14ac:dyDescent="0.2">
      <c r="A277" t="s">
        <v>1411</v>
      </c>
      <c r="B277" t="s">
        <v>1155</v>
      </c>
      <c r="C277" t="s">
        <v>16</v>
      </c>
      <c r="D277" t="s">
        <v>17</v>
      </c>
      <c r="E277">
        <v>26</v>
      </c>
      <c r="F277" t="s">
        <v>18</v>
      </c>
      <c r="G277">
        <f>WEEKNUM('DATA waarde kopie'!Z277)</f>
        <v>8</v>
      </c>
      <c r="H277">
        <f>WEEKNUM('DATA waarde kopie'!AA277)</f>
        <v>0</v>
      </c>
      <c r="I277">
        <f>WEEKNUM('DATA waarde kopie'!AB277)</f>
        <v>0</v>
      </c>
      <c r="J277">
        <f>WEEKNUM('DATA waarde kopie'!AC277)</f>
        <v>0</v>
      </c>
      <c r="K277">
        <f>WEEKNUM('DATA waarde kopie'!AD277)</f>
        <v>0</v>
      </c>
      <c r="L277">
        <f>WEEKNUM('DATA waarde kopie'!AE277)</f>
        <v>0</v>
      </c>
      <c r="M277">
        <f>WEEKNUM('DATA waarde kopie'!AF277)</f>
        <v>0</v>
      </c>
      <c r="N277">
        <f>WEEKNUM('DATA waarde kopie'!AG277)</f>
        <v>0</v>
      </c>
      <c r="O277">
        <f>WEEKNUM('DATA waarde kopie'!AH277)</f>
        <v>0</v>
      </c>
      <c r="P277">
        <f>WEEKNUM('DATA waarde kopie'!AI277)</f>
        <v>0</v>
      </c>
      <c r="Q277">
        <f>WEEKNUM('DATA waarde kopie'!AJ277)</f>
        <v>0</v>
      </c>
      <c r="R277">
        <f>WEEKNUM('DATA waarde kopie'!AK277)</f>
        <v>0</v>
      </c>
      <c r="S277">
        <f>WEEKNUM('DATA waarde kopie'!AL277)</f>
        <v>0</v>
      </c>
      <c r="T277">
        <f>WEEKNUM('DATA waarde kopie'!AM277)</f>
        <v>0</v>
      </c>
      <c r="U277">
        <f>WEEKNUM('DATA waarde kopie'!AN277)</f>
        <v>0</v>
      </c>
      <c r="V277">
        <f>WEEKNUM('DATA waarde kopie'!AO277)</f>
        <v>0</v>
      </c>
      <c r="W277">
        <f>WEEKNUM('DATA waarde kopie'!AP277)</f>
        <v>0</v>
      </c>
      <c r="X277">
        <f>WEEKNUM('DATA waarde kopie'!AQ277)</f>
        <v>0</v>
      </c>
      <c r="Y277">
        <f>WEEKNUM('DATA waarde kopie'!AR277)</f>
        <v>0</v>
      </c>
      <c r="Z277">
        <f>WEEKNUM('DATA waarde kopie'!AS277)</f>
        <v>0</v>
      </c>
      <c r="AA277">
        <f>WEEKNUM('DATA waarde kopie'!AT277)</f>
        <v>0</v>
      </c>
      <c r="AB277">
        <f>WEEKNUM('DATA waarde kopie'!AU277)</f>
        <v>0</v>
      </c>
      <c r="AC277">
        <f>WEEKNUM('DATA waarde kopie'!AV277)</f>
        <v>0</v>
      </c>
      <c r="AD277">
        <f>WEEKNUM('DATA waarde kopie'!AW277)</f>
        <v>0</v>
      </c>
      <c r="AE277">
        <f>WEEKNUM('DATA waarde kopie'!AX277)</f>
        <v>0</v>
      </c>
      <c r="AF277">
        <f>WEEKNUM('DATA waarde kopie'!AY277)</f>
        <v>0</v>
      </c>
      <c r="AG277">
        <f>WEEKNUM('DATA waarde kopie'!AZ277)</f>
        <v>0</v>
      </c>
      <c r="AH277">
        <f>WEEKNUM('DATA waarde kopie'!BA277)</f>
        <v>0</v>
      </c>
      <c r="AI277">
        <f>WEEKNUM('DATA waarde kopie'!BB277)</f>
        <v>0</v>
      </c>
      <c r="AJ277">
        <f>WEEKNUM('DATA waarde kopie'!BC277)</f>
        <v>0</v>
      </c>
      <c r="AK277">
        <f>WEEKNUM('DATA waarde kopie'!BD277)</f>
        <v>0</v>
      </c>
      <c r="AL277">
        <f>WEEKNUM('DATA waarde kopie'!BE277)</f>
        <v>0</v>
      </c>
      <c r="AM277">
        <f>WEEKNUM('DATA waarde kopie'!BF277)</f>
        <v>0</v>
      </c>
      <c r="AN277">
        <f>WEEKNUM('DATA waarde kopie'!BG277)</f>
        <v>0</v>
      </c>
      <c r="AO277">
        <f>WEEKNUM('DATA waarde kopie'!BH277)</f>
        <v>0</v>
      </c>
      <c r="AP277">
        <f>WEEKNUM('DATA waarde kopie'!BI277)</f>
        <v>0</v>
      </c>
      <c r="AQ277">
        <f>WEEKNUM('DATA waarde kopie'!BJ277)</f>
        <v>0</v>
      </c>
      <c r="AR277">
        <f>WEEKNUM('DATA waarde kopie'!BK277)</f>
        <v>0</v>
      </c>
      <c r="AS277">
        <f>WEEKNUM('DATA waarde kopie'!BL277)</f>
        <v>0</v>
      </c>
      <c r="AT277">
        <f>WEEKNUM('DATA waarde kopie'!BM277)</f>
        <v>0</v>
      </c>
      <c r="AU277">
        <f>WEEKNUM('DATA waarde kopie'!BN277)</f>
        <v>0</v>
      </c>
      <c r="AV277">
        <f>WEEKNUM('DATA waarde kopie'!BO277)</f>
        <v>0</v>
      </c>
      <c r="AW277">
        <f>WEEKNUM('DATA waarde kopie'!BP277)</f>
        <v>0</v>
      </c>
      <c r="AX277">
        <f>WEEKNUM('DATA waarde kopie'!BQ277)</f>
        <v>0</v>
      </c>
      <c r="AY277">
        <f>WEEKNUM('DATA waarde kopie'!BR277)</f>
        <v>0</v>
      </c>
      <c r="AZ277">
        <f>WEEKNUM('DATA waarde kopie'!BS277)</f>
        <v>0</v>
      </c>
      <c r="BA277">
        <f>WEEKNUM('DATA waarde kopie'!BT277)</f>
        <v>0</v>
      </c>
      <c r="BB277">
        <f>WEEKNUM('DATA waarde kopie'!BU277)</f>
        <v>0</v>
      </c>
      <c r="BC277">
        <f>WEEKNUM('DATA waarde kopie'!BV277)</f>
        <v>0</v>
      </c>
      <c r="BD277">
        <f>WEEKNUM('DATA waarde kopie'!BW277)</f>
        <v>0</v>
      </c>
      <c r="BE277">
        <f>WEEKNUM('DATA waarde kopie'!BX277)</f>
        <v>0</v>
      </c>
      <c r="BF277">
        <f>WEEKNUM('DATA waarde kopie'!BY277)</f>
        <v>0</v>
      </c>
    </row>
    <row r="278" spans="1:58" x14ac:dyDescent="0.2">
      <c r="A278" t="s">
        <v>1413</v>
      </c>
      <c r="B278" t="s">
        <v>1156</v>
      </c>
      <c r="C278" t="s">
        <v>16</v>
      </c>
      <c r="D278" t="s">
        <v>17</v>
      </c>
      <c r="E278">
        <v>26</v>
      </c>
      <c r="F278" t="s">
        <v>18</v>
      </c>
      <c r="G278">
        <f>WEEKNUM('DATA waarde kopie'!Z278)</f>
        <v>8</v>
      </c>
      <c r="H278">
        <f>WEEKNUM('DATA waarde kopie'!AA278)</f>
        <v>0</v>
      </c>
      <c r="I278">
        <f>WEEKNUM('DATA waarde kopie'!AB278)</f>
        <v>0</v>
      </c>
      <c r="J278">
        <f>WEEKNUM('DATA waarde kopie'!AC278)</f>
        <v>0</v>
      </c>
      <c r="K278">
        <f>WEEKNUM('DATA waarde kopie'!AD278)</f>
        <v>0</v>
      </c>
      <c r="L278">
        <f>WEEKNUM('DATA waarde kopie'!AE278)</f>
        <v>0</v>
      </c>
      <c r="M278">
        <f>WEEKNUM('DATA waarde kopie'!AF278)</f>
        <v>0</v>
      </c>
      <c r="N278">
        <f>WEEKNUM('DATA waarde kopie'!AG278)</f>
        <v>0</v>
      </c>
      <c r="O278">
        <f>WEEKNUM('DATA waarde kopie'!AH278)</f>
        <v>0</v>
      </c>
      <c r="P278">
        <f>WEEKNUM('DATA waarde kopie'!AI278)</f>
        <v>0</v>
      </c>
      <c r="Q278">
        <f>WEEKNUM('DATA waarde kopie'!AJ278)</f>
        <v>0</v>
      </c>
      <c r="R278">
        <f>WEEKNUM('DATA waarde kopie'!AK278)</f>
        <v>0</v>
      </c>
      <c r="S278">
        <f>WEEKNUM('DATA waarde kopie'!AL278)</f>
        <v>0</v>
      </c>
      <c r="T278">
        <f>WEEKNUM('DATA waarde kopie'!AM278)</f>
        <v>0</v>
      </c>
      <c r="U278">
        <f>WEEKNUM('DATA waarde kopie'!AN278)</f>
        <v>0</v>
      </c>
      <c r="V278">
        <f>WEEKNUM('DATA waarde kopie'!AO278)</f>
        <v>0</v>
      </c>
      <c r="W278">
        <f>WEEKNUM('DATA waarde kopie'!AP278)</f>
        <v>0</v>
      </c>
      <c r="X278">
        <f>WEEKNUM('DATA waarde kopie'!AQ278)</f>
        <v>0</v>
      </c>
      <c r="Y278">
        <f>WEEKNUM('DATA waarde kopie'!AR278)</f>
        <v>0</v>
      </c>
      <c r="Z278">
        <f>WEEKNUM('DATA waarde kopie'!AS278)</f>
        <v>0</v>
      </c>
      <c r="AA278">
        <f>WEEKNUM('DATA waarde kopie'!AT278)</f>
        <v>0</v>
      </c>
      <c r="AB278">
        <f>WEEKNUM('DATA waarde kopie'!AU278)</f>
        <v>0</v>
      </c>
      <c r="AC278">
        <f>WEEKNUM('DATA waarde kopie'!AV278)</f>
        <v>0</v>
      </c>
      <c r="AD278">
        <f>WEEKNUM('DATA waarde kopie'!AW278)</f>
        <v>0</v>
      </c>
      <c r="AE278">
        <f>WEEKNUM('DATA waarde kopie'!AX278)</f>
        <v>0</v>
      </c>
      <c r="AF278">
        <f>WEEKNUM('DATA waarde kopie'!AY278)</f>
        <v>0</v>
      </c>
      <c r="AG278">
        <f>WEEKNUM('DATA waarde kopie'!AZ278)</f>
        <v>0</v>
      </c>
      <c r="AH278">
        <f>WEEKNUM('DATA waarde kopie'!BA278)</f>
        <v>0</v>
      </c>
      <c r="AI278">
        <f>WEEKNUM('DATA waarde kopie'!BB278)</f>
        <v>0</v>
      </c>
      <c r="AJ278">
        <f>WEEKNUM('DATA waarde kopie'!BC278)</f>
        <v>0</v>
      </c>
      <c r="AK278">
        <f>WEEKNUM('DATA waarde kopie'!BD278)</f>
        <v>0</v>
      </c>
      <c r="AL278">
        <f>WEEKNUM('DATA waarde kopie'!BE278)</f>
        <v>0</v>
      </c>
      <c r="AM278">
        <f>WEEKNUM('DATA waarde kopie'!BF278)</f>
        <v>0</v>
      </c>
      <c r="AN278">
        <f>WEEKNUM('DATA waarde kopie'!BG278)</f>
        <v>0</v>
      </c>
      <c r="AO278">
        <f>WEEKNUM('DATA waarde kopie'!BH278)</f>
        <v>0</v>
      </c>
      <c r="AP278">
        <f>WEEKNUM('DATA waarde kopie'!BI278)</f>
        <v>0</v>
      </c>
      <c r="AQ278">
        <f>WEEKNUM('DATA waarde kopie'!BJ278)</f>
        <v>0</v>
      </c>
      <c r="AR278">
        <f>WEEKNUM('DATA waarde kopie'!BK278)</f>
        <v>0</v>
      </c>
      <c r="AS278">
        <f>WEEKNUM('DATA waarde kopie'!BL278)</f>
        <v>0</v>
      </c>
      <c r="AT278">
        <f>WEEKNUM('DATA waarde kopie'!BM278)</f>
        <v>0</v>
      </c>
      <c r="AU278">
        <f>WEEKNUM('DATA waarde kopie'!BN278)</f>
        <v>0</v>
      </c>
      <c r="AV278">
        <f>WEEKNUM('DATA waarde kopie'!BO278)</f>
        <v>0</v>
      </c>
      <c r="AW278">
        <f>WEEKNUM('DATA waarde kopie'!BP278)</f>
        <v>0</v>
      </c>
      <c r="AX278">
        <f>WEEKNUM('DATA waarde kopie'!BQ278)</f>
        <v>0</v>
      </c>
      <c r="AY278">
        <f>WEEKNUM('DATA waarde kopie'!BR278)</f>
        <v>0</v>
      </c>
      <c r="AZ278">
        <f>WEEKNUM('DATA waarde kopie'!BS278)</f>
        <v>0</v>
      </c>
      <c r="BA278">
        <f>WEEKNUM('DATA waarde kopie'!BT278)</f>
        <v>0</v>
      </c>
      <c r="BB278">
        <f>WEEKNUM('DATA waarde kopie'!BU278)</f>
        <v>0</v>
      </c>
      <c r="BC278">
        <f>WEEKNUM('DATA waarde kopie'!BV278)</f>
        <v>0</v>
      </c>
      <c r="BD278">
        <f>WEEKNUM('DATA waarde kopie'!BW278)</f>
        <v>0</v>
      </c>
      <c r="BE278">
        <f>WEEKNUM('DATA waarde kopie'!BX278)</f>
        <v>0</v>
      </c>
      <c r="BF278">
        <f>WEEKNUM('DATA waarde kopie'!BY278)</f>
        <v>0</v>
      </c>
    </row>
    <row r="279" spans="1:58" x14ac:dyDescent="0.2">
      <c r="A279" t="s">
        <v>1415</v>
      </c>
      <c r="B279" t="s">
        <v>1157</v>
      </c>
      <c r="C279" t="s">
        <v>16</v>
      </c>
      <c r="D279" t="s">
        <v>17</v>
      </c>
      <c r="E279">
        <v>26</v>
      </c>
      <c r="F279" t="s">
        <v>18</v>
      </c>
      <c r="G279">
        <f>WEEKNUM('DATA waarde kopie'!Z279)</f>
        <v>8</v>
      </c>
      <c r="H279">
        <f>WEEKNUM('DATA waarde kopie'!AA279)</f>
        <v>0</v>
      </c>
      <c r="I279">
        <f>WEEKNUM('DATA waarde kopie'!AB279)</f>
        <v>0</v>
      </c>
      <c r="J279">
        <f>WEEKNUM('DATA waarde kopie'!AC279)</f>
        <v>0</v>
      </c>
      <c r="K279">
        <f>WEEKNUM('DATA waarde kopie'!AD279)</f>
        <v>0</v>
      </c>
      <c r="L279">
        <f>WEEKNUM('DATA waarde kopie'!AE279)</f>
        <v>0</v>
      </c>
      <c r="M279">
        <f>WEEKNUM('DATA waarde kopie'!AF279)</f>
        <v>0</v>
      </c>
      <c r="N279">
        <f>WEEKNUM('DATA waarde kopie'!AG279)</f>
        <v>0</v>
      </c>
      <c r="O279">
        <f>WEEKNUM('DATA waarde kopie'!AH279)</f>
        <v>0</v>
      </c>
      <c r="P279">
        <f>WEEKNUM('DATA waarde kopie'!AI279)</f>
        <v>0</v>
      </c>
      <c r="Q279">
        <f>WEEKNUM('DATA waarde kopie'!AJ279)</f>
        <v>0</v>
      </c>
      <c r="R279">
        <f>WEEKNUM('DATA waarde kopie'!AK279)</f>
        <v>0</v>
      </c>
      <c r="S279">
        <f>WEEKNUM('DATA waarde kopie'!AL279)</f>
        <v>0</v>
      </c>
      <c r="T279">
        <f>WEEKNUM('DATA waarde kopie'!AM279)</f>
        <v>0</v>
      </c>
      <c r="U279">
        <f>WEEKNUM('DATA waarde kopie'!AN279)</f>
        <v>0</v>
      </c>
      <c r="V279">
        <f>WEEKNUM('DATA waarde kopie'!AO279)</f>
        <v>0</v>
      </c>
      <c r="W279">
        <f>WEEKNUM('DATA waarde kopie'!AP279)</f>
        <v>0</v>
      </c>
      <c r="X279">
        <f>WEEKNUM('DATA waarde kopie'!AQ279)</f>
        <v>0</v>
      </c>
      <c r="Y279">
        <f>WEEKNUM('DATA waarde kopie'!AR279)</f>
        <v>0</v>
      </c>
      <c r="Z279">
        <f>WEEKNUM('DATA waarde kopie'!AS279)</f>
        <v>0</v>
      </c>
      <c r="AA279">
        <f>WEEKNUM('DATA waarde kopie'!AT279)</f>
        <v>0</v>
      </c>
      <c r="AB279">
        <f>WEEKNUM('DATA waarde kopie'!AU279)</f>
        <v>0</v>
      </c>
      <c r="AC279">
        <f>WEEKNUM('DATA waarde kopie'!AV279)</f>
        <v>0</v>
      </c>
      <c r="AD279">
        <f>WEEKNUM('DATA waarde kopie'!AW279)</f>
        <v>0</v>
      </c>
      <c r="AE279">
        <f>WEEKNUM('DATA waarde kopie'!AX279)</f>
        <v>0</v>
      </c>
      <c r="AF279">
        <f>WEEKNUM('DATA waarde kopie'!AY279)</f>
        <v>0</v>
      </c>
      <c r="AG279">
        <f>WEEKNUM('DATA waarde kopie'!AZ279)</f>
        <v>0</v>
      </c>
      <c r="AH279">
        <f>WEEKNUM('DATA waarde kopie'!BA279)</f>
        <v>0</v>
      </c>
      <c r="AI279">
        <f>WEEKNUM('DATA waarde kopie'!BB279)</f>
        <v>0</v>
      </c>
      <c r="AJ279">
        <f>WEEKNUM('DATA waarde kopie'!BC279)</f>
        <v>0</v>
      </c>
      <c r="AK279">
        <f>WEEKNUM('DATA waarde kopie'!BD279)</f>
        <v>0</v>
      </c>
      <c r="AL279">
        <f>WEEKNUM('DATA waarde kopie'!BE279)</f>
        <v>0</v>
      </c>
      <c r="AM279">
        <f>WEEKNUM('DATA waarde kopie'!BF279)</f>
        <v>0</v>
      </c>
      <c r="AN279">
        <f>WEEKNUM('DATA waarde kopie'!BG279)</f>
        <v>0</v>
      </c>
      <c r="AO279">
        <f>WEEKNUM('DATA waarde kopie'!BH279)</f>
        <v>0</v>
      </c>
      <c r="AP279">
        <f>WEEKNUM('DATA waarde kopie'!BI279)</f>
        <v>0</v>
      </c>
      <c r="AQ279">
        <f>WEEKNUM('DATA waarde kopie'!BJ279)</f>
        <v>0</v>
      </c>
      <c r="AR279">
        <f>WEEKNUM('DATA waarde kopie'!BK279)</f>
        <v>0</v>
      </c>
      <c r="AS279">
        <f>WEEKNUM('DATA waarde kopie'!BL279)</f>
        <v>0</v>
      </c>
      <c r="AT279">
        <f>WEEKNUM('DATA waarde kopie'!BM279)</f>
        <v>0</v>
      </c>
      <c r="AU279">
        <f>WEEKNUM('DATA waarde kopie'!BN279)</f>
        <v>0</v>
      </c>
      <c r="AV279">
        <f>WEEKNUM('DATA waarde kopie'!BO279)</f>
        <v>0</v>
      </c>
      <c r="AW279">
        <f>WEEKNUM('DATA waarde kopie'!BP279)</f>
        <v>0</v>
      </c>
      <c r="AX279">
        <f>WEEKNUM('DATA waarde kopie'!BQ279)</f>
        <v>0</v>
      </c>
      <c r="AY279">
        <f>WEEKNUM('DATA waarde kopie'!BR279)</f>
        <v>0</v>
      </c>
      <c r="AZ279">
        <f>WEEKNUM('DATA waarde kopie'!BS279)</f>
        <v>0</v>
      </c>
      <c r="BA279">
        <f>WEEKNUM('DATA waarde kopie'!BT279)</f>
        <v>0</v>
      </c>
      <c r="BB279">
        <f>WEEKNUM('DATA waarde kopie'!BU279)</f>
        <v>0</v>
      </c>
      <c r="BC279">
        <f>WEEKNUM('DATA waarde kopie'!BV279)</f>
        <v>0</v>
      </c>
      <c r="BD279">
        <f>WEEKNUM('DATA waarde kopie'!BW279)</f>
        <v>0</v>
      </c>
      <c r="BE279">
        <f>WEEKNUM('DATA waarde kopie'!BX279)</f>
        <v>0</v>
      </c>
      <c r="BF279">
        <f>WEEKNUM('DATA waarde kopie'!BY279)</f>
        <v>0</v>
      </c>
    </row>
    <row r="280" spans="1:58" x14ac:dyDescent="0.2">
      <c r="A280" t="s">
        <v>1416</v>
      </c>
      <c r="B280" t="s">
        <v>584</v>
      </c>
      <c r="C280" t="s">
        <v>16</v>
      </c>
      <c r="D280" t="s">
        <v>17</v>
      </c>
      <c r="E280">
        <v>26</v>
      </c>
      <c r="F280" t="s">
        <v>18</v>
      </c>
      <c r="G280">
        <f>WEEKNUM('DATA waarde kopie'!Z280)</f>
        <v>8</v>
      </c>
      <c r="H280">
        <f>WEEKNUM('DATA waarde kopie'!AA280)</f>
        <v>0</v>
      </c>
      <c r="I280">
        <f>WEEKNUM('DATA waarde kopie'!AB280)</f>
        <v>0</v>
      </c>
      <c r="J280">
        <f>WEEKNUM('DATA waarde kopie'!AC280)</f>
        <v>0</v>
      </c>
      <c r="K280">
        <f>WEEKNUM('DATA waarde kopie'!AD280)</f>
        <v>0</v>
      </c>
      <c r="L280">
        <f>WEEKNUM('DATA waarde kopie'!AE280)</f>
        <v>0</v>
      </c>
      <c r="M280">
        <f>WEEKNUM('DATA waarde kopie'!AF280)</f>
        <v>0</v>
      </c>
      <c r="N280">
        <f>WEEKNUM('DATA waarde kopie'!AG280)</f>
        <v>0</v>
      </c>
      <c r="O280">
        <f>WEEKNUM('DATA waarde kopie'!AH280)</f>
        <v>0</v>
      </c>
      <c r="P280">
        <f>WEEKNUM('DATA waarde kopie'!AI280)</f>
        <v>0</v>
      </c>
      <c r="Q280">
        <f>WEEKNUM('DATA waarde kopie'!AJ280)</f>
        <v>0</v>
      </c>
      <c r="R280">
        <f>WEEKNUM('DATA waarde kopie'!AK280)</f>
        <v>0</v>
      </c>
      <c r="S280">
        <f>WEEKNUM('DATA waarde kopie'!AL280)</f>
        <v>0</v>
      </c>
      <c r="T280">
        <f>WEEKNUM('DATA waarde kopie'!AM280)</f>
        <v>0</v>
      </c>
      <c r="U280">
        <f>WEEKNUM('DATA waarde kopie'!AN280)</f>
        <v>0</v>
      </c>
      <c r="V280">
        <f>WEEKNUM('DATA waarde kopie'!AO280)</f>
        <v>0</v>
      </c>
      <c r="W280">
        <f>WEEKNUM('DATA waarde kopie'!AP280)</f>
        <v>0</v>
      </c>
      <c r="X280">
        <f>WEEKNUM('DATA waarde kopie'!AQ280)</f>
        <v>0</v>
      </c>
      <c r="Y280">
        <f>WEEKNUM('DATA waarde kopie'!AR280)</f>
        <v>0</v>
      </c>
      <c r="Z280">
        <f>WEEKNUM('DATA waarde kopie'!AS280)</f>
        <v>0</v>
      </c>
      <c r="AA280">
        <f>WEEKNUM('DATA waarde kopie'!AT280)</f>
        <v>0</v>
      </c>
      <c r="AB280">
        <f>WEEKNUM('DATA waarde kopie'!AU280)</f>
        <v>0</v>
      </c>
      <c r="AC280">
        <f>WEEKNUM('DATA waarde kopie'!AV280)</f>
        <v>0</v>
      </c>
      <c r="AD280">
        <f>WEEKNUM('DATA waarde kopie'!AW280)</f>
        <v>0</v>
      </c>
      <c r="AE280">
        <f>WEEKNUM('DATA waarde kopie'!AX280)</f>
        <v>0</v>
      </c>
      <c r="AF280">
        <f>WEEKNUM('DATA waarde kopie'!AY280)</f>
        <v>0</v>
      </c>
      <c r="AG280">
        <f>WEEKNUM('DATA waarde kopie'!AZ280)</f>
        <v>0</v>
      </c>
      <c r="AH280">
        <f>WEEKNUM('DATA waarde kopie'!BA280)</f>
        <v>0</v>
      </c>
      <c r="AI280">
        <f>WEEKNUM('DATA waarde kopie'!BB280)</f>
        <v>0</v>
      </c>
      <c r="AJ280">
        <f>WEEKNUM('DATA waarde kopie'!BC280)</f>
        <v>0</v>
      </c>
      <c r="AK280">
        <f>WEEKNUM('DATA waarde kopie'!BD280)</f>
        <v>0</v>
      </c>
      <c r="AL280">
        <f>WEEKNUM('DATA waarde kopie'!BE280)</f>
        <v>0</v>
      </c>
      <c r="AM280">
        <f>WEEKNUM('DATA waarde kopie'!BF280)</f>
        <v>0</v>
      </c>
      <c r="AN280">
        <f>WEEKNUM('DATA waarde kopie'!BG280)</f>
        <v>0</v>
      </c>
      <c r="AO280">
        <f>WEEKNUM('DATA waarde kopie'!BH280)</f>
        <v>0</v>
      </c>
      <c r="AP280">
        <f>WEEKNUM('DATA waarde kopie'!BI280)</f>
        <v>0</v>
      </c>
      <c r="AQ280">
        <f>WEEKNUM('DATA waarde kopie'!BJ280)</f>
        <v>0</v>
      </c>
      <c r="AR280">
        <f>WEEKNUM('DATA waarde kopie'!BK280)</f>
        <v>0</v>
      </c>
      <c r="AS280">
        <f>WEEKNUM('DATA waarde kopie'!BL280)</f>
        <v>0</v>
      </c>
      <c r="AT280">
        <f>WEEKNUM('DATA waarde kopie'!BM280)</f>
        <v>0</v>
      </c>
      <c r="AU280">
        <f>WEEKNUM('DATA waarde kopie'!BN280)</f>
        <v>0</v>
      </c>
      <c r="AV280">
        <f>WEEKNUM('DATA waarde kopie'!BO280)</f>
        <v>0</v>
      </c>
      <c r="AW280">
        <f>WEEKNUM('DATA waarde kopie'!BP280)</f>
        <v>0</v>
      </c>
      <c r="AX280">
        <f>WEEKNUM('DATA waarde kopie'!BQ280)</f>
        <v>0</v>
      </c>
      <c r="AY280">
        <f>WEEKNUM('DATA waarde kopie'!BR280)</f>
        <v>0</v>
      </c>
      <c r="AZ280">
        <f>WEEKNUM('DATA waarde kopie'!BS280)</f>
        <v>0</v>
      </c>
      <c r="BA280">
        <f>WEEKNUM('DATA waarde kopie'!BT280)</f>
        <v>0</v>
      </c>
      <c r="BB280">
        <f>WEEKNUM('DATA waarde kopie'!BU280)</f>
        <v>0</v>
      </c>
      <c r="BC280">
        <f>WEEKNUM('DATA waarde kopie'!BV280)</f>
        <v>0</v>
      </c>
      <c r="BD280">
        <f>WEEKNUM('DATA waarde kopie'!BW280)</f>
        <v>0</v>
      </c>
      <c r="BE280">
        <f>WEEKNUM('DATA waarde kopie'!BX280)</f>
        <v>0</v>
      </c>
      <c r="BF280">
        <f>WEEKNUM('DATA waarde kopie'!BY280)</f>
        <v>0</v>
      </c>
    </row>
    <row r="281" spans="1:58" x14ac:dyDescent="0.2">
      <c r="A281" t="s">
        <v>1418</v>
      </c>
      <c r="B281" t="s">
        <v>1158</v>
      </c>
      <c r="C281" t="s">
        <v>16</v>
      </c>
      <c r="D281" t="s">
        <v>17</v>
      </c>
      <c r="E281">
        <v>26</v>
      </c>
      <c r="F281" t="s">
        <v>18</v>
      </c>
      <c r="G281">
        <f>WEEKNUM('DATA waarde kopie'!Z281)</f>
        <v>8</v>
      </c>
      <c r="H281">
        <f>WEEKNUM('DATA waarde kopie'!AA281)</f>
        <v>0</v>
      </c>
      <c r="I281">
        <f>WEEKNUM('DATA waarde kopie'!AB281)</f>
        <v>0</v>
      </c>
      <c r="J281">
        <f>WEEKNUM('DATA waarde kopie'!AC281)</f>
        <v>0</v>
      </c>
      <c r="K281">
        <f>WEEKNUM('DATA waarde kopie'!AD281)</f>
        <v>0</v>
      </c>
      <c r="L281">
        <f>WEEKNUM('DATA waarde kopie'!AE281)</f>
        <v>0</v>
      </c>
      <c r="M281">
        <f>WEEKNUM('DATA waarde kopie'!AF281)</f>
        <v>0</v>
      </c>
      <c r="N281">
        <f>WEEKNUM('DATA waarde kopie'!AG281)</f>
        <v>0</v>
      </c>
      <c r="O281">
        <f>WEEKNUM('DATA waarde kopie'!AH281)</f>
        <v>0</v>
      </c>
      <c r="P281">
        <f>WEEKNUM('DATA waarde kopie'!AI281)</f>
        <v>0</v>
      </c>
      <c r="Q281">
        <f>WEEKNUM('DATA waarde kopie'!AJ281)</f>
        <v>0</v>
      </c>
      <c r="R281">
        <f>WEEKNUM('DATA waarde kopie'!AK281)</f>
        <v>0</v>
      </c>
      <c r="S281">
        <f>WEEKNUM('DATA waarde kopie'!AL281)</f>
        <v>0</v>
      </c>
      <c r="T281">
        <f>WEEKNUM('DATA waarde kopie'!AM281)</f>
        <v>0</v>
      </c>
      <c r="U281">
        <f>WEEKNUM('DATA waarde kopie'!AN281)</f>
        <v>0</v>
      </c>
      <c r="V281">
        <f>WEEKNUM('DATA waarde kopie'!AO281)</f>
        <v>0</v>
      </c>
      <c r="W281">
        <f>WEEKNUM('DATA waarde kopie'!AP281)</f>
        <v>0</v>
      </c>
      <c r="X281">
        <f>WEEKNUM('DATA waarde kopie'!AQ281)</f>
        <v>0</v>
      </c>
      <c r="Y281">
        <f>WEEKNUM('DATA waarde kopie'!AR281)</f>
        <v>0</v>
      </c>
      <c r="Z281">
        <f>WEEKNUM('DATA waarde kopie'!AS281)</f>
        <v>0</v>
      </c>
      <c r="AA281">
        <f>WEEKNUM('DATA waarde kopie'!AT281)</f>
        <v>0</v>
      </c>
      <c r="AB281">
        <f>WEEKNUM('DATA waarde kopie'!AU281)</f>
        <v>0</v>
      </c>
      <c r="AC281">
        <f>WEEKNUM('DATA waarde kopie'!AV281)</f>
        <v>0</v>
      </c>
      <c r="AD281">
        <f>WEEKNUM('DATA waarde kopie'!AW281)</f>
        <v>0</v>
      </c>
      <c r="AE281">
        <f>WEEKNUM('DATA waarde kopie'!AX281)</f>
        <v>0</v>
      </c>
      <c r="AF281">
        <f>WEEKNUM('DATA waarde kopie'!AY281)</f>
        <v>0</v>
      </c>
      <c r="AG281">
        <f>WEEKNUM('DATA waarde kopie'!AZ281)</f>
        <v>0</v>
      </c>
      <c r="AH281">
        <f>WEEKNUM('DATA waarde kopie'!BA281)</f>
        <v>0</v>
      </c>
      <c r="AI281">
        <f>WEEKNUM('DATA waarde kopie'!BB281)</f>
        <v>0</v>
      </c>
      <c r="AJ281">
        <f>WEEKNUM('DATA waarde kopie'!BC281)</f>
        <v>0</v>
      </c>
      <c r="AK281">
        <f>WEEKNUM('DATA waarde kopie'!BD281)</f>
        <v>0</v>
      </c>
      <c r="AL281">
        <f>WEEKNUM('DATA waarde kopie'!BE281)</f>
        <v>0</v>
      </c>
      <c r="AM281">
        <f>WEEKNUM('DATA waarde kopie'!BF281)</f>
        <v>0</v>
      </c>
      <c r="AN281">
        <f>WEEKNUM('DATA waarde kopie'!BG281)</f>
        <v>0</v>
      </c>
      <c r="AO281">
        <f>WEEKNUM('DATA waarde kopie'!BH281)</f>
        <v>0</v>
      </c>
      <c r="AP281">
        <f>WEEKNUM('DATA waarde kopie'!BI281)</f>
        <v>0</v>
      </c>
      <c r="AQ281">
        <f>WEEKNUM('DATA waarde kopie'!BJ281)</f>
        <v>0</v>
      </c>
      <c r="AR281">
        <f>WEEKNUM('DATA waarde kopie'!BK281)</f>
        <v>0</v>
      </c>
      <c r="AS281">
        <f>WEEKNUM('DATA waarde kopie'!BL281)</f>
        <v>0</v>
      </c>
      <c r="AT281">
        <f>WEEKNUM('DATA waarde kopie'!BM281)</f>
        <v>0</v>
      </c>
      <c r="AU281">
        <f>WEEKNUM('DATA waarde kopie'!BN281)</f>
        <v>0</v>
      </c>
      <c r="AV281">
        <f>WEEKNUM('DATA waarde kopie'!BO281)</f>
        <v>0</v>
      </c>
      <c r="AW281">
        <f>WEEKNUM('DATA waarde kopie'!BP281)</f>
        <v>0</v>
      </c>
      <c r="AX281">
        <f>WEEKNUM('DATA waarde kopie'!BQ281)</f>
        <v>0</v>
      </c>
      <c r="AY281">
        <f>WEEKNUM('DATA waarde kopie'!BR281)</f>
        <v>0</v>
      </c>
      <c r="AZ281">
        <f>WEEKNUM('DATA waarde kopie'!BS281)</f>
        <v>0</v>
      </c>
      <c r="BA281">
        <f>WEEKNUM('DATA waarde kopie'!BT281)</f>
        <v>0</v>
      </c>
      <c r="BB281">
        <f>WEEKNUM('DATA waarde kopie'!BU281)</f>
        <v>0</v>
      </c>
      <c r="BC281">
        <f>WEEKNUM('DATA waarde kopie'!BV281)</f>
        <v>0</v>
      </c>
      <c r="BD281">
        <f>WEEKNUM('DATA waarde kopie'!BW281)</f>
        <v>0</v>
      </c>
      <c r="BE281">
        <f>WEEKNUM('DATA waarde kopie'!BX281)</f>
        <v>0</v>
      </c>
      <c r="BF281">
        <f>WEEKNUM('DATA waarde kopie'!BY281)</f>
        <v>0</v>
      </c>
    </row>
    <row r="282" spans="1:58" x14ac:dyDescent="0.2">
      <c r="A282" t="s">
        <v>1420</v>
      </c>
      <c r="B282" t="s">
        <v>1159</v>
      </c>
      <c r="C282" t="s">
        <v>16</v>
      </c>
      <c r="D282" t="s">
        <v>17</v>
      </c>
      <c r="E282">
        <v>26</v>
      </c>
      <c r="F282" t="s">
        <v>18</v>
      </c>
      <c r="G282">
        <f>WEEKNUM('DATA waarde kopie'!Z282)</f>
        <v>8</v>
      </c>
      <c r="H282">
        <f>WEEKNUM('DATA waarde kopie'!AA282)</f>
        <v>0</v>
      </c>
      <c r="I282">
        <f>WEEKNUM('DATA waarde kopie'!AB282)</f>
        <v>0</v>
      </c>
      <c r="J282">
        <f>WEEKNUM('DATA waarde kopie'!AC282)</f>
        <v>0</v>
      </c>
      <c r="K282">
        <f>WEEKNUM('DATA waarde kopie'!AD282)</f>
        <v>0</v>
      </c>
      <c r="L282">
        <f>WEEKNUM('DATA waarde kopie'!AE282)</f>
        <v>0</v>
      </c>
      <c r="M282">
        <f>WEEKNUM('DATA waarde kopie'!AF282)</f>
        <v>0</v>
      </c>
      <c r="N282">
        <f>WEEKNUM('DATA waarde kopie'!AG282)</f>
        <v>0</v>
      </c>
      <c r="O282">
        <f>WEEKNUM('DATA waarde kopie'!AH282)</f>
        <v>0</v>
      </c>
      <c r="P282">
        <f>WEEKNUM('DATA waarde kopie'!AI282)</f>
        <v>0</v>
      </c>
      <c r="Q282">
        <f>WEEKNUM('DATA waarde kopie'!AJ282)</f>
        <v>0</v>
      </c>
      <c r="R282">
        <f>WEEKNUM('DATA waarde kopie'!AK282)</f>
        <v>0</v>
      </c>
      <c r="S282">
        <f>WEEKNUM('DATA waarde kopie'!AL282)</f>
        <v>0</v>
      </c>
      <c r="T282">
        <f>WEEKNUM('DATA waarde kopie'!AM282)</f>
        <v>0</v>
      </c>
      <c r="U282">
        <f>WEEKNUM('DATA waarde kopie'!AN282)</f>
        <v>0</v>
      </c>
      <c r="V282">
        <f>WEEKNUM('DATA waarde kopie'!AO282)</f>
        <v>0</v>
      </c>
      <c r="W282">
        <f>WEEKNUM('DATA waarde kopie'!AP282)</f>
        <v>0</v>
      </c>
      <c r="X282">
        <f>WEEKNUM('DATA waarde kopie'!AQ282)</f>
        <v>0</v>
      </c>
      <c r="Y282">
        <f>WEEKNUM('DATA waarde kopie'!AR282)</f>
        <v>0</v>
      </c>
      <c r="Z282">
        <f>WEEKNUM('DATA waarde kopie'!AS282)</f>
        <v>0</v>
      </c>
      <c r="AA282">
        <f>WEEKNUM('DATA waarde kopie'!AT282)</f>
        <v>0</v>
      </c>
      <c r="AB282">
        <f>WEEKNUM('DATA waarde kopie'!AU282)</f>
        <v>0</v>
      </c>
      <c r="AC282">
        <f>WEEKNUM('DATA waarde kopie'!AV282)</f>
        <v>0</v>
      </c>
      <c r="AD282">
        <f>WEEKNUM('DATA waarde kopie'!AW282)</f>
        <v>0</v>
      </c>
      <c r="AE282">
        <f>WEEKNUM('DATA waarde kopie'!AX282)</f>
        <v>0</v>
      </c>
      <c r="AF282">
        <f>WEEKNUM('DATA waarde kopie'!AY282)</f>
        <v>0</v>
      </c>
      <c r="AG282">
        <f>WEEKNUM('DATA waarde kopie'!AZ282)</f>
        <v>0</v>
      </c>
      <c r="AH282">
        <f>WEEKNUM('DATA waarde kopie'!BA282)</f>
        <v>0</v>
      </c>
      <c r="AI282">
        <f>WEEKNUM('DATA waarde kopie'!BB282)</f>
        <v>0</v>
      </c>
      <c r="AJ282">
        <f>WEEKNUM('DATA waarde kopie'!BC282)</f>
        <v>0</v>
      </c>
      <c r="AK282">
        <f>WEEKNUM('DATA waarde kopie'!BD282)</f>
        <v>0</v>
      </c>
      <c r="AL282">
        <f>WEEKNUM('DATA waarde kopie'!BE282)</f>
        <v>0</v>
      </c>
      <c r="AM282">
        <f>WEEKNUM('DATA waarde kopie'!BF282)</f>
        <v>0</v>
      </c>
      <c r="AN282">
        <f>WEEKNUM('DATA waarde kopie'!BG282)</f>
        <v>0</v>
      </c>
      <c r="AO282">
        <f>WEEKNUM('DATA waarde kopie'!BH282)</f>
        <v>0</v>
      </c>
      <c r="AP282">
        <f>WEEKNUM('DATA waarde kopie'!BI282)</f>
        <v>0</v>
      </c>
      <c r="AQ282">
        <f>WEEKNUM('DATA waarde kopie'!BJ282)</f>
        <v>0</v>
      </c>
      <c r="AR282">
        <f>WEEKNUM('DATA waarde kopie'!BK282)</f>
        <v>0</v>
      </c>
      <c r="AS282">
        <f>WEEKNUM('DATA waarde kopie'!BL282)</f>
        <v>0</v>
      </c>
      <c r="AT282">
        <f>WEEKNUM('DATA waarde kopie'!BM282)</f>
        <v>0</v>
      </c>
      <c r="AU282">
        <f>WEEKNUM('DATA waarde kopie'!BN282)</f>
        <v>0</v>
      </c>
      <c r="AV282">
        <f>WEEKNUM('DATA waarde kopie'!BO282)</f>
        <v>0</v>
      </c>
      <c r="AW282">
        <f>WEEKNUM('DATA waarde kopie'!BP282)</f>
        <v>0</v>
      </c>
      <c r="AX282">
        <f>WEEKNUM('DATA waarde kopie'!BQ282)</f>
        <v>0</v>
      </c>
      <c r="AY282">
        <f>WEEKNUM('DATA waarde kopie'!BR282)</f>
        <v>0</v>
      </c>
      <c r="AZ282">
        <f>WEEKNUM('DATA waarde kopie'!BS282)</f>
        <v>0</v>
      </c>
      <c r="BA282">
        <f>WEEKNUM('DATA waarde kopie'!BT282)</f>
        <v>0</v>
      </c>
      <c r="BB282">
        <f>WEEKNUM('DATA waarde kopie'!BU282)</f>
        <v>0</v>
      </c>
      <c r="BC282">
        <f>WEEKNUM('DATA waarde kopie'!BV282)</f>
        <v>0</v>
      </c>
      <c r="BD282">
        <f>WEEKNUM('DATA waarde kopie'!BW282)</f>
        <v>0</v>
      </c>
      <c r="BE282">
        <f>WEEKNUM('DATA waarde kopie'!BX282)</f>
        <v>0</v>
      </c>
      <c r="BF282">
        <f>WEEKNUM('DATA waarde kopie'!BY282)</f>
        <v>0</v>
      </c>
    </row>
    <row r="283" spans="1:58" x14ac:dyDescent="0.2">
      <c r="A283" t="s">
        <v>1421</v>
      </c>
      <c r="B283" t="s">
        <v>1160</v>
      </c>
      <c r="C283" t="s">
        <v>16</v>
      </c>
      <c r="D283" t="s">
        <v>17</v>
      </c>
      <c r="E283">
        <v>26</v>
      </c>
      <c r="F283" t="s">
        <v>18</v>
      </c>
      <c r="G283">
        <f>WEEKNUM('DATA waarde kopie'!Z283)</f>
        <v>8</v>
      </c>
      <c r="H283">
        <f>WEEKNUM('DATA waarde kopie'!AA283)</f>
        <v>0</v>
      </c>
      <c r="I283">
        <f>WEEKNUM('DATA waarde kopie'!AB283)</f>
        <v>0</v>
      </c>
      <c r="J283">
        <f>WEEKNUM('DATA waarde kopie'!AC283)</f>
        <v>0</v>
      </c>
      <c r="K283">
        <f>WEEKNUM('DATA waarde kopie'!AD283)</f>
        <v>0</v>
      </c>
      <c r="L283">
        <f>WEEKNUM('DATA waarde kopie'!AE283)</f>
        <v>0</v>
      </c>
      <c r="M283">
        <f>WEEKNUM('DATA waarde kopie'!AF283)</f>
        <v>0</v>
      </c>
      <c r="N283">
        <f>WEEKNUM('DATA waarde kopie'!AG283)</f>
        <v>0</v>
      </c>
      <c r="O283">
        <f>WEEKNUM('DATA waarde kopie'!AH283)</f>
        <v>0</v>
      </c>
      <c r="P283">
        <f>WEEKNUM('DATA waarde kopie'!AI283)</f>
        <v>0</v>
      </c>
      <c r="Q283">
        <f>WEEKNUM('DATA waarde kopie'!AJ283)</f>
        <v>0</v>
      </c>
      <c r="R283">
        <f>WEEKNUM('DATA waarde kopie'!AK283)</f>
        <v>0</v>
      </c>
      <c r="S283">
        <f>WEEKNUM('DATA waarde kopie'!AL283)</f>
        <v>0</v>
      </c>
      <c r="T283">
        <f>WEEKNUM('DATA waarde kopie'!AM283)</f>
        <v>0</v>
      </c>
      <c r="U283">
        <f>WEEKNUM('DATA waarde kopie'!AN283)</f>
        <v>0</v>
      </c>
      <c r="V283">
        <f>WEEKNUM('DATA waarde kopie'!AO283)</f>
        <v>0</v>
      </c>
      <c r="W283">
        <f>WEEKNUM('DATA waarde kopie'!AP283)</f>
        <v>0</v>
      </c>
      <c r="X283">
        <f>WEEKNUM('DATA waarde kopie'!AQ283)</f>
        <v>0</v>
      </c>
      <c r="Y283">
        <f>WEEKNUM('DATA waarde kopie'!AR283)</f>
        <v>0</v>
      </c>
      <c r="Z283">
        <f>WEEKNUM('DATA waarde kopie'!AS283)</f>
        <v>0</v>
      </c>
      <c r="AA283">
        <f>WEEKNUM('DATA waarde kopie'!AT283)</f>
        <v>0</v>
      </c>
      <c r="AB283">
        <f>WEEKNUM('DATA waarde kopie'!AU283)</f>
        <v>0</v>
      </c>
      <c r="AC283">
        <f>WEEKNUM('DATA waarde kopie'!AV283)</f>
        <v>0</v>
      </c>
      <c r="AD283">
        <f>WEEKNUM('DATA waarde kopie'!AW283)</f>
        <v>0</v>
      </c>
      <c r="AE283">
        <f>WEEKNUM('DATA waarde kopie'!AX283)</f>
        <v>0</v>
      </c>
      <c r="AF283">
        <f>WEEKNUM('DATA waarde kopie'!AY283)</f>
        <v>0</v>
      </c>
      <c r="AG283">
        <f>WEEKNUM('DATA waarde kopie'!AZ283)</f>
        <v>0</v>
      </c>
      <c r="AH283">
        <f>WEEKNUM('DATA waarde kopie'!BA283)</f>
        <v>0</v>
      </c>
      <c r="AI283">
        <f>WEEKNUM('DATA waarde kopie'!BB283)</f>
        <v>0</v>
      </c>
      <c r="AJ283">
        <f>WEEKNUM('DATA waarde kopie'!BC283)</f>
        <v>0</v>
      </c>
      <c r="AK283">
        <f>WEEKNUM('DATA waarde kopie'!BD283)</f>
        <v>0</v>
      </c>
      <c r="AL283">
        <f>WEEKNUM('DATA waarde kopie'!BE283)</f>
        <v>0</v>
      </c>
      <c r="AM283">
        <f>WEEKNUM('DATA waarde kopie'!BF283)</f>
        <v>0</v>
      </c>
      <c r="AN283">
        <f>WEEKNUM('DATA waarde kopie'!BG283)</f>
        <v>0</v>
      </c>
      <c r="AO283">
        <f>WEEKNUM('DATA waarde kopie'!BH283)</f>
        <v>0</v>
      </c>
      <c r="AP283">
        <f>WEEKNUM('DATA waarde kopie'!BI283)</f>
        <v>0</v>
      </c>
      <c r="AQ283">
        <f>WEEKNUM('DATA waarde kopie'!BJ283)</f>
        <v>0</v>
      </c>
      <c r="AR283">
        <f>WEEKNUM('DATA waarde kopie'!BK283)</f>
        <v>0</v>
      </c>
      <c r="AS283">
        <f>WEEKNUM('DATA waarde kopie'!BL283)</f>
        <v>0</v>
      </c>
      <c r="AT283">
        <f>WEEKNUM('DATA waarde kopie'!BM283)</f>
        <v>0</v>
      </c>
      <c r="AU283">
        <f>WEEKNUM('DATA waarde kopie'!BN283)</f>
        <v>0</v>
      </c>
      <c r="AV283">
        <f>WEEKNUM('DATA waarde kopie'!BO283)</f>
        <v>0</v>
      </c>
      <c r="AW283">
        <f>WEEKNUM('DATA waarde kopie'!BP283)</f>
        <v>0</v>
      </c>
      <c r="AX283">
        <f>WEEKNUM('DATA waarde kopie'!BQ283)</f>
        <v>0</v>
      </c>
      <c r="AY283">
        <f>WEEKNUM('DATA waarde kopie'!BR283)</f>
        <v>0</v>
      </c>
      <c r="AZ283">
        <f>WEEKNUM('DATA waarde kopie'!BS283)</f>
        <v>0</v>
      </c>
      <c r="BA283">
        <f>WEEKNUM('DATA waarde kopie'!BT283)</f>
        <v>0</v>
      </c>
      <c r="BB283">
        <f>WEEKNUM('DATA waarde kopie'!BU283)</f>
        <v>0</v>
      </c>
      <c r="BC283">
        <f>WEEKNUM('DATA waarde kopie'!BV283)</f>
        <v>0</v>
      </c>
      <c r="BD283">
        <f>WEEKNUM('DATA waarde kopie'!BW283)</f>
        <v>0</v>
      </c>
      <c r="BE283">
        <f>WEEKNUM('DATA waarde kopie'!BX283)</f>
        <v>0</v>
      </c>
      <c r="BF283">
        <f>WEEKNUM('DATA waarde kopie'!BY283)</f>
        <v>0</v>
      </c>
    </row>
    <row r="284" spans="1:58" x14ac:dyDescent="0.2">
      <c r="A284" t="s">
        <v>1422</v>
      </c>
      <c r="B284" t="s">
        <v>1423</v>
      </c>
      <c r="C284" t="s">
        <v>16</v>
      </c>
      <c r="D284" t="s">
        <v>17</v>
      </c>
      <c r="E284">
        <v>26</v>
      </c>
      <c r="F284" t="s">
        <v>18</v>
      </c>
      <c r="G284">
        <f>WEEKNUM('DATA waarde kopie'!Z284)</f>
        <v>8</v>
      </c>
      <c r="H284">
        <f>WEEKNUM('DATA waarde kopie'!AA284)</f>
        <v>0</v>
      </c>
      <c r="I284">
        <f>WEEKNUM('DATA waarde kopie'!AB284)</f>
        <v>0</v>
      </c>
      <c r="J284">
        <f>WEEKNUM('DATA waarde kopie'!AC284)</f>
        <v>0</v>
      </c>
      <c r="K284">
        <f>WEEKNUM('DATA waarde kopie'!AD284)</f>
        <v>0</v>
      </c>
      <c r="L284">
        <f>WEEKNUM('DATA waarde kopie'!AE284)</f>
        <v>0</v>
      </c>
      <c r="M284">
        <f>WEEKNUM('DATA waarde kopie'!AF284)</f>
        <v>0</v>
      </c>
      <c r="N284">
        <f>WEEKNUM('DATA waarde kopie'!AG284)</f>
        <v>0</v>
      </c>
      <c r="O284">
        <f>WEEKNUM('DATA waarde kopie'!AH284)</f>
        <v>0</v>
      </c>
      <c r="P284">
        <f>WEEKNUM('DATA waarde kopie'!AI284)</f>
        <v>0</v>
      </c>
      <c r="Q284">
        <f>WEEKNUM('DATA waarde kopie'!AJ284)</f>
        <v>0</v>
      </c>
      <c r="R284">
        <f>WEEKNUM('DATA waarde kopie'!AK284)</f>
        <v>0</v>
      </c>
      <c r="S284">
        <f>WEEKNUM('DATA waarde kopie'!AL284)</f>
        <v>0</v>
      </c>
      <c r="T284">
        <f>WEEKNUM('DATA waarde kopie'!AM284)</f>
        <v>0</v>
      </c>
      <c r="U284">
        <f>WEEKNUM('DATA waarde kopie'!AN284)</f>
        <v>0</v>
      </c>
      <c r="V284">
        <f>WEEKNUM('DATA waarde kopie'!AO284)</f>
        <v>0</v>
      </c>
      <c r="W284">
        <f>WEEKNUM('DATA waarde kopie'!AP284)</f>
        <v>0</v>
      </c>
      <c r="X284">
        <f>WEEKNUM('DATA waarde kopie'!AQ284)</f>
        <v>0</v>
      </c>
      <c r="Y284">
        <f>WEEKNUM('DATA waarde kopie'!AR284)</f>
        <v>0</v>
      </c>
      <c r="Z284">
        <f>WEEKNUM('DATA waarde kopie'!AS284)</f>
        <v>0</v>
      </c>
      <c r="AA284">
        <f>WEEKNUM('DATA waarde kopie'!AT284)</f>
        <v>0</v>
      </c>
      <c r="AB284">
        <f>WEEKNUM('DATA waarde kopie'!AU284)</f>
        <v>0</v>
      </c>
      <c r="AC284">
        <f>WEEKNUM('DATA waarde kopie'!AV284)</f>
        <v>0</v>
      </c>
      <c r="AD284">
        <f>WEEKNUM('DATA waarde kopie'!AW284)</f>
        <v>0</v>
      </c>
      <c r="AE284">
        <f>WEEKNUM('DATA waarde kopie'!AX284)</f>
        <v>0</v>
      </c>
      <c r="AF284">
        <f>WEEKNUM('DATA waarde kopie'!AY284)</f>
        <v>0</v>
      </c>
      <c r="AG284">
        <f>WEEKNUM('DATA waarde kopie'!AZ284)</f>
        <v>0</v>
      </c>
      <c r="AH284">
        <f>WEEKNUM('DATA waarde kopie'!BA284)</f>
        <v>0</v>
      </c>
      <c r="AI284">
        <f>WEEKNUM('DATA waarde kopie'!BB284)</f>
        <v>0</v>
      </c>
      <c r="AJ284">
        <f>WEEKNUM('DATA waarde kopie'!BC284)</f>
        <v>0</v>
      </c>
      <c r="AK284">
        <f>WEEKNUM('DATA waarde kopie'!BD284)</f>
        <v>0</v>
      </c>
      <c r="AL284">
        <f>WEEKNUM('DATA waarde kopie'!BE284)</f>
        <v>0</v>
      </c>
      <c r="AM284">
        <f>WEEKNUM('DATA waarde kopie'!BF284)</f>
        <v>0</v>
      </c>
      <c r="AN284">
        <f>WEEKNUM('DATA waarde kopie'!BG284)</f>
        <v>0</v>
      </c>
      <c r="AO284">
        <f>WEEKNUM('DATA waarde kopie'!BH284)</f>
        <v>0</v>
      </c>
      <c r="AP284">
        <f>WEEKNUM('DATA waarde kopie'!BI284)</f>
        <v>0</v>
      </c>
      <c r="AQ284">
        <f>WEEKNUM('DATA waarde kopie'!BJ284)</f>
        <v>0</v>
      </c>
      <c r="AR284">
        <f>WEEKNUM('DATA waarde kopie'!BK284)</f>
        <v>0</v>
      </c>
      <c r="AS284">
        <f>WEEKNUM('DATA waarde kopie'!BL284)</f>
        <v>0</v>
      </c>
      <c r="AT284">
        <f>WEEKNUM('DATA waarde kopie'!BM284)</f>
        <v>0</v>
      </c>
      <c r="AU284">
        <f>WEEKNUM('DATA waarde kopie'!BN284)</f>
        <v>0</v>
      </c>
      <c r="AV284">
        <f>WEEKNUM('DATA waarde kopie'!BO284)</f>
        <v>0</v>
      </c>
      <c r="AW284">
        <f>WEEKNUM('DATA waarde kopie'!BP284)</f>
        <v>0</v>
      </c>
      <c r="AX284">
        <f>WEEKNUM('DATA waarde kopie'!BQ284)</f>
        <v>0</v>
      </c>
      <c r="AY284">
        <f>WEEKNUM('DATA waarde kopie'!BR284)</f>
        <v>0</v>
      </c>
      <c r="AZ284">
        <f>WEEKNUM('DATA waarde kopie'!BS284)</f>
        <v>0</v>
      </c>
      <c r="BA284">
        <f>WEEKNUM('DATA waarde kopie'!BT284)</f>
        <v>0</v>
      </c>
      <c r="BB284">
        <f>WEEKNUM('DATA waarde kopie'!BU284)</f>
        <v>0</v>
      </c>
      <c r="BC284">
        <f>WEEKNUM('DATA waarde kopie'!BV284)</f>
        <v>0</v>
      </c>
      <c r="BD284">
        <f>WEEKNUM('DATA waarde kopie'!BW284)</f>
        <v>0</v>
      </c>
      <c r="BE284">
        <f>WEEKNUM('DATA waarde kopie'!BX284)</f>
        <v>0</v>
      </c>
      <c r="BF284">
        <f>WEEKNUM('DATA waarde kopie'!BY284)</f>
        <v>0</v>
      </c>
    </row>
    <row r="285" spans="1:58" x14ac:dyDescent="0.2">
      <c r="A285" t="s">
        <v>1425</v>
      </c>
      <c r="B285" t="s">
        <v>1161</v>
      </c>
      <c r="C285" t="s">
        <v>16</v>
      </c>
      <c r="D285" t="s">
        <v>17</v>
      </c>
      <c r="E285">
        <v>26</v>
      </c>
      <c r="F285" t="s">
        <v>18</v>
      </c>
      <c r="G285">
        <f>WEEKNUM('DATA waarde kopie'!Z285)</f>
        <v>8</v>
      </c>
      <c r="H285">
        <f>WEEKNUM('DATA waarde kopie'!AA285)</f>
        <v>0</v>
      </c>
      <c r="I285">
        <f>WEEKNUM('DATA waarde kopie'!AB285)</f>
        <v>0</v>
      </c>
      <c r="J285">
        <f>WEEKNUM('DATA waarde kopie'!AC285)</f>
        <v>0</v>
      </c>
      <c r="K285">
        <f>WEEKNUM('DATA waarde kopie'!AD285)</f>
        <v>0</v>
      </c>
      <c r="L285">
        <f>WEEKNUM('DATA waarde kopie'!AE285)</f>
        <v>0</v>
      </c>
      <c r="M285">
        <f>WEEKNUM('DATA waarde kopie'!AF285)</f>
        <v>0</v>
      </c>
      <c r="N285">
        <f>WEEKNUM('DATA waarde kopie'!AG285)</f>
        <v>0</v>
      </c>
      <c r="O285">
        <f>WEEKNUM('DATA waarde kopie'!AH285)</f>
        <v>0</v>
      </c>
      <c r="P285">
        <f>WEEKNUM('DATA waarde kopie'!AI285)</f>
        <v>0</v>
      </c>
      <c r="Q285">
        <f>WEEKNUM('DATA waarde kopie'!AJ285)</f>
        <v>0</v>
      </c>
      <c r="R285">
        <f>WEEKNUM('DATA waarde kopie'!AK285)</f>
        <v>0</v>
      </c>
      <c r="S285">
        <f>WEEKNUM('DATA waarde kopie'!AL285)</f>
        <v>0</v>
      </c>
      <c r="T285">
        <f>WEEKNUM('DATA waarde kopie'!AM285)</f>
        <v>0</v>
      </c>
      <c r="U285">
        <f>WEEKNUM('DATA waarde kopie'!AN285)</f>
        <v>0</v>
      </c>
      <c r="V285">
        <f>WEEKNUM('DATA waarde kopie'!AO285)</f>
        <v>0</v>
      </c>
      <c r="W285">
        <f>WEEKNUM('DATA waarde kopie'!AP285)</f>
        <v>0</v>
      </c>
      <c r="X285">
        <f>WEEKNUM('DATA waarde kopie'!AQ285)</f>
        <v>0</v>
      </c>
      <c r="Y285">
        <f>WEEKNUM('DATA waarde kopie'!AR285)</f>
        <v>0</v>
      </c>
      <c r="Z285">
        <f>WEEKNUM('DATA waarde kopie'!AS285)</f>
        <v>0</v>
      </c>
      <c r="AA285">
        <f>WEEKNUM('DATA waarde kopie'!AT285)</f>
        <v>0</v>
      </c>
      <c r="AB285">
        <f>WEEKNUM('DATA waarde kopie'!AU285)</f>
        <v>0</v>
      </c>
      <c r="AC285">
        <f>WEEKNUM('DATA waarde kopie'!AV285)</f>
        <v>0</v>
      </c>
      <c r="AD285">
        <f>WEEKNUM('DATA waarde kopie'!AW285)</f>
        <v>0</v>
      </c>
      <c r="AE285">
        <f>WEEKNUM('DATA waarde kopie'!AX285)</f>
        <v>0</v>
      </c>
      <c r="AF285">
        <f>WEEKNUM('DATA waarde kopie'!AY285)</f>
        <v>0</v>
      </c>
      <c r="AG285">
        <f>WEEKNUM('DATA waarde kopie'!AZ285)</f>
        <v>0</v>
      </c>
      <c r="AH285">
        <f>WEEKNUM('DATA waarde kopie'!BA285)</f>
        <v>0</v>
      </c>
      <c r="AI285">
        <f>WEEKNUM('DATA waarde kopie'!BB285)</f>
        <v>0</v>
      </c>
      <c r="AJ285">
        <f>WEEKNUM('DATA waarde kopie'!BC285)</f>
        <v>0</v>
      </c>
      <c r="AK285">
        <f>WEEKNUM('DATA waarde kopie'!BD285)</f>
        <v>0</v>
      </c>
      <c r="AL285">
        <f>WEEKNUM('DATA waarde kopie'!BE285)</f>
        <v>0</v>
      </c>
      <c r="AM285">
        <f>WEEKNUM('DATA waarde kopie'!BF285)</f>
        <v>0</v>
      </c>
      <c r="AN285">
        <f>WEEKNUM('DATA waarde kopie'!BG285)</f>
        <v>0</v>
      </c>
      <c r="AO285">
        <f>WEEKNUM('DATA waarde kopie'!BH285)</f>
        <v>0</v>
      </c>
      <c r="AP285">
        <f>WEEKNUM('DATA waarde kopie'!BI285)</f>
        <v>0</v>
      </c>
      <c r="AQ285">
        <f>WEEKNUM('DATA waarde kopie'!BJ285)</f>
        <v>0</v>
      </c>
      <c r="AR285">
        <f>WEEKNUM('DATA waarde kopie'!BK285)</f>
        <v>0</v>
      </c>
      <c r="AS285">
        <f>WEEKNUM('DATA waarde kopie'!BL285)</f>
        <v>0</v>
      </c>
      <c r="AT285">
        <f>WEEKNUM('DATA waarde kopie'!BM285)</f>
        <v>0</v>
      </c>
      <c r="AU285">
        <f>WEEKNUM('DATA waarde kopie'!BN285)</f>
        <v>0</v>
      </c>
      <c r="AV285">
        <f>WEEKNUM('DATA waarde kopie'!BO285)</f>
        <v>0</v>
      </c>
      <c r="AW285">
        <f>WEEKNUM('DATA waarde kopie'!BP285)</f>
        <v>0</v>
      </c>
      <c r="AX285">
        <f>WEEKNUM('DATA waarde kopie'!BQ285)</f>
        <v>0</v>
      </c>
      <c r="AY285">
        <f>WEEKNUM('DATA waarde kopie'!BR285)</f>
        <v>0</v>
      </c>
      <c r="AZ285">
        <f>WEEKNUM('DATA waarde kopie'!BS285)</f>
        <v>0</v>
      </c>
      <c r="BA285">
        <f>WEEKNUM('DATA waarde kopie'!BT285)</f>
        <v>0</v>
      </c>
      <c r="BB285">
        <f>WEEKNUM('DATA waarde kopie'!BU285)</f>
        <v>0</v>
      </c>
      <c r="BC285">
        <f>WEEKNUM('DATA waarde kopie'!BV285)</f>
        <v>0</v>
      </c>
      <c r="BD285">
        <f>WEEKNUM('DATA waarde kopie'!BW285)</f>
        <v>0</v>
      </c>
      <c r="BE285">
        <f>WEEKNUM('DATA waarde kopie'!BX285)</f>
        <v>0</v>
      </c>
      <c r="BF285">
        <f>WEEKNUM('DATA waarde kopie'!BY285)</f>
        <v>0</v>
      </c>
    </row>
    <row r="286" spans="1:58" x14ac:dyDescent="0.2">
      <c r="A286" t="s">
        <v>1426</v>
      </c>
      <c r="B286" t="s">
        <v>1162</v>
      </c>
      <c r="C286" t="s">
        <v>16</v>
      </c>
      <c r="D286" t="s">
        <v>17</v>
      </c>
      <c r="E286">
        <v>26</v>
      </c>
      <c r="F286" t="s">
        <v>18</v>
      </c>
      <c r="G286">
        <f>WEEKNUM('DATA waarde kopie'!Z286)</f>
        <v>8</v>
      </c>
      <c r="H286">
        <f>WEEKNUM('DATA waarde kopie'!AA286)</f>
        <v>0</v>
      </c>
      <c r="I286">
        <f>WEEKNUM('DATA waarde kopie'!AB286)</f>
        <v>0</v>
      </c>
      <c r="J286">
        <f>WEEKNUM('DATA waarde kopie'!AC286)</f>
        <v>0</v>
      </c>
      <c r="K286">
        <f>WEEKNUM('DATA waarde kopie'!AD286)</f>
        <v>0</v>
      </c>
      <c r="L286">
        <f>WEEKNUM('DATA waarde kopie'!AE286)</f>
        <v>0</v>
      </c>
      <c r="M286">
        <f>WEEKNUM('DATA waarde kopie'!AF286)</f>
        <v>0</v>
      </c>
      <c r="N286">
        <f>WEEKNUM('DATA waarde kopie'!AG286)</f>
        <v>0</v>
      </c>
      <c r="O286">
        <f>WEEKNUM('DATA waarde kopie'!AH286)</f>
        <v>0</v>
      </c>
      <c r="P286">
        <f>WEEKNUM('DATA waarde kopie'!AI286)</f>
        <v>0</v>
      </c>
      <c r="Q286">
        <f>WEEKNUM('DATA waarde kopie'!AJ286)</f>
        <v>0</v>
      </c>
      <c r="R286">
        <f>WEEKNUM('DATA waarde kopie'!AK286)</f>
        <v>0</v>
      </c>
      <c r="S286">
        <f>WEEKNUM('DATA waarde kopie'!AL286)</f>
        <v>0</v>
      </c>
      <c r="T286">
        <f>WEEKNUM('DATA waarde kopie'!AM286)</f>
        <v>0</v>
      </c>
      <c r="U286">
        <f>WEEKNUM('DATA waarde kopie'!AN286)</f>
        <v>0</v>
      </c>
      <c r="V286">
        <f>WEEKNUM('DATA waarde kopie'!AO286)</f>
        <v>0</v>
      </c>
      <c r="W286">
        <f>WEEKNUM('DATA waarde kopie'!AP286)</f>
        <v>0</v>
      </c>
      <c r="X286">
        <f>WEEKNUM('DATA waarde kopie'!AQ286)</f>
        <v>0</v>
      </c>
      <c r="Y286">
        <f>WEEKNUM('DATA waarde kopie'!AR286)</f>
        <v>0</v>
      </c>
      <c r="Z286">
        <f>WEEKNUM('DATA waarde kopie'!AS286)</f>
        <v>0</v>
      </c>
      <c r="AA286">
        <f>WEEKNUM('DATA waarde kopie'!AT286)</f>
        <v>0</v>
      </c>
      <c r="AB286">
        <f>WEEKNUM('DATA waarde kopie'!AU286)</f>
        <v>0</v>
      </c>
      <c r="AC286">
        <f>WEEKNUM('DATA waarde kopie'!AV286)</f>
        <v>0</v>
      </c>
      <c r="AD286">
        <f>WEEKNUM('DATA waarde kopie'!AW286)</f>
        <v>0</v>
      </c>
      <c r="AE286">
        <f>WEEKNUM('DATA waarde kopie'!AX286)</f>
        <v>0</v>
      </c>
      <c r="AF286">
        <f>WEEKNUM('DATA waarde kopie'!AY286)</f>
        <v>0</v>
      </c>
      <c r="AG286">
        <f>WEEKNUM('DATA waarde kopie'!AZ286)</f>
        <v>0</v>
      </c>
      <c r="AH286">
        <f>WEEKNUM('DATA waarde kopie'!BA286)</f>
        <v>0</v>
      </c>
      <c r="AI286">
        <f>WEEKNUM('DATA waarde kopie'!BB286)</f>
        <v>0</v>
      </c>
      <c r="AJ286">
        <f>WEEKNUM('DATA waarde kopie'!BC286)</f>
        <v>0</v>
      </c>
      <c r="AK286">
        <f>WEEKNUM('DATA waarde kopie'!BD286)</f>
        <v>0</v>
      </c>
      <c r="AL286">
        <f>WEEKNUM('DATA waarde kopie'!BE286)</f>
        <v>0</v>
      </c>
      <c r="AM286">
        <f>WEEKNUM('DATA waarde kopie'!BF286)</f>
        <v>0</v>
      </c>
      <c r="AN286">
        <f>WEEKNUM('DATA waarde kopie'!BG286)</f>
        <v>0</v>
      </c>
      <c r="AO286">
        <f>WEEKNUM('DATA waarde kopie'!BH286)</f>
        <v>0</v>
      </c>
      <c r="AP286">
        <f>WEEKNUM('DATA waarde kopie'!BI286)</f>
        <v>0</v>
      </c>
      <c r="AQ286">
        <f>WEEKNUM('DATA waarde kopie'!BJ286)</f>
        <v>0</v>
      </c>
      <c r="AR286">
        <f>WEEKNUM('DATA waarde kopie'!BK286)</f>
        <v>0</v>
      </c>
      <c r="AS286">
        <f>WEEKNUM('DATA waarde kopie'!BL286)</f>
        <v>0</v>
      </c>
      <c r="AT286">
        <f>WEEKNUM('DATA waarde kopie'!BM286)</f>
        <v>0</v>
      </c>
      <c r="AU286">
        <f>WEEKNUM('DATA waarde kopie'!BN286)</f>
        <v>0</v>
      </c>
      <c r="AV286">
        <f>WEEKNUM('DATA waarde kopie'!BO286)</f>
        <v>0</v>
      </c>
      <c r="AW286">
        <f>WEEKNUM('DATA waarde kopie'!BP286)</f>
        <v>0</v>
      </c>
      <c r="AX286">
        <f>WEEKNUM('DATA waarde kopie'!BQ286)</f>
        <v>0</v>
      </c>
      <c r="AY286">
        <f>WEEKNUM('DATA waarde kopie'!BR286)</f>
        <v>0</v>
      </c>
      <c r="AZ286">
        <f>WEEKNUM('DATA waarde kopie'!BS286)</f>
        <v>0</v>
      </c>
      <c r="BA286">
        <f>WEEKNUM('DATA waarde kopie'!BT286)</f>
        <v>0</v>
      </c>
      <c r="BB286">
        <f>WEEKNUM('DATA waarde kopie'!BU286)</f>
        <v>0</v>
      </c>
      <c r="BC286">
        <f>WEEKNUM('DATA waarde kopie'!BV286)</f>
        <v>0</v>
      </c>
      <c r="BD286">
        <f>WEEKNUM('DATA waarde kopie'!BW286)</f>
        <v>0</v>
      </c>
      <c r="BE286">
        <f>WEEKNUM('DATA waarde kopie'!BX286)</f>
        <v>0</v>
      </c>
      <c r="BF286">
        <f>WEEKNUM('DATA waarde kopie'!BY286)</f>
        <v>0</v>
      </c>
    </row>
    <row r="287" spans="1:58" x14ac:dyDescent="0.2">
      <c r="A287" t="s">
        <v>1428</v>
      </c>
      <c r="B287" t="s">
        <v>1429</v>
      </c>
      <c r="C287" t="s">
        <v>16</v>
      </c>
      <c r="D287" t="s">
        <v>17</v>
      </c>
      <c r="E287">
        <v>26</v>
      </c>
      <c r="F287" t="s">
        <v>18</v>
      </c>
      <c r="G287">
        <f>WEEKNUM('DATA waarde kopie'!Z287)</f>
        <v>8</v>
      </c>
      <c r="H287">
        <f>WEEKNUM('DATA waarde kopie'!AA287)</f>
        <v>0</v>
      </c>
      <c r="I287">
        <f>WEEKNUM('DATA waarde kopie'!AB287)</f>
        <v>0</v>
      </c>
      <c r="J287">
        <f>WEEKNUM('DATA waarde kopie'!AC287)</f>
        <v>0</v>
      </c>
      <c r="K287">
        <f>WEEKNUM('DATA waarde kopie'!AD287)</f>
        <v>0</v>
      </c>
      <c r="L287">
        <f>WEEKNUM('DATA waarde kopie'!AE287)</f>
        <v>0</v>
      </c>
      <c r="M287">
        <f>WEEKNUM('DATA waarde kopie'!AF287)</f>
        <v>0</v>
      </c>
      <c r="N287">
        <f>WEEKNUM('DATA waarde kopie'!AG287)</f>
        <v>0</v>
      </c>
      <c r="O287">
        <f>WEEKNUM('DATA waarde kopie'!AH287)</f>
        <v>0</v>
      </c>
      <c r="P287">
        <f>WEEKNUM('DATA waarde kopie'!AI287)</f>
        <v>0</v>
      </c>
      <c r="Q287">
        <f>WEEKNUM('DATA waarde kopie'!AJ287)</f>
        <v>0</v>
      </c>
      <c r="R287">
        <f>WEEKNUM('DATA waarde kopie'!AK287)</f>
        <v>0</v>
      </c>
      <c r="S287">
        <f>WEEKNUM('DATA waarde kopie'!AL287)</f>
        <v>0</v>
      </c>
      <c r="T287">
        <f>WEEKNUM('DATA waarde kopie'!AM287)</f>
        <v>0</v>
      </c>
      <c r="U287">
        <f>WEEKNUM('DATA waarde kopie'!AN287)</f>
        <v>0</v>
      </c>
      <c r="V287">
        <f>WEEKNUM('DATA waarde kopie'!AO287)</f>
        <v>0</v>
      </c>
      <c r="W287">
        <f>WEEKNUM('DATA waarde kopie'!AP287)</f>
        <v>0</v>
      </c>
      <c r="X287">
        <f>WEEKNUM('DATA waarde kopie'!AQ287)</f>
        <v>0</v>
      </c>
      <c r="Y287">
        <f>WEEKNUM('DATA waarde kopie'!AR287)</f>
        <v>0</v>
      </c>
      <c r="Z287">
        <f>WEEKNUM('DATA waarde kopie'!AS287)</f>
        <v>0</v>
      </c>
      <c r="AA287">
        <f>WEEKNUM('DATA waarde kopie'!AT287)</f>
        <v>0</v>
      </c>
      <c r="AB287">
        <f>WEEKNUM('DATA waarde kopie'!AU287)</f>
        <v>0</v>
      </c>
      <c r="AC287">
        <f>WEEKNUM('DATA waarde kopie'!AV287)</f>
        <v>0</v>
      </c>
      <c r="AD287">
        <f>WEEKNUM('DATA waarde kopie'!AW287)</f>
        <v>0</v>
      </c>
      <c r="AE287">
        <f>WEEKNUM('DATA waarde kopie'!AX287)</f>
        <v>0</v>
      </c>
      <c r="AF287">
        <f>WEEKNUM('DATA waarde kopie'!AY287)</f>
        <v>0</v>
      </c>
      <c r="AG287">
        <f>WEEKNUM('DATA waarde kopie'!AZ287)</f>
        <v>0</v>
      </c>
      <c r="AH287">
        <f>WEEKNUM('DATA waarde kopie'!BA287)</f>
        <v>0</v>
      </c>
      <c r="AI287">
        <f>WEEKNUM('DATA waarde kopie'!BB287)</f>
        <v>0</v>
      </c>
      <c r="AJ287">
        <f>WEEKNUM('DATA waarde kopie'!BC287)</f>
        <v>0</v>
      </c>
      <c r="AK287">
        <f>WEEKNUM('DATA waarde kopie'!BD287)</f>
        <v>0</v>
      </c>
      <c r="AL287">
        <f>WEEKNUM('DATA waarde kopie'!BE287)</f>
        <v>0</v>
      </c>
      <c r="AM287">
        <f>WEEKNUM('DATA waarde kopie'!BF287)</f>
        <v>0</v>
      </c>
      <c r="AN287">
        <f>WEEKNUM('DATA waarde kopie'!BG287)</f>
        <v>0</v>
      </c>
      <c r="AO287">
        <f>WEEKNUM('DATA waarde kopie'!BH287)</f>
        <v>0</v>
      </c>
      <c r="AP287">
        <f>WEEKNUM('DATA waarde kopie'!BI287)</f>
        <v>0</v>
      </c>
      <c r="AQ287">
        <f>WEEKNUM('DATA waarde kopie'!BJ287)</f>
        <v>0</v>
      </c>
      <c r="AR287">
        <f>WEEKNUM('DATA waarde kopie'!BK287)</f>
        <v>0</v>
      </c>
      <c r="AS287">
        <f>WEEKNUM('DATA waarde kopie'!BL287)</f>
        <v>0</v>
      </c>
      <c r="AT287">
        <f>WEEKNUM('DATA waarde kopie'!BM287)</f>
        <v>0</v>
      </c>
      <c r="AU287">
        <f>WEEKNUM('DATA waarde kopie'!BN287)</f>
        <v>0</v>
      </c>
      <c r="AV287">
        <f>WEEKNUM('DATA waarde kopie'!BO287)</f>
        <v>0</v>
      </c>
      <c r="AW287">
        <f>WEEKNUM('DATA waarde kopie'!BP287)</f>
        <v>0</v>
      </c>
      <c r="AX287">
        <f>WEEKNUM('DATA waarde kopie'!BQ287)</f>
        <v>0</v>
      </c>
      <c r="AY287">
        <f>WEEKNUM('DATA waarde kopie'!BR287)</f>
        <v>0</v>
      </c>
      <c r="AZ287">
        <f>WEEKNUM('DATA waarde kopie'!BS287)</f>
        <v>0</v>
      </c>
      <c r="BA287">
        <f>WEEKNUM('DATA waarde kopie'!BT287)</f>
        <v>0</v>
      </c>
      <c r="BB287">
        <f>WEEKNUM('DATA waarde kopie'!BU287)</f>
        <v>0</v>
      </c>
      <c r="BC287">
        <f>WEEKNUM('DATA waarde kopie'!BV287)</f>
        <v>0</v>
      </c>
      <c r="BD287">
        <f>WEEKNUM('DATA waarde kopie'!BW287)</f>
        <v>0</v>
      </c>
      <c r="BE287">
        <f>WEEKNUM('DATA waarde kopie'!BX287)</f>
        <v>0</v>
      </c>
      <c r="BF287">
        <f>WEEKNUM('DATA waarde kopie'!BY287)</f>
        <v>0</v>
      </c>
    </row>
    <row r="288" spans="1:58" x14ac:dyDescent="0.2">
      <c r="A288" t="s">
        <v>1433</v>
      </c>
      <c r="B288" t="s">
        <v>1434</v>
      </c>
      <c r="C288" t="s">
        <v>16</v>
      </c>
      <c r="D288" t="s">
        <v>17</v>
      </c>
      <c r="E288">
        <v>26</v>
      </c>
      <c r="F288" t="s">
        <v>18</v>
      </c>
      <c r="G288">
        <f>WEEKNUM('DATA waarde kopie'!Z288)</f>
        <v>8</v>
      </c>
      <c r="H288">
        <f>WEEKNUM('DATA waarde kopie'!AA288)</f>
        <v>0</v>
      </c>
      <c r="I288">
        <f>WEEKNUM('DATA waarde kopie'!AB288)</f>
        <v>0</v>
      </c>
      <c r="J288">
        <f>WEEKNUM('DATA waarde kopie'!AC288)</f>
        <v>0</v>
      </c>
      <c r="K288">
        <f>WEEKNUM('DATA waarde kopie'!AD288)</f>
        <v>0</v>
      </c>
      <c r="L288">
        <f>WEEKNUM('DATA waarde kopie'!AE288)</f>
        <v>0</v>
      </c>
      <c r="M288">
        <f>WEEKNUM('DATA waarde kopie'!AF288)</f>
        <v>0</v>
      </c>
      <c r="N288">
        <f>WEEKNUM('DATA waarde kopie'!AG288)</f>
        <v>0</v>
      </c>
      <c r="O288">
        <f>WEEKNUM('DATA waarde kopie'!AH288)</f>
        <v>0</v>
      </c>
      <c r="P288">
        <f>WEEKNUM('DATA waarde kopie'!AI288)</f>
        <v>0</v>
      </c>
      <c r="Q288">
        <f>WEEKNUM('DATA waarde kopie'!AJ288)</f>
        <v>0</v>
      </c>
      <c r="R288">
        <f>WEEKNUM('DATA waarde kopie'!AK288)</f>
        <v>0</v>
      </c>
      <c r="S288">
        <f>WEEKNUM('DATA waarde kopie'!AL288)</f>
        <v>0</v>
      </c>
      <c r="T288">
        <f>WEEKNUM('DATA waarde kopie'!AM288)</f>
        <v>0</v>
      </c>
      <c r="U288">
        <f>WEEKNUM('DATA waarde kopie'!AN288)</f>
        <v>0</v>
      </c>
      <c r="V288">
        <f>WEEKNUM('DATA waarde kopie'!AO288)</f>
        <v>0</v>
      </c>
      <c r="W288">
        <f>WEEKNUM('DATA waarde kopie'!AP288)</f>
        <v>0</v>
      </c>
      <c r="X288">
        <f>WEEKNUM('DATA waarde kopie'!AQ288)</f>
        <v>0</v>
      </c>
      <c r="Y288">
        <f>WEEKNUM('DATA waarde kopie'!AR288)</f>
        <v>0</v>
      </c>
      <c r="Z288">
        <f>WEEKNUM('DATA waarde kopie'!AS288)</f>
        <v>0</v>
      </c>
      <c r="AA288">
        <f>WEEKNUM('DATA waarde kopie'!AT288)</f>
        <v>0</v>
      </c>
      <c r="AB288">
        <f>WEEKNUM('DATA waarde kopie'!AU288)</f>
        <v>0</v>
      </c>
      <c r="AC288">
        <f>WEEKNUM('DATA waarde kopie'!AV288)</f>
        <v>0</v>
      </c>
      <c r="AD288">
        <f>WEEKNUM('DATA waarde kopie'!AW288)</f>
        <v>0</v>
      </c>
      <c r="AE288">
        <f>WEEKNUM('DATA waarde kopie'!AX288)</f>
        <v>0</v>
      </c>
      <c r="AF288">
        <f>WEEKNUM('DATA waarde kopie'!AY288)</f>
        <v>0</v>
      </c>
      <c r="AG288">
        <f>WEEKNUM('DATA waarde kopie'!AZ288)</f>
        <v>0</v>
      </c>
      <c r="AH288">
        <f>WEEKNUM('DATA waarde kopie'!BA288)</f>
        <v>0</v>
      </c>
      <c r="AI288">
        <f>WEEKNUM('DATA waarde kopie'!BB288)</f>
        <v>0</v>
      </c>
      <c r="AJ288">
        <f>WEEKNUM('DATA waarde kopie'!BC288)</f>
        <v>0</v>
      </c>
      <c r="AK288">
        <f>WEEKNUM('DATA waarde kopie'!BD288)</f>
        <v>0</v>
      </c>
      <c r="AL288">
        <f>WEEKNUM('DATA waarde kopie'!BE288)</f>
        <v>0</v>
      </c>
      <c r="AM288">
        <f>WEEKNUM('DATA waarde kopie'!BF288)</f>
        <v>0</v>
      </c>
      <c r="AN288">
        <f>WEEKNUM('DATA waarde kopie'!BG288)</f>
        <v>0</v>
      </c>
      <c r="AO288">
        <f>WEEKNUM('DATA waarde kopie'!BH288)</f>
        <v>0</v>
      </c>
      <c r="AP288">
        <f>WEEKNUM('DATA waarde kopie'!BI288)</f>
        <v>0</v>
      </c>
      <c r="AQ288">
        <f>WEEKNUM('DATA waarde kopie'!BJ288)</f>
        <v>0</v>
      </c>
      <c r="AR288">
        <f>WEEKNUM('DATA waarde kopie'!BK288)</f>
        <v>0</v>
      </c>
      <c r="AS288">
        <f>WEEKNUM('DATA waarde kopie'!BL288)</f>
        <v>0</v>
      </c>
      <c r="AT288">
        <f>WEEKNUM('DATA waarde kopie'!BM288)</f>
        <v>0</v>
      </c>
      <c r="AU288">
        <f>WEEKNUM('DATA waarde kopie'!BN288)</f>
        <v>0</v>
      </c>
      <c r="AV288">
        <f>WEEKNUM('DATA waarde kopie'!BO288)</f>
        <v>0</v>
      </c>
      <c r="AW288">
        <f>WEEKNUM('DATA waarde kopie'!BP288)</f>
        <v>0</v>
      </c>
      <c r="AX288">
        <f>WEEKNUM('DATA waarde kopie'!BQ288)</f>
        <v>0</v>
      </c>
      <c r="AY288">
        <f>WEEKNUM('DATA waarde kopie'!BR288)</f>
        <v>0</v>
      </c>
      <c r="AZ288">
        <f>WEEKNUM('DATA waarde kopie'!BS288)</f>
        <v>0</v>
      </c>
      <c r="BA288">
        <f>WEEKNUM('DATA waarde kopie'!BT288)</f>
        <v>0</v>
      </c>
      <c r="BB288">
        <f>WEEKNUM('DATA waarde kopie'!BU288)</f>
        <v>0</v>
      </c>
      <c r="BC288">
        <f>WEEKNUM('DATA waarde kopie'!BV288)</f>
        <v>0</v>
      </c>
      <c r="BD288">
        <f>WEEKNUM('DATA waarde kopie'!BW288)</f>
        <v>0</v>
      </c>
      <c r="BE288">
        <f>WEEKNUM('DATA waarde kopie'!BX288)</f>
        <v>0</v>
      </c>
      <c r="BF288">
        <f>WEEKNUM('DATA waarde kopie'!BY288)</f>
        <v>0</v>
      </c>
    </row>
    <row r="289" spans="1:58" x14ac:dyDescent="0.2">
      <c r="A289" t="s">
        <v>1438</v>
      </c>
      <c r="B289" t="s">
        <v>1163</v>
      </c>
      <c r="C289" t="s">
        <v>16</v>
      </c>
      <c r="D289" t="s">
        <v>17</v>
      </c>
      <c r="E289">
        <v>26</v>
      </c>
      <c r="F289" t="s">
        <v>18</v>
      </c>
      <c r="G289">
        <f>WEEKNUM('DATA waarde kopie'!Z289)</f>
        <v>16</v>
      </c>
      <c r="H289">
        <f>WEEKNUM('DATA waarde kopie'!AA289)</f>
        <v>42</v>
      </c>
      <c r="I289">
        <f>WEEKNUM('DATA waarde kopie'!AB289)</f>
        <v>0</v>
      </c>
      <c r="J289">
        <f>WEEKNUM('DATA waarde kopie'!AC289)</f>
        <v>0</v>
      </c>
      <c r="K289">
        <f>WEEKNUM('DATA waarde kopie'!AD289)</f>
        <v>0</v>
      </c>
      <c r="L289">
        <f>WEEKNUM('DATA waarde kopie'!AE289)</f>
        <v>0</v>
      </c>
      <c r="M289">
        <f>WEEKNUM('DATA waarde kopie'!AF289)</f>
        <v>0</v>
      </c>
      <c r="N289">
        <f>WEEKNUM('DATA waarde kopie'!AG289)</f>
        <v>0</v>
      </c>
      <c r="O289">
        <f>WEEKNUM('DATA waarde kopie'!AH289)</f>
        <v>0</v>
      </c>
      <c r="P289">
        <f>WEEKNUM('DATA waarde kopie'!AI289)</f>
        <v>0</v>
      </c>
      <c r="Q289">
        <f>WEEKNUM('DATA waarde kopie'!AJ289)</f>
        <v>0</v>
      </c>
      <c r="R289">
        <f>WEEKNUM('DATA waarde kopie'!AK289)</f>
        <v>0</v>
      </c>
      <c r="S289">
        <f>WEEKNUM('DATA waarde kopie'!AL289)</f>
        <v>0</v>
      </c>
      <c r="T289">
        <f>WEEKNUM('DATA waarde kopie'!AM289)</f>
        <v>0</v>
      </c>
      <c r="U289">
        <f>WEEKNUM('DATA waarde kopie'!AN289)</f>
        <v>0</v>
      </c>
      <c r="V289">
        <f>WEEKNUM('DATA waarde kopie'!AO289)</f>
        <v>0</v>
      </c>
      <c r="W289">
        <f>WEEKNUM('DATA waarde kopie'!AP289)</f>
        <v>0</v>
      </c>
      <c r="X289">
        <f>WEEKNUM('DATA waarde kopie'!AQ289)</f>
        <v>0</v>
      </c>
      <c r="Y289">
        <f>WEEKNUM('DATA waarde kopie'!AR289)</f>
        <v>0</v>
      </c>
      <c r="Z289">
        <f>WEEKNUM('DATA waarde kopie'!AS289)</f>
        <v>0</v>
      </c>
      <c r="AA289">
        <f>WEEKNUM('DATA waarde kopie'!AT289)</f>
        <v>0</v>
      </c>
      <c r="AB289">
        <f>WEEKNUM('DATA waarde kopie'!AU289)</f>
        <v>0</v>
      </c>
      <c r="AC289">
        <f>WEEKNUM('DATA waarde kopie'!AV289)</f>
        <v>0</v>
      </c>
      <c r="AD289">
        <f>WEEKNUM('DATA waarde kopie'!AW289)</f>
        <v>0</v>
      </c>
      <c r="AE289">
        <f>WEEKNUM('DATA waarde kopie'!AX289)</f>
        <v>0</v>
      </c>
      <c r="AF289">
        <f>WEEKNUM('DATA waarde kopie'!AY289)</f>
        <v>0</v>
      </c>
      <c r="AG289">
        <f>WEEKNUM('DATA waarde kopie'!AZ289)</f>
        <v>0</v>
      </c>
      <c r="AH289">
        <f>WEEKNUM('DATA waarde kopie'!BA289)</f>
        <v>0</v>
      </c>
      <c r="AI289">
        <f>WEEKNUM('DATA waarde kopie'!BB289)</f>
        <v>0</v>
      </c>
      <c r="AJ289">
        <f>WEEKNUM('DATA waarde kopie'!BC289)</f>
        <v>0</v>
      </c>
      <c r="AK289">
        <f>WEEKNUM('DATA waarde kopie'!BD289)</f>
        <v>0</v>
      </c>
      <c r="AL289">
        <f>WEEKNUM('DATA waarde kopie'!BE289)</f>
        <v>0</v>
      </c>
      <c r="AM289">
        <f>WEEKNUM('DATA waarde kopie'!BF289)</f>
        <v>0</v>
      </c>
      <c r="AN289">
        <f>WEEKNUM('DATA waarde kopie'!BG289)</f>
        <v>0</v>
      </c>
      <c r="AO289">
        <f>WEEKNUM('DATA waarde kopie'!BH289)</f>
        <v>0</v>
      </c>
      <c r="AP289">
        <f>WEEKNUM('DATA waarde kopie'!BI289)</f>
        <v>0</v>
      </c>
      <c r="AQ289">
        <f>WEEKNUM('DATA waarde kopie'!BJ289)</f>
        <v>0</v>
      </c>
      <c r="AR289">
        <f>WEEKNUM('DATA waarde kopie'!BK289)</f>
        <v>0</v>
      </c>
      <c r="AS289">
        <f>WEEKNUM('DATA waarde kopie'!BL289)</f>
        <v>0</v>
      </c>
      <c r="AT289">
        <f>WEEKNUM('DATA waarde kopie'!BM289)</f>
        <v>0</v>
      </c>
      <c r="AU289">
        <f>WEEKNUM('DATA waarde kopie'!BN289)</f>
        <v>0</v>
      </c>
      <c r="AV289">
        <f>WEEKNUM('DATA waarde kopie'!BO289)</f>
        <v>0</v>
      </c>
      <c r="AW289">
        <f>WEEKNUM('DATA waarde kopie'!BP289)</f>
        <v>0</v>
      </c>
      <c r="AX289">
        <f>WEEKNUM('DATA waarde kopie'!BQ289)</f>
        <v>0</v>
      </c>
      <c r="AY289">
        <f>WEEKNUM('DATA waarde kopie'!BR289)</f>
        <v>0</v>
      </c>
      <c r="AZ289">
        <f>WEEKNUM('DATA waarde kopie'!BS289)</f>
        <v>0</v>
      </c>
      <c r="BA289">
        <f>WEEKNUM('DATA waarde kopie'!BT289)</f>
        <v>0</v>
      </c>
      <c r="BB289">
        <f>WEEKNUM('DATA waarde kopie'!BU289)</f>
        <v>0</v>
      </c>
      <c r="BC289">
        <f>WEEKNUM('DATA waarde kopie'!BV289)</f>
        <v>0</v>
      </c>
      <c r="BD289">
        <f>WEEKNUM('DATA waarde kopie'!BW289)</f>
        <v>0</v>
      </c>
      <c r="BE289">
        <f>WEEKNUM('DATA waarde kopie'!BX289)</f>
        <v>0</v>
      </c>
      <c r="BF289">
        <f>WEEKNUM('DATA waarde kopie'!BY289)</f>
        <v>0</v>
      </c>
    </row>
    <row r="290" spans="1:58" x14ac:dyDescent="0.2">
      <c r="A290" t="s">
        <v>1440</v>
      </c>
      <c r="B290" t="s">
        <v>1164</v>
      </c>
      <c r="C290" t="s">
        <v>16</v>
      </c>
      <c r="D290" t="s">
        <v>17</v>
      </c>
      <c r="E290">
        <v>26</v>
      </c>
      <c r="F290" t="s">
        <v>18</v>
      </c>
      <c r="G290">
        <f>WEEKNUM('DATA waarde kopie'!Z290)</f>
        <v>16</v>
      </c>
      <c r="H290">
        <f>WEEKNUM('DATA waarde kopie'!AA290)</f>
        <v>42</v>
      </c>
      <c r="I290">
        <f>WEEKNUM('DATA waarde kopie'!AB290)</f>
        <v>0</v>
      </c>
      <c r="J290">
        <f>WEEKNUM('DATA waarde kopie'!AC290)</f>
        <v>0</v>
      </c>
      <c r="K290">
        <f>WEEKNUM('DATA waarde kopie'!AD290)</f>
        <v>0</v>
      </c>
      <c r="L290">
        <f>WEEKNUM('DATA waarde kopie'!AE290)</f>
        <v>0</v>
      </c>
      <c r="M290">
        <f>WEEKNUM('DATA waarde kopie'!AF290)</f>
        <v>0</v>
      </c>
      <c r="N290">
        <f>WEEKNUM('DATA waarde kopie'!AG290)</f>
        <v>0</v>
      </c>
      <c r="O290">
        <f>WEEKNUM('DATA waarde kopie'!AH290)</f>
        <v>0</v>
      </c>
      <c r="P290">
        <f>WEEKNUM('DATA waarde kopie'!AI290)</f>
        <v>0</v>
      </c>
      <c r="Q290">
        <f>WEEKNUM('DATA waarde kopie'!AJ290)</f>
        <v>0</v>
      </c>
      <c r="R290">
        <f>WEEKNUM('DATA waarde kopie'!AK290)</f>
        <v>0</v>
      </c>
      <c r="S290">
        <f>WEEKNUM('DATA waarde kopie'!AL290)</f>
        <v>0</v>
      </c>
      <c r="T290">
        <f>WEEKNUM('DATA waarde kopie'!AM290)</f>
        <v>0</v>
      </c>
      <c r="U290">
        <f>WEEKNUM('DATA waarde kopie'!AN290)</f>
        <v>0</v>
      </c>
      <c r="V290">
        <f>WEEKNUM('DATA waarde kopie'!AO290)</f>
        <v>0</v>
      </c>
      <c r="W290">
        <f>WEEKNUM('DATA waarde kopie'!AP290)</f>
        <v>0</v>
      </c>
      <c r="X290">
        <f>WEEKNUM('DATA waarde kopie'!AQ290)</f>
        <v>0</v>
      </c>
      <c r="Y290">
        <f>WEEKNUM('DATA waarde kopie'!AR290)</f>
        <v>0</v>
      </c>
      <c r="Z290">
        <f>WEEKNUM('DATA waarde kopie'!AS290)</f>
        <v>0</v>
      </c>
      <c r="AA290">
        <f>WEEKNUM('DATA waarde kopie'!AT290)</f>
        <v>0</v>
      </c>
      <c r="AB290">
        <f>WEEKNUM('DATA waarde kopie'!AU290)</f>
        <v>0</v>
      </c>
      <c r="AC290">
        <f>WEEKNUM('DATA waarde kopie'!AV290)</f>
        <v>0</v>
      </c>
      <c r="AD290">
        <f>WEEKNUM('DATA waarde kopie'!AW290)</f>
        <v>0</v>
      </c>
      <c r="AE290">
        <f>WEEKNUM('DATA waarde kopie'!AX290)</f>
        <v>0</v>
      </c>
      <c r="AF290">
        <f>WEEKNUM('DATA waarde kopie'!AY290)</f>
        <v>0</v>
      </c>
      <c r="AG290">
        <f>WEEKNUM('DATA waarde kopie'!AZ290)</f>
        <v>0</v>
      </c>
      <c r="AH290">
        <f>WEEKNUM('DATA waarde kopie'!BA290)</f>
        <v>0</v>
      </c>
      <c r="AI290">
        <f>WEEKNUM('DATA waarde kopie'!BB290)</f>
        <v>0</v>
      </c>
      <c r="AJ290">
        <f>WEEKNUM('DATA waarde kopie'!BC290)</f>
        <v>0</v>
      </c>
      <c r="AK290">
        <f>WEEKNUM('DATA waarde kopie'!BD290)</f>
        <v>0</v>
      </c>
      <c r="AL290">
        <f>WEEKNUM('DATA waarde kopie'!BE290)</f>
        <v>0</v>
      </c>
      <c r="AM290">
        <f>WEEKNUM('DATA waarde kopie'!BF290)</f>
        <v>0</v>
      </c>
      <c r="AN290">
        <f>WEEKNUM('DATA waarde kopie'!BG290)</f>
        <v>0</v>
      </c>
      <c r="AO290">
        <f>WEEKNUM('DATA waarde kopie'!BH290)</f>
        <v>0</v>
      </c>
      <c r="AP290">
        <f>WEEKNUM('DATA waarde kopie'!BI290)</f>
        <v>0</v>
      </c>
      <c r="AQ290">
        <f>WEEKNUM('DATA waarde kopie'!BJ290)</f>
        <v>0</v>
      </c>
      <c r="AR290">
        <f>WEEKNUM('DATA waarde kopie'!BK290)</f>
        <v>0</v>
      </c>
      <c r="AS290">
        <f>WEEKNUM('DATA waarde kopie'!BL290)</f>
        <v>0</v>
      </c>
      <c r="AT290">
        <f>WEEKNUM('DATA waarde kopie'!BM290)</f>
        <v>0</v>
      </c>
      <c r="AU290">
        <f>WEEKNUM('DATA waarde kopie'!BN290)</f>
        <v>0</v>
      </c>
      <c r="AV290">
        <f>WEEKNUM('DATA waarde kopie'!BO290)</f>
        <v>0</v>
      </c>
      <c r="AW290">
        <f>WEEKNUM('DATA waarde kopie'!BP290)</f>
        <v>0</v>
      </c>
      <c r="AX290">
        <f>WEEKNUM('DATA waarde kopie'!BQ290)</f>
        <v>0</v>
      </c>
      <c r="AY290">
        <f>WEEKNUM('DATA waarde kopie'!BR290)</f>
        <v>0</v>
      </c>
      <c r="AZ290">
        <f>WEEKNUM('DATA waarde kopie'!BS290)</f>
        <v>0</v>
      </c>
      <c r="BA290">
        <f>WEEKNUM('DATA waarde kopie'!BT290)</f>
        <v>0</v>
      </c>
      <c r="BB290">
        <f>WEEKNUM('DATA waarde kopie'!BU290)</f>
        <v>0</v>
      </c>
      <c r="BC290">
        <f>WEEKNUM('DATA waarde kopie'!BV290)</f>
        <v>0</v>
      </c>
      <c r="BD290">
        <f>WEEKNUM('DATA waarde kopie'!BW290)</f>
        <v>0</v>
      </c>
      <c r="BE290">
        <f>WEEKNUM('DATA waarde kopie'!BX290)</f>
        <v>0</v>
      </c>
      <c r="BF290">
        <f>WEEKNUM('DATA waarde kopie'!BY290)</f>
        <v>0</v>
      </c>
    </row>
    <row r="291" spans="1:58" x14ac:dyDescent="0.2">
      <c r="A291" t="s">
        <v>1442</v>
      </c>
      <c r="B291" t="s">
        <v>1165</v>
      </c>
      <c r="C291" t="s">
        <v>16</v>
      </c>
      <c r="D291" t="s">
        <v>17</v>
      </c>
      <c r="E291">
        <v>26</v>
      </c>
      <c r="F291" t="s">
        <v>18</v>
      </c>
      <c r="G291">
        <f>WEEKNUM('DATA waarde kopie'!Z291)</f>
        <v>16</v>
      </c>
      <c r="H291">
        <f>WEEKNUM('DATA waarde kopie'!AA291)</f>
        <v>42</v>
      </c>
      <c r="I291">
        <f>WEEKNUM('DATA waarde kopie'!AB291)</f>
        <v>0</v>
      </c>
      <c r="J291">
        <f>WEEKNUM('DATA waarde kopie'!AC291)</f>
        <v>0</v>
      </c>
      <c r="K291">
        <f>WEEKNUM('DATA waarde kopie'!AD291)</f>
        <v>0</v>
      </c>
      <c r="L291">
        <f>WEEKNUM('DATA waarde kopie'!AE291)</f>
        <v>0</v>
      </c>
      <c r="M291">
        <f>WEEKNUM('DATA waarde kopie'!AF291)</f>
        <v>0</v>
      </c>
      <c r="N291">
        <f>WEEKNUM('DATA waarde kopie'!AG291)</f>
        <v>0</v>
      </c>
      <c r="O291">
        <f>WEEKNUM('DATA waarde kopie'!AH291)</f>
        <v>0</v>
      </c>
      <c r="P291">
        <f>WEEKNUM('DATA waarde kopie'!AI291)</f>
        <v>0</v>
      </c>
      <c r="Q291">
        <f>WEEKNUM('DATA waarde kopie'!AJ291)</f>
        <v>0</v>
      </c>
      <c r="R291">
        <f>WEEKNUM('DATA waarde kopie'!AK291)</f>
        <v>0</v>
      </c>
      <c r="S291">
        <f>WEEKNUM('DATA waarde kopie'!AL291)</f>
        <v>0</v>
      </c>
      <c r="T291">
        <f>WEEKNUM('DATA waarde kopie'!AM291)</f>
        <v>0</v>
      </c>
      <c r="U291">
        <f>WEEKNUM('DATA waarde kopie'!AN291)</f>
        <v>0</v>
      </c>
      <c r="V291">
        <f>WEEKNUM('DATA waarde kopie'!AO291)</f>
        <v>0</v>
      </c>
      <c r="W291">
        <f>WEEKNUM('DATA waarde kopie'!AP291)</f>
        <v>0</v>
      </c>
      <c r="X291">
        <f>WEEKNUM('DATA waarde kopie'!AQ291)</f>
        <v>0</v>
      </c>
      <c r="Y291">
        <f>WEEKNUM('DATA waarde kopie'!AR291)</f>
        <v>0</v>
      </c>
      <c r="Z291">
        <f>WEEKNUM('DATA waarde kopie'!AS291)</f>
        <v>0</v>
      </c>
      <c r="AA291">
        <f>WEEKNUM('DATA waarde kopie'!AT291)</f>
        <v>0</v>
      </c>
      <c r="AB291">
        <f>WEEKNUM('DATA waarde kopie'!AU291)</f>
        <v>0</v>
      </c>
      <c r="AC291">
        <f>WEEKNUM('DATA waarde kopie'!AV291)</f>
        <v>0</v>
      </c>
      <c r="AD291">
        <f>WEEKNUM('DATA waarde kopie'!AW291)</f>
        <v>0</v>
      </c>
      <c r="AE291">
        <f>WEEKNUM('DATA waarde kopie'!AX291)</f>
        <v>0</v>
      </c>
      <c r="AF291">
        <f>WEEKNUM('DATA waarde kopie'!AY291)</f>
        <v>0</v>
      </c>
      <c r="AG291">
        <f>WEEKNUM('DATA waarde kopie'!AZ291)</f>
        <v>0</v>
      </c>
      <c r="AH291">
        <f>WEEKNUM('DATA waarde kopie'!BA291)</f>
        <v>0</v>
      </c>
      <c r="AI291">
        <f>WEEKNUM('DATA waarde kopie'!BB291)</f>
        <v>0</v>
      </c>
      <c r="AJ291">
        <f>WEEKNUM('DATA waarde kopie'!BC291)</f>
        <v>0</v>
      </c>
      <c r="AK291">
        <f>WEEKNUM('DATA waarde kopie'!BD291)</f>
        <v>0</v>
      </c>
      <c r="AL291">
        <f>WEEKNUM('DATA waarde kopie'!BE291)</f>
        <v>0</v>
      </c>
      <c r="AM291">
        <f>WEEKNUM('DATA waarde kopie'!BF291)</f>
        <v>0</v>
      </c>
      <c r="AN291">
        <f>WEEKNUM('DATA waarde kopie'!BG291)</f>
        <v>0</v>
      </c>
      <c r="AO291">
        <f>WEEKNUM('DATA waarde kopie'!BH291)</f>
        <v>0</v>
      </c>
      <c r="AP291">
        <f>WEEKNUM('DATA waarde kopie'!BI291)</f>
        <v>0</v>
      </c>
      <c r="AQ291">
        <f>WEEKNUM('DATA waarde kopie'!BJ291)</f>
        <v>0</v>
      </c>
      <c r="AR291">
        <f>WEEKNUM('DATA waarde kopie'!BK291)</f>
        <v>0</v>
      </c>
      <c r="AS291">
        <f>WEEKNUM('DATA waarde kopie'!BL291)</f>
        <v>0</v>
      </c>
      <c r="AT291">
        <f>WEEKNUM('DATA waarde kopie'!BM291)</f>
        <v>0</v>
      </c>
      <c r="AU291">
        <f>WEEKNUM('DATA waarde kopie'!BN291)</f>
        <v>0</v>
      </c>
      <c r="AV291">
        <f>WEEKNUM('DATA waarde kopie'!BO291)</f>
        <v>0</v>
      </c>
      <c r="AW291">
        <f>WEEKNUM('DATA waarde kopie'!BP291)</f>
        <v>0</v>
      </c>
      <c r="AX291">
        <f>WEEKNUM('DATA waarde kopie'!BQ291)</f>
        <v>0</v>
      </c>
      <c r="AY291">
        <f>WEEKNUM('DATA waarde kopie'!BR291)</f>
        <v>0</v>
      </c>
      <c r="AZ291">
        <f>WEEKNUM('DATA waarde kopie'!BS291)</f>
        <v>0</v>
      </c>
      <c r="BA291">
        <f>WEEKNUM('DATA waarde kopie'!BT291)</f>
        <v>0</v>
      </c>
      <c r="BB291">
        <f>WEEKNUM('DATA waarde kopie'!BU291)</f>
        <v>0</v>
      </c>
      <c r="BC291">
        <f>WEEKNUM('DATA waarde kopie'!BV291)</f>
        <v>0</v>
      </c>
      <c r="BD291">
        <f>WEEKNUM('DATA waarde kopie'!BW291)</f>
        <v>0</v>
      </c>
      <c r="BE291">
        <f>WEEKNUM('DATA waarde kopie'!BX291)</f>
        <v>0</v>
      </c>
      <c r="BF291">
        <f>WEEKNUM('DATA waarde kopie'!BY291)</f>
        <v>0</v>
      </c>
    </row>
    <row r="292" spans="1:58" x14ac:dyDescent="0.2">
      <c r="A292" t="s">
        <v>1443</v>
      </c>
      <c r="B292" t="s">
        <v>1166</v>
      </c>
      <c r="C292" t="s">
        <v>16</v>
      </c>
      <c r="D292" t="s">
        <v>17</v>
      </c>
      <c r="E292">
        <v>26</v>
      </c>
      <c r="F292" t="s">
        <v>18</v>
      </c>
      <c r="G292">
        <f>WEEKNUM('DATA waarde kopie'!Z292)</f>
        <v>16</v>
      </c>
      <c r="H292">
        <f>WEEKNUM('DATA waarde kopie'!AA292)</f>
        <v>42</v>
      </c>
      <c r="I292">
        <f>WEEKNUM('DATA waarde kopie'!AB292)</f>
        <v>0</v>
      </c>
      <c r="J292">
        <f>WEEKNUM('DATA waarde kopie'!AC292)</f>
        <v>0</v>
      </c>
      <c r="K292">
        <f>WEEKNUM('DATA waarde kopie'!AD292)</f>
        <v>0</v>
      </c>
      <c r="L292">
        <f>WEEKNUM('DATA waarde kopie'!AE292)</f>
        <v>0</v>
      </c>
      <c r="M292">
        <f>WEEKNUM('DATA waarde kopie'!AF292)</f>
        <v>0</v>
      </c>
      <c r="N292">
        <f>WEEKNUM('DATA waarde kopie'!AG292)</f>
        <v>0</v>
      </c>
      <c r="O292">
        <f>WEEKNUM('DATA waarde kopie'!AH292)</f>
        <v>0</v>
      </c>
      <c r="P292">
        <f>WEEKNUM('DATA waarde kopie'!AI292)</f>
        <v>0</v>
      </c>
      <c r="Q292">
        <f>WEEKNUM('DATA waarde kopie'!AJ292)</f>
        <v>0</v>
      </c>
      <c r="R292">
        <f>WEEKNUM('DATA waarde kopie'!AK292)</f>
        <v>0</v>
      </c>
      <c r="S292">
        <f>WEEKNUM('DATA waarde kopie'!AL292)</f>
        <v>0</v>
      </c>
      <c r="T292">
        <f>WEEKNUM('DATA waarde kopie'!AM292)</f>
        <v>0</v>
      </c>
      <c r="U292">
        <f>WEEKNUM('DATA waarde kopie'!AN292)</f>
        <v>0</v>
      </c>
      <c r="V292">
        <f>WEEKNUM('DATA waarde kopie'!AO292)</f>
        <v>0</v>
      </c>
      <c r="W292">
        <f>WEEKNUM('DATA waarde kopie'!AP292)</f>
        <v>0</v>
      </c>
      <c r="X292">
        <f>WEEKNUM('DATA waarde kopie'!AQ292)</f>
        <v>0</v>
      </c>
      <c r="Y292">
        <f>WEEKNUM('DATA waarde kopie'!AR292)</f>
        <v>0</v>
      </c>
      <c r="Z292">
        <f>WEEKNUM('DATA waarde kopie'!AS292)</f>
        <v>0</v>
      </c>
      <c r="AA292">
        <f>WEEKNUM('DATA waarde kopie'!AT292)</f>
        <v>0</v>
      </c>
      <c r="AB292">
        <f>WEEKNUM('DATA waarde kopie'!AU292)</f>
        <v>0</v>
      </c>
      <c r="AC292">
        <f>WEEKNUM('DATA waarde kopie'!AV292)</f>
        <v>0</v>
      </c>
      <c r="AD292">
        <f>WEEKNUM('DATA waarde kopie'!AW292)</f>
        <v>0</v>
      </c>
      <c r="AE292">
        <f>WEEKNUM('DATA waarde kopie'!AX292)</f>
        <v>0</v>
      </c>
      <c r="AF292">
        <f>WEEKNUM('DATA waarde kopie'!AY292)</f>
        <v>0</v>
      </c>
      <c r="AG292">
        <f>WEEKNUM('DATA waarde kopie'!AZ292)</f>
        <v>0</v>
      </c>
      <c r="AH292">
        <f>WEEKNUM('DATA waarde kopie'!BA292)</f>
        <v>0</v>
      </c>
      <c r="AI292">
        <f>WEEKNUM('DATA waarde kopie'!BB292)</f>
        <v>0</v>
      </c>
      <c r="AJ292">
        <f>WEEKNUM('DATA waarde kopie'!BC292)</f>
        <v>0</v>
      </c>
      <c r="AK292">
        <f>WEEKNUM('DATA waarde kopie'!BD292)</f>
        <v>0</v>
      </c>
      <c r="AL292">
        <f>WEEKNUM('DATA waarde kopie'!BE292)</f>
        <v>0</v>
      </c>
      <c r="AM292">
        <f>WEEKNUM('DATA waarde kopie'!BF292)</f>
        <v>0</v>
      </c>
      <c r="AN292">
        <f>WEEKNUM('DATA waarde kopie'!BG292)</f>
        <v>0</v>
      </c>
      <c r="AO292">
        <f>WEEKNUM('DATA waarde kopie'!BH292)</f>
        <v>0</v>
      </c>
      <c r="AP292">
        <f>WEEKNUM('DATA waarde kopie'!BI292)</f>
        <v>0</v>
      </c>
      <c r="AQ292">
        <f>WEEKNUM('DATA waarde kopie'!BJ292)</f>
        <v>0</v>
      </c>
      <c r="AR292">
        <f>WEEKNUM('DATA waarde kopie'!BK292)</f>
        <v>0</v>
      </c>
      <c r="AS292">
        <f>WEEKNUM('DATA waarde kopie'!BL292)</f>
        <v>0</v>
      </c>
      <c r="AT292">
        <f>WEEKNUM('DATA waarde kopie'!BM292)</f>
        <v>0</v>
      </c>
      <c r="AU292">
        <f>WEEKNUM('DATA waarde kopie'!BN292)</f>
        <v>0</v>
      </c>
      <c r="AV292">
        <f>WEEKNUM('DATA waarde kopie'!BO292)</f>
        <v>0</v>
      </c>
      <c r="AW292">
        <f>WEEKNUM('DATA waarde kopie'!BP292)</f>
        <v>0</v>
      </c>
      <c r="AX292">
        <f>WEEKNUM('DATA waarde kopie'!BQ292)</f>
        <v>0</v>
      </c>
      <c r="AY292">
        <f>WEEKNUM('DATA waarde kopie'!BR292)</f>
        <v>0</v>
      </c>
      <c r="AZ292">
        <f>WEEKNUM('DATA waarde kopie'!BS292)</f>
        <v>0</v>
      </c>
      <c r="BA292">
        <f>WEEKNUM('DATA waarde kopie'!BT292)</f>
        <v>0</v>
      </c>
      <c r="BB292">
        <f>WEEKNUM('DATA waarde kopie'!BU292)</f>
        <v>0</v>
      </c>
      <c r="BC292">
        <f>WEEKNUM('DATA waarde kopie'!BV292)</f>
        <v>0</v>
      </c>
      <c r="BD292">
        <f>WEEKNUM('DATA waarde kopie'!BW292)</f>
        <v>0</v>
      </c>
      <c r="BE292">
        <f>WEEKNUM('DATA waarde kopie'!BX292)</f>
        <v>0</v>
      </c>
      <c r="BF292">
        <f>WEEKNUM('DATA waarde kopie'!BY292)</f>
        <v>0</v>
      </c>
    </row>
    <row r="293" spans="1:58" x14ac:dyDescent="0.2">
      <c r="A293" t="s">
        <v>1445</v>
      </c>
      <c r="B293" t="s">
        <v>1167</v>
      </c>
      <c r="C293" t="s">
        <v>16</v>
      </c>
      <c r="D293" t="s">
        <v>17</v>
      </c>
      <c r="E293">
        <v>26</v>
      </c>
      <c r="F293" t="s">
        <v>18</v>
      </c>
      <c r="G293">
        <f>WEEKNUM('DATA waarde kopie'!Z293)</f>
        <v>16</v>
      </c>
      <c r="H293">
        <f>WEEKNUM('DATA waarde kopie'!AA293)</f>
        <v>42</v>
      </c>
      <c r="I293">
        <f>WEEKNUM('DATA waarde kopie'!AB293)</f>
        <v>0</v>
      </c>
      <c r="J293">
        <f>WEEKNUM('DATA waarde kopie'!AC293)</f>
        <v>0</v>
      </c>
      <c r="K293">
        <f>WEEKNUM('DATA waarde kopie'!AD293)</f>
        <v>0</v>
      </c>
      <c r="L293">
        <f>WEEKNUM('DATA waarde kopie'!AE293)</f>
        <v>0</v>
      </c>
      <c r="M293">
        <f>WEEKNUM('DATA waarde kopie'!AF293)</f>
        <v>0</v>
      </c>
      <c r="N293">
        <f>WEEKNUM('DATA waarde kopie'!AG293)</f>
        <v>0</v>
      </c>
      <c r="O293">
        <f>WEEKNUM('DATA waarde kopie'!AH293)</f>
        <v>0</v>
      </c>
      <c r="P293">
        <f>WEEKNUM('DATA waarde kopie'!AI293)</f>
        <v>0</v>
      </c>
      <c r="Q293">
        <f>WEEKNUM('DATA waarde kopie'!AJ293)</f>
        <v>0</v>
      </c>
      <c r="R293">
        <f>WEEKNUM('DATA waarde kopie'!AK293)</f>
        <v>0</v>
      </c>
      <c r="S293">
        <f>WEEKNUM('DATA waarde kopie'!AL293)</f>
        <v>0</v>
      </c>
      <c r="T293">
        <f>WEEKNUM('DATA waarde kopie'!AM293)</f>
        <v>0</v>
      </c>
      <c r="U293">
        <f>WEEKNUM('DATA waarde kopie'!AN293)</f>
        <v>0</v>
      </c>
      <c r="V293">
        <f>WEEKNUM('DATA waarde kopie'!AO293)</f>
        <v>0</v>
      </c>
      <c r="W293">
        <f>WEEKNUM('DATA waarde kopie'!AP293)</f>
        <v>0</v>
      </c>
      <c r="X293">
        <f>WEEKNUM('DATA waarde kopie'!AQ293)</f>
        <v>0</v>
      </c>
      <c r="Y293">
        <f>WEEKNUM('DATA waarde kopie'!AR293)</f>
        <v>0</v>
      </c>
      <c r="Z293">
        <f>WEEKNUM('DATA waarde kopie'!AS293)</f>
        <v>0</v>
      </c>
      <c r="AA293">
        <f>WEEKNUM('DATA waarde kopie'!AT293)</f>
        <v>0</v>
      </c>
      <c r="AB293">
        <f>WEEKNUM('DATA waarde kopie'!AU293)</f>
        <v>0</v>
      </c>
      <c r="AC293">
        <f>WEEKNUM('DATA waarde kopie'!AV293)</f>
        <v>0</v>
      </c>
      <c r="AD293">
        <f>WEEKNUM('DATA waarde kopie'!AW293)</f>
        <v>0</v>
      </c>
      <c r="AE293">
        <f>WEEKNUM('DATA waarde kopie'!AX293)</f>
        <v>0</v>
      </c>
      <c r="AF293">
        <f>WEEKNUM('DATA waarde kopie'!AY293)</f>
        <v>0</v>
      </c>
      <c r="AG293">
        <f>WEEKNUM('DATA waarde kopie'!AZ293)</f>
        <v>0</v>
      </c>
      <c r="AH293">
        <f>WEEKNUM('DATA waarde kopie'!BA293)</f>
        <v>0</v>
      </c>
      <c r="AI293">
        <f>WEEKNUM('DATA waarde kopie'!BB293)</f>
        <v>0</v>
      </c>
      <c r="AJ293">
        <f>WEEKNUM('DATA waarde kopie'!BC293)</f>
        <v>0</v>
      </c>
      <c r="AK293">
        <f>WEEKNUM('DATA waarde kopie'!BD293)</f>
        <v>0</v>
      </c>
      <c r="AL293">
        <f>WEEKNUM('DATA waarde kopie'!BE293)</f>
        <v>0</v>
      </c>
      <c r="AM293">
        <f>WEEKNUM('DATA waarde kopie'!BF293)</f>
        <v>0</v>
      </c>
      <c r="AN293">
        <f>WEEKNUM('DATA waarde kopie'!BG293)</f>
        <v>0</v>
      </c>
      <c r="AO293">
        <f>WEEKNUM('DATA waarde kopie'!BH293)</f>
        <v>0</v>
      </c>
      <c r="AP293">
        <f>WEEKNUM('DATA waarde kopie'!BI293)</f>
        <v>0</v>
      </c>
      <c r="AQ293">
        <f>WEEKNUM('DATA waarde kopie'!BJ293)</f>
        <v>0</v>
      </c>
      <c r="AR293">
        <f>WEEKNUM('DATA waarde kopie'!BK293)</f>
        <v>0</v>
      </c>
      <c r="AS293">
        <f>WEEKNUM('DATA waarde kopie'!BL293)</f>
        <v>0</v>
      </c>
      <c r="AT293">
        <f>WEEKNUM('DATA waarde kopie'!BM293)</f>
        <v>0</v>
      </c>
      <c r="AU293">
        <f>WEEKNUM('DATA waarde kopie'!BN293)</f>
        <v>0</v>
      </c>
      <c r="AV293">
        <f>WEEKNUM('DATA waarde kopie'!BO293)</f>
        <v>0</v>
      </c>
      <c r="AW293">
        <f>WEEKNUM('DATA waarde kopie'!BP293)</f>
        <v>0</v>
      </c>
      <c r="AX293">
        <f>WEEKNUM('DATA waarde kopie'!BQ293)</f>
        <v>0</v>
      </c>
      <c r="AY293">
        <f>WEEKNUM('DATA waarde kopie'!BR293)</f>
        <v>0</v>
      </c>
      <c r="AZ293">
        <f>WEEKNUM('DATA waarde kopie'!BS293)</f>
        <v>0</v>
      </c>
      <c r="BA293">
        <f>WEEKNUM('DATA waarde kopie'!BT293)</f>
        <v>0</v>
      </c>
      <c r="BB293">
        <f>WEEKNUM('DATA waarde kopie'!BU293)</f>
        <v>0</v>
      </c>
      <c r="BC293">
        <f>WEEKNUM('DATA waarde kopie'!BV293)</f>
        <v>0</v>
      </c>
      <c r="BD293">
        <f>WEEKNUM('DATA waarde kopie'!BW293)</f>
        <v>0</v>
      </c>
      <c r="BE293">
        <f>WEEKNUM('DATA waarde kopie'!BX293)</f>
        <v>0</v>
      </c>
      <c r="BF293">
        <f>WEEKNUM('DATA waarde kopie'!BY293)</f>
        <v>0</v>
      </c>
    </row>
    <row r="294" spans="1:58" x14ac:dyDescent="0.2">
      <c r="A294" t="s">
        <v>1446</v>
      </c>
      <c r="B294" t="s">
        <v>1168</v>
      </c>
      <c r="C294" t="s">
        <v>16</v>
      </c>
      <c r="D294" t="s">
        <v>17</v>
      </c>
      <c r="E294">
        <v>26</v>
      </c>
      <c r="F294" t="s">
        <v>18</v>
      </c>
      <c r="G294">
        <f>WEEKNUM('DATA waarde kopie'!Z294)</f>
        <v>16</v>
      </c>
      <c r="H294">
        <f>WEEKNUM('DATA waarde kopie'!AA294)</f>
        <v>42</v>
      </c>
      <c r="I294">
        <f>WEEKNUM('DATA waarde kopie'!AB294)</f>
        <v>0</v>
      </c>
      <c r="J294">
        <f>WEEKNUM('DATA waarde kopie'!AC294)</f>
        <v>0</v>
      </c>
      <c r="K294">
        <f>WEEKNUM('DATA waarde kopie'!AD294)</f>
        <v>0</v>
      </c>
      <c r="L294">
        <f>WEEKNUM('DATA waarde kopie'!AE294)</f>
        <v>0</v>
      </c>
      <c r="M294">
        <f>WEEKNUM('DATA waarde kopie'!AF294)</f>
        <v>0</v>
      </c>
      <c r="N294">
        <f>WEEKNUM('DATA waarde kopie'!AG294)</f>
        <v>0</v>
      </c>
      <c r="O294">
        <f>WEEKNUM('DATA waarde kopie'!AH294)</f>
        <v>0</v>
      </c>
      <c r="P294">
        <f>WEEKNUM('DATA waarde kopie'!AI294)</f>
        <v>0</v>
      </c>
      <c r="Q294">
        <f>WEEKNUM('DATA waarde kopie'!AJ294)</f>
        <v>0</v>
      </c>
      <c r="R294">
        <f>WEEKNUM('DATA waarde kopie'!AK294)</f>
        <v>0</v>
      </c>
      <c r="S294">
        <f>WEEKNUM('DATA waarde kopie'!AL294)</f>
        <v>0</v>
      </c>
      <c r="T294">
        <f>WEEKNUM('DATA waarde kopie'!AM294)</f>
        <v>0</v>
      </c>
      <c r="U294">
        <f>WEEKNUM('DATA waarde kopie'!AN294)</f>
        <v>0</v>
      </c>
      <c r="V294">
        <f>WEEKNUM('DATA waarde kopie'!AO294)</f>
        <v>0</v>
      </c>
      <c r="W294">
        <f>WEEKNUM('DATA waarde kopie'!AP294)</f>
        <v>0</v>
      </c>
      <c r="X294">
        <f>WEEKNUM('DATA waarde kopie'!AQ294)</f>
        <v>0</v>
      </c>
      <c r="Y294">
        <f>WEEKNUM('DATA waarde kopie'!AR294)</f>
        <v>0</v>
      </c>
      <c r="Z294">
        <f>WEEKNUM('DATA waarde kopie'!AS294)</f>
        <v>0</v>
      </c>
      <c r="AA294">
        <f>WEEKNUM('DATA waarde kopie'!AT294)</f>
        <v>0</v>
      </c>
      <c r="AB294">
        <f>WEEKNUM('DATA waarde kopie'!AU294)</f>
        <v>0</v>
      </c>
      <c r="AC294">
        <f>WEEKNUM('DATA waarde kopie'!AV294)</f>
        <v>0</v>
      </c>
      <c r="AD294">
        <f>WEEKNUM('DATA waarde kopie'!AW294)</f>
        <v>0</v>
      </c>
      <c r="AE294">
        <f>WEEKNUM('DATA waarde kopie'!AX294)</f>
        <v>0</v>
      </c>
      <c r="AF294">
        <f>WEEKNUM('DATA waarde kopie'!AY294)</f>
        <v>0</v>
      </c>
      <c r="AG294">
        <f>WEEKNUM('DATA waarde kopie'!AZ294)</f>
        <v>0</v>
      </c>
      <c r="AH294">
        <f>WEEKNUM('DATA waarde kopie'!BA294)</f>
        <v>0</v>
      </c>
      <c r="AI294">
        <f>WEEKNUM('DATA waarde kopie'!BB294)</f>
        <v>0</v>
      </c>
      <c r="AJ294">
        <f>WEEKNUM('DATA waarde kopie'!BC294)</f>
        <v>0</v>
      </c>
      <c r="AK294">
        <f>WEEKNUM('DATA waarde kopie'!BD294)</f>
        <v>0</v>
      </c>
      <c r="AL294">
        <f>WEEKNUM('DATA waarde kopie'!BE294)</f>
        <v>0</v>
      </c>
      <c r="AM294">
        <f>WEEKNUM('DATA waarde kopie'!BF294)</f>
        <v>0</v>
      </c>
      <c r="AN294">
        <f>WEEKNUM('DATA waarde kopie'!BG294)</f>
        <v>0</v>
      </c>
      <c r="AO294">
        <f>WEEKNUM('DATA waarde kopie'!BH294)</f>
        <v>0</v>
      </c>
      <c r="AP294">
        <f>WEEKNUM('DATA waarde kopie'!BI294)</f>
        <v>0</v>
      </c>
      <c r="AQ294">
        <f>WEEKNUM('DATA waarde kopie'!BJ294)</f>
        <v>0</v>
      </c>
      <c r="AR294">
        <f>WEEKNUM('DATA waarde kopie'!BK294)</f>
        <v>0</v>
      </c>
      <c r="AS294">
        <f>WEEKNUM('DATA waarde kopie'!BL294)</f>
        <v>0</v>
      </c>
      <c r="AT294">
        <f>WEEKNUM('DATA waarde kopie'!BM294)</f>
        <v>0</v>
      </c>
      <c r="AU294">
        <f>WEEKNUM('DATA waarde kopie'!BN294)</f>
        <v>0</v>
      </c>
      <c r="AV294">
        <f>WEEKNUM('DATA waarde kopie'!BO294)</f>
        <v>0</v>
      </c>
      <c r="AW294">
        <f>WEEKNUM('DATA waarde kopie'!BP294)</f>
        <v>0</v>
      </c>
      <c r="AX294">
        <f>WEEKNUM('DATA waarde kopie'!BQ294)</f>
        <v>0</v>
      </c>
      <c r="AY294">
        <f>WEEKNUM('DATA waarde kopie'!BR294)</f>
        <v>0</v>
      </c>
      <c r="AZ294">
        <f>WEEKNUM('DATA waarde kopie'!BS294)</f>
        <v>0</v>
      </c>
      <c r="BA294">
        <f>WEEKNUM('DATA waarde kopie'!BT294)</f>
        <v>0</v>
      </c>
      <c r="BB294">
        <f>WEEKNUM('DATA waarde kopie'!BU294)</f>
        <v>0</v>
      </c>
      <c r="BC294">
        <f>WEEKNUM('DATA waarde kopie'!BV294)</f>
        <v>0</v>
      </c>
      <c r="BD294">
        <f>WEEKNUM('DATA waarde kopie'!BW294)</f>
        <v>0</v>
      </c>
      <c r="BE294">
        <f>WEEKNUM('DATA waarde kopie'!BX294)</f>
        <v>0</v>
      </c>
      <c r="BF294">
        <f>WEEKNUM('DATA waarde kopie'!BY294)</f>
        <v>0</v>
      </c>
    </row>
    <row r="295" spans="1:58" x14ac:dyDescent="0.2">
      <c r="A295" t="s">
        <v>1448</v>
      </c>
      <c r="B295" t="s">
        <v>1449</v>
      </c>
      <c r="C295" t="s">
        <v>16</v>
      </c>
      <c r="D295" t="s">
        <v>17</v>
      </c>
      <c r="E295">
        <v>26</v>
      </c>
      <c r="F295" t="s">
        <v>18</v>
      </c>
      <c r="G295">
        <f>WEEKNUM('DATA waarde kopie'!Z295)</f>
        <v>16</v>
      </c>
      <c r="H295">
        <f>WEEKNUM('DATA waarde kopie'!AA295)</f>
        <v>42</v>
      </c>
      <c r="I295">
        <f>WEEKNUM('DATA waarde kopie'!AB295)</f>
        <v>0</v>
      </c>
      <c r="J295">
        <f>WEEKNUM('DATA waarde kopie'!AC295)</f>
        <v>0</v>
      </c>
      <c r="K295">
        <f>WEEKNUM('DATA waarde kopie'!AD295)</f>
        <v>0</v>
      </c>
      <c r="L295">
        <f>WEEKNUM('DATA waarde kopie'!AE295)</f>
        <v>0</v>
      </c>
      <c r="M295">
        <f>WEEKNUM('DATA waarde kopie'!AF295)</f>
        <v>0</v>
      </c>
      <c r="N295">
        <f>WEEKNUM('DATA waarde kopie'!AG295)</f>
        <v>0</v>
      </c>
      <c r="O295">
        <f>WEEKNUM('DATA waarde kopie'!AH295)</f>
        <v>0</v>
      </c>
      <c r="P295">
        <f>WEEKNUM('DATA waarde kopie'!AI295)</f>
        <v>0</v>
      </c>
      <c r="Q295">
        <f>WEEKNUM('DATA waarde kopie'!AJ295)</f>
        <v>0</v>
      </c>
      <c r="R295">
        <f>WEEKNUM('DATA waarde kopie'!AK295)</f>
        <v>0</v>
      </c>
      <c r="S295">
        <f>WEEKNUM('DATA waarde kopie'!AL295)</f>
        <v>0</v>
      </c>
      <c r="T295">
        <f>WEEKNUM('DATA waarde kopie'!AM295)</f>
        <v>0</v>
      </c>
      <c r="U295">
        <f>WEEKNUM('DATA waarde kopie'!AN295)</f>
        <v>0</v>
      </c>
      <c r="V295">
        <f>WEEKNUM('DATA waarde kopie'!AO295)</f>
        <v>0</v>
      </c>
      <c r="W295">
        <f>WEEKNUM('DATA waarde kopie'!AP295)</f>
        <v>0</v>
      </c>
      <c r="X295">
        <f>WEEKNUM('DATA waarde kopie'!AQ295)</f>
        <v>0</v>
      </c>
      <c r="Y295">
        <f>WEEKNUM('DATA waarde kopie'!AR295)</f>
        <v>0</v>
      </c>
      <c r="Z295">
        <f>WEEKNUM('DATA waarde kopie'!AS295)</f>
        <v>0</v>
      </c>
      <c r="AA295">
        <f>WEEKNUM('DATA waarde kopie'!AT295)</f>
        <v>0</v>
      </c>
      <c r="AB295">
        <f>WEEKNUM('DATA waarde kopie'!AU295)</f>
        <v>0</v>
      </c>
      <c r="AC295">
        <f>WEEKNUM('DATA waarde kopie'!AV295)</f>
        <v>0</v>
      </c>
      <c r="AD295">
        <f>WEEKNUM('DATA waarde kopie'!AW295)</f>
        <v>0</v>
      </c>
      <c r="AE295">
        <f>WEEKNUM('DATA waarde kopie'!AX295)</f>
        <v>0</v>
      </c>
      <c r="AF295">
        <f>WEEKNUM('DATA waarde kopie'!AY295)</f>
        <v>0</v>
      </c>
      <c r="AG295">
        <f>WEEKNUM('DATA waarde kopie'!AZ295)</f>
        <v>0</v>
      </c>
      <c r="AH295">
        <f>WEEKNUM('DATA waarde kopie'!BA295)</f>
        <v>0</v>
      </c>
      <c r="AI295">
        <f>WEEKNUM('DATA waarde kopie'!BB295)</f>
        <v>0</v>
      </c>
      <c r="AJ295">
        <f>WEEKNUM('DATA waarde kopie'!BC295)</f>
        <v>0</v>
      </c>
      <c r="AK295">
        <f>WEEKNUM('DATA waarde kopie'!BD295)</f>
        <v>0</v>
      </c>
      <c r="AL295">
        <f>WEEKNUM('DATA waarde kopie'!BE295)</f>
        <v>0</v>
      </c>
      <c r="AM295">
        <f>WEEKNUM('DATA waarde kopie'!BF295)</f>
        <v>0</v>
      </c>
      <c r="AN295">
        <f>WEEKNUM('DATA waarde kopie'!BG295)</f>
        <v>0</v>
      </c>
      <c r="AO295">
        <f>WEEKNUM('DATA waarde kopie'!BH295)</f>
        <v>0</v>
      </c>
      <c r="AP295">
        <f>WEEKNUM('DATA waarde kopie'!BI295)</f>
        <v>0</v>
      </c>
      <c r="AQ295">
        <f>WEEKNUM('DATA waarde kopie'!BJ295)</f>
        <v>0</v>
      </c>
      <c r="AR295">
        <f>WEEKNUM('DATA waarde kopie'!BK295)</f>
        <v>0</v>
      </c>
      <c r="AS295">
        <f>WEEKNUM('DATA waarde kopie'!BL295)</f>
        <v>0</v>
      </c>
      <c r="AT295">
        <f>WEEKNUM('DATA waarde kopie'!BM295)</f>
        <v>0</v>
      </c>
      <c r="AU295">
        <f>WEEKNUM('DATA waarde kopie'!BN295)</f>
        <v>0</v>
      </c>
      <c r="AV295">
        <f>WEEKNUM('DATA waarde kopie'!BO295)</f>
        <v>0</v>
      </c>
      <c r="AW295">
        <f>WEEKNUM('DATA waarde kopie'!BP295)</f>
        <v>0</v>
      </c>
      <c r="AX295">
        <f>WEEKNUM('DATA waarde kopie'!BQ295)</f>
        <v>0</v>
      </c>
      <c r="AY295">
        <f>WEEKNUM('DATA waarde kopie'!BR295)</f>
        <v>0</v>
      </c>
      <c r="AZ295">
        <f>WEEKNUM('DATA waarde kopie'!BS295)</f>
        <v>0</v>
      </c>
      <c r="BA295">
        <f>WEEKNUM('DATA waarde kopie'!BT295)</f>
        <v>0</v>
      </c>
      <c r="BB295">
        <f>WEEKNUM('DATA waarde kopie'!BU295)</f>
        <v>0</v>
      </c>
      <c r="BC295">
        <f>WEEKNUM('DATA waarde kopie'!BV295)</f>
        <v>0</v>
      </c>
      <c r="BD295">
        <f>WEEKNUM('DATA waarde kopie'!BW295)</f>
        <v>0</v>
      </c>
      <c r="BE295">
        <f>WEEKNUM('DATA waarde kopie'!BX295)</f>
        <v>0</v>
      </c>
      <c r="BF295">
        <f>WEEKNUM('DATA waarde kopie'!BY295)</f>
        <v>0</v>
      </c>
    </row>
    <row r="296" spans="1:58" x14ac:dyDescent="0.2">
      <c r="A296" t="s">
        <v>1451</v>
      </c>
      <c r="B296" t="s">
        <v>1452</v>
      </c>
      <c r="C296" t="s">
        <v>16</v>
      </c>
      <c r="D296" t="s">
        <v>17</v>
      </c>
      <c r="E296">
        <v>26</v>
      </c>
      <c r="F296" t="s">
        <v>18</v>
      </c>
      <c r="G296">
        <f>WEEKNUM('DATA waarde kopie'!Z296)</f>
        <v>16</v>
      </c>
      <c r="H296">
        <f>WEEKNUM('DATA waarde kopie'!AA296)</f>
        <v>42</v>
      </c>
      <c r="I296">
        <f>WEEKNUM('DATA waarde kopie'!AB296)</f>
        <v>0</v>
      </c>
      <c r="J296">
        <f>WEEKNUM('DATA waarde kopie'!AC296)</f>
        <v>0</v>
      </c>
      <c r="K296">
        <f>WEEKNUM('DATA waarde kopie'!AD296)</f>
        <v>0</v>
      </c>
      <c r="L296">
        <f>WEEKNUM('DATA waarde kopie'!AE296)</f>
        <v>0</v>
      </c>
      <c r="M296">
        <f>WEEKNUM('DATA waarde kopie'!AF296)</f>
        <v>0</v>
      </c>
      <c r="N296">
        <f>WEEKNUM('DATA waarde kopie'!AG296)</f>
        <v>0</v>
      </c>
      <c r="O296">
        <f>WEEKNUM('DATA waarde kopie'!AH296)</f>
        <v>0</v>
      </c>
      <c r="P296">
        <f>WEEKNUM('DATA waarde kopie'!AI296)</f>
        <v>0</v>
      </c>
      <c r="Q296">
        <f>WEEKNUM('DATA waarde kopie'!AJ296)</f>
        <v>0</v>
      </c>
      <c r="R296">
        <f>WEEKNUM('DATA waarde kopie'!AK296)</f>
        <v>0</v>
      </c>
      <c r="S296">
        <f>WEEKNUM('DATA waarde kopie'!AL296)</f>
        <v>0</v>
      </c>
      <c r="T296">
        <f>WEEKNUM('DATA waarde kopie'!AM296)</f>
        <v>0</v>
      </c>
      <c r="U296">
        <f>WEEKNUM('DATA waarde kopie'!AN296)</f>
        <v>0</v>
      </c>
      <c r="V296">
        <f>WEEKNUM('DATA waarde kopie'!AO296)</f>
        <v>0</v>
      </c>
      <c r="W296">
        <f>WEEKNUM('DATA waarde kopie'!AP296)</f>
        <v>0</v>
      </c>
      <c r="X296">
        <f>WEEKNUM('DATA waarde kopie'!AQ296)</f>
        <v>0</v>
      </c>
      <c r="Y296">
        <f>WEEKNUM('DATA waarde kopie'!AR296)</f>
        <v>0</v>
      </c>
      <c r="Z296">
        <f>WEEKNUM('DATA waarde kopie'!AS296)</f>
        <v>0</v>
      </c>
      <c r="AA296">
        <f>WEEKNUM('DATA waarde kopie'!AT296)</f>
        <v>0</v>
      </c>
      <c r="AB296">
        <f>WEEKNUM('DATA waarde kopie'!AU296)</f>
        <v>0</v>
      </c>
      <c r="AC296">
        <f>WEEKNUM('DATA waarde kopie'!AV296)</f>
        <v>0</v>
      </c>
      <c r="AD296">
        <f>WEEKNUM('DATA waarde kopie'!AW296)</f>
        <v>0</v>
      </c>
      <c r="AE296">
        <f>WEEKNUM('DATA waarde kopie'!AX296)</f>
        <v>0</v>
      </c>
      <c r="AF296">
        <f>WEEKNUM('DATA waarde kopie'!AY296)</f>
        <v>0</v>
      </c>
      <c r="AG296">
        <f>WEEKNUM('DATA waarde kopie'!AZ296)</f>
        <v>0</v>
      </c>
      <c r="AH296">
        <f>WEEKNUM('DATA waarde kopie'!BA296)</f>
        <v>0</v>
      </c>
      <c r="AI296">
        <f>WEEKNUM('DATA waarde kopie'!BB296)</f>
        <v>0</v>
      </c>
      <c r="AJ296">
        <f>WEEKNUM('DATA waarde kopie'!BC296)</f>
        <v>0</v>
      </c>
      <c r="AK296">
        <f>WEEKNUM('DATA waarde kopie'!BD296)</f>
        <v>0</v>
      </c>
      <c r="AL296">
        <f>WEEKNUM('DATA waarde kopie'!BE296)</f>
        <v>0</v>
      </c>
      <c r="AM296">
        <f>WEEKNUM('DATA waarde kopie'!BF296)</f>
        <v>0</v>
      </c>
      <c r="AN296">
        <f>WEEKNUM('DATA waarde kopie'!BG296)</f>
        <v>0</v>
      </c>
      <c r="AO296">
        <f>WEEKNUM('DATA waarde kopie'!BH296)</f>
        <v>0</v>
      </c>
      <c r="AP296">
        <f>WEEKNUM('DATA waarde kopie'!BI296)</f>
        <v>0</v>
      </c>
      <c r="AQ296">
        <f>WEEKNUM('DATA waarde kopie'!BJ296)</f>
        <v>0</v>
      </c>
      <c r="AR296">
        <f>WEEKNUM('DATA waarde kopie'!BK296)</f>
        <v>0</v>
      </c>
      <c r="AS296">
        <f>WEEKNUM('DATA waarde kopie'!BL296)</f>
        <v>0</v>
      </c>
      <c r="AT296">
        <f>WEEKNUM('DATA waarde kopie'!BM296)</f>
        <v>0</v>
      </c>
      <c r="AU296">
        <f>WEEKNUM('DATA waarde kopie'!BN296)</f>
        <v>0</v>
      </c>
      <c r="AV296">
        <f>WEEKNUM('DATA waarde kopie'!BO296)</f>
        <v>0</v>
      </c>
      <c r="AW296">
        <f>WEEKNUM('DATA waarde kopie'!BP296)</f>
        <v>0</v>
      </c>
      <c r="AX296">
        <f>WEEKNUM('DATA waarde kopie'!BQ296)</f>
        <v>0</v>
      </c>
      <c r="AY296">
        <f>WEEKNUM('DATA waarde kopie'!BR296)</f>
        <v>0</v>
      </c>
      <c r="AZ296">
        <f>WEEKNUM('DATA waarde kopie'!BS296)</f>
        <v>0</v>
      </c>
      <c r="BA296">
        <f>WEEKNUM('DATA waarde kopie'!BT296)</f>
        <v>0</v>
      </c>
      <c r="BB296">
        <f>WEEKNUM('DATA waarde kopie'!BU296)</f>
        <v>0</v>
      </c>
      <c r="BC296">
        <f>WEEKNUM('DATA waarde kopie'!BV296)</f>
        <v>0</v>
      </c>
      <c r="BD296">
        <f>WEEKNUM('DATA waarde kopie'!BW296)</f>
        <v>0</v>
      </c>
      <c r="BE296">
        <f>WEEKNUM('DATA waarde kopie'!BX296)</f>
        <v>0</v>
      </c>
      <c r="BF296">
        <f>WEEKNUM('DATA waarde kopie'!BY296)</f>
        <v>0</v>
      </c>
    </row>
    <row r="297" spans="1:58" x14ac:dyDescent="0.2">
      <c r="A297" t="s">
        <v>1454</v>
      </c>
      <c r="B297" t="s">
        <v>1455</v>
      </c>
      <c r="C297" t="s">
        <v>16</v>
      </c>
      <c r="D297" t="s">
        <v>17</v>
      </c>
      <c r="E297">
        <v>26</v>
      </c>
      <c r="F297" t="s">
        <v>18</v>
      </c>
      <c r="G297">
        <f>WEEKNUM('DATA waarde kopie'!Z297)</f>
        <v>16</v>
      </c>
      <c r="H297">
        <f>WEEKNUM('DATA waarde kopie'!AA297)</f>
        <v>42</v>
      </c>
      <c r="I297">
        <f>WEEKNUM('DATA waarde kopie'!AB297)</f>
        <v>0</v>
      </c>
      <c r="J297">
        <f>WEEKNUM('DATA waarde kopie'!AC297)</f>
        <v>0</v>
      </c>
      <c r="K297">
        <f>WEEKNUM('DATA waarde kopie'!AD297)</f>
        <v>0</v>
      </c>
      <c r="L297">
        <f>WEEKNUM('DATA waarde kopie'!AE297)</f>
        <v>0</v>
      </c>
      <c r="M297">
        <f>WEEKNUM('DATA waarde kopie'!AF297)</f>
        <v>0</v>
      </c>
      <c r="N297">
        <f>WEEKNUM('DATA waarde kopie'!AG297)</f>
        <v>0</v>
      </c>
      <c r="O297">
        <f>WEEKNUM('DATA waarde kopie'!AH297)</f>
        <v>0</v>
      </c>
      <c r="P297">
        <f>WEEKNUM('DATA waarde kopie'!AI297)</f>
        <v>0</v>
      </c>
      <c r="Q297">
        <f>WEEKNUM('DATA waarde kopie'!AJ297)</f>
        <v>0</v>
      </c>
      <c r="R297">
        <f>WEEKNUM('DATA waarde kopie'!AK297)</f>
        <v>0</v>
      </c>
      <c r="S297">
        <f>WEEKNUM('DATA waarde kopie'!AL297)</f>
        <v>0</v>
      </c>
      <c r="T297">
        <f>WEEKNUM('DATA waarde kopie'!AM297)</f>
        <v>0</v>
      </c>
      <c r="U297">
        <f>WEEKNUM('DATA waarde kopie'!AN297)</f>
        <v>0</v>
      </c>
      <c r="V297">
        <f>WEEKNUM('DATA waarde kopie'!AO297)</f>
        <v>0</v>
      </c>
      <c r="W297">
        <f>WEEKNUM('DATA waarde kopie'!AP297)</f>
        <v>0</v>
      </c>
      <c r="X297">
        <f>WEEKNUM('DATA waarde kopie'!AQ297)</f>
        <v>0</v>
      </c>
      <c r="Y297">
        <f>WEEKNUM('DATA waarde kopie'!AR297)</f>
        <v>0</v>
      </c>
      <c r="Z297">
        <f>WEEKNUM('DATA waarde kopie'!AS297)</f>
        <v>0</v>
      </c>
      <c r="AA297">
        <f>WEEKNUM('DATA waarde kopie'!AT297)</f>
        <v>0</v>
      </c>
      <c r="AB297">
        <f>WEEKNUM('DATA waarde kopie'!AU297)</f>
        <v>0</v>
      </c>
      <c r="AC297">
        <f>WEEKNUM('DATA waarde kopie'!AV297)</f>
        <v>0</v>
      </c>
      <c r="AD297">
        <f>WEEKNUM('DATA waarde kopie'!AW297)</f>
        <v>0</v>
      </c>
      <c r="AE297">
        <f>WEEKNUM('DATA waarde kopie'!AX297)</f>
        <v>0</v>
      </c>
      <c r="AF297">
        <f>WEEKNUM('DATA waarde kopie'!AY297)</f>
        <v>0</v>
      </c>
      <c r="AG297">
        <f>WEEKNUM('DATA waarde kopie'!AZ297)</f>
        <v>0</v>
      </c>
      <c r="AH297">
        <f>WEEKNUM('DATA waarde kopie'!BA297)</f>
        <v>0</v>
      </c>
      <c r="AI297">
        <f>WEEKNUM('DATA waarde kopie'!BB297)</f>
        <v>0</v>
      </c>
      <c r="AJ297">
        <f>WEEKNUM('DATA waarde kopie'!BC297)</f>
        <v>0</v>
      </c>
      <c r="AK297">
        <f>WEEKNUM('DATA waarde kopie'!BD297)</f>
        <v>0</v>
      </c>
      <c r="AL297">
        <f>WEEKNUM('DATA waarde kopie'!BE297)</f>
        <v>0</v>
      </c>
      <c r="AM297">
        <f>WEEKNUM('DATA waarde kopie'!BF297)</f>
        <v>0</v>
      </c>
      <c r="AN297">
        <f>WEEKNUM('DATA waarde kopie'!BG297)</f>
        <v>0</v>
      </c>
      <c r="AO297">
        <f>WEEKNUM('DATA waarde kopie'!BH297)</f>
        <v>0</v>
      </c>
      <c r="AP297">
        <f>WEEKNUM('DATA waarde kopie'!BI297)</f>
        <v>0</v>
      </c>
      <c r="AQ297">
        <f>WEEKNUM('DATA waarde kopie'!BJ297)</f>
        <v>0</v>
      </c>
      <c r="AR297">
        <f>WEEKNUM('DATA waarde kopie'!BK297)</f>
        <v>0</v>
      </c>
      <c r="AS297">
        <f>WEEKNUM('DATA waarde kopie'!BL297)</f>
        <v>0</v>
      </c>
      <c r="AT297">
        <f>WEEKNUM('DATA waarde kopie'!BM297)</f>
        <v>0</v>
      </c>
      <c r="AU297">
        <f>WEEKNUM('DATA waarde kopie'!BN297)</f>
        <v>0</v>
      </c>
      <c r="AV297">
        <f>WEEKNUM('DATA waarde kopie'!BO297)</f>
        <v>0</v>
      </c>
      <c r="AW297">
        <f>WEEKNUM('DATA waarde kopie'!BP297)</f>
        <v>0</v>
      </c>
      <c r="AX297">
        <f>WEEKNUM('DATA waarde kopie'!BQ297)</f>
        <v>0</v>
      </c>
      <c r="AY297">
        <f>WEEKNUM('DATA waarde kopie'!BR297)</f>
        <v>0</v>
      </c>
      <c r="AZ297">
        <f>WEEKNUM('DATA waarde kopie'!BS297)</f>
        <v>0</v>
      </c>
      <c r="BA297">
        <f>WEEKNUM('DATA waarde kopie'!BT297)</f>
        <v>0</v>
      </c>
      <c r="BB297">
        <f>WEEKNUM('DATA waarde kopie'!BU297)</f>
        <v>0</v>
      </c>
      <c r="BC297">
        <f>WEEKNUM('DATA waarde kopie'!BV297)</f>
        <v>0</v>
      </c>
      <c r="BD297">
        <f>WEEKNUM('DATA waarde kopie'!BW297)</f>
        <v>0</v>
      </c>
      <c r="BE297">
        <f>WEEKNUM('DATA waarde kopie'!BX297)</f>
        <v>0</v>
      </c>
      <c r="BF297">
        <f>WEEKNUM('DATA waarde kopie'!BY297)</f>
        <v>0</v>
      </c>
    </row>
    <row r="298" spans="1:58" x14ac:dyDescent="0.2">
      <c r="A298" t="s">
        <v>1456</v>
      </c>
      <c r="B298" t="s">
        <v>1457</v>
      </c>
      <c r="C298" t="s">
        <v>16</v>
      </c>
      <c r="D298" t="s">
        <v>17</v>
      </c>
      <c r="E298">
        <v>26</v>
      </c>
      <c r="F298" t="s">
        <v>18</v>
      </c>
      <c r="G298">
        <f>WEEKNUM('DATA waarde kopie'!Z298)</f>
        <v>16</v>
      </c>
      <c r="H298">
        <f>WEEKNUM('DATA waarde kopie'!AA298)</f>
        <v>42</v>
      </c>
      <c r="I298">
        <f>WEEKNUM('DATA waarde kopie'!AB298)</f>
        <v>0</v>
      </c>
      <c r="J298">
        <f>WEEKNUM('DATA waarde kopie'!AC298)</f>
        <v>0</v>
      </c>
      <c r="K298">
        <f>WEEKNUM('DATA waarde kopie'!AD298)</f>
        <v>0</v>
      </c>
      <c r="L298">
        <f>WEEKNUM('DATA waarde kopie'!AE298)</f>
        <v>0</v>
      </c>
      <c r="M298">
        <f>WEEKNUM('DATA waarde kopie'!AF298)</f>
        <v>0</v>
      </c>
      <c r="N298">
        <f>WEEKNUM('DATA waarde kopie'!AG298)</f>
        <v>0</v>
      </c>
      <c r="O298">
        <f>WEEKNUM('DATA waarde kopie'!AH298)</f>
        <v>0</v>
      </c>
      <c r="P298">
        <f>WEEKNUM('DATA waarde kopie'!AI298)</f>
        <v>0</v>
      </c>
      <c r="Q298">
        <f>WEEKNUM('DATA waarde kopie'!AJ298)</f>
        <v>0</v>
      </c>
      <c r="R298">
        <f>WEEKNUM('DATA waarde kopie'!AK298)</f>
        <v>0</v>
      </c>
      <c r="S298">
        <f>WEEKNUM('DATA waarde kopie'!AL298)</f>
        <v>0</v>
      </c>
      <c r="T298">
        <f>WEEKNUM('DATA waarde kopie'!AM298)</f>
        <v>0</v>
      </c>
      <c r="U298">
        <f>WEEKNUM('DATA waarde kopie'!AN298)</f>
        <v>0</v>
      </c>
      <c r="V298">
        <f>WEEKNUM('DATA waarde kopie'!AO298)</f>
        <v>0</v>
      </c>
      <c r="W298">
        <f>WEEKNUM('DATA waarde kopie'!AP298)</f>
        <v>0</v>
      </c>
      <c r="X298">
        <f>WEEKNUM('DATA waarde kopie'!AQ298)</f>
        <v>0</v>
      </c>
      <c r="Y298">
        <f>WEEKNUM('DATA waarde kopie'!AR298)</f>
        <v>0</v>
      </c>
      <c r="Z298">
        <f>WEEKNUM('DATA waarde kopie'!AS298)</f>
        <v>0</v>
      </c>
      <c r="AA298">
        <f>WEEKNUM('DATA waarde kopie'!AT298)</f>
        <v>0</v>
      </c>
      <c r="AB298">
        <f>WEEKNUM('DATA waarde kopie'!AU298)</f>
        <v>0</v>
      </c>
      <c r="AC298">
        <f>WEEKNUM('DATA waarde kopie'!AV298)</f>
        <v>0</v>
      </c>
      <c r="AD298">
        <f>WEEKNUM('DATA waarde kopie'!AW298)</f>
        <v>0</v>
      </c>
      <c r="AE298">
        <f>WEEKNUM('DATA waarde kopie'!AX298)</f>
        <v>0</v>
      </c>
      <c r="AF298">
        <f>WEEKNUM('DATA waarde kopie'!AY298)</f>
        <v>0</v>
      </c>
      <c r="AG298">
        <f>WEEKNUM('DATA waarde kopie'!AZ298)</f>
        <v>0</v>
      </c>
      <c r="AH298">
        <f>WEEKNUM('DATA waarde kopie'!BA298)</f>
        <v>0</v>
      </c>
      <c r="AI298">
        <f>WEEKNUM('DATA waarde kopie'!BB298)</f>
        <v>0</v>
      </c>
      <c r="AJ298">
        <f>WEEKNUM('DATA waarde kopie'!BC298)</f>
        <v>0</v>
      </c>
      <c r="AK298">
        <f>WEEKNUM('DATA waarde kopie'!BD298)</f>
        <v>0</v>
      </c>
      <c r="AL298">
        <f>WEEKNUM('DATA waarde kopie'!BE298)</f>
        <v>0</v>
      </c>
      <c r="AM298">
        <f>WEEKNUM('DATA waarde kopie'!BF298)</f>
        <v>0</v>
      </c>
      <c r="AN298">
        <f>WEEKNUM('DATA waarde kopie'!BG298)</f>
        <v>0</v>
      </c>
      <c r="AO298">
        <f>WEEKNUM('DATA waarde kopie'!BH298)</f>
        <v>0</v>
      </c>
      <c r="AP298">
        <f>WEEKNUM('DATA waarde kopie'!BI298)</f>
        <v>0</v>
      </c>
      <c r="AQ298">
        <f>WEEKNUM('DATA waarde kopie'!BJ298)</f>
        <v>0</v>
      </c>
      <c r="AR298">
        <f>WEEKNUM('DATA waarde kopie'!BK298)</f>
        <v>0</v>
      </c>
      <c r="AS298">
        <f>WEEKNUM('DATA waarde kopie'!BL298)</f>
        <v>0</v>
      </c>
      <c r="AT298">
        <f>WEEKNUM('DATA waarde kopie'!BM298)</f>
        <v>0</v>
      </c>
      <c r="AU298">
        <f>WEEKNUM('DATA waarde kopie'!BN298)</f>
        <v>0</v>
      </c>
      <c r="AV298">
        <f>WEEKNUM('DATA waarde kopie'!BO298)</f>
        <v>0</v>
      </c>
      <c r="AW298">
        <f>WEEKNUM('DATA waarde kopie'!BP298)</f>
        <v>0</v>
      </c>
      <c r="AX298">
        <f>WEEKNUM('DATA waarde kopie'!BQ298)</f>
        <v>0</v>
      </c>
      <c r="AY298">
        <f>WEEKNUM('DATA waarde kopie'!BR298)</f>
        <v>0</v>
      </c>
      <c r="AZ298">
        <f>WEEKNUM('DATA waarde kopie'!BS298)</f>
        <v>0</v>
      </c>
      <c r="BA298">
        <f>WEEKNUM('DATA waarde kopie'!BT298)</f>
        <v>0</v>
      </c>
      <c r="BB298">
        <f>WEEKNUM('DATA waarde kopie'!BU298)</f>
        <v>0</v>
      </c>
      <c r="BC298">
        <f>WEEKNUM('DATA waarde kopie'!BV298)</f>
        <v>0</v>
      </c>
      <c r="BD298">
        <f>WEEKNUM('DATA waarde kopie'!BW298)</f>
        <v>0</v>
      </c>
      <c r="BE298">
        <f>WEEKNUM('DATA waarde kopie'!BX298)</f>
        <v>0</v>
      </c>
      <c r="BF298">
        <f>WEEKNUM('DATA waarde kopie'!BY298)</f>
        <v>0</v>
      </c>
    </row>
    <row r="299" spans="1:58" x14ac:dyDescent="0.2">
      <c r="A299" t="s">
        <v>1459</v>
      </c>
      <c r="B299" t="s">
        <v>1460</v>
      </c>
      <c r="C299" t="s">
        <v>16</v>
      </c>
      <c r="D299" t="s">
        <v>17</v>
      </c>
      <c r="E299">
        <v>26</v>
      </c>
      <c r="F299" t="s">
        <v>18</v>
      </c>
      <c r="G299">
        <f>WEEKNUM('DATA waarde kopie'!Z299)</f>
        <v>16</v>
      </c>
      <c r="H299">
        <f>WEEKNUM('DATA waarde kopie'!AA299)</f>
        <v>42</v>
      </c>
      <c r="I299">
        <f>WEEKNUM('DATA waarde kopie'!AB299)</f>
        <v>0</v>
      </c>
      <c r="J299">
        <f>WEEKNUM('DATA waarde kopie'!AC299)</f>
        <v>0</v>
      </c>
      <c r="K299">
        <f>WEEKNUM('DATA waarde kopie'!AD299)</f>
        <v>0</v>
      </c>
      <c r="L299">
        <f>WEEKNUM('DATA waarde kopie'!AE299)</f>
        <v>0</v>
      </c>
      <c r="M299">
        <f>WEEKNUM('DATA waarde kopie'!AF299)</f>
        <v>0</v>
      </c>
      <c r="N299">
        <f>WEEKNUM('DATA waarde kopie'!AG299)</f>
        <v>0</v>
      </c>
      <c r="O299">
        <f>WEEKNUM('DATA waarde kopie'!AH299)</f>
        <v>0</v>
      </c>
      <c r="P299">
        <f>WEEKNUM('DATA waarde kopie'!AI299)</f>
        <v>0</v>
      </c>
      <c r="Q299">
        <f>WEEKNUM('DATA waarde kopie'!AJ299)</f>
        <v>0</v>
      </c>
      <c r="R299">
        <f>WEEKNUM('DATA waarde kopie'!AK299)</f>
        <v>0</v>
      </c>
      <c r="S299">
        <f>WEEKNUM('DATA waarde kopie'!AL299)</f>
        <v>0</v>
      </c>
      <c r="T299">
        <f>WEEKNUM('DATA waarde kopie'!AM299)</f>
        <v>0</v>
      </c>
      <c r="U299">
        <f>WEEKNUM('DATA waarde kopie'!AN299)</f>
        <v>0</v>
      </c>
      <c r="V299">
        <f>WEEKNUM('DATA waarde kopie'!AO299)</f>
        <v>0</v>
      </c>
      <c r="W299">
        <f>WEEKNUM('DATA waarde kopie'!AP299)</f>
        <v>0</v>
      </c>
      <c r="X299">
        <f>WEEKNUM('DATA waarde kopie'!AQ299)</f>
        <v>0</v>
      </c>
      <c r="Y299">
        <f>WEEKNUM('DATA waarde kopie'!AR299)</f>
        <v>0</v>
      </c>
      <c r="Z299">
        <f>WEEKNUM('DATA waarde kopie'!AS299)</f>
        <v>0</v>
      </c>
      <c r="AA299">
        <f>WEEKNUM('DATA waarde kopie'!AT299)</f>
        <v>0</v>
      </c>
      <c r="AB299">
        <f>WEEKNUM('DATA waarde kopie'!AU299)</f>
        <v>0</v>
      </c>
      <c r="AC299">
        <f>WEEKNUM('DATA waarde kopie'!AV299)</f>
        <v>0</v>
      </c>
      <c r="AD299">
        <f>WEEKNUM('DATA waarde kopie'!AW299)</f>
        <v>0</v>
      </c>
      <c r="AE299">
        <f>WEEKNUM('DATA waarde kopie'!AX299)</f>
        <v>0</v>
      </c>
      <c r="AF299">
        <f>WEEKNUM('DATA waarde kopie'!AY299)</f>
        <v>0</v>
      </c>
      <c r="AG299">
        <f>WEEKNUM('DATA waarde kopie'!AZ299)</f>
        <v>0</v>
      </c>
      <c r="AH299">
        <f>WEEKNUM('DATA waarde kopie'!BA299)</f>
        <v>0</v>
      </c>
      <c r="AI299">
        <f>WEEKNUM('DATA waarde kopie'!BB299)</f>
        <v>0</v>
      </c>
      <c r="AJ299">
        <f>WEEKNUM('DATA waarde kopie'!BC299)</f>
        <v>0</v>
      </c>
      <c r="AK299">
        <f>WEEKNUM('DATA waarde kopie'!BD299)</f>
        <v>0</v>
      </c>
      <c r="AL299">
        <f>WEEKNUM('DATA waarde kopie'!BE299)</f>
        <v>0</v>
      </c>
      <c r="AM299">
        <f>WEEKNUM('DATA waarde kopie'!BF299)</f>
        <v>0</v>
      </c>
      <c r="AN299">
        <f>WEEKNUM('DATA waarde kopie'!BG299)</f>
        <v>0</v>
      </c>
      <c r="AO299">
        <f>WEEKNUM('DATA waarde kopie'!BH299)</f>
        <v>0</v>
      </c>
      <c r="AP299">
        <f>WEEKNUM('DATA waarde kopie'!BI299)</f>
        <v>0</v>
      </c>
      <c r="AQ299">
        <f>WEEKNUM('DATA waarde kopie'!BJ299)</f>
        <v>0</v>
      </c>
      <c r="AR299">
        <f>WEEKNUM('DATA waarde kopie'!BK299)</f>
        <v>0</v>
      </c>
      <c r="AS299">
        <f>WEEKNUM('DATA waarde kopie'!BL299)</f>
        <v>0</v>
      </c>
      <c r="AT299">
        <f>WEEKNUM('DATA waarde kopie'!BM299)</f>
        <v>0</v>
      </c>
      <c r="AU299">
        <f>WEEKNUM('DATA waarde kopie'!BN299)</f>
        <v>0</v>
      </c>
      <c r="AV299">
        <f>WEEKNUM('DATA waarde kopie'!BO299)</f>
        <v>0</v>
      </c>
      <c r="AW299">
        <f>WEEKNUM('DATA waarde kopie'!BP299)</f>
        <v>0</v>
      </c>
      <c r="AX299">
        <f>WEEKNUM('DATA waarde kopie'!BQ299)</f>
        <v>0</v>
      </c>
      <c r="AY299">
        <f>WEEKNUM('DATA waarde kopie'!BR299)</f>
        <v>0</v>
      </c>
      <c r="AZ299">
        <f>WEEKNUM('DATA waarde kopie'!BS299)</f>
        <v>0</v>
      </c>
      <c r="BA299">
        <f>WEEKNUM('DATA waarde kopie'!BT299)</f>
        <v>0</v>
      </c>
      <c r="BB299">
        <f>WEEKNUM('DATA waarde kopie'!BU299)</f>
        <v>0</v>
      </c>
      <c r="BC299">
        <f>WEEKNUM('DATA waarde kopie'!BV299)</f>
        <v>0</v>
      </c>
      <c r="BD299">
        <f>WEEKNUM('DATA waarde kopie'!BW299)</f>
        <v>0</v>
      </c>
      <c r="BE299">
        <f>WEEKNUM('DATA waarde kopie'!BX299)</f>
        <v>0</v>
      </c>
      <c r="BF299">
        <f>WEEKNUM('DATA waarde kopie'!BY299)</f>
        <v>0</v>
      </c>
    </row>
    <row r="300" spans="1:58" x14ac:dyDescent="0.2">
      <c r="A300" t="s">
        <v>1461</v>
      </c>
      <c r="B300" t="s">
        <v>1462</v>
      </c>
      <c r="C300" t="s">
        <v>16</v>
      </c>
      <c r="D300" t="s">
        <v>17</v>
      </c>
      <c r="E300">
        <v>26</v>
      </c>
      <c r="F300" t="s">
        <v>18</v>
      </c>
      <c r="G300">
        <f>WEEKNUM('DATA waarde kopie'!Z300)</f>
        <v>16</v>
      </c>
      <c r="H300">
        <f>WEEKNUM('DATA waarde kopie'!AA300)</f>
        <v>42</v>
      </c>
      <c r="I300">
        <f>WEEKNUM('DATA waarde kopie'!AB300)</f>
        <v>0</v>
      </c>
      <c r="J300">
        <f>WEEKNUM('DATA waarde kopie'!AC300)</f>
        <v>0</v>
      </c>
      <c r="K300">
        <f>WEEKNUM('DATA waarde kopie'!AD300)</f>
        <v>0</v>
      </c>
      <c r="L300">
        <f>WEEKNUM('DATA waarde kopie'!AE300)</f>
        <v>0</v>
      </c>
      <c r="M300">
        <f>WEEKNUM('DATA waarde kopie'!AF300)</f>
        <v>0</v>
      </c>
      <c r="N300">
        <f>WEEKNUM('DATA waarde kopie'!AG300)</f>
        <v>0</v>
      </c>
      <c r="O300">
        <f>WEEKNUM('DATA waarde kopie'!AH300)</f>
        <v>0</v>
      </c>
      <c r="P300">
        <f>WEEKNUM('DATA waarde kopie'!AI300)</f>
        <v>0</v>
      </c>
      <c r="Q300">
        <f>WEEKNUM('DATA waarde kopie'!AJ300)</f>
        <v>0</v>
      </c>
      <c r="R300">
        <f>WEEKNUM('DATA waarde kopie'!AK300)</f>
        <v>0</v>
      </c>
      <c r="S300">
        <f>WEEKNUM('DATA waarde kopie'!AL300)</f>
        <v>0</v>
      </c>
      <c r="T300">
        <f>WEEKNUM('DATA waarde kopie'!AM300)</f>
        <v>0</v>
      </c>
      <c r="U300">
        <f>WEEKNUM('DATA waarde kopie'!AN300)</f>
        <v>0</v>
      </c>
      <c r="V300">
        <f>WEEKNUM('DATA waarde kopie'!AO300)</f>
        <v>0</v>
      </c>
      <c r="W300">
        <f>WEEKNUM('DATA waarde kopie'!AP300)</f>
        <v>0</v>
      </c>
      <c r="X300">
        <f>WEEKNUM('DATA waarde kopie'!AQ300)</f>
        <v>0</v>
      </c>
      <c r="Y300">
        <f>WEEKNUM('DATA waarde kopie'!AR300)</f>
        <v>0</v>
      </c>
      <c r="Z300">
        <f>WEEKNUM('DATA waarde kopie'!AS300)</f>
        <v>0</v>
      </c>
      <c r="AA300">
        <f>WEEKNUM('DATA waarde kopie'!AT300)</f>
        <v>0</v>
      </c>
      <c r="AB300">
        <f>WEEKNUM('DATA waarde kopie'!AU300)</f>
        <v>0</v>
      </c>
      <c r="AC300">
        <f>WEEKNUM('DATA waarde kopie'!AV300)</f>
        <v>0</v>
      </c>
      <c r="AD300">
        <f>WEEKNUM('DATA waarde kopie'!AW300)</f>
        <v>0</v>
      </c>
      <c r="AE300">
        <f>WEEKNUM('DATA waarde kopie'!AX300)</f>
        <v>0</v>
      </c>
      <c r="AF300">
        <f>WEEKNUM('DATA waarde kopie'!AY300)</f>
        <v>0</v>
      </c>
      <c r="AG300">
        <f>WEEKNUM('DATA waarde kopie'!AZ300)</f>
        <v>0</v>
      </c>
      <c r="AH300">
        <f>WEEKNUM('DATA waarde kopie'!BA300)</f>
        <v>0</v>
      </c>
      <c r="AI300">
        <f>WEEKNUM('DATA waarde kopie'!BB300)</f>
        <v>0</v>
      </c>
      <c r="AJ300">
        <f>WEEKNUM('DATA waarde kopie'!BC300)</f>
        <v>0</v>
      </c>
      <c r="AK300">
        <f>WEEKNUM('DATA waarde kopie'!BD300)</f>
        <v>0</v>
      </c>
      <c r="AL300">
        <f>WEEKNUM('DATA waarde kopie'!BE300)</f>
        <v>0</v>
      </c>
      <c r="AM300">
        <f>WEEKNUM('DATA waarde kopie'!BF300)</f>
        <v>0</v>
      </c>
      <c r="AN300">
        <f>WEEKNUM('DATA waarde kopie'!BG300)</f>
        <v>0</v>
      </c>
      <c r="AO300">
        <f>WEEKNUM('DATA waarde kopie'!BH300)</f>
        <v>0</v>
      </c>
      <c r="AP300">
        <f>WEEKNUM('DATA waarde kopie'!BI300)</f>
        <v>0</v>
      </c>
      <c r="AQ300">
        <f>WEEKNUM('DATA waarde kopie'!BJ300)</f>
        <v>0</v>
      </c>
      <c r="AR300">
        <f>WEEKNUM('DATA waarde kopie'!BK300)</f>
        <v>0</v>
      </c>
      <c r="AS300">
        <f>WEEKNUM('DATA waarde kopie'!BL300)</f>
        <v>0</v>
      </c>
      <c r="AT300">
        <f>WEEKNUM('DATA waarde kopie'!BM300)</f>
        <v>0</v>
      </c>
      <c r="AU300">
        <f>WEEKNUM('DATA waarde kopie'!BN300)</f>
        <v>0</v>
      </c>
      <c r="AV300">
        <f>WEEKNUM('DATA waarde kopie'!BO300)</f>
        <v>0</v>
      </c>
      <c r="AW300">
        <f>WEEKNUM('DATA waarde kopie'!BP300)</f>
        <v>0</v>
      </c>
      <c r="AX300">
        <f>WEEKNUM('DATA waarde kopie'!BQ300)</f>
        <v>0</v>
      </c>
      <c r="AY300">
        <f>WEEKNUM('DATA waarde kopie'!BR300)</f>
        <v>0</v>
      </c>
      <c r="AZ300">
        <f>WEEKNUM('DATA waarde kopie'!BS300)</f>
        <v>0</v>
      </c>
      <c r="BA300">
        <f>WEEKNUM('DATA waarde kopie'!BT300)</f>
        <v>0</v>
      </c>
      <c r="BB300">
        <f>WEEKNUM('DATA waarde kopie'!BU300)</f>
        <v>0</v>
      </c>
      <c r="BC300">
        <f>WEEKNUM('DATA waarde kopie'!BV300)</f>
        <v>0</v>
      </c>
      <c r="BD300">
        <f>WEEKNUM('DATA waarde kopie'!BW300)</f>
        <v>0</v>
      </c>
      <c r="BE300">
        <f>WEEKNUM('DATA waarde kopie'!BX300)</f>
        <v>0</v>
      </c>
      <c r="BF300">
        <f>WEEKNUM('DATA waarde kopie'!BY300)</f>
        <v>0</v>
      </c>
    </row>
    <row r="301" spans="1:58" x14ac:dyDescent="0.2">
      <c r="A301" t="s">
        <v>1463</v>
      </c>
      <c r="B301" t="s">
        <v>1464</v>
      </c>
      <c r="C301" t="s">
        <v>16</v>
      </c>
      <c r="D301" t="s">
        <v>17</v>
      </c>
      <c r="E301">
        <v>26</v>
      </c>
      <c r="F301" t="s">
        <v>18</v>
      </c>
      <c r="G301">
        <f>WEEKNUM('DATA waarde kopie'!Z301)</f>
        <v>16</v>
      </c>
      <c r="H301">
        <f>WEEKNUM('DATA waarde kopie'!AA301)</f>
        <v>42</v>
      </c>
      <c r="I301">
        <f>WEEKNUM('DATA waarde kopie'!AB301)</f>
        <v>0</v>
      </c>
      <c r="J301">
        <f>WEEKNUM('DATA waarde kopie'!AC301)</f>
        <v>0</v>
      </c>
      <c r="K301">
        <f>WEEKNUM('DATA waarde kopie'!AD301)</f>
        <v>0</v>
      </c>
      <c r="L301">
        <f>WEEKNUM('DATA waarde kopie'!AE301)</f>
        <v>0</v>
      </c>
      <c r="M301">
        <f>WEEKNUM('DATA waarde kopie'!AF301)</f>
        <v>0</v>
      </c>
      <c r="N301">
        <f>WEEKNUM('DATA waarde kopie'!AG301)</f>
        <v>0</v>
      </c>
      <c r="O301">
        <f>WEEKNUM('DATA waarde kopie'!AH301)</f>
        <v>0</v>
      </c>
      <c r="P301">
        <f>WEEKNUM('DATA waarde kopie'!AI301)</f>
        <v>0</v>
      </c>
      <c r="Q301">
        <f>WEEKNUM('DATA waarde kopie'!AJ301)</f>
        <v>0</v>
      </c>
      <c r="R301">
        <f>WEEKNUM('DATA waarde kopie'!AK301)</f>
        <v>0</v>
      </c>
      <c r="S301">
        <f>WEEKNUM('DATA waarde kopie'!AL301)</f>
        <v>0</v>
      </c>
      <c r="T301">
        <f>WEEKNUM('DATA waarde kopie'!AM301)</f>
        <v>0</v>
      </c>
      <c r="U301">
        <f>WEEKNUM('DATA waarde kopie'!AN301)</f>
        <v>0</v>
      </c>
      <c r="V301">
        <f>WEEKNUM('DATA waarde kopie'!AO301)</f>
        <v>0</v>
      </c>
      <c r="W301">
        <f>WEEKNUM('DATA waarde kopie'!AP301)</f>
        <v>0</v>
      </c>
      <c r="X301">
        <f>WEEKNUM('DATA waarde kopie'!AQ301)</f>
        <v>0</v>
      </c>
      <c r="Y301">
        <f>WEEKNUM('DATA waarde kopie'!AR301)</f>
        <v>0</v>
      </c>
      <c r="Z301">
        <f>WEEKNUM('DATA waarde kopie'!AS301)</f>
        <v>0</v>
      </c>
      <c r="AA301">
        <f>WEEKNUM('DATA waarde kopie'!AT301)</f>
        <v>0</v>
      </c>
      <c r="AB301">
        <f>WEEKNUM('DATA waarde kopie'!AU301)</f>
        <v>0</v>
      </c>
      <c r="AC301">
        <f>WEEKNUM('DATA waarde kopie'!AV301)</f>
        <v>0</v>
      </c>
      <c r="AD301">
        <f>WEEKNUM('DATA waarde kopie'!AW301)</f>
        <v>0</v>
      </c>
      <c r="AE301">
        <f>WEEKNUM('DATA waarde kopie'!AX301)</f>
        <v>0</v>
      </c>
      <c r="AF301">
        <f>WEEKNUM('DATA waarde kopie'!AY301)</f>
        <v>0</v>
      </c>
      <c r="AG301">
        <f>WEEKNUM('DATA waarde kopie'!AZ301)</f>
        <v>0</v>
      </c>
      <c r="AH301">
        <f>WEEKNUM('DATA waarde kopie'!BA301)</f>
        <v>0</v>
      </c>
      <c r="AI301">
        <f>WEEKNUM('DATA waarde kopie'!BB301)</f>
        <v>0</v>
      </c>
      <c r="AJ301">
        <f>WEEKNUM('DATA waarde kopie'!BC301)</f>
        <v>0</v>
      </c>
      <c r="AK301">
        <f>WEEKNUM('DATA waarde kopie'!BD301)</f>
        <v>0</v>
      </c>
      <c r="AL301">
        <f>WEEKNUM('DATA waarde kopie'!BE301)</f>
        <v>0</v>
      </c>
      <c r="AM301">
        <f>WEEKNUM('DATA waarde kopie'!BF301)</f>
        <v>0</v>
      </c>
      <c r="AN301">
        <f>WEEKNUM('DATA waarde kopie'!BG301)</f>
        <v>0</v>
      </c>
      <c r="AO301">
        <f>WEEKNUM('DATA waarde kopie'!BH301)</f>
        <v>0</v>
      </c>
      <c r="AP301">
        <f>WEEKNUM('DATA waarde kopie'!BI301)</f>
        <v>0</v>
      </c>
      <c r="AQ301">
        <f>WEEKNUM('DATA waarde kopie'!BJ301)</f>
        <v>0</v>
      </c>
      <c r="AR301">
        <f>WEEKNUM('DATA waarde kopie'!BK301)</f>
        <v>0</v>
      </c>
      <c r="AS301">
        <f>WEEKNUM('DATA waarde kopie'!BL301)</f>
        <v>0</v>
      </c>
      <c r="AT301">
        <f>WEEKNUM('DATA waarde kopie'!BM301)</f>
        <v>0</v>
      </c>
      <c r="AU301">
        <f>WEEKNUM('DATA waarde kopie'!BN301)</f>
        <v>0</v>
      </c>
      <c r="AV301">
        <f>WEEKNUM('DATA waarde kopie'!BO301)</f>
        <v>0</v>
      </c>
      <c r="AW301">
        <f>WEEKNUM('DATA waarde kopie'!BP301)</f>
        <v>0</v>
      </c>
      <c r="AX301">
        <f>WEEKNUM('DATA waarde kopie'!BQ301)</f>
        <v>0</v>
      </c>
      <c r="AY301">
        <f>WEEKNUM('DATA waarde kopie'!BR301)</f>
        <v>0</v>
      </c>
      <c r="AZ301">
        <f>WEEKNUM('DATA waarde kopie'!BS301)</f>
        <v>0</v>
      </c>
      <c r="BA301">
        <f>WEEKNUM('DATA waarde kopie'!BT301)</f>
        <v>0</v>
      </c>
      <c r="BB301">
        <f>WEEKNUM('DATA waarde kopie'!BU301)</f>
        <v>0</v>
      </c>
      <c r="BC301">
        <f>WEEKNUM('DATA waarde kopie'!BV301)</f>
        <v>0</v>
      </c>
      <c r="BD301">
        <f>WEEKNUM('DATA waarde kopie'!BW301)</f>
        <v>0</v>
      </c>
      <c r="BE301">
        <f>WEEKNUM('DATA waarde kopie'!BX301)</f>
        <v>0</v>
      </c>
      <c r="BF301">
        <f>WEEKNUM('DATA waarde kopie'!BY301)</f>
        <v>0</v>
      </c>
    </row>
    <row r="302" spans="1:58" x14ac:dyDescent="0.2">
      <c r="A302" t="s">
        <v>1465</v>
      </c>
      <c r="B302" t="s">
        <v>1169</v>
      </c>
      <c r="C302" t="s">
        <v>16</v>
      </c>
      <c r="D302" t="s">
        <v>17</v>
      </c>
      <c r="E302">
        <v>26</v>
      </c>
      <c r="F302" t="s">
        <v>18</v>
      </c>
      <c r="G302">
        <f>WEEKNUM('DATA waarde kopie'!Z302)</f>
        <v>16</v>
      </c>
      <c r="H302">
        <f>WEEKNUM('DATA waarde kopie'!AA302)</f>
        <v>42</v>
      </c>
      <c r="I302">
        <f>WEEKNUM('DATA waarde kopie'!AB302)</f>
        <v>0</v>
      </c>
      <c r="J302">
        <f>WEEKNUM('DATA waarde kopie'!AC302)</f>
        <v>0</v>
      </c>
      <c r="K302">
        <f>WEEKNUM('DATA waarde kopie'!AD302)</f>
        <v>0</v>
      </c>
      <c r="L302">
        <f>WEEKNUM('DATA waarde kopie'!AE302)</f>
        <v>0</v>
      </c>
      <c r="M302">
        <f>WEEKNUM('DATA waarde kopie'!AF302)</f>
        <v>0</v>
      </c>
      <c r="N302">
        <f>WEEKNUM('DATA waarde kopie'!AG302)</f>
        <v>0</v>
      </c>
      <c r="O302">
        <f>WEEKNUM('DATA waarde kopie'!AH302)</f>
        <v>0</v>
      </c>
      <c r="P302">
        <f>WEEKNUM('DATA waarde kopie'!AI302)</f>
        <v>0</v>
      </c>
      <c r="Q302">
        <f>WEEKNUM('DATA waarde kopie'!AJ302)</f>
        <v>0</v>
      </c>
      <c r="R302">
        <f>WEEKNUM('DATA waarde kopie'!AK302)</f>
        <v>0</v>
      </c>
      <c r="S302">
        <f>WEEKNUM('DATA waarde kopie'!AL302)</f>
        <v>0</v>
      </c>
      <c r="T302">
        <f>WEEKNUM('DATA waarde kopie'!AM302)</f>
        <v>0</v>
      </c>
      <c r="U302">
        <f>WEEKNUM('DATA waarde kopie'!AN302)</f>
        <v>0</v>
      </c>
      <c r="V302">
        <f>WEEKNUM('DATA waarde kopie'!AO302)</f>
        <v>0</v>
      </c>
      <c r="W302">
        <f>WEEKNUM('DATA waarde kopie'!AP302)</f>
        <v>0</v>
      </c>
      <c r="X302">
        <f>WEEKNUM('DATA waarde kopie'!AQ302)</f>
        <v>0</v>
      </c>
      <c r="Y302">
        <f>WEEKNUM('DATA waarde kopie'!AR302)</f>
        <v>0</v>
      </c>
      <c r="Z302">
        <f>WEEKNUM('DATA waarde kopie'!AS302)</f>
        <v>0</v>
      </c>
      <c r="AA302">
        <f>WEEKNUM('DATA waarde kopie'!AT302)</f>
        <v>0</v>
      </c>
      <c r="AB302">
        <f>WEEKNUM('DATA waarde kopie'!AU302)</f>
        <v>0</v>
      </c>
      <c r="AC302">
        <f>WEEKNUM('DATA waarde kopie'!AV302)</f>
        <v>0</v>
      </c>
      <c r="AD302">
        <f>WEEKNUM('DATA waarde kopie'!AW302)</f>
        <v>0</v>
      </c>
      <c r="AE302">
        <f>WEEKNUM('DATA waarde kopie'!AX302)</f>
        <v>0</v>
      </c>
      <c r="AF302">
        <f>WEEKNUM('DATA waarde kopie'!AY302)</f>
        <v>0</v>
      </c>
      <c r="AG302">
        <f>WEEKNUM('DATA waarde kopie'!AZ302)</f>
        <v>0</v>
      </c>
      <c r="AH302">
        <f>WEEKNUM('DATA waarde kopie'!BA302)</f>
        <v>0</v>
      </c>
      <c r="AI302">
        <f>WEEKNUM('DATA waarde kopie'!BB302)</f>
        <v>0</v>
      </c>
      <c r="AJ302">
        <f>WEEKNUM('DATA waarde kopie'!BC302)</f>
        <v>0</v>
      </c>
      <c r="AK302">
        <f>WEEKNUM('DATA waarde kopie'!BD302)</f>
        <v>0</v>
      </c>
      <c r="AL302">
        <f>WEEKNUM('DATA waarde kopie'!BE302)</f>
        <v>0</v>
      </c>
      <c r="AM302">
        <f>WEEKNUM('DATA waarde kopie'!BF302)</f>
        <v>0</v>
      </c>
      <c r="AN302">
        <f>WEEKNUM('DATA waarde kopie'!BG302)</f>
        <v>0</v>
      </c>
      <c r="AO302">
        <f>WEEKNUM('DATA waarde kopie'!BH302)</f>
        <v>0</v>
      </c>
      <c r="AP302">
        <f>WEEKNUM('DATA waarde kopie'!BI302)</f>
        <v>0</v>
      </c>
      <c r="AQ302">
        <f>WEEKNUM('DATA waarde kopie'!BJ302)</f>
        <v>0</v>
      </c>
      <c r="AR302">
        <f>WEEKNUM('DATA waarde kopie'!BK302)</f>
        <v>0</v>
      </c>
      <c r="AS302">
        <f>WEEKNUM('DATA waarde kopie'!BL302)</f>
        <v>0</v>
      </c>
      <c r="AT302">
        <f>WEEKNUM('DATA waarde kopie'!BM302)</f>
        <v>0</v>
      </c>
      <c r="AU302">
        <f>WEEKNUM('DATA waarde kopie'!BN302)</f>
        <v>0</v>
      </c>
      <c r="AV302">
        <f>WEEKNUM('DATA waarde kopie'!BO302)</f>
        <v>0</v>
      </c>
      <c r="AW302">
        <f>WEEKNUM('DATA waarde kopie'!BP302)</f>
        <v>0</v>
      </c>
      <c r="AX302">
        <f>WEEKNUM('DATA waarde kopie'!BQ302)</f>
        <v>0</v>
      </c>
      <c r="AY302">
        <f>WEEKNUM('DATA waarde kopie'!BR302)</f>
        <v>0</v>
      </c>
      <c r="AZ302">
        <f>WEEKNUM('DATA waarde kopie'!BS302)</f>
        <v>0</v>
      </c>
      <c r="BA302">
        <f>WEEKNUM('DATA waarde kopie'!BT302)</f>
        <v>0</v>
      </c>
      <c r="BB302">
        <f>WEEKNUM('DATA waarde kopie'!BU302)</f>
        <v>0</v>
      </c>
      <c r="BC302">
        <f>WEEKNUM('DATA waarde kopie'!BV302)</f>
        <v>0</v>
      </c>
      <c r="BD302">
        <f>WEEKNUM('DATA waarde kopie'!BW302)</f>
        <v>0</v>
      </c>
      <c r="BE302">
        <f>WEEKNUM('DATA waarde kopie'!BX302)</f>
        <v>0</v>
      </c>
      <c r="BF302">
        <f>WEEKNUM('DATA waarde kopie'!BY302)</f>
        <v>0</v>
      </c>
    </row>
    <row r="303" spans="1:58" x14ac:dyDescent="0.2">
      <c r="A303" t="s">
        <v>1467</v>
      </c>
      <c r="B303" t="s">
        <v>1468</v>
      </c>
      <c r="C303" t="s">
        <v>16</v>
      </c>
      <c r="D303" t="s">
        <v>17</v>
      </c>
      <c r="E303">
        <v>26</v>
      </c>
      <c r="F303" t="s">
        <v>18</v>
      </c>
      <c r="G303">
        <f>WEEKNUM('DATA waarde kopie'!Z303)</f>
        <v>16</v>
      </c>
      <c r="H303">
        <f>WEEKNUM('DATA waarde kopie'!AA303)</f>
        <v>42</v>
      </c>
      <c r="I303">
        <f>WEEKNUM('DATA waarde kopie'!AB303)</f>
        <v>0</v>
      </c>
      <c r="J303">
        <f>WEEKNUM('DATA waarde kopie'!AC303)</f>
        <v>0</v>
      </c>
      <c r="K303">
        <f>WEEKNUM('DATA waarde kopie'!AD303)</f>
        <v>0</v>
      </c>
      <c r="L303">
        <f>WEEKNUM('DATA waarde kopie'!AE303)</f>
        <v>0</v>
      </c>
      <c r="M303">
        <f>WEEKNUM('DATA waarde kopie'!AF303)</f>
        <v>0</v>
      </c>
      <c r="N303">
        <f>WEEKNUM('DATA waarde kopie'!AG303)</f>
        <v>0</v>
      </c>
      <c r="O303">
        <f>WEEKNUM('DATA waarde kopie'!AH303)</f>
        <v>0</v>
      </c>
      <c r="P303">
        <f>WEEKNUM('DATA waarde kopie'!AI303)</f>
        <v>0</v>
      </c>
      <c r="Q303">
        <f>WEEKNUM('DATA waarde kopie'!AJ303)</f>
        <v>0</v>
      </c>
      <c r="R303">
        <f>WEEKNUM('DATA waarde kopie'!AK303)</f>
        <v>0</v>
      </c>
      <c r="S303">
        <f>WEEKNUM('DATA waarde kopie'!AL303)</f>
        <v>0</v>
      </c>
      <c r="T303">
        <f>WEEKNUM('DATA waarde kopie'!AM303)</f>
        <v>0</v>
      </c>
      <c r="U303">
        <f>WEEKNUM('DATA waarde kopie'!AN303)</f>
        <v>0</v>
      </c>
      <c r="V303">
        <f>WEEKNUM('DATA waarde kopie'!AO303)</f>
        <v>0</v>
      </c>
      <c r="W303">
        <f>WEEKNUM('DATA waarde kopie'!AP303)</f>
        <v>0</v>
      </c>
      <c r="X303">
        <f>WEEKNUM('DATA waarde kopie'!AQ303)</f>
        <v>0</v>
      </c>
      <c r="Y303">
        <f>WEEKNUM('DATA waarde kopie'!AR303)</f>
        <v>0</v>
      </c>
      <c r="Z303">
        <f>WEEKNUM('DATA waarde kopie'!AS303)</f>
        <v>0</v>
      </c>
      <c r="AA303">
        <f>WEEKNUM('DATA waarde kopie'!AT303)</f>
        <v>0</v>
      </c>
      <c r="AB303">
        <f>WEEKNUM('DATA waarde kopie'!AU303)</f>
        <v>0</v>
      </c>
      <c r="AC303">
        <f>WEEKNUM('DATA waarde kopie'!AV303)</f>
        <v>0</v>
      </c>
      <c r="AD303">
        <f>WEEKNUM('DATA waarde kopie'!AW303)</f>
        <v>0</v>
      </c>
      <c r="AE303">
        <f>WEEKNUM('DATA waarde kopie'!AX303)</f>
        <v>0</v>
      </c>
      <c r="AF303">
        <f>WEEKNUM('DATA waarde kopie'!AY303)</f>
        <v>0</v>
      </c>
      <c r="AG303">
        <f>WEEKNUM('DATA waarde kopie'!AZ303)</f>
        <v>0</v>
      </c>
      <c r="AH303">
        <f>WEEKNUM('DATA waarde kopie'!BA303)</f>
        <v>0</v>
      </c>
      <c r="AI303">
        <f>WEEKNUM('DATA waarde kopie'!BB303)</f>
        <v>0</v>
      </c>
      <c r="AJ303">
        <f>WEEKNUM('DATA waarde kopie'!BC303)</f>
        <v>0</v>
      </c>
      <c r="AK303">
        <f>WEEKNUM('DATA waarde kopie'!BD303)</f>
        <v>0</v>
      </c>
      <c r="AL303">
        <f>WEEKNUM('DATA waarde kopie'!BE303)</f>
        <v>0</v>
      </c>
      <c r="AM303">
        <f>WEEKNUM('DATA waarde kopie'!BF303)</f>
        <v>0</v>
      </c>
      <c r="AN303">
        <f>WEEKNUM('DATA waarde kopie'!BG303)</f>
        <v>0</v>
      </c>
      <c r="AO303">
        <f>WEEKNUM('DATA waarde kopie'!BH303)</f>
        <v>0</v>
      </c>
      <c r="AP303">
        <f>WEEKNUM('DATA waarde kopie'!BI303)</f>
        <v>0</v>
      </c>
      <c r="AQ303">
        <f>WEEKNUM('DATA waarde kopie'!BJ303)</f>
        <v>0</v>
      </c>
      <c r="AR303">
        <f>WEEKNUM('DATA waarde kopie'!BK303)</f>
        <v>0</v>
      </c>
      <c r="AS303">
        <f>WEEKNUM('DATA waarde kopie'!BL303)</f>
        <v>0</v>
      </c>
      <c r="AT303">
        <f>WEEKNUM('DATA waarde kopie'!BM303)</f>
        <v>0</v>
      </c>
      <c r="AU303">
        <f>WEEKNUM('DATA waarde kopie'!BN303)</f>
        <v>0</v>
      </c>
      <c r="AV303">
        <f>WEEKNUM('DATA waarde kopie'!BO303)</f>
        <v>0</v>
      </c>
      <c r="AW303">
        <f>WEEKNUM('DATA waarde kopie'!BP303)</f>
        <v>0</v>
      </c>
      <c r="AX303">
        <f>WEEKNUM('DATA waarde kopie'!BQ303)</f>
        <v>0</v>
      </c>
      <c r="AY303">
        <f>WEEKNUM('DATA waarde kopie'!BR303)</f>
        <v>0</v>
      </c>
      <c r="AZ303">
        <f>WEEKNUM('DATA waarde kopie'!BS303)</f>
        <v>0</v>
      </c>
      <c r="BA303">
        <f>WEEKNUM('DATA waarde kopie'!BT303)</f>
        <v>0</v>
      </c>
      <c r="BB303">
        <f>WEEKNUM('DATA waarde kopie'!BU303)</f>
        <v>0</v>
      </c>
      <c r="BC303">
        <f>WEEKNUM('DATA waarde kopie'!BV303)</f>
        <v>0</v>
      </c>
      <c r="BD303">
        <f>WEEKNUM('DATA waarde kopie'!BW303)</f>
        <v>0</v>
      </c>
      <c r="BE303">
        <f>WEEKNUM('DATA waarde kopie'!BX303)</f>
        <v>0</v>
      </c>
      <c r="BF303">
        <f>WEEKNUM('DATA waarde kopie'!BY303)</f>
        <v>0</v>
      </c>
    </row>
    <row r="304" spans="1:58" x14ac:dyDescent="0.2">
      <c r="A304" t="s">
        <v>1469</v>
      </c>
      <c r="B304" t="s">
        <v>1470</v>
      </c>
      <c r="C304" t="s">
        <v>16</v>
      </c>
      <c r="D304" t="s">
        <v>17</v>
      </c>
      <c r="E304">
        <v>26</v>
      </c>
      <c r="F304" t="s">
        <v>18</v>
      </c>
      <c r="G304">
        <f>WEEKNUM('DATA waarde kopie'!Z304)</f>
        <v>16</v>
      </c>
      <c r="H304">
        <f>WEEKNUM('DATA waarde kopie'!AA304)</f>
        <v>42</v>
      </c>
      <c r="I304">
        <f>WEEKNUM('DATA waarde kopie'!AB304)</f>
        <v>0</v>
      </c>
      <c r="J304">
        <f>WEEKNUM('DATA waarde kopie'!AC304)</f>
        <v>0</v>
      </c>
      <c r="K304">
        <f>WEEKNUM('DATA waarde kopie'!AD304)</f>
        <v>0</v>
      </c>
      <c r="L304">
        <f>WEEKNUM('DATA waarde kopie'!AE304)</f>
        <v>0</v>
      </c>
      <c r="M304">
        <f>WEEKNUM('DATA waarde kopie'!AF304)</f>
        <v>0</v>
      </c>
      <c r="N304">
        <f>WEEKNUM('DATA waarde kopie'!AG304)</f>
        <v>0</v>
      </c>
      <c r="O304">
        <f>WEEKNUM('DATA waarde kopie'!AH304)</f>
        <v>0</v>
      </c>
      <c r="P304">
        <f>WEEKNUM('DATA waarde kopie'!AI304)</f>
        <v>0</v>
      </c>
      <c r="Q304">
        <f>WEEKNUM('DATA waarde kopie'!AJ304)</f>
        <v>0</v>
      </c>
      <c r="R304">
        <f>WEEKNUM('DATA waarde kopie'!AK304)</f>
        <v>0</v>
      </c>
      <c r="S304">
        <f>WEEKNUM('DATA waarde kopie'!AL304)</f>
        <v>0</v>
      </c>
      <c r="T304">
        <f>WEEKNUM('DATA waarde kopie'!AM304)</f>
        <v>0</v>
      </c>
      <c r="U304">
        <f>WEEKNUM('DATA waarde kopie'!AN304)</f>
        <v>0</v>
      </c>
      <c r="V304">
        <f>WEEKNUM('DATA waarde kopie'!AO304)</f>
        <v>0</v>
      </c>
      <c r="W304">
        <f>WEEKNUM('DATA waarde kopie'!AP304)</f>
        <v>0</v>
      </c>
      <c r="X304">
        <f>WEEKNUM('DATA waarde kopie'!AQ304)</f>
        <v>0</v>
      </c>
      <c r="Y304">
        <f>WEEKNUM('DATA waarde kopie'!AR304)</f>
        <v>0</v>
      </c>
      <c r="Z304">
        <f>WEEKNUM('DATA waarde kopie'!AS304)</f>
        <v>0</v>
      </c>
      <c r="AA304">
        <f>WEEKNUM('DATA waarde kopie'!AT304)</f>
        <v>0</v>
      </c>
      <c r="AB304">
        <f>WEEKNUM('DATA waarde kopie'!AU304)</f>
        <v>0</v>
      </c>
      <c r="AC304">
        <f>WEEKNUM('DATA waarde kopie'!AV304)</f>
        <v>0</v>
      </c>
      <c r="AD304">
        <f>WEEKNUM('DATA waarde kopie'!AW304)</f>
        <v>0</v>
      </c>
      <c r="AE304">
        <f>WEEKNUM('DATA waarde kopie'!AX304)</f>
        <v>0</v>
      </c>
      <c r="AF304">
        <f>WEEKNUM('DATA waarde kopie'!AY304)</f>
        <v>0</v>
      </c>
      <c r="AG304">
        <f>WEEKNUM('DATA waarde kopie'!AZ304)</f>
        <v>0</v>
      </c>
      <c r="AH304">
        <f>WEEKNUM('DATA waarde kopie'!BA304)</f>
        <v>0</v>
      </c>
      <c r="AI304">
        <f>WEEKNUM('DATA waarde kopie'!BB304)</f>
        <v>0</v>
      </c>
      <c r="AJ304">
        <f>WEEKNUM('DATA waarde kopie'!BC304)</f>
        <v>0</v>
      </c>
      <c r="AK304">
        <f>WEEKNUM('DATA waarde kopie'!BD304)</f>
        <v>0</v>
      </c>
      <c r="AL304">
        <f>WEEKNUM('DATA waarde kopie'!BE304)</f>
        <v>0</v>
      </c>
      <c r="AM304">
        <f>WEEKNUM('DATA waarde kopie'!BF304)</f>
        <v>0</v>
      </c>
      <c r="AN304">
        <f>WEEKNUM('DATA waarde kopie'!BG304)</f>
        <v>0</v>
      </c>
      <c r="AO304">
        <f>WEEKNUM('DATA waarde kopie'!BH304)</f>
        <v>0</v>
      </c>
      <c r="AP304">
        <f>WEEKNUM('DATA waarde kopie'!BI304)</f>
        <v>0</v>
      </c>
      <c r="AQ304">
        <f>WEEKNUM('DATA waarde kopie'!BJ304)</f>
        <v>0</v>
      </c>
      <c r="AR304">
        <f>WEEKNUM('DATA waarde kopie'!BK304)</f>
        <v>0</v>
      </c>
      <c r="AS304">
        <f>WEEKNUM('DATA waarde kopie'!BL304)</f>
        <v>0</v>
      </c>
      <c r="AT304">
        <f>WEEKNUM('DATA waarde kopie'!BM304)</f>
        <v>0</v>
      </c>
      <c r="AU304">
        <f>WEEKNUM('DATA waarde kopie'!BN304)</f>
        <v>0</v>
      </c>
      <c r="AV304">
        <f>WEEKNUM('DATA waarde kopie'!BO304)</f>
        <v>0</v>
      </c>
      <c r="AW304">
        <f>WEEKNUM('DATA waarde kopie'!BP304)</f>
        <v>0</v>
      </c>
      <c r="AX304">
        <f>WEEKNUM('DATA waarde kopie'!BQ304)</f>
        <v>0</v>
      </c>
      <c r="AY304">
        <f>WEEKNUM('DATA waarde kopie'!BR304)</f>
        <v>0</v>
      </c>
      <c r="AZ304">
        <f>WEEKNUM('DATA waarde kopie'!BS304)</f>
        <v>0</v>
      </c>
      <c r="BA304">
        <f>WEEKNUM('DATA waarde kopie'!BT304)</f>
        <v>0</v>
      </c>
      <c r="BB304">
        <f>WEEKNUM('DATA waarde kopie'!BU304)</f>
        <v>0</v>
      </c>
      <c r="BC304">
        <f>WEEKNUM('DATA waarde kopie'!BV304)</f>
        <v>0</v>
      </c>
      <c r="BD304">
        <f>WEEKNUM('DATA waarde kopie'!BW304)</f>
        <v>0</v>
      </c>
      <c r="BE304">
        <f>WEEKNUM('DATA waarde kopie'!BX304)</f>
        <v>0</v>
      </c>
      <c r="BF304">
        <f>WEEKNUM('DATA waarde kopie'!BY304)</f>
        <v>0</v>
      </c>
    </row>
    <row r="305" spans="1:58" x14ac:dyDescent="0.2">
      <c r="A305" t="s">
        <v>1472</v>
      </c>
      <c r="B305" t="s">
        <v>1473</v>
      </c>
      <c r="C305" t="s">
        <v>16</v>
      </c>
      <c r="D305" t="s">
        <v>17</v>
      </c>
      <c r="E305">
        <v>26</v>
      </c>
      <c r="F305" t="s">
        <v>18</v>
      </c>
      <c r="G305">
        <f>WEEKNUM('DATA waarde kopie'!Z305)</f>
        <v>16</v>
      </c>
      <c r="H305">
        <f>WEEKNUM('DATA waarde kopie'!AA305)</f>
        <v>42</v>
      </c>
      <c r="I305">
        <f>WEEKNUM('DATA waarde kopie'!AB305)</f>
        <v>0</v>
      </c>
      <c r="J305">
        <f>WEEKNUM('DATA waarde kopie'!AC305)</f>
        <v>0</v>
      </c>
      <c r="K305">
        <f>WEEKNUM('DATA waarde kopie'!AD305)</f>
        <v>0</v>
      </c>
      <c r="L305">
        <f>WEEKNUM('DATA waarde kopie'!AE305)</f>
        <v>0</v>
      </c>
      <c r="M305">
        <f>WEEKNUM('DATA waarde kopie'!AF305)</f>
        <v>0</v>
      </c>
      <c r="N305">
        <f>WEEKNUM('DATA waarde kopie'!AG305)</f>
        <v>0</v>
      </c>
      <c r="O305">
        <f>WEEKNUM('DATA waarde kopie'!AH305)</f>
        <v>0</v>
      </c>
      <c r="P305">
        <f>WEEKNUM('DATA waarde kopie'!AI305)</f>
        <v>0</v>
      </c>
      <c r="Q305">
        <f>WEEKNUM('DATA waarde kopie'!AJ305)</f>
        <v>0</v>
      </c>
      <c r="R305">
        <f>WEEKNUM('DATA waarde kopie'!AK305)</f>
        <v>0</v>
      </c>
      <c r="S305">
        <f>WEEKNUM('DATA waarde kopie'!AL305)</f>
        <v>0</v>
      </c>
      <c r="T305">
        <f>WEEKNUM('DATA waarde kopie'!AM305)</f>
        <v>0</v>
      </c>
      <c r="U305">
        <f>WEEKNUM('DATA waarde kopie'!AN305)</f>
        <v>0</v>
      </c>
      <c r="V305">
        <f>WEEKNUM('DATA waarde kopie'!AO305)</f>
        <v>0</v>
      </c>
      <c r="W305">
        <f>WEEKNUM('DATA waarde kopie'!AP305)</f>
        <v>0</v>
      </c>
      <c r="X305">
        <f>WEEKNUM('DATA waarde kopie'!AQ305)</f>
        <v>0</v>
      </c>
      <c r="Y305">
        <f>WEEKNUM('DATA waarde kopie'!AR305)</f>
        <v>0</v>
      </c>
      <c r="Z305">
        <f>WEEKNUM('DATA waarde kopie'!AS305)</f>
        <v>0</v>
      </c>
      <c r="AA305">
        <f>WEEKNUM('DATA waarde kopie'!AT305)</f>
        <v>0</v>
      </c>
      <c r="AB305">
        <f>WEEKNUM('DATA waarde kopie'!AU305)</f>
        <v>0</v>
      </c>
      <c r="AC305">
        <f>WEEKNUM('DATA waarde kopie'!AV305)</f>
        <v>0</v>
      </c>
      <c r="AD305">
        <f>WEEKNUM('DATA waarde kopie'!AW305)</f>
        <v>0</v>
      </c>
      <c r="AE305">
        <f>WEEKNUM('DATA waarde kopie'!AX305)</f>
        <v>0</v>
      </c>
      <c r="AF305">
        <f>WEEKNUM('DATA waarde kopie'!AY305)</f>
        <v>0</v>
      </c>
      <c r="AG305">
        <f>WEEKNUM('DATA waarde kopie'!AZ305)</f>
        <v>0</v>
      </c>
      <c r="AH305">
        <f>WEEKNUM('DATA waarde kopie'!BA305)</f>
        <v>0</v>
      </c>
      <c r="AI305">
        <f>WEEKNUM('DATA waarde kopie'!BB305)</f>
        <v>0</v>
      </c>
      <c r="AJ305">
        <f>WEEKNUM('DATA waarde kopie'!BC305)</f>
        <v>0</v>
      </c>
      <c r="AK305">
        <f>WEEKNUM('DATA waarde kopie'!BD305)</f>
        <v>0</v>
      </c>
      <c r="AL305">
        <f>WEEKNUM('DATA waarde kopie'!BE305)</f>
        <v>0</v>
      </c>
      <c r="AM305">
        <f>WEEKNUM('DATA waarde kopie'!BF305)</f>
        <v>0</v>
      </c>
      <c r="AN305">
        <f>WEEKNUM('DATA waarde kopie'!BG305)</f>
        <v>0</v>
      </c>
      <c r="AO305">
        <f>WEEKNUM('DATA waarde kopie'!BH305)</f>
        <v>0</v>
      </c>
      <c r="AP305">
        <f>WEEKNUM('DATA waarde kopie'!BI305)</f>
        <v>0</v>
      </c>
      <c r="AQ305">
        <f>WEEKNUM('DATA waarde kopie'!BJ305)</f>
        <v>0</v>
      </c>
      <c r="AR305">
        <f>WEEKNUM('DATA waarde kopie'!BK305)</f>
        <v>0</v>
      </c>
      <c r="AS305">
        <f>WEEKNUM('DATA waarde kopie'!BL305)</f>
        <v>0</v>
      </c>
      <c r="AT305">
        <f>WEEKNUM('DATA waarde kopie'!BM305)</f>
        <v>0</v>
      </c>
      <c r="AU305">
        <f>WEEKNUM('DATA waarde kopie'!BN305)</f>
        <v>0</v>
      </c>
      <c r="AV305">
        <f>WEEKNUM('DATA waarde kopie'!BO305)</f>
        <v>0</v>
      </c>
      <c r="AW305">
        <f>WEEKNUM('DATA waarde kopie'!BP305)</f>
        <v>0</v>
      </c>
      <c r="AX305">
        <f>WEEKNUM('DATA waarde kopie'!BQ305)</f>
        <v>0</v>
      </c>
      <c r="AY305">
        <f>WEEKNUM('DATA waarde kopie'!BR305)</f>
        <v>0</v>
      </c>
      <c r="AZ305">
        <f>WEEKNUM('DATA waarde kopie'!BS305)</f>
        <v>0</v>
      </c>
      <c r="BA305">
        <f>WEEKNUM('DATA waarde kopie'!BT305)</f>
        <v>0</v>
      </c>
      <c r="BB305">
        <f>WEEKNUM('DATA waarde kopie'!BU305)</f>
        <v>0</v>
      </c>
      <c r="BC305">
        <f>WEEKNUM('DATA waarde kopie'!BV305)</f>
        <v>0</v>
      </c>
      <c r="BD305">
        <f>WEEKNUM('DATA waarde kopie'!BW305)</f>
        <v>0</v>
      </c>
      <c r="BE305">
        <f>WEEKNUM('DATA waarde kopie'!BX305)</f>
        <v>0</v>
      </c>
      <c r="BF305">
        <f>WEEKNUM('DATA waarde kopie'!BY305)</f>
        <v>0</v>
      </c>
    </row>
    <row r="306" spans="1:58" x14ac:dyDescent="0.2">
      <c r="A306" t="s">
        <v>1475</v>
      </c>
      <c r="B306" t="s">
        <v>1170</v>
      </c>
      <c r="C306" t="s">
        <v>16</v>
      </c>
      <c r="D306" t="s">
        <v>17</v>
      </c>
      <c r="E306">
        <v>26</v>
      </c>
      <c r="F306" t="s">
        <v>18</v>
      </c>
      <c r="G306">
        <f>WEEKNUM('DATA waarde kopie'!Z306)</f>
        <v>16</v>
      </c>
      <c r="H306">
        <f>WEEKNUM('DATA waarde kopie'!AA306)</f>
        <v>42</v>
      </c>
      <c r="I306">
        <f>WEEKNUM('DATA waarde kopie'!AB306)</f>
        <v>0</v>
      </c>
      <c r="J306">
        <f>WEEKNUM('DATA waarde kopie'!AC306)</f>
        <v>0</v>
      </c>
      <c r="K306">
        <f>WEEKNUM('DATA waarde kopie'!AD306)</f>
        <v>0</v>
      </c>
      <c r="L306">
        <f>WEEKNUM('DATA waarde kopie'!AE306)</f>
        <v>0</v>
      </c>
      <c r="M306">
        <f>WEEKNUM('DATA waarde kopie'!AF306)</f>
        <v>0</v>
      </c>
      <c r="N306">
        <f>WEEKNUM('DATA waarde kopie'!AG306)</f>
        <v>0</v>
      </c>
      <c r="O306">
        <f>WEEKNUM('DATA waarde kopie'!AH306)</f>
        <v>0</v>
      </c>
      <c r="P306">
        <f>WEEKNUM('DATA waarde kopie'!AI306)</f>
        <v>0</v>
      </c>
      <c r="Q306">
        <f>WEEKNUM('DATA waarde kopie'!AJ306)</f>
        <v>0</v>
      </c>
      <c r="R306">
        <f>WEEKNUM('DATA waarde kopie'!AK306)</f>
        <v>0</v>
      </c>
      <c r="S306">
        <f>WEEKNUM('DATA waarde kopie'!AL306)</f>
        <v>0</v>
      </c>
      <c r="T306">
        <f>WEEKNUM('DATA waarde kopie'!AM306)</f>
        <v>0</v>
      </c>
      <c r="U306">
        <f>WEEKNUM('DATA waarde kopie'!AN306)</f>
        <v>0</v>
      </c>
      <c r="V306">
        <f>WEEKNUM('DATA waarde kopie'!AO306)</f>
        <v>0</v>
      </c>
      <c r="W306">
        <f>WEEKNUM('DATA waarde kopie'!AP306)</f>
        <v>0</v>
      </c>
      <c r="X306">
        <f>WEEKNUM('DATA waarde kopie'!AQ306)</f>
        <v>0</v>
      </c>
      <c r="Y306">
        <f>WEEKNUM('DATA waarde kopie'!AR306)</f>
        <v>0</v>
      </c>
      <c r="Z306">
        <f>WEEKNUM('DATA waarde kopie'!AS306)</f>
        <v>0</v>
      </c>
      <c r="AA306">
        <f>WEEKNUM('DATA waarde kopie'!AT306)</f>
        <v>0</v>
      </c>
      <c r="AB306">
        <f>WEEKNUM('DATA waarde kopie'!AU306)</f>
        <v>0</v>
      </c>
      <c r="AC306">
        <f>WEEKNUM('DATA waarde kopie'!AV306)</f>
        <v>0</v>
      </c>
      <c r="AD306">
        <f>WEEKNUM('DATA waarde kopie'!AW306)</f>
        <v>0</v>
      </c>
      <c r="AE306">
        <f>WEEKNUM('DATA waarde kopie'!AX306)</f>
        <v>0</v>
      </c>
      <c r="AF306">
        <f>WEEKNUM('DATA waarde kopie'!AY306)</f>
        <v>0</v>
      </c>
      <c r="AG306">
        <f>WEEKNUM('DATA waarde kopie'!AZ306)</f>
        <v>0</v>
      </c>
      <c r="AH306">
        <f>WEEKNUM('DATA waarde kopie'!BA306)</f>
        <v>0</v>
      </c>
      <c r="AI306">
        <f>WEEKNUM('DATA waarde kopie'!BB306)</f>
        <v>0</v>
      </c>
      <c r="AJ306">
        <f>WEEKNUM('DATA waarde kopie'!BC306)</f>
        <v>0</v>
      </c>
      <c r="AK306">
        <f>WEEKNUM('DATA waarde kopie'!BD306)</f>
        <v>0</v>
      </c>
      <c r="AL306">
        <f>WEEKNUM('DATA waarde kopie'!BE306)</f>
        <v>0</v>
      </c>
      <c r="AM306">
        <f>WEEKNUM('DATA waarde kopie'!BF306)</f>
        <v>0</v>
      </c>
      <c r="AN306">
        <f>WEEKNUM('DATA waarde kopie'!BG306)</f>
        <v>0</v>
      </c>
      <c r="AO306">
        <f>WEEKNUM('DATA waarde kopie'!BH306)</f>
        <v>0</v>
      </c>
      <c r="AP306">
        <f>WEEKNUM('DATA waarde kopie'!BI306)</f>
        <v>0</v>
      </c>
      <c r="AQ306">
        <f>WEEKNUM('DATA waarde kopie'!BJ306)</f>
        <v>0</v>
      </c>
      <c r="AR306">
        <f>WEEKNUM('DATA waarde kopie'!BK306)</f>
        <v>0</v>
      </c>
      <c r="AS306">
        <f>WEEKNUM('DATA waarde kopie'!BL306)</f>
        <v>0</v>
      </c>
      <c r="AT306">
        <f>WEEKNUM('DATA waarde kopie'!BM306)</f>
        <v>0</v>
      </c>
      <c r="AU306">
        <f>WEEKNUM('DATA waarde kopie'!BN306)</f>
        <v>0</v>
      </c>
      <c r="AV306">
        <f>WEEKNUM('DATA waarde kopie'!BO306)</f>
        <v>0</v>
      </c>
      <c r="AW306">
        <f>WEEKNUM('DATA waarde kopie'!BP306)</f>
        <v>0</v>
      </c>
      <c r="AX306">
        <f>WEEKNUM('DATA waarde kopie'!BQ306)</f>
        <v>0</v>
      </c>
      <c r="AY306">
        <f>WEEKNUM('DATA waarde kopie'!BR306)</f>
        <v>0</v>
      </c>
      <c r="AZ306">
        <f>WEEKNUM('DATA waarde kopie'!BS306)</f>
        <v>0</v>
      </c>
      <c r="BA306">
        <f>WEEKNUM('DATA waarde kopie'!BT306)</f>
        <v>0</v>
      </c>
      <c r="BB306">
        <f>WEEKNUM('DATA waarde kopie'!BU306)</f>
        <v>0</v>
      </c>
      <c r="BC306">
        <f>WEEKNUM('DATA waarde kopie'!BV306)</f>
        <v>0</v>
      </c>
      <c r="BD306">
        <f>WEEKNUM('DATA waarde kopie'!BW306)</f>
        <v>0</v>
      </c>
      <c r="BE306">
        <f>WEEKNUM('DATA waarde kopie'!BX306)</f>
        <v>0</v>
      </c>
      <c r="BF306">
        <f>WEEKNUM('DATA waarde kopie'!BY306)</f>
        <v>0</v>
      </c>
    </row>
    <row r="307" spans="1:58" x14ac:dyDescent="0.2">
      <c r="A307" t="s">
        <v>1477</v>
      </c>
      <c r="B307" t="s">
        <v>1171</v>
      </c>
      <c r="C307" t="s">
        <v>16</v>
      </c>
      <c r="D307" t="s">
        <v>17</v>
      </c>
      <c r="E307">
        <v>26</v>
      </c>
      <c r="F307" t="s">
        <v>18</v>
      </c>
      <c r="G307">
        <f>WEEKNUM('DATA waarde kopie'!Z307)</f>
        <v>16</v>
      </c>
      <c r="H307">
        <f>WEEKNUM('DATA waarde kopie'!AA307)</f>
        <v>42</v>
      </c>
      <c r="I307">
        <f>WEEKNUM('DATA waarde kopie'!AB307)</f>
        <v>0</v>
      </c>
      <c r="J307">
        <f>WEEKNUM('DATA waarde kopie'!AC307)</f>
        <v>0</v>
      </c>
      <c r="K307">
        <f>WEEKNUM('DATA waarde kopie'!AD307)</f>
        <v>0</v>
      </c>
      <c r="L307">
        <f>WEEKNUM('DATA waarde kopie'!AE307)</f>
        <v>0</v>
      </c>
      <c r="M307">
        <f>WEEKNUM('DATA waarde kopie'!AF307)</f>
        <v>0</v>
      </c>
      <c r="N307">
        <f>WEEKNUM('DATA waarde kopie'!AG307)</f>
        <v>0</v>
      </c>
      <c r="O307">
        <f>WEEKNUM('DATA waarde kopie'!AH307)</f>
        <v>0</v>
      </c>
      <c r="P307">
        <f>WEEKNUM('DATA waarde kopie'!AI307)</f>
        <v>0</v>
      </c>
      <c r="Q307">
        <f>WEEKNUM('DATA waarde kopie'!AJ307)</f>
        <v>0</v>
      </c>
      <c r="R307">
        <f>WEEKNUM('DATA waarde kopie'!AK307)</f>
        <v>0</v>
      </c>
      <c r="S307">
        <f>WEEKNUM('DATA waarde kopie'!AL307)</f>
        <v>0</v>
      </c>
      <c r="T307">
        <f>WEEKNUM('DATA waarde kopie'!AM307)</f>
        <v>0</v>
      </c>
      <c r="U307">
        <f>WEEKNUM('DATA waarde kopie'!AN307)</f>
        <v>0</v>
      </c>
      <c r="V307">
        <f>WEEKNUM('DATA waarde kopie'!AO307)</f>
        <v>0</v>
      </c>
      <c r="W307">
        <f>WEEKNUM('DATA waarde kopie'!AP307)</f>
        <v>0</v>
      </c>
      <c r="X307">
        <f>WEEKNUM('DATA waarde kopie'!AQ307)</f>
        <v>0</v>
      </c>
      <c r="Y307">
        <f>WEEKNUM('DATA waarde kopie'!AR307)</f>
        <v>0</v>
      </c>
      <c r="Z307">
        <f>WEEKNUM('DATA waarde kopie'!AS307)</f>
        <v>0</v>
      </c>
      <c r="AA307">
        <f>WEEKNUM('DATA waarde kopie'!AT307)</f>
        <v>0</v>
      </c>
      <c r="AB307">
        <f>WEEKNUM('DATA waarde kopie'!AU307)</f>
        <v>0</v>
      </c>
      <c r="AC307">
        <f>WEEKNUM('DATA waarde kopie'!AV307)</f>
        <v>0</v>
      </c>
      <c r="AD307">
        <f>WEEKNUM('DATA waarde kopie'!AW307)</f>
        <v>0</v>
      </c>
      <c r="AE307">
        <f>WEEKNUM('DATA waarde kopie'!AX307)</f>
        <v>0</v>
      </c>
      <c r="AF307">
        <f>WEEKNUM('DATA waarde kopie'!AY307)</f>
        <v>0</v>
      </c>
      <c r="AG307">
        <f>WEEKNUM('DATA waarde kopie'!AZ307)</f>
        <v>0</v>
      </c>
      <c r="AH307">
        <f>WEEKNUM('DATA waarde kopie'!BA307)</f>
        <v>0</v>
      </c>
      <c r="AI307">
        <f>WEEKNUM('DATA waarde kopie'!BB307)</f>
        <v>0</v>
      </c>
      <c r="AJ307">
        <f>WEEKNUM('DATA waarde kopie'!BC307)</f>
        <v>0</v>
      </c>
      <c r="AK307">
        <f>WEEKNUM('DATA waarde kopie'!BD307)</f>
        <v>0</v>
      </c>
      <c r="AL307">
        <f>WEEKNUM('DATA waarde kopie'!BE307)</f>
        <v>0</v>
      </c>
      <c r="AM307">
        <f>WEEKNUM('DATA waarde kopie'!BF307)</f>
        <v>0</v>
      </c>
      <c r="AN307">
        <f>WEEKNUM('DATA waarde kopie'!BG307)</f>
        <v>0</v>
      </c>
      <c r="AO307">
        <f>WEEKNUM('DATA waarde kopie'!BH307)</f>
        <v>0</v>
      </c>
      <c r="AP307">
        <f>WEEKNUM('DATA waarde kopie'!BI307)</f>
        <v>0</v>
      </c>
      <c r="AQ307">
        <f>WEEKNUM('DATA waarde kopie'!BJ307)</f>
        <v>0</v>
      </c>
      <c r="AR307">
        <f>WEEKNUM('DATA waarde kopie'!BK307)</f>
        <v>0</v>
      </c>
      <c r="AS307">
        <f>WEEKNUM('DATA waarde kopie'!BL307)</f>
        <v>0</v>
      </c>
      <c r="AT307">
        <f>WEEKNUM('DATA waarde kopie'!BM307)</f>
        <v>0</v>
      </c>
      <c r="AU307">
        <f>WEEKNUM('DATA waarde kopie'!BN307)</f>
        <v>0</v>
      </c>
      <c r="AV307">
        <f>WEEKNUM('DATA waarde kopie'!BO307)</f>
        <v>0</v>
      </c>
      <c r="AW307">
        <f>WEEKNUM('DATA waarde kopie'!BP307)</f>
        <v>0</v>
      </c>
      <c r="AX307">
        <f>WEEKNUM('DATA waarde kopie'!BQ307)</f>
        <v>0</v>
      </c>
      <c r="AY307">
        <f>WEEKNUM('DATA waarde kopie'!BR307)</f>
        <v>0</v>
      </c>
      <c r="AZ307">
        <f>WEEKNUM('DATA waarde kopie'!BS307)</f>
        <v>0</v>
      </c>
      <c r="BA307">
        <f>WEEKNUM('DATA waarde kopie'!BT307)</f>
        <v>0</v>
      </c>
      <c r="BB307">
        <f>WEEKNUM('DATA waarde kopie'!BU307)</f>
        <v>0</v>
      </c>
      <c r="BC307">
        <f>WEEKNUM('DATA waarde kopie'!BV307)</f>
        <v>0</v>
      </c>
      <c r="BD307">
        <f>WEEKNUM('DATA waarde kopie'!BW307)</f>
        <v>0</v>
      </c>
      <c r="BE307">
        <f>WEEKNUM('DATA waarde kopie'!BX307)</f>
        <v>0</v>
      </c>
      <c r="BF307">
        <f>WEEKNUM('DATA waarde kopie'!BY307)</f>
        <v>0</v>
      </c>
    </row>
    <row r="308" spans="1:58" x14ac:dyDescent="0.2">
      <c r="A308" t="s">
        <v>1479</v>
      </c>
      <c r="B308" t="s">
        <v>1172</v>
      </c>
      <c r="C308" t="s">
        <v>16</v>
      </c>
      <c r="D308" t="s">
        <v>17</v>
      </c>
      <c r="E308">
        <v>26</v>
      </c>
      <c r="F308" t="s">
        <v>18</v>
      </c>
      <c r="G308">
        <f>WEEKNUM('DATA waarde kopie'!Z308)</f>
        <v>16</v>
      </c>
      <c r="H308">
        <f>WEEKNUM('DATA waarde kopie'!AA308)</f>
        <v>42</v>
      </c>
      <c r="I308">
        <f>WEEKNUM('DATA waarde kopie'!AB308)</f>
        <v>0</v>
      </c>
      <c r="J308">
        <f>WEEKNUM('DATA waarde kopie'!AC308)</f>
        <v>0</v>
      </c>
      <c r="K308">
        <f>WEEKNUM('DATA waarde kopie'!AD308)</f>
        <v>0</v>
      </c>
      <c r="L308">
        <f>WEEKNUM('DATA waarde kopie'!AE308)</f>
        <v>0</v>
      </c>
      <c r="M308">
        <f>WEEKNUM('DATA waarde kopie'!AF308)</f>
        <v>0</v>
      </c>
      <c r="N308">
        <f>WEEKNUM('DATA waarde kopie'!AG308)</f>
        <v>0</v>
      </c>
      <c r="O308">
        <f>WEEKNUM('DATA waarde kopie'!AH308)</f>
        <v>0</v>
      </c>
      <c r="P308">
        <f>WEEKNUM('DATA waarde kopie'!AI308)</f>
        <v>0</v>
      </c>
      <c r="Q308">
        <f>WEEKNUM('DATA waarde kopie'!AJ308)</f>
        <v>0</v>
      </c>
      <c r="R308">
        <f>WEEKNUM('DATA waarde kopie'!AK308)</f>
        <v>0</v>
      </c>
      <c r="S308">
        <f>WEEKNUM('DATA waarde kopie'!AL308)</f>
        <v>0</v>
      </c>
      <c r="T308">
        <f>WEEKNUM('DATA waarde kopie'!AM308)</f>
        <v>0</v>
      </c>
      <c r="U308">
        <f>WEEKNUM('DATA waarde kopie'!AN308)</f>
        <v>0</v>
      </c>
      <c r="V308">
        <f>WEEKNUM('DATA waarde kopie'!AO308)</f>
        <v>0</v>
      </c>
      <c r="W308">
        <f>WEEKNUM('DATA waarde kopie'!AP308)</f>
        <v>0</v>
      </c>
      <c r="X308">
        <f>WEEKNUM('DATA waarde kopie'!AQ308)</f>
        <v>0</v>
      </c>
      <c r="Y308">
        <f>WEEKNUM('DATA waarde kopie'!AR308)</f>
        <v>0</v>
      </c>
      <c r="Z308">
        <f>WEEKNUM('DATA waarde kopie'!AS308)</f>
        <v>0</v>
      </c>
      <c r="AA308">
        <f>WEEKNUM('DATA waarde kopie'!AT308)</f>
        <v>0</v>
      </c>
      <c r="AB308">
        <f>WEEKNUM('DATA waarde kopie'!AU308)</f>
        <v>0</v>
      </c>
      <c r="AC308">
        <f>WEEKNUM('DATA waarde kopie'!AV308)</f>
        <v>0</v>
      </c>
      <c r="AD308">
        <f>WEEKNUM('DATA waarde kopie'!AW308)</f>
        <v>0</v>
      </c>
      <c r="AE308">
        <f>WEEKNUM('DATA waarde kopie'!AX308)</f>
        <v>0</v>
      </c>
      <c r="AF308">
        <f>WEEKNUM('DATA waarde kopie'!AY308)</f>
        <v>0</v>
      </c>
      <c r="AG308">
        <f>WEEKNUM('DATA waarde kopie'!AZ308)</f>
        <v>0</v>
      </c>
      <c r="AH308">
        <f>WEEKNUM('DATA waarde kopie'!BA308)</f>
        <v>0</v>
      </c>
      <c r="AI308">
        <f>WEEKNUM('DATA waarde kopie'!BB308)</f>
        <v>0</v>
      </c>
      <c r="AJ308">
        <f>WEEKNUM('DATA waarde kopie'!BC308)</f>
        <v>0</v>
      </c>
      <c r="AK308">
        <f>WEEKNUM('DATA waarde kopie'!BD308)</f>
        <v>0</v>
      </c>
      <c r="AL308">
        <f>WEEKNUM('DATA waarde kopie'!BE308)</f>
        <v>0</v>
      </c>
      <c r="AM308">
        <f>WEEKNUM('DATA waarde kopie'!BF308)</f>
        <v>0</v>
      </c>
      <c r="AN308">
        <f>WEEKNUM('DATA waarde kopie'!BG308)</f>
        <v>0</v>
      </c>
      <c r="AO308">
        <f>WEEKNUM('DATA waarde kopie'!BH308)</f>
        <v>0</v>
      </c>
      <c r="AP308">
        <f>WEEKNUM('DATA waarde kopie'!BI308)</f>
        <v>0</v>
      </c>
      <c r="AQ308">
        <f>WEEKNUM('DATA waarde kopie'!BJ308)</f>
        <v>0</v>
      </c>
      <c r="AR308">
        <f>WEEKNUM('DATA waarde kopie'!BK308)</f>
        <v>0</v>
      </c>
      <c r="AS308">
        <f>WEEKNUM('DATA waarde kopie'!BL308)</f>
        <v>0</v>
      </c>
      <c r="AT308">
        <f>WEEKNUM('DATA waarde kopie'!BM308)</f>
        <v>0</v>
      </c>
      <c r="AU308">
        <f>WEEKNUM('DATA waarde kopie'!BN308)</f>
        <v>0</v>
      </c>
      <c r="AV308">
        <f>WEEKNUM('DATA waarde kopie'!BO308)</f>
        <v>0</v>
      </c>
      <c r="AW308">
        <f>WEEKNUM('DATA waarde kopie'!BP308)</f>
        <v>0</v>
      </c>
      <c r="AX308">
        <f>WEEKNUM('DATA waarde kopie'!BQ308)</f>
        <v>0</v>
      </c>
      <c r="AY308">
        <f>WEEKNUM('DATA waarde kopie'!BR308)</f>
        <v>0</v>
      </c>
      <c r="AZ308">
        <f>WEEKNUM('DATA waarde kopie'!BS308)</f>
        <v>0</v>
      </c>
      <c r="BA308">
        <f>WEEKNUM('DATA waarde kopie'!BT308)</f>
        <v>0</v>
      </c>
      <c r="BB308">
        <f>WEEKNUM('DATA waarde kopie'!BU308)</f>
        <v>0</v>
      </c>
      <c r="BC308">
        <f>WEEKNUM('DATA waarde kopie'!BV308)</f>
        <v>0</v>
      </c>
      <c r="BD308">
        <f>WEEKNUM('DATA waarde kopie'!BW308)</f>
        <v>0</v>
      </c>
      <c r="BE308">
        <f>WEEKNUM('DATA waarde kopie'!BX308)</f>
        <v>0</v>
      </c>
      <c r="BF308">
        <f>WEEKNUM('DATA waarde kopie'!BY308)</f>
        <v>0</v>
      </c>
    </row>
    <row r="309" spans="1:58" x14ac:dyDescent="0.2">
      <c r="A309" t="s">
        <v>1481</v>
      </c>
      <c r="B309" t="s">
        <v>1482</v>
      </c>
      <c r="C309" t="s">
        <v>16</v>
      </c>
      <c r="D309" t="s">
        <v>17</v>
      </c>
      <c r="E309">
        <v>26</v>
      </c>
      <c r="F309" t="s">
        <v>18</v>
      </c>
      <c r="G309">
        <f>WEEKNUM('DATA waarde kopie'!Z309)</f>
        <v>16</v>
      </c>
      <c r="H309">
        <f>WEEKNUM('DATA waarde kopie'!AA309)</f>
        <v>42</v>
      </c>
      <c r="I309">
        <f>WEEKNUM('DATA waarde kopie'!AB309)</f>
        <v>0</v>
      </c>
      <c r="J309">
        <f>WEEKNUM('DATA waarde kopie'!AC309)</f>
        <v>0</v>
      </c>
      <c r="K309">
        <f>WEEKNUM('DATA waarde kopie'!AD309)</f>
        <v>0</v>
      </c>
      <c r="L309">
        <f>WEEKNUM('DATA waarde kopie'!AE309)</f>
        <v>0</v>
      </c>
      <c r="M309">
        <f>WEEKNUM('DATA waarde kopie'!AF309)</f>
        <v>0</v>
      </c>
      <c r="N309">
        <f>WEEKNUM('DATA waarde kopie'!AG309)</f>
        <v>0</v>
      </c>
      <c r="O309">
        <f>WEEKNUM('DATA waarde kopie'!AH309)</f>
        <v>0</v>
      </c>
      <c r="P309">
        <f>WEEKNUM('DATA waarde kopie'!AI309)</f>
        <v>0</v>
      </c>
      <c r="Q309">
        <f>WEEKNUM('DATA waarde kopie'!AJ309)</f>
        <v>0</v>
      </c>
      <c r="R309">
        <f>WEEKNUM('DATA waarde kopie'!AK309)</f>
        <v>0</v>
      </c>
      <c r="S309">
        <f>WEEKNUM('DATA waarde kopie'!AL309)</f>
        <v>0</v>
      </c>
      <c r="T309">
        <f>WEEKNUM('DATA waarde kopie'!AM309)</f>
        <v>0</v>
      </c>
      <c r="U309">
        <f>WEEKNUM('DATA waarde kopie'!AN309)</f>
        <v>0</v>
      </c>
      <c r="V309">
        <f>WEEKNUM('DATA waarde kopie'!AO309)</f>
        <v>0</v>
      </c>
      <c r="W309">
        <f>WEEKNUM('DATA waarde kopie'!AP309)</f>
        <v>0</v>
      </c>
      <c r="X309">
        <f>WEEKNUM('DATA waarde kopie'!AQ309)</f>
        <v>0</v>
      </c>
      <c r="Y309">
        <f>WEEKNUM('DATA waarde kopie'!AR309)</f>
        <v>0</v>
      </c>
      <c r="Z309">
        <f>WEEKNUM('DATA waarde kopie'!AS309)</f>
        <v>0</v>
      </c>
      <c r="AA309">
        <f>WEEKNUM('DATA waarde kopie'!AT309)</f>
        <v>0</v>
      </c>
      <c r="AB309">
        <f>WEEKNUM('DATA waarde kopie'!AU309)</f>
        <v>0</v>
      </c>
      <c r="AC309">
        <f>WEEKNUM('DATA waarde kopie'!AV309)</f>
        <v>0</v>
      </c>
      <c r="AD309">
        <f>WEEKNUM('DATA waarde kopie'!AW309)</f>
        <v>0</v>
      </c>
      <c r="AE309">
        <f>WEEKNUM('DATA waarde kopie'!AX309)</f>
        <v>0</v>
      </c>
      <c r="AF309">
        <f>WEEKNUM('DATA waarde kopie'!AY309)</f>
        <v>0</v>
      </c>
      <c r="AG309">
        <f>WEEKNUM('DATA waarde kopie'!AZ309)</f>
        <v>0</v>
      </c>
      <c r="AH309">
        <f>WEEKNUM('DATA waarde kopie'!BA309)</f>
        <v>0</v>
      </c>
      <c r="AI309">
        <f>WEEKNUM('DATA waarde kopie'!BB309)</f>
        <v>0</v>
      </c>
      <c r="AJ309">
        <f>WEEKNUM('DATA waarde kopie'!BC309)</f>
        <v>0</v>
      </c>
      <c r="AK309">
        <f>WEEKNUM('DATA waarde kopie'!BD309)</f>
        <v>0</v>
      </c>
      <c r="AL309">
        <f>WEEKNUM('DATA waarde kopie'!BE309)</f>
        <v>0</v>
      </c>
      <c r="AM309">
        <f>WEEKNUM('DATA waarde kopie'!BF309)</f>
        <v>0</v>
      </c>
      <c r="AN309">
        <f>WEEKNUM('DATA waarde kopie'!BG309)</f>
        <v>0</v>
      </c>
      <c r="AO309">
        <f>WEEKNUM('DATA waarde kopie'!BH309)</f>
        <v>0</v>
      </c>
      <c r="AP309">
        <f>WEEKNUM('DATA waarde kopie'!BI309)</f>
        <v>0</v>
      </c>
      <c r="AQ309">
        <f>WEEKNUM('DATA waarde kopie'!BJ309)</f>
        <v>0</v>
      </c>
      <c r="AR309">
        <f>WEEKNUM('DATA waarde kopie'!BK309)</f>
        <v>0</v>
      </c>
      <c r="AS309">
        <f>WEEKNUM('DATA waarde kopie'!BL309)</f>
        <v>0</v>
      </c>
      <c r="AT309">
        <f>WEEKNUM('DATA waarde kopie'!BM309)</f>
        <v>0</v>
      </c>
      <c r="AU309">
        <f>WEEKNUM('DATA waarde kopie'!BN309)</f>
        <v>0</v>
      </c>
      <c r="AV309">
        <f>WEEKNUM('DATA waarde kopie'!BO309)</f>
        <v>0</v>
      </c>
      <c r="AW309">
        <f>WEEKNUM('DATA waarde kopie'!BP309)</f>
        <v>0</v>
      </c>
      <c r="AX309">
        <f>WEEKNUM('DATA waarde kopie'!BQ309)</f>
        <v>0</v>
      </c>
      <c r="AY309">
        <f>WEEKNUM('DATA waarde kopie'!BR309)</f>
        <v>0</v>
      </c>
      <c r="AZ309">
        <f>WEEKNUM('DATA waarde kopie'!BS309)</f>
        <v>0</v>
      </c>
      <c r="BA309">
        <f>WEEKNUM('DATA waarde kopie'!BT309)</f>
        <v>0</v>
      </c>
      <c r="BB309">
        <f>WEEKNUM('DATA waarde kopie'!BU309)</f>
        <v>0</v>
      </c>
      <c r="BC309">
        <f>WEEKNUM('DATA waarde kopie'!BV309)</f>
        <v>0</v>
      </c>
      <c r="BD309">
        <f>WEEKNUM('DATA waarde kopie'!BW309)</f>
        <v>0</v>
      </c>
      <c r="BE309">
        <f>WEEKNUM('DATA waarde kopie'!BX309)</f>
        <v>0</v>
      </c>
      <c r="BF309">
        <f>WEEKNUM('DATA waarde kopie'!BY309)</f>
        <v>0</v>
      </c>
    </row>
    <row r="310" spans="1:58" x14ac:dyDescent="0.2">
      <c r="A310" t="s">
        <v>1483</v>
      </c>
      <c r="B310" t="s">
        <v>1484</v>
      </c>
      <c r="C310" t="s">
        <v>16</v>
      </c>
      <c r="D310" t="s">
        <v>17</v>
      </c>
      <c r="E310">
        <v>26</v>
      </c>
      <c r="F310" t="s">
        <v>18</v>
      </c>
      <c r="G310">
        <f>WEEKNUM('DATA waarde kopie'!Z310)</f>
        <v>16</v>
      </c>
      <c r="H310">
        <f>WEEKNUM('DATA waarde kopie'!AA310)</f>
        <v>42</v>
      </c>
      <c r="I310">
        <f>WEEKNUM('DATA waarde kopie'!AB310)</f>
        <v>0</v>
      </c>
      <c r="J310">
        <f>WEEKNUM('DATA waarde kopie'!AC310)</f>
        <v>0</v>
      </c>
      <c r="K310">
        <f>WEEKNUM('DATA waarde kopie'!AD310)</f>
        <v>0</v>
      </c>
      <c r="L310">
        <f>WEEKNUM('DATA waarde kopie'!AE310)</f>
        <v>0</v>
      </c>
      <c r="M310">
        <f>WEEKNUM('DATA waarde kopie'!AF310)</f>
        <v>0</v>
      </c>
      <c r="N310">
        <f>WEEKNUM('DATA waarde kopie'!AG310)</f>
        <v>0</v>
      </c>
      <c r="O310">
        <f>WEEKNUM('DATA waarde kopie'!AH310)</f>
        <v>0</v>
      </c>
      <c r="P310">
        <f>WEEKNUM('DATA waarde kopie'!AI310)</f>
        <v>0</v>
      </c>
      <c r="Q310">
        <f>WEEKNUM('DATA waarde kopie'!AJ310)</f>
        <v>0</v>
      </c>
      <c r="R310">
        <f>WEEKNUM('DATA waarde kopie'!AK310)</f>
        <v>0</v>
      </c>
      <c r="S310">
        <f>WEEKNUM('DATA waarde kopie'!AL310)</f>
        <v>0</v>
      </c>
      <c r="T310">
        <f>WEEKNUM('DATA waarde kopie'!AM310)</f>
        <v>0</v>
      </c>
      <c r="U310">
        <f>WEEKNUM('DATA waarde kopie'!AN310)</f>
        <v>0</v>
      </c>
      <c r="V310">
        <f>WEEKNUM('DATA waarde kopie'!AO310)</f>
        <v>0</v>
      </c>
      <c r="W310">
        <f>WEEKNUM('DATA waarde kopie'!AP310)</f>
        <v>0</v>
      </c>
      <c r="X310">
        <f>WEEKNUM('DATA waarde kopie'!AQ310)</f>
        <v>0</v>
      </c>
      <c r="Y310">
        <f>WEEKNUM('DATA waarde kopie'!AR310)</f>
        <v>0</v>
      </c>
      <c r="Z310">
        <f>WEEKNUM('DATA waarde kopie'!AS310)</f>
        <v>0</v>
      </c>
      <c r="AA310">
        <f>WEEKNUM('DATA waarde kopie'!AT310)</f>
        <v>0</v>
      </c>
      <c r="AB310">
        <f>WEEKNUM('DATA waarde kopie'!AU310)</f>
        <v>0</v>
      </c>
      <c r="AC310">
        <f>WEEKNUM('DATA waarde kopie'!AV310)</f>
        <v>0</v>
      </c>
      <c r="AD310">
        <f>WEEKNUM('DATA waarde kopie'!AW310)</f>
        <v>0</v>
      </c>
      <c r="AE310">
        <f>WEEKNUM('DATA waarde kopie'!AX310)</f>
        <v>0</v>
      </c>
      <c r="AF310">
        <f>WEEKNUM('DATA waarde kopie'!AY310)</f>
        <v>0</v>
      </c>
      <c r="AG310">
        <f>WEEKNUM('DATA waarde kopie'!AZ310)</f>
        <v>0</v>
      </c>
      <c r="AH310">
        <f>WEEKNUM('DATA waarde kopie'!BA310)</f>
        <v>0</v>
      </c>
      <c r="AI310">
        <f>WEEKNUM('DATA waarde kopie'!BB310)</f>
        <v>0</v>
      </c>
      <c r="AJ310">
        <f>WEEKNUM('DATA waarde kopie'!BC310)</f>
        <v>0</v>
      </c>
      <c r="AK310">
        <f>WEEKNUM('DATA waarde kopie'!BD310)</f>
        <v>0</v>
      </c>
      <c r="AL310">
        <f>WEEKNUM('DATA waarde kopie'!BE310)</f>
        <v>0</v>
      </c>
      <c r="AM310">
        <f>WEEKNUM('DATA waarde kopie'!BF310)</f>
        <v>0</v>
      </c>
      <c r="AN310">
        <f>WEEKNUM('DATA waarde kopie'!BG310)</f>
        <v>0</v>
      </c>
      <c r="AO310">
        <f>WEEKNUM('DATA waarde kopie'!BH310)</f>
        <v>0</v>
      </c>
      <c r="AP310">
        <f>WEEKNUM('DATA waarde kopie'!BI310)</f>
        <v>0</v>
      </c>
      <c r="AQ310">
        <f>WEEKNUM('DATA waarde kopie'!BJ310)</f>
        <v>0</v>
      </c>
      <c r="AR310">
        <f>WEEKNUM('DATA waarde kopie'!BK310)</f>
        <v>0</v>
      </c>
      <c r="AS310">
        <f>WEEKNUM('DATA waarde kopie'!BL310)</f>
        <v>0</v>
      </c>
      <c r="AT310">
        <f>WEEKNUM('DATA waarde kopie'!BM310)</f>
        <v>0</v>
      </c>
      <c r="AU310">
        <f>WEEKNUM('DATA waarde kopie'!BN310)</f>
        <v>0</v>
      </c>
      <c r="AV310">
        <f>WEEKNUM('DATA waarde kopie'!BO310)</f>
        <v>0</v>
      </c>
      <c r="AW310">
        <f>WEEKNUM('DATA waarde kopie'!BP310)</f>
        <v>0</v>
      </c>
      <c r="AX310">
        <f>WEEKNUM('DATA waarde kopie'!BQ310)</f>
        <v>0</v>
      </c>
      <c r="AY310">
        <f>WEEKNUM('DATA waarde kopie'!BR310)</f>
        <v>0</v>
      </c>
      <c r="AZ310">
        <f>WEEKNUM('DATA waarde kopie'!BS310)</f>
        <v>0</v>
      </c>
      <c r="BA310">
        <f>WEEKNUM('DATA waarde kopie'!BT310)</f>
        <v>0</v>
      </c>
      <c r="BB310">
        <f>WEEKNUM('DATA waarde kopie'!BU310)</f>
        <v>0</v>
      </c>
      <c r="BC310">
        <f>WEEKNUM('DATA waarde kopie'!BV310)</f>
        <v>0</v>
      </c>
      <c r="BD310">
        <f>WEEKNUM('DATA waarde kopie'!BW310)</f>
        <v>0</v>
      </c>
      <c r="BE310">
        <f>WEEKNUM('DATA waarde kopie'!BX310)</f>
        <v>0</v>
      </c>
      <c r="BF310">
        <f>WEEKNUM('DATA waarde kopie'!BY310)</f>
        <v>0</v>
      </c>
    </row>
    <row r="311" spans="1:58" x14ac:dyDescent="0.2">
      <c r="A311" t="s">
        <v>1486</v>
      </c>
      <c r="B311" t="s">
        <v>1173</v>
      </c>
      <c r="C311" t="s">
        <v>16</v>
      </c>
      <c r="D311" t="s">
        <v>17</v>
      </c>
      <c r="E311">
        <v>26</v>
      </c>
      <c r="F311" t="s">
        <v>18</v>
      </c>
      <c r="G311">
        <f>WEEKNUM('DATA waarde kopie'!Z311)</f>
        <v>16</v>
      </c>
      <c r="H311">
        <f>WEEKNUM('DATA waarde kopie'!AA311)</f>
        <v>42</v>
      </c>
      <c r="I311">
        <f>WEEKNUM('DATA waarde kopie'!AB311)</f>
        <v>0</v>
      </c>
      <c r="J311">
        <f>WEEKNUM('DATA waarde kopie'!AC311)</f>
        <v>0</v>
      </c>
      <c r="K311">
        <f>WEEKNUM('DATA waarde kopie'!AD311)</f>
        <v>0</v>
      </c>
      <c r="L311">
        <f>WEEKNUM('DATA waarde kopie'!AE311)</f>
        <v>0</v>
      </c>
      <c r="M311">
        <f>WEEKNUM('DATA waarde kopie'!AF311)</f>
        <v>0</v>
      </c>
      <c r="N311">
        <f>WEEKNUM('DATA waarde kopie'!AG311)</f>
        <v>0</v>
      </c>
      <c r="O311">
        <f>WEEKNUM('DATA waarde kopie'!AH311)</f>
        <v>0</v>
      </c>
      <c r="P311">
        <f>WEEKNUM('DATA waarde kopie'!AI311)</f>
        <v>0</v>
      </c>
      <c r="Q311">
        <f>WEEKNUM('DATA waarde kopie'!AJ311)</f>
        <v>0</v>
      </c>
      <c r="R311">
        <f>WEEKNUM('DATA waarde kopie'!AK311)</f>
        <v>0</v>
      </c>
      <c r="S311">
        <f>WEEKNUM('DATA waarde kopie'!AL311)</f>
        <v>0</v>
      </c>
      <c r="T311">
        <f>WEEKNUM('DATA waarde kopie'!AM311)</f>
        <v>0</v>
      </c>
      <c r="U311">
        <f>WEEKNUM('DATA waarde kopie'!AN311)</f>
        <v>0</v>
      </c>
      <c r="V311">
        <f>WEEKNUM('DATA waarde kopie'!AO311)</f>
        <v>0</v>
      </c>
      <c r="W311">
        <f>WEEKNUM('DATA waarde kopie'!AP311)</f>
        <v>0</v>
      </c>
      <c r="X311">
        <f>WEEKNUM('DATA waarde kopie'!AQ311)</f>
        <v>0</v>
      </c>
      <c r="Y311">
        <f>WEEKNUM('DATA waarde kopie'!AR311)</f>
        <v>0</v>
      </c>
      <c r="Z311">
        <f>WEEKNUM('DATA waarde kopie'!AS311)</f>
        <v>0</v>
      </c>
      <c r="AA311">
        <f>WEEKNUM('DATA waarde kopie'!AT311)</f>
        <v>0</v>
      </c>
      <c r="AB311">
        <f>WEEKNUM('DATA waarde kopie'!AU311)</f>
        <v>0</v>
      </c>
      <c r="AC311">
        <f>WEEKNUM('DATA waarde kopie'!AV311)</f>
        <v>0</v>
      </c>
      <c r="AD311">
        <f>WEEKNUM('DATA waarde kopie'!AW311)</f>
        <v>0</v>
      </c>
      <c r="AE311">
        <f>WEEKNUM('DATA waarde kopie'!AX311)</f>
        <v>0</v>
      </c>
      <c r="AF311">
        <f>WEEKNUM('DATA waarde kopie'!AY311)</f>
        <v>0</v>
      </c>
      <c r="AG311">
        <f>WEEKNUM('DATA waarde kopie'!AZ311)</f>
        <v>0</v>
      </c>
      <c r="AH311">
        <f>WEEKNUM('DATA waarde kopie'!BA311)</f>
        <v>0</v>
      </c>
      <c r="AI311">
        <f>WEEKNUM('DATA waarde kopie'!BB311)</f>
        <v>0</v>
      </c>
      <c r="AJ311">
        <f>WEEKNUM('DATA waarde kopie'!BC311)</f>
        <v>0</v>
      </c>
      <c r="AK311">
        <f>WEEKNUM('DATA waarde kopie'!BD311)</f>
        <v>0</v>
      </c>
      <c r="AL311">
        <f>WEEKNUM('DATA waarde kopie'!BE311)</f>
        <v>0</v>
      </c>
      <c r="AM311">
        <f>WEEKNUM('DATA waarde kopie'!BF311)</f>
        <v>0</v>
      </c>
      <c r="AN311">
        <f>WEEKNUM('DATA waarde kopie'!BG311)</f>
        <v>0</v>
      </c>
      <c r="AO311">
        <f>WEEKNUM('DATA waarde kopie'!BH311)</f>
        <v>0</v>
      </c>
      <c r="AP311">
        <f>WEEKNUM('DATA waarde kopie'!BI311)</f>
        <v>0</v>
      </c>
      <c r="AQ311">
        <f>WEEKNUM('DATA waarde kopie'!BJ311)</f>
        <v>0</v>
      </c>
      <c r="AR311">
        <f>WEEKNUM('DATA waarde kopie'!BK311)</f>
        <v>0</v>
      </c>
      <c r="AS311">
        <f>WEEKNUM('DATA waarde kopie'!BL311)</f>
        <v>0</v>
      </c>
      <c r="AT311">
        <f>WEEKNUM('DATA waarde kopie'!BM311)</f>
        <v>0</v>
      </c>
      <c r="AU311">
        <f>WEEKNUM('DATA waarde kopie'!BN311)</f>
        <v>0</v>
      </c>
      <c r="AV311">
        <f>WEEKNUM('DATA waarde kopie'!BO311)</f>
        <v>0</v>
      </c>
      <c r="AW311">
        <f>WEEKNUM('DATA waarde kopie'!BP311)</f>
        <v>0</v>
      </c>
      <c r="AX311">
        <f>WEEKNUM('DATA waarde kopie'!BQ311)</f>
        <v>0</v>
      </c>
      <c r="AY311">
        <f>WEEKNUM('DATA waarde kopie'!BR311)</f>
        <v>0</v>
      </c>
      <c r="AZ311">
        <f>WEEKNUM('DATA waarde kopie'!BS311)</f>
        <v>0</v>
      </c>
      <c r="BA311">
        <f>WEEKNUM('DATA waarde kopie'!BT311)</f>
        <v>0</v>
      </c>
      <c r="BB311">
        <f>WEEKNUM('DATA waarde kopie'!BU311)</f>
        <v>0</v>
      </c>
      <c r="BC311">
        <f>WEEKNUM('DATA waarde kopie'!BV311)</f>
        <v>0</v>
      </c>
      <c r="BD311">
        <f>WEEKNUM('DATA waarde kopie'!BW311)</f>
        <v>0</v>
      </c>
      <c r="BE311">
        <f>WEEKNUM('DATA waarde kopie'!BX311)</f>
        <v>0</v>
      </c>
      <c r="BF311">
        <f>WEEKNUM('DATA waarde kopie'!BY311)</f>
        <v>0</v>
      </c>
    </row>
    <row r="312" spans="1:58" x14ac:dyDescent="0.2">
      <c r="A312" t="s">
        <v>1488</v>
      </c>
      <c r="B312" t="s">
        <v>1174</v>
      </c>
      <c r="C312" t="s">
        <v>16</v>
      </c>
      <c r="D312" t="s">
        <v>17</v>
      </c>
      <c r="E312">
        <v>52</v>
      </c>
      <c r="F312" t="s">
        <v>18</v>
      </c>
      <c r="G312">
        <f>WEEKNUM('DATA waarde kopie'!Z312)</f>
        <v>48</v>
      </c>
      <c r="H312">
        <f>WEEKNUM('DATA waarde kopie'!AA312)</f>
        <v>0</v>
      </c>
      <c r="I312">
        <f>WEEKNUM('DATA waarde kopie'!AB312)</f>
        <v>0</v>
      </c>
      <c r="J312">
        <f>WEEKNUM('DATA waarde kopie'!AC312)</f>
        <v>0</v>
      </c>
      <c r="K312">
        <f>WEEKNUM('DATA waarde kopie'!AD312)</f>
        <v>0</v>
      </c>
      <c r="L312">
        <f>WEEKNUM('DATA waarde kopie'!AE312)</f>
        <v>0</v>
      </c>
      <c r="M312">
        <f>WEEKNUM('DATA waarde kopie'!AF312)</f>
        <v>0</v>
      </c>
      <c r="N312">
        <f>WEEKNUM('DATA waarde kopie'!AG312)</f>
        <v>0</v>
      </c>
      <c r="O312">
        <f>WEEKNUM('DATA waarde kopie'!AH312)</f>
        <v>0</v>
      </c>
      <c r="P312">
        <f>WEEKNUM('DATA waarde kopie'!AI312)</f>
        <v>0</v>
      </c>
      <c r="Q312">
        <f>WEEKNUM('DATA waarde kopie'!AJ312)</f>
        <v>0</v>
      </c>
      <c r="R312">
        <f>WEEKNUM('DATA waarde kopie'!AK312)</f>
        <v>0</v>
      </c>
      <c r="S312">
        <f>WEEKNUM('DATA waarde kopie'!AL312)</f>
        <v>0</v>
      </c>
      <c r="T312">
        <f>WEEKNUM('DATA waarde kopie'!AM312)</f>
        <v>0</v>
      </c>
      <c r="U312">
        <f>WEEKNUM('DATA waarde kopie'!AN312)</f>
        <v>0</v>
      </c>
      <c r="V312">
        <f>WEEKNUM('DATA waarde kopie'!AO312)</f>
        <v>0</v>
      </c>
      <c r="W312">
        <f>WEEKNUM('DATA waarde kopie'!AP312)</f>
        <v>0</v>
      </c>
      <c r="X312">
        <f>WEEKNUM('DATA waarde kopie'!AQ312)</f>
        <v>0</v>
      </c>
      <c r="Y312">
        <f>WEEKNUM('DATA waarde kopie'!AR312)</f>
        <v>0</v>
      </c>
      <c r="Z312">
        <f>WEEKNUM('DATA waarde kopie'!AS312)</f>
        <v>0</v>
      </c>
      <c r="AA312">
        <f>WEEKNUM('DATA waarde kopie'!AT312)</f>
        <v>0</v>
      </c>
      <c r="AB312">
        <f>WEEKNUM('DATA waarde kopie'!AU312)</f>
        <v>0</v>
      </c>
      <c r="AC312">
        <f>WEEKNUM('DATA waarde kopie'!AV312)</f>
        <v>0</v>
      </c>
      <c r="AD312">
        <f>WEEKNUM('DATA waarde kopie'!AW312)</f>
        <v>0</v>
      </c>
      <c r="AE312">
        <f>WEEKNUM('DATA waarde kopie'!AX312)</f>
        <v>0</v>
      </c>
      <c r="AF312">
        <f>WEEKNUM('DATA waarde kopie'!AY312)</f>
        <v>0</v>
      </c>
      <c r="AG312">
        <f>WEEKNUM('DATA waarde kopie'!AZ312)</f>
        <v>0</v>
      </c>
      <c r="AH312">
        <f>WEEKNUM('DATA waarde kopie'!BA312)</f>
        <v>0</v>
      </c>
      <c r="AI312">
        <f>WEEKNUM('DATA waarde kopie'!BB312)</f>
        <v>0</v>
      </c>
      <c r="AJ312">
        <f>WEEKNUM('DATA waarde kopie'!BC312)</f>
        <v>0</v>
      </c>
      <c r="AK312">
        <f>WEEKNUM('DATA waarde kopie'!BD312)</f>
        <v>0</v>
      </c>
      <c r="AL312">
        <f>WEEKNUM('DATA waarde kopie'!BE312)</f>
        <v>0</v>
      </c>
      <c r="AM312">
        <f>WEEKNUM('DATA waarde kopie'!BF312)</f>
        <v>0</v>
      </c>
      <c r="AN312">
        <f>WEEKNUM('DATA waarde kopie'!BG312)</f>
        <v>0</v>
      </c>
      <c r="AO312">
        <f>WEEKNUM('DATA waarde kopie'!BH312)</f>
        <v>0</v>
      </c>
      <c r="AP312">
        <f>WEEKNUM('DATA waarde kopie'!BI312)</f>
        <v>0</v>
      </c>
      <c r="AQ312">
        <f>WEEKNUM('DATA waarde kopie'!BJ312)</f>
        <v>0</v>
      </c>
      <c r="AR312">
        <f>WEEKNUM('DATA waarde kopie'!BK312)</f>
        <v>0</v>
      </c>
      <c r="AS312">
        <f>WEEKNUM('DATA waarde kopie'!BL312)</f>
        <v>0</v>
      </c>
      <c r="AT312">
        <f>WEEKNUM('DATA waarde kopie'!BM312)</f>
        <v>0</v>
      </c>
      <c r="AU312">
        <f>WEEKNUM('DATA waarde kopie'!BN312)</f>
        <v>0</v>
      </c>
      <c r="AV312">
        <f>WEEKNUM('DATA waarde kopie'!BO312)</f>
        <v>0</v>
      </c>
      <c r="AW312">
        <f>WEEKNUM('DATA waarde kopie'!BP312)</f>
        <v>0</v>
      </c>
      <c r="AX312">
        <f>WEEKNUM('DATA waarde kopie'!BQ312)</f>
        <v>0</v>
      </c>
      <c r="AY312">
        <f>WEEKNUM('DATA waarde kopie'!BR312)</f>
        <v>0</v>
      </c>
      <c r="AZ312">
        <f>WEEKNUM('DATA waarde kopie'!BS312)</f>
        <v>0</v>
      </c>
      <c r="BA312">
        <f>WEEKNUM('DATA waarde kopie'!BT312)</f>
        <v>0</v>
      </c>
      <c r="BB312">
        <f>WEEKNUM('DATA waarde kopie'!BU312)</f>
        <v>0</v>
      </c>
      <c r="BC312">
        <f>WEEKNUM('DATA waarde kopie'!BV312)</f>
        <v>0</v>
      </c>
      <c r="BD312">
        <f>WEEKNUM('DATA waarde kopie'!BW312)</f>
        <v>0</v>
      </c>
      <c r="BE312">
        <f>WEEKNUM('DATA waarde kopie'!BX312)</f>
        <v>0</v>
      </c>
      <c r="BF312">
        <f>WEEKNUM('DATA waarde kopie'!BY312)</f>
        <v>0</v>
      </c>
    </row>
    <row r="313" spans="1:58" x14ac:dyDescent="0.2">
      <c r="A313" t="s">
        <v>1490</v>
      </c>
      <c r="B313" t="s">
        <v>1175</v>
      </c>
      <c r="C313" t="s">
        <v>16</v>
      </c>
      <c r="D313" t="s">
        <v>17</v>
      </c>
      <c r="E313">
        <v>52</v>
      </c>
      <c r="F313" t="s">
        <v>18</v>
      </c>
      <c r="G313">
        <f>WEEKNUM('DATA waarde kopie'!Z313)</f>
        <v>48</v>
      </c>
      <c r="H313">
        <f>WEEKNUM('DATA waarde kopie'!AA313)</f>
        <v>0</v>
      </c>
      <c r="I313">
        <f>WEEKNUM('DATA waarde kopie'!AB313)</f>
        <v>0</v>
      </c>
      <c r="J313">
        <f>WEEKNUM('DATA waarde kopie'!AC313)</f>
        <v>0</v>
      </c>
      <c r="K313">
        <f>WEEKNUM('DATA waarde kopie'!AD313)</f>
        <v>0</v>
      </c>
      <c r="L313">
        <f>WEEKNUM('DATA waarde kopie'!AE313)</f>
        <v>0</v>
      </c>
      <c r="M313">
        <f>WEEKNUM('DATA waarde kopie'!AF313)</f>
        <v>0</v>
      </c>
      <c r="N313">
        <f>WEEKNUM('DATA waarde kopie'!AG313)</f>
        <v>0</v>
      </c>
      <c r="O313">
        <f>WEEKNUM('DATA waarde kopie'!AH313)</f>
        <v>0</v>
      </c>
      <c r="P313">
        <f>WEEKNUM('DATA waarde kopie'!AI313)</f>
        <v>0</v>
      </c>
      <c r="Q313">
        <f>WEEKNUM('DATA waarde kopie'!AJ313)</f>
        <v>0</v>
      </c>
      <c r="R313">
        <f>WEEKNUM('DATA waarde kopie'!AK313)</f>
        <v>0</v>
      </c>
      <c r="S313">
        <f>WEEKNUM('DATA waarde kopie'!AL313)</f>
        <v>0</v>
      </c>
      <c r="T313">
        <f>WEEKNUM('DATA waarde kopie'!AM313)</f>
        <v>0</v>
      </c>
      <c r="U313">
        <f>WEEKNUM('DATA waarde kopie'!AN313)</f>
        <v>0</v>
      </c>
      <c r="V313">
        <f>WEEKNUM('DATA waarde kopie'!AO313)</f>
        <v>0</v>
      </c>
      <c r="W313">
        <f>WEEKNUM('DATA waarde kopie'!AP313)</f>
        <v>0</v>
      </c>
      <c r="X313">
        <f>WEEKNUM('DATA waarde kopie'!AQ313)</f>
        <v>0</v>
      </c>
      <c r="Y313">
        <f>WEEKNUM('DATA waarde kopie'!AR313)</f>
        <v>0</v>
      </c>
      <c r="Z313">
        <f>WEEKNUM('DATA waarde kopie'!AS313)</f>
        <v>0</v>
      </c>
      <c r="AA313">
        <f>WEEKNUM('DATA waarde kopie'!AT313)</f>
        <v>0</v>
      </c>
      <c r="AB313">
        <f>WEEKNUM('DATA waarde kopie'!AU313)</f>
        <v>0</v>
      </c>
      <c r="AC313">
        <f>WEEKNUM('DATA waarde kopie'!AV313)</f>
        <v>0</v>
      </c>
      <c r="AD313">
        <f>WEEKNUM('DATA waarde kopie'!AW313)</f>
        <v>0</v>
      </c>
      <c r="AE313">
        <f>WEEKNUM('DATA waarde kopie'!AX313)</f>
        <v>0</v>
      </c>
      <c r="AF313">
        <f>WEEKNUM('DATA waarde kopie'!AY313)</f>
        <v>0</v>
      </c>
      <c r="AG313">
        <f>WEEKNUM('DATA waarde kopie'!AZ313)</f>
        <v>0</v>
      </c>
      <c r="AH313">
        <f>WEEKNUM('DATA waarde kopie'!BA313)</f>
        <v>0</v>
      </c>
      <c r="AI313">
        <f>WEEKNUM('DATA waarde kopie'!BB313)</f>
        <v>0</v>
      </c>
      <c r="AJ313">
        <f>WEEKNUM('DATA waarde kopie'!BC313)</f>
        <v>0</v>
      </c>
      <c r="AK313">
        <f>WEEKNUM('DATA waarde kopie'!BD313)</f>
        <v>0</v>
      </c>
      <c r="AL313">
        <f>WEEKNUM('DATA waarde kopie'!BE313)</f>
        <v>0</v>
      </c>
      <c r="AM313">
        <f>WEEKNUM('DATA waarde kopie'!BF313)</f>
        <v>0</v>
      </c>
      <c r="AN313">
        <f>WEEKNUM('DATA waarde kopie'!BG313)</f>
        <v>0</v>
      </c>
      <c r="AO313">
        <f>WEEKNUM('DATA waarde kopie'!BH313)</f>
        <v>0</v>
      </c>
      <c r="AP313">
        <f>WEEKNUM('DATA waarde kopie'!BI313)</f>
        <v>0</v>
      </c>
      <c r="AQ313">
        <f>WEEKNUM('DATA waarde kopie'!BJ313)</f>
        <v>0</v>
      </c>
      <c r="AR313">
        <f>WEEKNUM('DATA waarde kopie'!BK313)</f>
        <v>0</v>
      </c>
      <c r="AS313">
        <f>WEEKNUM('DATA waarde kopie'!BL313)</f>
        <v>0</v>
      </c>
      <c r="AT313">
        <f>WEEKNUM('DATA waarde kopie'!BM313)</f>
        <v>0</v>
      </c>
      <c r="AU313">
        <f>WEEKNUM('DATA waarde kopie'!BN313)</f>
        <v>0</v>
      </c>
      <c r="AV313">
        <f>WEEKNUM('DATA waarde kopie'!BO313)</f>
        <v>0</v>
      </c>
      <c r="AW313">
        <f>WEEKNUM('DATA waarde kopie'!BP313)</f>
        <v>0</v>
      </c>
      <c r="AX313">
        <f>WEEKNUM('DATA waarde kopie'!BQ313)</f>
        <v>0</v>
      </c>
      <c r="AY313">
        <f>WEEKNUM('DATA waarde kopie'!BR313)</f>
        <v>0</v>
      </c>
      <c r="AZ313">
        <f>WEEKNUM('DATA waarde kopie'!BS313)</f>
        <v>0</v>
      </c>
      <c r="BA313">
        <f>WEEKNUM('DATA waarde kopie'!BT313)</f>
        <v>0</v>
      </c>
      <c r="BB313">
        <f>WEEKNUM('DATA waarde kopie'!BU313)</f>
        <v>0</v>
      </c>
      <c r="BC313">
        <f>WEEKNUM('DATA waarde kopie'!BV313)</f>
        <v>0</v>
      </c>
      <c r="BD313">
        <f>WEEKNUM('DATA waarde kopie'!BW313)</f>
        <v>0</v>
      </c>
      <c r="BE313">
        <f>WEEKNUM('DATA waarde kopie'!BX313)</f>
        <v>0</v>
      </c>
      <c r="BF313">
        <f>WEEKNUM('DATA waarde kopie'!BY313)</f>
        <v>0</v>
      </c>
    </row>
    <row r="314" spans="1:58" x14ac:dyDescent="0.2">
      <c r="A314" t="s">
        <v>1492</v>
      </c>
      <c r="B314" t="s">
        <v>1176</v>
      </c>
      <c r="C314" t="s">
        <v>16</v>
      </c>
      <c r="D314" t="s">
        <v>17</v>
      </c>
      <c r="E314">
        <v>52</v>
      </c>
      <c r="F314" t="s">
        <v>18</v>
      </c>
      <c r="G314">
        <f>WEEKNUM('DATA waarde kopie'!Z314)</f>
        <v>48</v>
      </c>
      <c r="H314">
        <f>WEEKNUM('DATA waarde kopie'!AA314)</f>
        <v>0</v>
      </c>
      <c r="I314">
        <f>WEEKNUM('DATA waarde kopie'!AB314)</f>
        <v>0</v>
      </c>
      <c r="J314">
        <f>WEEKNUM('DATA waarde kopie'!AC314)</f>
        <v>0</v>
      </c>
      <c r="K314">
        <f>WEEKNUM('DATA waarde kopie'!AD314)</f>
        <v>0</v>
      </c>
      <c r="L314">
        <f>WEEKNUM('DATA waarde kopie'!AE314)</f>
        <v>0</v>
      </c>
      <c r="M314">
        <f>WEEKNUM('DATA waarde kopie'!AF314)</f>
        <v>0</v>
      </c>
      <c r="N314">
        <f>WEEKNUM('DATA waarde kopie'!AG314)</f>
        <v>0</v>
      </c>
      <c r="O314">
        <f>WEEKNUM('DATA waarde kopie'!AH314)</f>
        <v>0</v>
      </c>
      <c r="P314">
        <f>WEEKNUM('DATA waarde kopie'!AI314)</f>
        <v>0</v>
      </c>
      <c r="Q314">
        <f>WEEKNUM('DATA waarde kopie'!AJ314)</f>
        <v>0</v>
      </c>
      <c r="R314">
        <f>WEEKNUM('DATA waarde kopie'!AK314)</f>
        <v>0</v>
      </c>
      <c r="S314">
        <f>WEEKNUM('DATA waarde kopie'!AL314)</f>
        <v>0</v>
      </c>
      <c r="T314">
        <f>WEEKNUM('DATA waarde kopie'!AM314)</f>
        <v>0</v>
      </c>
      <c r="U314">
        <f>WEEKNUM('DATA waarde kopie'!AN314)</f>
        <v>0</v>
      </c>
      <c r="V314">
        <f>WEEKNUM('DATA waarde kopie'!AO314)</f>
        <v>0</v>
      </c>
      <c r="W314">
        <f>WEEKNUM('DATA waarde kopie'!AP314)</f>
        <v>0</v>
      </c>
      <c r="X314">
        <f>WEEKNUM('DATA waarde kopie'!AQ314)</f>
        <v>0</v>
      </c>
      <c r="Y314">
        <f>WEEKNUM('DATA waarde kopie'!AR314)</f>
        <v>0</v>
      </c>
      <c r="Z314">
        <f>WEEKNUM('DATA waarde kopie'!AS314)</f>
        <v>0</v>
      </c>
      <c r="AA314">
        <f>WEEKNUM('DATA waarde kopie'!AT314)</f>
        <v>0</v>
      </c>
      <c r="AB314">
        <f>WEEKNUM('DATA waarde kopie'!AU314)</f>
        <v>0</v>
      </c>
      <c r="AC314">
        <f>WEEKNUM('DATA waarde kopie'!AV314)</f>
        <v>0</v>
      </c>
      <c r="AD314">
        <f>WEEKNUM('DATA waarde kopie'!AW314)</f>
        <v>0</v>
      </c>
      <c r="AE314">
        <f>WEEKNUM('DATA waarde kopie'!AX314)</f>
        <v>0</v>
      </c>
      <c r="AF314">
        <f>WEEKNUM('DATA waarde kopie'!AY314)</f>
        <v>0</v>
      </c>
      <c r="AG314">
        <f>WEEKNUM('DATA waarde kopie'!AZ314)</f>
        <v>0</v>
      </c>
      <c r="AH314">
        <f>WEEKNUM('DATA waarde kopie'!BA314)</f>
        <v>0</v>
      </c>
      <c r="AI314">
        <f>WEEKNUM('DATA waarde kopie'!BB314)</f>
        <v>0</v>
      </c>
      <c r="AJ314">
        <f>WEEKNUM('DATA waarde kopie'!BC314)</f>
        <v>0</v>
      </c>
      <c r="AK314">
        <f>WEEKNUM('DATA waarde kopie'!BD314)</f>
        <v>0</v>
      </c>
      <c r="AL314">
        <f>WEEKNUM('DATA waarde kopie'!BE314)</f>
        <v>0</v>
      </c>
      <c r="AM314">
        <f>WEEKNUM('DATA waarde kopie'!BF314)</f>
        <v>0</v>
      </c>
      <c r="AN314">
        <f>WEEKNUM('DATA waarde kopie'!BG314)</f>
        <v>0</v>
      </c>
      <c r="AO314">
        <f>WEEKNUM('DATA waarde kopie'!BH314)</f>
        <v>0</v>
      </c>
      <c r="AP314">
        <f>WEEKNUM('DATA waarde kopie'!BI314)</f>
        <v>0</v>
      </c>
      <c r="AQ314">
        <f>WEEKNUM('DATA waarde kopie'!BJ314)</f>
        <v>0</v>
      </c>
      <c r="AR314">
        <f>WEEKNUM('DATA waarde kopie'!BK314)</f>
        <v>0</v>
      </c>
      <c r="AS314">
        <f>WEEKNUM('DATA waarde kopie'!BL314)</f>
        <v>0</v>
      </c>
      <c r="AT314">
        <f>WEEKNUM('DATA waarde kopie'!BM314)</f>
        <v>0</v>
      </c>
      <c r="AU314">
        <f>WEEKNUM('DATA waarde kopie'!BN314)</f>
        <v>0</v>
      </c>
      <c r="AV314">
        <f>WEEKNUM('DATA waarde kopie'!BO314)</f>
        <v>0</v>
      </c>
      <c r="AW314">
        <f>WEEKNUM('DATA waarde kopie'!BP314)</f>
        <v>0</v>
      </c>
      <c r="AX314">
        <f>WEEKNUM('DATA waarde kopie'!BQ314)</f>
        <v>0</v>
      </c>
      <c r="AY314">
        <f>WEEKNUM('DATA waarde kopie'!BR314)</f>
        <v>0</v>
      </c>
      <c r="AZ314">
        <f>WEEKNUM('DATA waarde kopie'!BS314)</f>
        <v>0</v>
      </c>
      <c r="BA314">
        <f>WEEKNUM('DATA waarde kopie'!BT314)</f>
        <v>0</v>
      </c>
      <c r="BB314">
        <f>WEEKNUM('DATA waarde kopie'!BU314)</f>
        <v>0</v>
      </c>
      <c r="BC314">
        <f>WEEKNUM('DATA waarde kopie'!BV314)</f>
        <v>0</v>
      </c>
      <c r="BD314">
        <f>WEEKNUM('DATA waarde kopie'!BW314)</f>
        <v>0</v>
      </c>
      <c r="BE314">
        <f>WEEKNUM('DATA waarde kopie'!BX314)</f>
        <v>0</v>
      </c>
      <c r="BF314">
        <f>WEEKNUM('DATA waarde kopie'!BY314)</f>
        <v>0</v>
      </c>
    </row>
    <row r="315" spans="1:58" x14ac:dyDescent="0.2">
      <c r="A315" t="s">
        <v>1494</v>
      </c>
      <c r="B315" t="s">
        <v>1177</v>
      </c>
      <c r="C315" t="s">
        <v>16</v>
      </c>
      <c r="D315" t="s">
        <v>17</v>
      </c>
      <c r="E315">
        <v>52</v>
      </c>
      <c r="F315" t="s">
        <v>18</v>
      </c>
      <c r="G315">
        <f>WEEKNUM('DATA waarde kopie'!Z315)</f>
        <v>48</v>
      </c>
      <c r="H315">
        <f>WEEKNUM('DATA waarde kopie'!AA315)</f>
        <v>0</v>
      </c>
      <c r="I315">
        <f>WEEKNUM('DATA waarde kopie'!AB315)</f>
        <v>0</v>
      </c>
      <c r="J315">
        <f>WEEKNUM('DATA waarde kopie'!AC315)</f>
        <v>0</v>
      </c>
      <c r="K315">
        <f>WEEKNUM('DATA waarde kopie'!AD315)</f>
        <v>0</v>
      </c>
      <c r="L315">
        <f>WEEKNUM('DATA waarde kopie'!AE315)</f>
        <v>0</v>
      </c>
      <c r="M315">
        <f>WEEKNUM('DATA waarde kopie'!AF315)</f>
        <v>0</v>
      </c>
      <c r="N315">
        <f>WEEKNUM('DATA waarde kopie'!AG315)</f>
        <v>0</v>
      </c>
      <c r="O315">
        <f>WEEKNUM('DATA waarde kopie'!AH315)</f>
        <v>0</v>
      </c>
      <c r="P315">
        <f>WEEKNUM('DATA waarde kopie'!AI315)</f>
        <v>0</v>
      </c>
      <c r="Q315">
        <f>WEEKNUM('DATA waarde kopie'!AJ315)</f>
        <v>0</v>
      </c>
      <c r="R315">
        <f>WEEKNUM('DATA waarde kopie'!AK315)</f>
        <v>0</v>
      </c>
      <c r="S315">
        <f>WEEKNUM('DATA waarde kopie'!AL315)</f>
        <v>0</v>
      </c>
      <c r="T315">
        <f>WEEKNUM('DATA waarde kopie'!AM315)</f>
        <v>0</v>
      </c>
      <c r="U315">
        <f>WEEKNUM('DATA waarde kopie'!AN315)</f>
        <v>0</v>
      </c>
      <c r="V315">
        <f>WEEKNUM('DATA waarde kopie'!AO315)</f>
        <v>0</v>
      </c>
      <c r="W315">
        <f>WEEKNUM('DATA waarde kopie'!AP315)</f>
        <v>0</v>
      </c>
      <c r="X315">
        <f>WEEKNUM('DATA waarde kopie'!AQ315)</f>
        <v>0</v>
      </c>
      <c r="Y315">
        <f>WEEKNUM('DATA waarde kopie'!AR315)</f>
        <v>0</v>
      </c>
      <c r="Z315">
        <f>WEEKNUM('DATA waarde kopie'!AS315)</f>
        <v>0</v>
      </c>
      <c r="AA315">
        <f>WEEKNUM('DATA waarde kopie'!AT315)</f>
        <v>0</v>
      </c>
      <c r="AB315">
        <f>WEEKNUM('DATA waarde kopie'!AU315)</f>
        <v>0</v>
      </c>
      <c r="AC315">
        <f>WEEKNUM('DATA waarde kopie'!AV315)</f>
        <v>0</v>
      </c>
      <c r="AD315">
        <f>WEEKNUM('DATA waarde kopie'!AW315)</f>
        <v>0</v>
      </c>
      <c r="AE315">
        <f>WEEKNUM('DATA waarde kopie'!AX315)</f>
        <v>0</v>
      </c>
      <c r="AF315">
        <f>WEEKNUM('DATA waarde kopie'!AY315)</f>
        <v>0</v>
      </c>
      <c r="AG315">
        <f>WEEKNUM('DATA waarde kopie'!AZ315)</f>
        <v>0</v>
      </c>
      <c r="AH315">
        <f>WEEKNUM('DATA waarde kopie'!BA315)</f>
        <v>0</v>
      </c>
      <c r="AI315">
        <f>WEEKNUM('DATA waarde kopie'!BB315)</f>
        <v>0</v>
      </c>
      <c r="AJ315">
        <f>WEEKNUM('DATA waarde kopie'!BC315)</f>
        <v>0</v>
      </c>
      <c r="AK315">
        <f>WEEKNUM('DATA waarde kopie'!BD315)</f>
        <v>0</v>
      </c>
      <c r="AL315">
        <f>WEEKNUM('DATA waarde kopie'!BE315)</f>
        <v>0</v>
      </c>
      <c r="AM315">
        <f>WEEKNUM('DATA waarde kopie'!BF315)</f>
        <v>0</v>
      </c>
      <c r="AN315">
        <f>WEEKNUM('DATA waarde kopie'!BG315)</f>
        <v>0</v>
      </c>
      <c r="AO315">
        <f>WEEKNUM('DATA waarde kopie'!BH315)</f>
        <v>0</v>
      </c>
      <c r="AP315">
        <f>WEEKNUM('DATA waarde kopie'!BI315)</f>
        <v>0</v>
      </c>
      <c r="AQ315">
        <f>WEEKNUM('DATA waarde kopie'!BJ315)</f>
        <v>0</v>
      </c>
      <c r="AR315">
        <f>WEEKNUM('DATA waarde kopie'!BK315)</f>
        <v>0</v>
      </c>
      <c r="AS315">
        <f>WEEKNUM('DATA waarde kopie'!BL315)</f>
        <v>0</v>
      </c>
      <c r="AT315">
        <f>WEEKNUM('DATA waarde kopie'!BM315)</f>
        <v>0</v>
      </c>
      <c r="AU315">
        <f>WEEKNUM('DATA waarde kopie'!BN315)</f>
        <v>0</v>
      </c>
      <c r="AV315">
        <f>WEEKNUM('DATA waarde kopie'!BO315)</f>
        <v>0</v>
      </c>
      <c r="AW315">
        <f>WEEKNUM('DATA waarde kopie'!BP315)</f>
        <v>0</v>
      </c>
      <c r="AX315">
        <f>WEEKNUM('DATA waarde kopie'!BQ315)</f>
        <v>0</v>
      </c>
      <c r="AY315">
        <f>WEEKNUM('DATA waarde kopie'!BR315)</f>
        <v>0</v>
      </c>
      <c r="AZ315">
        <f>WEEKNUM('DATA waarde kopie'!BS315)</f>
        <v>0</v>
      </c>
      <c r="BA315">
        <f>WEEKNUM('DATA waarde kopie'!BT315)</f>
        <v>0</v>
      </c>
      <c r="BB315">
        <f>WEEKNUM('DATA waarde kopie'!BU315)</f>
        <v>0</v>
      </c>
      <c r="BC315">
        <f>WEEKNUM('DATA waarde kopie'!BV315)</f>
        <v>0</v>
      </c>
      <c r="BD315">
        <f>WEEKNUM('DATA waarde kopie'!BW315)</f>
        <v>0</v>
      </c>
      <c r="BE315">
        <f>WEEKNUM('DATA waarde kopie'!BX315)</f>
        <v>0</v>
      </c>
      <c r="BF315">
        <f>WEEKNUM('DATA waarde kopie'!BY315)</f>
        <v>0</v>
      </c>
    </row>
    <row r="316" spans="1:58" x14ac:dyDescent="0.2">
      <c r="A316" t="s">
        <v>1495</v>
      </c>
      <c r="B316" t="s">
        <v>1178</v>
      </c>
      <c r="C316" t="s">
        <v>16</v>
      </c>
      <c r="D316" t="s">
        <v>17</v>
      </c>
      <c r="E316">
        <v>52</v>
      </c>
      <c r="F316" t="s">
        <v>18</v>
      </c>
      <c r="G316">
        <f>WEEKNUM('DATA waarde kopie'!Z316)</f>
        <v>48</v>
      </c>
      <c r="H316">
        <f>WEEKNUM('DATA waarde kopie'!AA316)</f>
        <v>0</v>
      </c>
      <c r="I316">
        <f>WEEKNUM('DATA waarde kopie'!AB316)</f>
        <v>0</v>
      </c>
      <c r="J316">
        <f>WEEKNUM('DATA waarde kopie'!AC316)</f>
        <v>0</v>
      </c>
      <c r="K316">
        <f>WEEKNUM('DATA waarde kopie'!AD316)</f>
        <v>0</v>
      </c>
      <c r="L316">
        <f>WEEKNUM('DATA waarde kopie'!AE316)</f>
        <v>0</v>
      </c>
      <c r="M316">
        <f>WEEKNUM('DATA waarde kopie'!AF316)</f>
        <v>0</v>
      </c>
      <c r="N316">
        <f>WEEKNUM('DATA waarde kopie'!AG316)</f>
        <v>0</v>
      </c>
      <c r="O316">
        <f>WEEKNUM('DATA waarde kopie'!AH316)</f>
        <v>0</v>
      </c>
      <c r="P316">
        <f>WEEKNUM('DATA waarde kopie'!AI316)</f>
        <v>0</v>
      </c>
      <c r="Q316">
        <f>WEEKNUM('DATA waarde kopie'!AJ316)</f>
        <v>0</v>
      </c>
      <c r="R316">
        <f>WEEKNUM('DATA waarde kopie'!AK316)</f>
        <v>0</v>
      </c>
      <c r="S316">
        <f>WEEKNUM('DATA waarde kopie'!AL316)</f>
        <v>0</v>
      </c>
      <c r="T316">
        <f>WEEKNUM('DATA waarde kopie'!AM316)</f>
        <v>0</v>
      </c>
      <c r="U316">
        <f>WEEKNUM('DATA waarde kopie'!AN316)</f>
        <v>0</v>
      </c>
      <c r="V316">
        <f>WEEKNUM('DATA waarde kopie'!AO316)</f>
        <v>0</v>
      </c>
      <c r="W316">
        <f>WEEKNUM('DATA waarde kopie'!AP316)</f>
        <v>0</v>
      </c>
      <c r="X316">
        <f>WEEKNUM('DATA waarde kopie'!AQ316)</f>
        <v>0</v>
      </c>
      <c r="Y316">
        <f>WEEKNUM('DATA waarde kopie'!AR316)</f>
        <v>0</v>
      </c>
      <c r="Z316">
        <f>WEEKNUM('DATA waarde kopie'!AS316)</f>
        <v>0</v>
      </c>
      <c r="AA316">
        <f>WEEKNUM('DATA waarde kopie'!AT316)</f>
        <v>0</v>
      </c>
      <c r="AB316">
        <f>WEEKNUM('DATA waarde kopie'!AU316)</f>
        <v>0</v>
      </c>
      <c r="AC316">
        <f>WEEKNUM('DATA waarde kopie'!AV316)</f>
        <v>0</v>
      </c>
      <c r="AD316">
        <f>WEEKNUM('DATA waarde kopie'!AW316)</f>
        <v>0</v>
      </c>
      <c r="AE316">
        <f>WEEKNUM('DATA waarde kopie'!AX316)</f>
        <v>0</v>
      </c>
      <c r="AF316">
        <f>WEEKNUM('DATA waarde kopie'!AY316)</f>
        <v>0</v>
      </c>
      <c r="AG316">
        <f>WEEKNUM('DATA waarde kopie'!AZ316)</f>
        <v>0</v>
      </c>
      <c r="AH316">
        <f>WEEKNUM('DATA waarde kopie'!BA316)</f>
        <v>0</v>
      </c>
      <c r="AI316">
        <f>WEEKNUM('DATA waarde kopie'!BB316)</f>
        <v>0</v>
      </c>
      <c r="AJ316">
        <f>WEEKNUM('DATA waarde kopie'!BC316)</f>
        <v>0</v>
      </c>
      <c r="AK316">
        <f>WEEKNUM('DATA waarde kopie'!BD316)</f>
        <v>0</v>
      </c>
      <c r="AL316">
        <f>WEEKNUM('DATA waarde kopie'!BE316)</f>
        <v>0</v>
      </c>
      <c r="AM316">
        <f>WEEKNUM('DATA waarde kopie'!BF316)</f>
        <v>0</v>
      </c>
      <c r="AN316">
        <f>WEEKNUM('DATA waarde kopie'!BG316)</f>
        <v>0</v>
      </c>
      <c r="AO316">
        <f>WEEKNUM('DATA waarde kopie'!BH316)</f>
        <v>0</v>
      </c>
      <c r="AP316">
        <f>WEEKNUM('DATA waarde kopie'!BI316)</f>
        <v>0</v>
      </c>
      <c r="AQ316">
        <f>WEEKNUM('DATA waarde kopie'!BJ316)</f>
        <v>0</v>
      </c>
      <c r="AR316">
        <f>WEEKNUM('DATA waarde kopie'!BK316)</f>
        <v>0</v>
      </c>
      <c r="AS316">
        <f>WEEKNUM('DATA waarde kopie'!BL316)</f>
        <v>0</v>
      </c>
      <c r="AT316">
        <f>WEEKNUM('DATA waarde kopie'!BM316)</f>
        <v>0</v>
      </c>
      <c r="AU316">
        <f>WEEKNUM('DATA waarde kopie'!BN316)</f>
        <v>0</v>
      </c>
      <c r="AV316">
        <f>WEEKNUM('DATA waarde kopie'!BO316)</f>
        <v>0</v>
      </c>
      <c r="AW316">
        <f>WEEKNUM('DATA waarde kopie'!BP316)</f>
        <v>0</v>
      </c>
      <c r="AX316">
        <f>WEEKNUM('DATA waarde kopie'!BQ316)</f>
        <v>0</v>
      </c>
      <c r="AY316">
        <f>WEEKNUM('DATA waarde kopie'!BR316)</f>
        <v>0</v>
      </c>
      <c r="AZ316">
        <f>WEEKNUM('DATA waarde kopie'!BS316)</f>
        <v>0</v>
      </c>
      <c r="BA316">
        <f>WEEKNUM('DATA waarde kopie'!BT316)</f>
        <v>0</v>
      </c>
      <c r="BB316">
        <f>WEEKNUM('DATA waarde kopie'!BU316)</f>
        <v>0</v>
      </c>
      <c r="BC316">
        <f>WEEKNUM('DATA waarde kopie'!BV316)</f>
        <v>0</v>
      </c>
      <c r="BD316">
        <f>WEEKNUM('DATA waarde kopie'!BW316)</f>
        <v>0</v>
      </c>
      <c r="BE316">
        <f>WEEKNUM('DATA waarde kopie'!BX316)</f>
        <v>0</v>
      </c>
      <c r="BF316">
        <f>WEEKNUM('DATA waarde kopie'!BY316)</f>
        <v>0</v>
      </c>
    </row>
    <row r="317" spans="1:58" x14ac:dyDescent="0.2">
      <c r="A317" t="s">
        <v>1497</v>
      </c>
      <c r="B317" t="s">
        <v>1179</v>
      </c>
      <c r="C317" t="s">
        <v>16</v>
      </c>
      <c r="D317" t="s">
        <v>17</v>
      </c>
      <c r="E317">
        <v>52</v>
      </c>
      <c r="F317" t="s">
        <v>18</v>
      </c>
      <c r="G317">
        <f>WEEKNUM('DATA waarde kopie'!Z317)</f>
        <v>48</v>
      </c>
      <c r="H317">
        <f>WEEKNUM('DATA waarde kopie'!AA317)</f>
        <v>0</v>
      </c>
      <c r="I317">
        <f>WEEKNUM('DATA waarde kopie'!AB317)</f>
        <v>0</v>
      </c>
      <c r="J317">
        <f>WEEKNUM('DATA waarde kopie'!AC317)</f>
        <v>0</v>
      </c>
      <c r="K317">
        <f>WEEKNUM('DATA waarde kopie'!AD317)</f>
        <v>0</v>
      </c>
      <c r="L317">
        <f>WEEKNUM('DATA waarde kopie'!AE317)</f>
        <v>0</v>
      </c>
      <c r="M317">
        <f>WEEKNUM('DATA waarde kopie'!AF317)</f>
        <v>0</v>
      </c>
      <c r="N317">
        <f>WEEKNUM('DATA waarde kopie'!AG317)</f>
        <v>0</v>
      </c>
      <c r="O317">
        <f>WEEKNUM('DATA waarde kopie'!AH317)</f>
        <v>0</v>
      </c>
      <c r="P317">
        <f>WEEKNUM('DATA waarde kopie'!AI317)</f>
        <v>0</v>
      </c>
      <c r="Q317">
        <f>WEEKNUM('DATA waarde kopie'!AJ317)</f>
        <v>0</v>
      </c>
      <c r="R317">
        <f>WEEKNUM('DATA waarde kopie'!AK317)</f>
        <v>0</v>
      </c>
      <c r="S317">
        <f>WEEKNUM('DATA waarde kopie'!AL317)</f>
        <v>0</v>
      </c>
      <c r="T317">
        <f>WEEKNUM('DATA waarde kopie'!AM317)</f>
        <v>0</v>
      </c>
      <c r="U317">
        <f>WEEKNUM('DATA waarde kopie'!AN317)</f>
        <v>0</v>
      </c>
      <c r="V317">
        <f>WEEKNUM('DATA waarde kopie'!AO317)</f>
        <v>0</v>
      </c>
      <c r="W317">
        <f>WEEKNUM('DATA waarde kopie'!AP317)</f>
        <v>0</v>
      </c>
      <c r="X317">
        <f>WEEKNUM('DATA waarde kopie'!AQ317)</f>
        <v>0</v>
      </c>
      <c r="Y317">
        <f>WEEKNUM('DATA waarde kopie'!AR317)</f>
        <v>0</v>
      </c>
      <c r="Z317">
        <f>WEEKNUM('DATA waarde kopie'!AS317)</f>
        <v>0</v>
      </c>
      <c r="AA317">
        <f>WEEKNUM('DATA waarde kopie'!AT317)</f>
        <v>0</v>
      </c>
      <c r="AB317">
        <f>WEEKNUM('DATA waarde kopie'!AU317)</f>
        <v>0</v>
      </c>
      <c r="AC317">
        <f>WEEKNUM('DATA waarde kopie'!AV317)</f>
        <v>0</v>
      </c>
      <c r="AD317">
        <f>WEEKNUM('DATA waarde kopie'!AW317)</f>
        <v>0</v>
      </c>
      <c r="AE317">
        <f>WEEKNUM('DATA waarde kopie'!AX317)</f>
        <v>0</v>
      </c>
      <c r="AF317">
        <f>WEEKNUM('DATA waarde kopie'!AY317)</f>
        <v>0</v>
      </c>
      <c r="AG317">
        <f>WEEKNUM('DATA waarde kopie'!AZ317)</f>
        <v>0</v>
      </c>
      <c r="AH317">
        <f>WEEKNUM('DATA waarde kopie'!BA317)</f>
        <v>0</v>
      </c>
      <c r="AI317">
        <f>WEEKNUM('DATA waarde kopie'!BB317)</f>
        <v>0</v>
      </c>
      <c r="AJ317">
        <f>WEEKNUM('DATA waarde kopie'!BC317)</f>
        <v>0</v>
      </c>
      <c r="AK317">
        <f>WEEKNUM('DATA waarde kopie'!BD317)</f>
        <v>0</v>
      </c>
      <c r="AL317">
        <f>WEEKNUM('DATA waarde kopie'!BE317)</f>
        <v>0</v>
      </c>
      <c r="AM317">
        <f>WEEKNUM('DATA waarde kopie'!BF317)</f>
        <v>0</v>
      </c>
      <c r="AN317">
        <f>WEEKNUM('DATA waarde kopie'!BG317)</f>
        <v>0</v>
      </c>
      <c r="AO317">
        <f>WEEKNUM('DATA waarde kopie'!BH317)</f>
        <v>0</v>
      </c>
      <c r="AP317">
        <f>WEEKNUM('DATA waarde kopie'!BI317)</f>
        <v>0</v>
      </c>
      <c r="AQ317">
        <f>WEEKNUM('DATA waarde kopie'!BJ317)</f>
        <v>0</v>
      </c>
      <c r="AR317">
        <f>WEEKNUM('DATA waarde kopie'!BK317)</f>
        <v>0</v>
      </c>
      <c r="AS317">
        <f>WEEKNUM('DATA waarde kopie'!BL317)</f>
        <v>0</v>
      </c>
      <c r="AT317">
        <f>WEEKNUM('DATA waarde kopie'!BM317)</f>
        <v>0</v>
      </c>
      <c r="AU317">
        <f>WEEKNUM('DATA waarde kopie'!BN317)</f>
        <v>0</v>
      </c>
      <c r="AV317">
        <f>WEEKNUM('DATA waarde kopie'!BO317)</f>
        <v>0</v>
      </c>
      <c r="AW317">
        <f>WEEKNUM('DATA waarde kopie'!BP317)</f>
        <v>0</v>
      </c>
      <c r="AX317">
        <f>WEEKNUM('DATA waarde kopie'!BQ317)</f>
        <v>0</v>
      </c>
      <c r="AY317">
        <f>WEEKNUM('DATA waarde kopie'!BR317)</f>
        <v>0</v>
      </c>
      <c r="AZ317">
        <f>WEEKNUM('DATA waarde kopie'!BS317)</f>
        <v>0</v>
      </c>
      <c r="BA317">
        <f>WEEKNUM('DATA waarde kopie'!BT317)</f>
        <v>0</v>
      </c>
      <c r="BB317">
        <f>WEEKNUM('DATA waarde kopie'!BU317)</f>
        <v>0</v>
      </c>
      <c r="BC317">
        <f>WEEKNUM('DATA waarde kopie'!BV317)</f>
        <v>0</v>
      </c>
      <c r="BD317">
        <f>WEEKNUM('DATA waarde kopie'!BW317)</f>
        <v>0</v>
      </c>
      <c r="BE317">
        <f>WEEKNUM('DATA waarde kopie'!BX317)</f>
        <v>0</v>
      </c>
      <c r="BF317">
        <f>WEEKNUM('DATA waarde kopie'!BY317)</f>
        <v>0</v>
      </c>
    </row>
    <row r="318" spans="1:58" x14ac:dyDescent="0.2">
      <c r="A318" t="s">
        <v>1498</v>
      </c>
      <c r="B318" t="s">
        <v>1499</v>
      </c>
      <c r="C318" t="s">
        <v>16</v>
      </c>
      <c r="D318" t="s">
        <v>17</v>
      </c>
      <c r="E318">
        <v>52</v>
      </c>
      <c r="F318" t="s">
        <v>18</v>
      </c>
      <c r="G318">
        <f>WEEKNUM('DATA waarde kopie'!Z318)</f>
        <v>48</v>
      </c>
      <c r="H318">
        <f>WEEKNUM('DATA waarde kopie'!AA318)</f>
        <v>0</v>
      </c>
      <c r="I318">
        <f>WEEKNUM('DATA waarde kopie'!AB318)</f>
        <v>0</v>
      </c>
      <c r="J318">
        <f>WEEKNUM('DATA waarde kopie'!AC318)</f>
        <v>0</v>
      </c>
      <c r="K318">
        <f>WEEKNUM('DATA waarde kopie'!AD318)</f>
        <v>0</v>
      </c>
      <c r="L318">
        <f>WEEKNUM('DATA waarde kopie'!AE318)</f>
        <v>0</v>
      </c>
      <c r="M318">
        <f>WEEKNUM('DATA waarde kopie'!AF318)</f>
        <v>0</v>
      </c>
      <c r="N318">
        <f>WEEKNUM('DATA waarde kopie'!AG318)</f>
        <v>0</v>
      </c>
      <c r="O318">
        <f>WEEKNUM('DATA waarde kopie'!AH318)</f>
        <v>0</v>
      </c>
      <c r="P318">
        <f>WEEKNUM('DATA waarde kopie'!AI318)</f>
        <v>0</v>
      </c>
      <c r="Q318">
        <f>WEEKNUM('DATA waarde kopie'!AJ318)</f>
        <v>0</v>
      </c>
      <c r="R318">
        <f>WEEKNUM('DATA waarde kopie'!AK318)</f>
        <v>0</v>
      </c>
      <c r="S318">
        <f>WEEKNUM('DATA waarde kopie'!AL318)</f>
        <v>0</v>
      </c>
      <c r="T318">
        <f>WEEKNUM('DATA waarde kopie'!AM318)</f>
        <v>0</v>
      </c>
      <c r="U318">
        <f>WEEKNUM('DATA waarde kopie'!AN318)</f>
        <v>0</v>
      </c>
      <c r="V318">
        <f>WEEKNUM('DATA waarde kopie'!AO318)</f>
        <v>0</v>
      </c>
      <c r="W318">
        <f>WEEKNUM('DATA waarde kopie'!AP318)</f>
        <v>0</v>
      </c>
      <c r="X318">
        <f>WEEKNUM('DATA waarde kopie'!AQ318)</f>
        <v>0</v>
      </c>
      <c r="Y318">
        <f>WEEKNUM('DATA waarde kopie'!AR318)</f>
        <v>0</v>
      </c>
      <c r="Z318">
        <f>WEEKNUM('DATA waarde kopie'!AS318)</f>
        <v>0</v>
      </c>
      <c r="AA318">
        <f>WEEKNUM('DATA waarde kopie'!AT318)</f>
        <v>0</v>
      </c>
      <c r="AB318">
        <f>WEEKNUM('DATA waarde kopie'!AU318)</f>
        <v>0</v>
      </c>
      <c r="AC318">
        <f>WEEKNUM('DATA waarde kopie'!AV318)</f>
        <v>0</v>
      </c>
      <c r="AD318">
        <f>WEEKNUM('DATA waarde kopie'!AW318)</f>
        <v>0</v>
      </c>
      <c r="AE318">
        <f>WEEKNUM('DATA waarde kopie'!AX318)</f>
        <v>0</v>
      </c>
      <c r="AF318">
        <f>WEEKNUM('DATA waarde kopie'!AY318)</f>
        <v>0</v>
      </c>
      <c r="AG318">
        <f>WEEKNUM('DATA waarde kopie'!AZ318)</f>
        <v>0</v>
      </c>
      <c r="AH318">
        <f>WEEKNUM('DATA waarde kopie'!BA318)</f>
        <v>0</v>
      </c>
      <c r="AI318">
        <f>WEEKNUM('DATA waarde kopie'!BB318)</f>
        <v>0</v>
      </c>
      <c r="AJ318">
        <f>WEEKNUM('DATA waarde kopie'!BC318)</f>
        <v>0</v>
      </c>
      <c r="AK318">
        <f>WEEKNUM('DATA waarde kopie'!BD318)</f>
        <v>0</v>
      </c>
      <c r="AL318">
        <f>WEEKNUM('DATA waarde kopie'!BE318)</f>
        <v>0</v>
      </c>
      <c r="AM318">
        <f>WEEKNUM('DATA waarde kopie'!BF318)</f>
        <v>0</v>
      </c>
      <c r="AN318">
        <f>WEEKNUM('DATA waarde kopie'!BG318)</f>
        <v>0</v>
      </c>
      <c r="AO318">
        <f>WEEKNUM('DATA waarde kopie'!BH318)</f>
        <v>0</v>
      </c>
      <c r="AP318">
        <f>WEEKNUM('DATA waarde kopie'!BI318)</f>
        <v>0</v>
      </c>
      <c r="AQ318">
        <f>WEEKNUM('DATA waarde kopie'!BJ318)</f>
        <v>0</v>
      </c>
      <c r="AR318">
        <f>WEEKNUM('DATA waarde kopie'!BK318)</f>
        <v>0</v>
      </c>
      <c r="AS318">
        <f>WEEKNUM('DATA waarde kopie'!BL318)</f>
        <v>0</v>
      </c>
      <c r="AT318">
        <f>WEEKNUM('DATA waarde kopie'!BM318)</f>
        <v>0</v>
      </c>
      <c r="AU318">
        <f>WEEKNUM('DATA waarde kopie'!BN318)</f>
        <v>0</v>
      </c>
      <c r="AV318">
        <f>WEEKNUM('DATA waarde kopie'!BO318)</f>
        <v>0</v>
      </c>
      <c r="AW318">
        <f>WEEKNUM('DATA waarde kopie'!BP318)</f>
        <v>0</v>
      </c>
      <c r="AX318">
        <f>WEEKNUM('DATA waarde kopie'!BQ318)</f>
        <v>0</v>
      </c>
      <c r="AY318">
        <f>WEEKNUM('DATA waarde kopie'!BR318)</f>
        <v>0</v>
      </c>
      <c r="AZ318">
        <f>WEEKNUM('DATA waarde kopie'!BS318)</f>
        <v>0</v>
      </c>
      <c r="BA318">
        <f>WEEKNUM('DATA waarde kopie'!BT318)</f>
        <v>0</v>
      </c>
      <c r="BB318">
        <f>WEEKNUM('DATA waarde kopie'!BU318)</f>
        <v>0</v>
      </c>
      <c r="BC318">
        <f>WEEKNUM('DATA waarde kopie'!BV318)</f>
        <v>0</v>
      </c>
      <c r="BD318">
        <f>WEEKNUM('DATA waarde kopie'!BW318)</f>
        <v>0</v>
      </c>
      <c r="BE318">
        <f>WEEKNUM('DATA waarde kopie'!BX318)</f>
        <v>0</v>
      </c>
      <c r="BF318">
        <f>WEEKNUM('DATA waarde kopie'!BY318)</f>
        <v>0</v>
      </c>
    </row>
    <row r="319" spans="1:58" x14ac:dyDescent="0.2">
      <c r="A319" t="s">
        <v>1500</v>
      </c>
      <c r="B319" t="s">
        <v>1180</v>
      </c>
      <c r="C319" t="s">
        <v>16</v>
      </c>
      <c r="D319" t="s">
        <v>17</v>
      </c>
      <c r="E319">
        <v>52</v>
      </c>
      <c r="F319" t="s">
        <v>18</v>
      </c>
      <c r="G319">
        <f>WEEKNUM('DATA waarde kopie'!Z319)</f>
        <v>48</v>
      </c>
      <c r="H319">
        <f>WEEKNUM('DATA waarde kopie'!AA319)</f>
        <v>0</v>
      </c>
      <c r="I319">
        <f>WEEKNUM('DATA waarde kopie'!AB319)</f>
        <v>0</v>
      </c>
      <c r="J319">
        <f>WEEKNUM('DATA waarde kopie'!AC319)</f>
        <v>0</v>
      </c>
      <c r="K319">
        <f>WEEKNUM('DATA waarde kopie'!AD319)</f>
        <v>0</v>
      </c>
      <c r="L319">
        <f>WEEKNUM('DATA waarde kopie'!AE319)</f>
        <v>0</v>
      </c>
      <c r="M319">
        <f>WEEKNUM('DATA waarde kopie'!AF319)</f>
        <v>0</v>
      </c>
      <c r="N319">
        <f>WEEKNUM('DATA waarde kopie'!AG319)</f>
        <v>0</v>
      </c>
      <c r="O319">
        <f>WEEKNUM('DATA waarde kopie'!AH319)</f>
        <v>0</v>
      </c>
      <c r="P319">
        <f>WEEKNUM('DATA waarde kopie'!AI319)</f>
        <v>0</v>
      </c>
      <c r="Q319">
        <f>WEEKNUM('DATA waarde kopie'!AJ319)</f>
        <v>0</v>
      </c>
      <c r="R319">
        <f>WEEKNUM('DATA waarde kopie'!AK319)</f>
        <v>0</v>
      </c>
      <c r="S319">
        <f>WEEKNUM('DATA waarde kopie'!AL319)</f>
        <v>0</v>
      </c>
      <c r="T319">
        <f>WEEKNUM('DATA waarde kopie'!AM319)</f>
        <v>0</v>
      </c>
      <c r="U319">
        <f>WEEKNUM('DATA waarde kopie'!AN319)</f>
        <v>0</v>
      </c>
      <c r="V319">
        <f>WEEKNUM('DATA waarde kopie'!AO319)</f>
        <v>0</v>
      </c>
      <c r="W319">
        <f>WEEKNUM('DATA waarde kopie'!AP319)</f>
        <v>0</v>
      </c>
      <c r="X319">
        <f>WEEKNUM('DATA waarde kopie'!AQ319)</f>
        <v>0</v>
      </c>
      <c r="Y319">
        <f>WEEKNUM('DATA waarde kopie'!AR319)</f>
        <v>0</v>
      </c>
      <c r="Z319">
        <f>WEEKNUM('DATA waarde kopie'!AS319)</f>
        <v>0</v>
      </c>
      <c r="AA319">
        <f>WEEKNUM('DATA waarde kopie'!AT319)</f>
        <v>0</v>
      </c>
      <c r="AB319">
        <f>WEEKNUM('DATA waarde kopie'!AU319)</f>
        <v>0</v>
      </c>
      <c r="AC319">
        <f>WEEKNUM('DATA waarde kopie'!AV319)</f>
        <v>0</v>
      </c>
      <c r="AD319">
        <f>WEEKNUM('DATA waarde kopie'!AW319)</f>
        <v>0</v>
      </c>
      <c r="AE319">
        <f>WEEKNUM('DATA waarde kopie'!AX319)</f>
        <v>0</v>
      </c>
      <c r="AF319">
        <f>WEEKNUM('DATA waarde kopie'!AY319)</f>
        <v>0</v>
      </c>
      <c r="AG319">
        <f>WEEKNUM('DATA waarde kopie'!AZ319)</f>
        <v>0</v>
      </c>
      <c r="AH319">
        <f>WEEKNUM('DATA waarde kopie'!BA319)</f>
        <v>0</v>
      </c>
      <c r="AI319">
        <f>WEEKNUM('DATA waarde kopie'!BB319)</f>
        <v>0</v>
      </c>
      <c r="AJ319">
        <f>WEEKNUM('DATA waarde kopie'!BC319)</f>
        <v>0</v>
      </c>
      <c r="AK319">
        <f>WEEKNUM('DATA waarde kopie'!BD319)</f>
        <v>0</v>
      </c>
      <c r="AL319">
        <f>WEEKNUM('DATA waarde kopie'!BE319)</f>
        <v>0</v>
      </c>
      <c r="AM319">
        <f>WEEKNUM('DATA waarde kopie'!BF319)</f>
        <v>0</v>
      </c>
      <c r="AN319">
        <f>WEEKNUM('DATA waarde kopie'!BG319)</f>
        <v>0</v>
      </c>
      <c r="AO319">
        <f>WEEKNUM('DATA waarde kopie'!BH319)</f>
        <v>0</v>
      </c>
      <c r="AP319">
        <f>WEEKNUM('DATA waarde kopie'!BI319)</f>
        <v>0</v>
      </c>
      <c r="AQ319">
        <f>WEEKNUM('DATA waarde kopie'!BJ319)</f>
        <v>0</v>
      </c>
      <c r="AR319">
        <f>WEEKNUM('DATA waarde kopie'!BK319)</f>
        <v>0</v>
      </c>
      <c r="AS319">
        <f>WEEKNUM('DATA waarde kopie'!BL319)</f>
        <v>0</v>
      </c>
      <c r="AT319">
        <f>WEEKNUM('DATA waarde kopie'!BM319)</f>
        <v>0</v>
      </c>
      <c r="AU319">
        <f>WEEKNUM('DATA waarde kopie'!BN319)</f>
        <v>0</v>
      </c>
      <c r="AV319">
        <f>WEEKNUM('DATA waarde kopie'!BO319)</f>
        <v>0</v>
      </c>
      <c r="AW319">
        <f>WEEKNUM('DATA waarde kopie'!BP319)</f>
        <v>0</v>
      </c>
      <c r="AX319">
        <f>WEEKNUM('DATA waarde kopie'!BQ319)</f>
        <v>0</v>
      </c>
      <c r="AY319">
        <f>WEEKNUM('DATA waarde kopie'!BR319)</f>
        <v>0</v>
      </c>
      <c r="AZ319">
        <f>WEEKNUM('DATA waarde kopie'!BS319)</f>
        <v>0</v>
      </c>
      <c r="BA319">
        <f>WEEKNUM('DATA waarde kopie'!BT319)</f>
        <v>0</v>
      </c>
      <c r="BB319">
        <f>WEEKNUM('DATA waarde kopie'!BU319)</f>
        <v>0</v>
      </c>
      <c r="BC319">
        <f>WEEKNUM('DATA waarde kopie'!BV319)</f>
        <v>0</v>
      </c>
      <c r="BD319">
        <f>WEEKNUM('DATA waarde kopie'!BW319)</f>
        <v>0</v>
      </c>
      <c r="BE319">
        <f>WEEKNUM('DATA waarde kopie'!BX319)</f>
        <v>0</v>
      </c>
      <c r="BF319">
        <f>WEEKNUM('DATA waarde kopie'!BY319)</f>
        <v>0</v>
      </c>
    </row>
    <row r="320" spans="1:58" x14ac:dyDescent="0.2">
      <c r="A320" t="s">
        <v>1502</v>
      </c>
      <c r="B320" t="s">
        <v>1503</v>
      </c>
      <c r="C320" t="s">
        <v>16</v>
      </c>
      <c r="D320" t="s">
        <v>17</v>
      </c>
      <c r="E320">
        <v>52</v>
      </c>
      <c r="F320" t="s">
        <v>18</v>
      </c>
      <c r="G320">
        <f>WEEKNUM('DATA waarde kopie'!Z320)</f>
        <v>48</v>
      </c>
      <c r="H320">
        <f>WEEKNUM('DATA waarde kopie'!AA320)</f>
        <v>0</v>
      </c>
      <c r="I320">
        <f>WEEKNUM('DATA waarde kopie'!AB320)</f>
        <v>0</v>
      </c>
      <c r="J320">
        <f>WEEKNUM('DATA waarde kopie'!AC320)</f>
        <v>0</v>
      </c>
      <c r="K320">
        <f>WEEKNUM('DATA waarde kopie'!AD320)</f>
        <v>0</v>
      </c>
      <c r="L320">
        <f>WEEKNUM('DATA waarde kopie'!AE320)</f>
        <v>0</v>
      </c>
      <c r="M320">
        <f>WEEKNUM('DATA waarde kopie'!AF320)</f>
        <v>0</v>
      </c>
      <c r="N320">
        <f>WEEKNUM('DATA waarde kopie'!AG320)</f>
        <v>0</v>
      </c>
      <c r="O320">
        <f>WEEKNUM('DATA waarde kopie'!AH320)</f>
        <v>0</v>
      </c>
      <c r="P320">
        <f>WEEKNUM('DATA waarde kopie'!AI320)</f>
        <v>0</v>
      </c>
      <c r="Q320">
        <f>WEEKNUM('DATA waarde kopie'!AJ320)</f>
        <v>0</v>
      </c>
      <c r="R320">
        <f>WEEKNUM('DATA waarde kopie'!AK320)</f>
        <v>0</v>
      </c>
      <c r="S320">
        <f>WEEKNUM('DATA waarde kopie'!AL320)</f>
        <v>0</v>
      </c>
      <c r="T320">
        <f>WEEKNUM('DATA waarde kopie'!AM320)</f>
        <v>0</v>
      </c>
      <c r="U320">
        <f>WEEKNUM('DATA waarde kopie'!AN320)</f>
        <v>0</v>
      </c>
      <c r="V320">
        <f>WEEKNUM('DATA waarde kopie'!AO320)</f>
        <v>0</v>
      </c>
      <c r="W320">
        <f>WEEKNUM('DATA waarde kopie'!AP320)</f>
        <v>0</v>
      </c>
      <c r="X320">
        <f>WEEKNUM('DATA waarde kopie'!AQ320)</f>
        <v>0</v>
      </c>
      <c r="Y320">
        <f>WEEKNUM('DATA waarde kopie'!AR320)</f>
        <v>0</v>
      </c>
      <c r="Z320">
        <f>WEEKNUM('DATA waarde kopie'!AS320)</f>
        <v>0</v>
      </c>
      <c r="AA320">
        <f>WEEKNUM('DATA waarde kopie'!AT320)</f>
        <v>0</v>
      </c>
      <c r="AB320">
        <f>WEEKNUM('DATA waarde kopie'!AU320)</f>
        <v>0</v>
      </c>
      <c r="AC320">
        <f>WEEKNUM('DATA waarde kopie'!AV320)</f>
        <v>0</v>
      </c>
      <c r="AD320">
        <f>WEEKNUM('DATA waarde kopie'!AW320)</f>
        <v>0</v>
      </c>
      <c r="AE320">
        <f>WEEKNUM('DATA waarde kopie'!AX320)</f>
        <v>0</v>
      </c>
      <c r="AF320">
        <f>WEEKNUM('DATA waarde kopie'!AY320)</f>
        <v>0</v>
      </c>
      <c r="AG320">
        <f>WEEKNUM('DATA waarde kopie'!AZ320)</f>
        <v>0</v>
      </c>
      <c r="AH320">
        <f>WEEKNUM('DATA waarde kopie'!BA320)</f>
        <v>0</v>
      </c>
      <c r="AI320">
        <f>WEEKNUM('DATA waarde kopie'!BB320)</f>
        <v>0</v>
      </c>
      <c r="AJ320">
        <f>WEEKNUM('DATA waarde kopie'!BC320)</f>
        <v>0</v>
      </c>
      <c r="AK320">
        <f>WEEKNUM('DATA waarde kopie'!BD320)</f>
        <v>0</v>
      </c>
      <c r="AL320">
        <f>WEEKNUM('DATA waarde kopie'!BE320)</f>
        <v>0</v>
      </c>
      <c r="AM320">
        <f>WEEKNUM('DATA waarde kopie'!BF320)</f>
        <v>0</v>
      </c>
      <c r="AN320">
        <f>WEEKNUM('DATA waarde kopie'!BG320)</f>
        <v>0</v>
      </c>
      <c r="AO320">
        <f>WEEKNUM('DATA waarde kopie'!BH320)</f>
        <v>0</v>
      </c>
      <c r="AP320">
        <f>WEEKNUM('DATA waarde kopie'!BI320)</f>
        <v>0</v>
      </c>
      <c r="AQ320">
        <f>WEEKNUM('DATA waarde kopie'!BJ320)</f>
        <v>0</v>
      </c>
      <c r="AR320">
        <f>WEEKNUM('DATA waarde kopie'!BK320)</f>
        <v>0</v>
      </c>
      <c r="AS320">
        <f>WEEKNUM('DATA waarde kopie'!BL320)</f>
        <v>0</v>
      </c>
      <c r="AT320">
        <f>WEEKNUM('DATA waarde kopie'!BM320)</f>
        <v>0</v>
      </c>
      <c r="AU320">
        <f>WEEKNUM('DATA waarde kopie'!BN320)</f>
        <v>0</v>
      </c>
      <c r="AV320">
        <f>WEEKNUM('DATA waarde kopie'!BO320)</f>
        <v>0</v>
      </c>
      <c r="AW320">
        <f>WEEKNUM('DATA waarde kopie'!BP320)</f>
        <v>0</v>
      </c>
      <c r="AX320">
        <f>WEEKNUM('DATA waarde kopie'!BQ320)</f>
        <v>0</v>
      </c>
      <c r="AY320">
        <f>WEEKNUM('DATA waarde kopie'!BR320)</f>
        <v>0</v>
      </c>
      <c r="AZ320">
        <f>WEEKNUM('DATA waarde kopie'!BS320)</f>
        <v>0</v>
      </c>
      <c r="BA320">
        <f>WEEKNUM('DATA waarde kopie'!BT320)</f>
        <v>0</v>
      </c>
      <c r="BB320">
        <f>WEEKNUM('DATA waarde kopie'!BU320)</f>
        <v>0</v>
      </c>
      <c r="BC320">
        <f>WEEKNUM('DATA waarde kopie'!BV320)</f>
        <v>0</v>
      </c>
      <c r="BD320">
        <f>WEEKNUM('DATA waarde kopie'!BW320)</f>
        <v>0</v>
      </c>
      <c r="BE320">
        <f>WEEKNUM('DATA waarde kopie'!BX320)</f>
        <v>0</v>
      </c>
      <c r="BF320">
        <f>WEEKNUM('DATA waarde kopie'!BY320)</f>
        <v>0</v>
      </c>
    </row>
    <row r="321" spans="1:58" x14ac:dyDescent="0.2">
      <c r="A321" t="s">
        <v>1505</v>
      </c>
      <c r="B321" t="s">
        <v>1181</v>
      </c>
      <c r="C321" t="s">
        <v>16</v>
      </c>
      <c r="D321" t="s">
        <v>17</v>
      </c>
      <c r="E321">
        <v>52</v>
      </c>
      <c r="F321" t="s">
        <v>18</v>
      </c>
      <c r="G321">
        <f>WEEKNUM('DATA waarde kopie'!Z321)</f>
        <v>48</v>
      </c>
      <c r="H321">
        <f>WEEKNUM('DATA waarde kopie'!AA321)</f>
        <v>0</v>
      </c>
      <c r="I321">
        <f>WEEKNUM('DATA waarde kopie'!AB321)</f>
        <v>0</v>
      </c>
      <c r="J321">
        <f>WEEKNUM('DATA waarde kopie'!AC321)</f>
        <v>0</v>
      </c>
      <c r="K321">
        <f>WEEKNUM('DATA waarde kopie'!AD321)</f>
        <v>0</v>
      </c>
      <c r="L321">
        <f>WEEKNUM('DATA waarde kopie'!AE321)</f>
        <v>0</v>
      </c>
      <c r="M321">
        <f>WEEKNUM('DATA waarde kopie'!AF321)</f>
        <v>0</v>
      </c>
      <c r="N321">
        <f>WEEKNUM('DATA waarde kopie'!AG321)</f>
        <v>0</v>
      </c>
      <c r="O321">
        <f>WEEKNUM('DATA waarde kopie'!AH321)</f>
        <v>0</v>
      </c>
      <c r="P321">
        <f>WEEKNUM('DATA waarde kopie'!AI321)</f>
        <v>0</v>
      </c>
      <c r="Q321">
        <f>WEEKNUM('DATA waarde kopie'!AJ321)</f>
        <v>0</v>
      </c>
      <c r="R321">
        <f>WEEKNUM('DATA waarde kopie'!AK321)</f>
        <v>0</v>
      </c>
      <c r="S321">
        <f>WEEKNUM('DATA waarde kopie'!AL321)</f>
        <v>0</v>
      </c>
      <c r="T321">
        <f>WEEKNUM('DATA waarde kopie'!AM321)</f>
        <v>0</v>
      </c>
      <c r="U321">
        <f>WEEKNUM('DATA waarde kopie'!AN321)</f>
        <v>0</v>
      </c>
      <c r="V321">
        <f>WEEKNUM('DATA waarde kopie'!AO321)</f>
        <v>0</v>
      </c>
      <c r="W321">
        <f>WEEKNUM('DATA waarde kopie'!AP321)</f>
        <v>0</v>
      </c>
      <c r="X321">
        <f>WEEKNUM('DATA waarde kopie'!AQ321)</f>
        <v>0</v>
      </c>
      <c r="Y321">
        <f>WEEKNUM('DATA waarde kopie'!AR321)</f>
        <v>0</v>
      </c>
      <c r="Z321">
        <f>WEEKNUM('DATA waarde kopie'!AS321)</f>
        <v>0</v>
      </c>
      <c r="AA321">
        <f>WEEKNUM('DATA waarde kopie'!AT321)</f>
        <v>0</v>
      </c>
      <c r="AB321">
        <f>WEEKNUM('DATA waarde kopie'!AU321)</f>
        <v>0</v>
      </c>
      <c r="AC321">
        <f>WEEKNUM('DATA waarde kopie'!AV321)</f>
        <v>0</v>
      </c>
      <c r="AD321">
        <f>WEEKNUM('DATA waarde kopie'!AW321)</f>
        <v>0</v>
      </c>
      <c r="AE321">
        <f>WEEKNUM('DATA waarde kopie'!AX321)</f>
        <v>0</v>
      </c>
      <c r="AF321">
        <f>WEEKNUM('DATA waarde kopie'!AY321)</f>
        <v>0</v>
      </c>
      <c r="AG321">
        <f>WEEKNUM('DATA waarde kopie'!AZ321)</f>
        <v>0</v>
      </c>
      <c r="AH321">
        <f>WEEKNUM('DATA waarde kopie'!BA321)</f>
        <v>0</v>
      </c>
      <c r="AI321">
        <f>WEEKNUM('DATA waarde kopie'!BB321)</f>
        <v>0</v>
      </c>
      <c r="AJ321">
        <f>WEEKNUM('DATA waarde kopie'!BC321)</f>
        <v>0</v>
      </c>
      <c r="AK321">
        <f>WEEKNUM('DATA waarde kopie'!BD321)</f>
        <v>0</v>
      </c>
      <c r="AL321">
        <f>WEEKNUM('DATA waarde kopie'!BE321)</f>
        <v>0</v>
      </c>
      <c r="AM321">
        <f>WEEKNUM('DATA waarde kopie'!BF321)</f>
        <v>0</v>
      </c>
      <c r="AN321">
        <f>WEEKNUM('DATA waarde kopie'!BG321)</f>
        <v>0</v>
      </c>
      <c r="AO321">
        <f>WEEKNUM('DATA waarde kopie'!BH321)</f>
        <v>0</v>
      </c>
      <c r="AP321">
        <f>WEEKNUM('DATA waarde kopie'!BI321)</f>
        <v>0</v>
      </c>
      <c r="AQ321">
        <f>WEEKNUM('DATA waarde kopie'!BJ321)</f>
        <v>0</v>
      </c>
      <c r="AR321">
        <f>WEEKNUM('DATA waarde kopie'!BK321)</f>
        <v>0</v>
      </c>
      <c r="AS321">
        <f>WEEKNUM('DATA waarde kopie'!BL321)</f>
        <v>0</v>
      </c>
      <c r="AT321">
        <f>WEEKNUM('DATA waarde kopie'!BM321)</f>
        <v>0</v>
      </c>
      <c r="AU321">
        <f>WEEKNUM('DATA waarde kopie'!BN321)</f>
        <v>0</v>
      </c>
      <c r="AV321">
        <f>WEEKNUM('DATA waarde kopie'!BO321)</f>
        <v>0</v>
      </c>
      <c r="AW321">
        <f>WEEKNUM('DATA waarde kopie'!BP321)</f>
        <v>0</v>
      </c>
      <c r="AX321">
        <f>WEEKNUM('DATA waarde kopie'!BQ321)</f>
        <v>0</v>
      </c>
      <c r="AY321">
        <f>WEEKNUM('DATA waarde kopie'!BR321)</f>
        <v>0</v>
      </c>
      <c r="AZ321">
        <f>WEEKNUM('DATA waarde kopie'!BS321)</f>
        <v>0</v>
      </c>
      <c r="BA321">
        <f>WEEKNUM('DATA waarde kopie'!BT321)</f>
        <v>0</v>
      </c>
      <c r="BB321">
        <f>WEEKNUM('DATA waarde kopie'!BU321)</f>
        <v>0</v>
      </c>
      <c r="BC321">
        <f>WEEKNUM('DATA waarde kopie'!BV321)</f>
        <v>0</v>
      </c>
      <c r="BD321">
        <f>WEEKNUM('DATA waarde kopie'!BW321)</f>
        <v>0</v>
      </c>
      <c r="BE321">
        <f>WEEKNUM('DATA waarde kopie'!BX321)</f>
        <v>0</v>
      </c>
      <c r="BF321">
        <f>WEEKNUM('DATA waarde kopie'!BY321)</f>
        <v>0</v>
      </c>
    </row>
    <row r="322" spans="1:58" x14ac:dyDescent="0.2">
      <c r="A322" t="s">
        <v>1507</v>
      </c>
      <c r="B322" t="s">
        <v>1508</v>
      </c>
      <c r="C322" t="s">
        <v>16</v>
      </c>
      <c r="D322" t="s">
        <v>17</v>
      </c>
      <c r="E322">
        <v>52</v>
      </c>
      <c r="F322" t="s">
        <v>18</v>
      </c>
      <c r="G322">
        <f>WEEKNUM('DATA waarde kopie'!Z322)</f>
        <v>48</v>
      </c>
      <c r="H322">
        <f>WEEKNUM('DATA waarde kopie'!AA322)</f>
        <v>0</v>
      </c>
      <c r="I322">
        <f>WEEKNUM('DATA waarde kopie'!AB322)</f>
        <v>0</v>
      </c>
      <c r="J322">
        <f>WEEKNUM('DATA waarde kopie'!AC322)</f>
        <v>0</v>
      </c>
      <c r="K322">
        <f>WEEKNUM('DATA waarde kopie'!AD322)</f>
        <v>0</v>
      </c>
      <c r="L322">
        <f>WEEKNUM('DATA waarde kopie'!AE322)</f>
        <v>0</v>
      </c>
      <c r="M322">
        <f>WEEKNUM('DATA waarde kopie'!AF322)</f>
        <v>0</v>
      </c>
      <c r="N322">
        <f>WEEKNUM('DATA waarde kopie'!AG322)</f>
        <v>0</v>
      </c>
      <c r="O322">
        <f>WEEKNUM('DATA waarde kopie'!AH322)</f>
        <v>0</v>
      </c>
      <c r="P322">
        <f>WEEKNUM('DATA waarde kopie'!AI322)</f>
        <v>0</v>
      </c>
      <c r="Q322">
        <f>WEEKNUM('DATA waarde kopie'!AJ322)</f>
        <v>0</v>
      </c>
      <c r="R322">
        <f>WEEKNUM('DATA waarde kopie'!AK322)</f>
        <v>0</v>
      </c>
      <c r="S322">
        <f>WEEKNUM('DATA waarde kopie'!AL322)</f>
        <v>0</v>
      </c>
      <c r="T322">
        <f>WEEKNUM('DATA waarde kopie'!AM322)</f>
        <v>0</v>
      </c>
      <c r="U322">
        <f>WEEKNUM('DATA waarde kopie'!AN322)</f>
        <v>0</v>
      </c>
      <c r="V322">
        <f>WEEKNUM('DATA waarde kopie'!AO322)</f>
        <v>0</v>
      </c>
      <c r="W322">
        <f>WEEKNUM('DATA waarde kopie'!AP322)</f>
        <v>0</v>
      </c>
      <c r="X322">
        <f>WEEKNUM('DATA waarde kopie'!AQ322)</f>
        <v>0</v>
      </c>
      <c r="Y322">
        <f>WEEKNUM('DATA waarde kopie'!AR322)</f>
        <v>0</v>
      </c>
      <c r="Z322">
        <f>WEEKNUM('DATA waarde kopie'!AS322)</f>
        <v>0</v>
      </c>
      <c r="AA322">
        <f>WEEKNUM('DATA waarde kopie'!AT322)</f>
        <v>0</v>
      </c>
      <c r="AB322">
        <f>WEEKNUM('DATA waarde kopie'!AU322)</f>
        <v>0</v>
      </c>
      <c r="AC322">
        <f>WEEKNUM('DATA waarde kopie'!AV322)</f>
        <v>0</v>
      </c>
      <c r="AD322">
        <f>WEEKNUM('DATA waarde kopie'!AW322)</f>
        <v>0</v>
      </c>
      <c r="AE322">
        <f>WEEKNUM('DATA waarde kopie'!AX322)</f>
        <v>0</v>
      </c>
      <c r="AF322">
        <f>WEEKNUM('DATA waarde kopie'!AY322)</f>
        <v>0</v>
      </c>
      <c r="AG322">
        <f>WEEKNUM('DATA waarde kopie'!AZ322)</f>
        <v>0</v>
      </c>
      <c r="AH322">
        <f>WEEKNUM('DATA waarde kopie'!BA322)</f>
        <v>0</v>
      </c>
      <c r="AI322">
        <f>WEEKNUM('DATA waarde kopie'!BB322)</f>
        <v>0</v>
      </c>
      <c r="AJ322">
        <f>WEEKNUM('DATA waarde kopie'!BC322)</f>
        <v>0</v>
      </c>
      <c r="AK322">
        <f>WEEKNUM('DATA waarde kopie'!BD322)</f>
        <v>0</v>
      </c>
      <c r="AL322">
        <f>WEEKNUM('DATA waarde kopie'!BE322)</f>
        <v>0</v>
      </c>
      <c r="AM322">
        <f>WEEKNUM('DATA waarde kopie'!BF322)</f>
        <v>0</v>
      </c>
      <c r="AN322">
        <f>WEEKNUM('DATA waarde kopie'!BG322)</f>
        <v>0</v>
      </c>
      <c r="AO322">
        <f>WEEKNUM('DATA waarde kopie'!BH322)</f>
        <v>0</v>
      </c>
      <c r="AP322">
        <f>WEEKNUM('DATA waarde kopie'!BI322)</f>
        <v>0</v>
      </c>
      <c r="AQ322">
        <f>WEEKNUM('DATA waarde kopie'!BJ322)</f>
        <v>0</v>
      </c>
      <c r="AR322">
        <f>WEEKNUM('DATA waarde kopie'!BK322)</f>
        <v>0</v>
      </c>
      <c r="AS322">
        <f>WEEKNUM('DATA waarde kopie'!BL322)</f>
        <v>0</v>
      </c>
      <c r="AT322">
        <f>WEEKNUM('DATA waarde kopie'!BM322)</f>
        <v>0</v>
      </c>
      <c r="AU322">
        <f>WEEKNUM('DATA waarde kopie'!BN322)</f>
        <v>0</v>
      </c>
      <c r="AV322">
        <f>WEEKNUM('DATA waarde kopie'!BO322)</f>
        <v>0</v>
      </c>
      <c r="AW322">
        <f>WEEKNUM('DATA waarde kopie'!BP322)</f>
        <v>0</v>
      </c>
      <c r="AX322">
        <f>WEEKNUM('DATA waarde kopie'!BQ322)</f>
        <v>0</v>
      </c>
      <c r="AY322">
        <f>WEEKNUM('DATA waarde kopie'!BR322)</f>
        <v>0</v>
      </c>
      <c r="AZ322">
        <f>WEEKNUM('DATA waarde kopie'!BS322)</f>
        <v>0</v>
      </c>
      <c r="BA322">
        <f>WEEKNUM('DATA waarde kopie'!BT322)</f>
        <v>0</v>
      </c>
      <c r="BB322">
        <f>WEEKNUM('DATA waarde kopie'!BU322)</f>
        <v>0</v>
      </c>
      <c r="BC322">
        <f>WEEKNUM('DATA waarde kopie'!BV322)</f>
        <v>0</v>
      </c>
      <c r="BD322">
        <f>WEEKNUM('DATA waarde kopie'!BW322)</f>
        <v>0</v>
      </c>
      <c r="BE322">
        <f>WEEKNUM('DATA waarde kopie'!BX322)</f>
        <v>0</v>
      </c>
      <c r="BF322">
        <f>WEEKNUM('DATA waarde kopie'!BY322)</f>
        <v>0</v>
      </c>
    </row>
    <row r="323" spans="1:58" x14ac:dyDescent="0.2">
      <c r="A323" t="s">
        <v>1509</v>
      </c>
      <c r="B323" t="s">
        <v>1047</v>
      </c>
      <c r="C323" t="s">
        <v>16</v>
      </c>
      <c r="D323" t="s">
        <v>17</v>
      </c>
      <c r="E323">
        <v>52</v>
      </c>
      <c r="F323" t="s">
        <v>18</v>
      </c>
      <c r="G323">
        <f>WEEKNUM('DATA waarde kopie'!Z323)</f>
        <v>48</v>
      </c>
      <c r="H323">
        <f>WEEKNUM('DATA waarde kopie'!AA323)</f>
        <v>0</v>
      </c>
      <c r="I323">
        <f>WEEKNUM('DATA waarde kopie'!AB323)</f>
        <v>0</v>
      </c>
      <c r="J323">
        <f>WEEKNUM('DATA waarde kopie'!AC323)</f>
        <v>0</v>
      </c>
      <c r="K323">
        <f>WEEKNUM('DATA waarde kopie'!AD323)</f>
        <v>0</v>
      </c>
      <c r="L323">
        <f>WEEKNUM('DATA waarde kopie'!AE323)</f>
        <v>0</v>
      </c>
      <c r="M323">
        <f>WEEKNUM('DATA waarde kopie'!AF323)</f>
        <v>0</v>
      </c>
      <c r="N323">
        <f>WEEKNUM('DATA waarde kopie'!AG323)</f>
        <v>0</v>
      </c>
      <c r="O323">
        <f>WEEKNUM('DATA waarde kopie'!AH323)</f>
        <v>0</v>
      </c>
      <c r="P323">
        <f>WEEKNUM('DATA waarde kopie'!AI323)</f>
        <v>0</v>
      </c>
      <c r="Q323">
        <f>WEEKNUM('DATA waarde kopie'!AJ323)</f>
        <v>0</v>
      </c>
      <c r="R323">
        <f>WEEKNUM('DATA waarde kopie'!AK323)</f>
        <v>0</v>
      </c>
      <c r="S323">
        <f>WEEKNUM('DATA waarde kopie'!AL323)</f>
        <v>0</v>
      </c>
      <c r="T323">
        <f>WEEKNUM('DATA waarde kopie'!AM323)</f>
        <v>0</v>
      </c>
      <c r="U323">
        <f>WEEKNUM('DATA waarde kopie'!AN323)</f>
        <v>0</v>
      </c>
      <c r="V323">
        <f>WEEKNUM('DATA waarde kopie'!AO323)</f>
        <v>0</v>
      </c>
      <c r="W323">
        <f>WEEKNUM('DATA waarde kopie'!AP323)</f>
        <v>0</v>
      </c>
      <c r="X323">
        <f>WEEKNUM('DATA waarde kopie'!AQ323)</f>
        <v>0</v>
      </c>
      <c r="Y323">
        <f>WEEKNUM('DATA waarde kopie'!AR323)</f>
        <v>0</v>
      </c>
      <c r="Z323">
        <f>WEEKNUM('DATA waarde kopie'!AS323)</f>
        <v>0</v>
      </c>
      <c r="AA323">
        <f>WEEKNUM('DATA waarde kopie'!AT323)</f>
        <v>0</v>
      </c>
      <c r="AB323">
        <f>WEEKNUM('DATA waarde kopie'!AU323)</f>
        <v>0</v>
      </c>
      <c r="AC323">
        <f>WEEKNUM('DATA waarde kopie'!AV323)</f>
        <v>0</v>
      </c>
      <c r="AD323">
        <f>WEEKNUM('DATA waarde kopie'!AW323)</f>
        <v>0</v>
      </c>
      <c r="AE323">
        <f>WEEKNUM('DATA waarde kopie'!AX323)</f>
        <v>0</v>
      </c>
      <c r="AF323">
        <f>WEEKNUM('DATA waarde kopie'!AY323)</f>
        <v>0</v>
      </c>
      <c r="AG323">
        <f>WEEKNUM('DATA waarde kopie'!AZ323)</f>
        <v>0</v>
      </c>
      <c r="AH323">
        <f>WEEKNUM('DATA waarde kopie'!BA323)</f>
        <v>0</v>
      </c>
      <c r="AI323">
        <f>WEEKNUM('DATA waarde kopie'!BB323)</f>
        <v>0</v>
      </c>
      <c r="AJ323">
        <f>WEEKNUM('DATA waarde kopie'!BC323)</f>
        <v>0</v>
      </c>
      <c r="AK323">
        <f>WEEKNUM('DATA waarde kopie'!BD323)</f>
        <v>0</v>
      </c>
      <c r="AL323">
        <f>WEEKNUM('DATA waarde kopie'!BE323)</f>
        <v>0</v>
      </c>
      <c r="AM323">
        <f>WEEKNUM('DATA waarde kopie'!BF323)</f>
        <v>0</v>
      </c>
      <c r="AN323">
        <f>WEEKNUM('DATA waarde kopie'!BG323)</f>
        <v>0</v>
      </c>
      <c r="AO323">
        <f>WEEKNUM('DATA waarde kopie'!BH323)</f>
        <v>0</v>
      </c>
      <c r="AP323">
        <f>WEEKNUM('DATA waarde kopie'!BI323)</f>
        <v>0</v>
      </c>
      <c r="AQ323">
        <f>WEEKNUM('DATA waarde kopie'!BJ323)</f>
        <v>0</v>
      </c>
      <c r="AR323">
        <f>WEEKNUM('DATA waarde kopie'!BK323)</f>
        <v>0</v>
      </c>
      <c r="AS323">
        <f>WEEKNUM('DATA waarde kopie'!BL323)</f>
        <v>0</v>
      </c>
      <c r="AT323">
        <f>WEEKNUM('DATA waarde kopie'!BM323)</f>
        <v>0</v>
      </c>
      <c r="AU323">
        <f>WEEKNUM('DATA waarde kopie'!BN323)</f>
        <v>0</v>
      </c>
      <c r="AV323">
        <f>WEEKNUM('DATA waarde kopie'!BO323)</f>
        <v>0</v>
      </c>
      <c r="AW323">
        <f>WEEKNUM('DATA waarde kopie'!BP323)</f>
        <v>0</v>
      </c>
      <c r="AX323">
        <f>WEEKNUM('DATA waarde kopie'!BQ323)</f>
        <v>0</v>
      </c>
      <c r="AY323">
        <f>WEEKNUM('DATA waarde kopie'!BR323)</f>
        <v>0</v>
      </c>
      <c r="AZ323">
        <f>WEEKNUM('DATA waarde kopie'!BS323)</f>
        <v>0</v>
      </c>
      <c r="BA323">
        <f>WEEKNUM('DATA waarde kopie'!BT323)</f>
        <v>0</v>
      </c>
      <c r="BB323">
        <f>WEEKNUM('DATA waarde kopie'!BU323)</f>
        <v>0</v>
      </c>
      <c r="BC323">
        <f>WEEKNUM('DATA waarde kopie'!BV323)</f>
        <v>0</v>
      </c>
      <c r="BD323">
        <f>WEEKNUM('DATA waarde kopie'!BW323)</f>
        <v>0</v>
      </c>
      <c r="BE323">
        <f>WEEKNUM('DATA waarde kopie'!BX323)</f>
        <v>0</v>
      </c>
      <c r="BF323">
        <f>WEEKNUM('DATA waarde kopie'!BY323)</f>
        <v>0</v>
      </c>
    </row>
    <row r="324" spans="1:58" x14ac:dyDescent="0.2">
      <c r="A324" t="s">
        <v>1511</v>
      </c>
      <c r="B324" t="s">
        <v>1048</v>
      </c>
      <c r="C324" t="s">
        <v>16</v>
      </c>
      <c r="D324" t="s">
        <v>17</v>
      </c>
      <c r="E324">
        <v>52</v>
      </c>
      <c r="F324" t="s">
        <v>18</v>
      </c>
      <c r="G324">
        <f>WEEKNUM('DATA waarde kopie'!Z324)</f>
        <v>48</v>
      </c>
      <c r="H324">
        <f>WEEKNUM('DATA waarde kopie'!AA324)</f>
        <v>0</v>
      </c>
      <c r="I324">
        <f>WEEKNUM('DATA waarde kopie'!AB324)</f>
        <v>0</v>
      </c>
      <c r="J324">
        <f>WEEKNUM('DATA waarde kopie'!AC324)</f>
        <v>0</v>
      </c>
      <c r="K324">
        <f>WEEKNUM('DATA waarde kopie'!AD324)</f>
        <v>0</v>
      </c>
      <c r="L324">
        <f>WEEKNUM('DATA waarde kopie'!AE324)</f>
        <v>0</v>
      </c>
      <c r="M324">
        <f>WEEKNUM('DATA waarde kopie'!AF324)</f>
        <v>0</v>
      </c>
      <c r="N324">
        <f>WEEKNUM('DATA waarde kopie'!AG324)</f>
        <v>0</v>
      </c>
      <c r="O324">
        <f>WEEKNUM('DATA waarde kopie'!AH324)</f>
        <v>0</v>
      </c>
      <c r="P324">
        <f>WEEKNUM('DATA waarde kopie'!AI324)</f>
        <v>0</v>
      </c>
      <c r="Q324">
        <f>WEEKNUM('DATA waarde kopie'!AJ324)</f>
        <v>0</v>
      </c>
      <c r="R324">
        <f>WEEKNUM('DATA waarde kopie'!AK324)</f>
        <v>0</v>
      </c>
      <c r="S324">
        <f>WEEKNUM('DATA waarde kopie'!AL324)</f>
        <v>0</v>
      </c>
      <c r="T324">
        <f>WEEKNUM('DATA waarde kopie'!AM324)</f>
        <v>0</v>
      </c>
      <c r="U324">
        <f>WEEKNUM('DATA waarde kopie'!AN324)</f>
        <v>0</v>
      </c>
      <c r="V324">
        <f>WEEKNUM('DATA waarde kopie'!AO324)</f>
        <v>0</v>
      </c>
      <c r="W324">
        <f>WEEKNUM('DATA waarde kopie'!AP324)</f>
        <v>0</v>
      </c>
      <c r="X324">
        <f>WEEKNUM('DATA waarde kopie'!AQ324)</f>
        <v>0</v>
      </c>
      <c r="Y324">
        <f>WEEKNUM('DATA waarde kopie'!AR324)</f>
        <v>0</v>
      </c>
      <c r="Z324">
        <f>WEEKNUM('DATA waarde kopie'!AS324)</f>
        <v>0</v>
      </c>
      <c r="AA324">
        <f>WEEKNUM('DATA waarde kopie'!AT324)</f>
        <v>0</v>
      </c>
      <c r="AB324">
        <f>WEEKNUM('DATA waarde kopie'!AU324)</f>
        <v>0</v>
      </c>
      <c r="AC324">
        <f>WEEKNUM('DATA waarde kopie'!AV324)</f>
        <v>0</v>
      </c>
      <c r="AD324">
        <f>WEEKNUM('DATA waarde kopie'!AW324)</f>
        <v>0</v>
      </c>
      <c r="AE324">
        <f>WEEKNUM('DATA waarde kopie'!AX324)</f>
        <v>0</v>
      </c>
      <c r="AF324">
        <f>WEEKNUM('DATA waarde kopie'!AY324)</f>
        <v>0</v>
      </c>
      <c r="AG324">
        <f>WEEKNUM('DATA waarde kopie'!AZ324)</f>
        <v>0</v>
      </c>
      <c r="AH324">
        <f>WEEKNUM('DATA waarde kopie'!BA324)</f>
        <v>0</v>
      </c>
      <c r="AI324">
        <f>WEEKNUM('DATA waarde kopie'!BB324)</f>
        <v>0</v>
      </c>
      <c r="AJ324">
        <f>WEEKNUM('DATA waarde kopie'!BC324)</f>
        <v>0</v>
      </c>
      <c r="AK324">
        <f>WEEKNUM('DATA waarde kopie'!BD324)</f>
        <v>0</v>
      </c>
      <c r="AL324">
        <f>WEEKNUM('DATA waarde kopie'!BE324)</f>
        <v>0</v>
      </c>
      <c r="AM324">
        <f>WEEKNUM('DATA waarde kopie'!BF324)</f>
        <v>0</v>
      </c>
      <c r="AN324">
        <f>WEEKNUM('DATA waarde kopie'!BG324)</f>
        <v>0</v>
      </c>
      <c r="AO324">
        <f>WEEKNUM('DATA waarde kopie'!BH324)</f>
        <v>0</v>
      </c>
      <c r="AP324">
        <f>WEEKNUM('DATA waarde kopie'!BI324)</f>
        <v>0</v>
      </c>
      <c r="AQ324">
        <f>WEEKNUM('DATA waarde kopie'!BJ324)</f>
        <v>0</v>
      </c>
      <c r="AR324">
        <f>WEEKNUM('DATA waarde kopie'!BK324)</f>
        <v>0</v>
      </c>
      <c r="AS324">
        <f>WEEKNUM('DATA waarde kopie'!BL324)</f>
        <v>0</v>
      </c>
      <c r="AT324">
        <f>WEEKNUM('DATA waarde kopie'!BM324)</f>
        <v>0</v>
      </c>
      <c r="AU324">
        <f>WEEKNUM('DATA waarde kopie'!BN324)</f>
        <v>0</v>
      </c>
      <c r="AV324">
        <f>WEEKNUM('DATA waarde kopie'!BO324)</f>
        <v>0</v>
      </c>
      <c r="AW324">
        <f>WEEKNUM('DATA waarde kopie'!BP324)</f>
        <v>0</v>
      </c>
      <c r="AX324">
        <f>WEEKNUM('DATA waarde kopie'!BQ324)</f>
        <v>0</v>
      </c>
      <c r="AY324">
        <f>WEEKNUM('DATA waarde kopie'!BR324)</f>
        <v>0</v>
      </c>
      <c r="AZ324">
        <f>WEEKNUM('DATA waarde kopie'!BS324)</f>
        <v>0</v>
      </c>
      <c r="BA324">
        <f>WEEKNUM('DATA waarde kopie'!BT324)</f>
        <v>0</v>
      </c>
      <c r="BB324">
        <f>WEEKNUM('DATA waarde kopie'!BU324)</f>
        <v>0</v>
      </c>
      <c r="BC324">
        <f>WEEKNUM('DATA waarde kopie'!BV324)</f>
        <v>0</v>
      </c>
      <c r="BD324">
        <f>WEEKNUM('DATA waarde kopie'!BW324)</f>
        <v>0</v>
      </c>
      <c r="BE324">
        <f>WEEKNUM('DATA waarde kopie'!BX324)</f>
        <v>0</v>
      </c>
      <c r="BF324">
        <f>WEEKNUM('DATA waarde kopie'!BY324)</f>
        <v>0</v>
      </c>
    </row>
    <row r="325" spans="1:58" x14ac:dyDescent="0.2">
      <c r="A325" t="s">
        <v>1513</v>
      </c>
      <c r="B325" t="s">
        <v>1049</v>
      </c>
      <c r="C325" t="s">
        <v>16</v>
      </c>
      <c r="D325" t="s">
        <v>17</v>
      </c>
      <c r="E325">
        <v>52</v>
      </c>
      <c r="F325" t="s">
        <v>18</v>
      </c>
      <c r="G325">
        <f>WEEKNUM('DATA waarde kopie'!Z325)</f>
        <v>48</v>
      </c>
      <c r="H325">
        <f>WEEKNUM('DATA waarde kopie'!AA325)</f>
        <v>0</v>
      </c>
      <c r="I325">
        <f>WEEKNUM('DATA waarde kopie'!AB325)</f>
        <v>0</v>
      </c>
      <c r="J325">
        <f>WEEKNUM('DATA waarde kopie'!AC325)</f>
        <v>0</v>
      </c>
      <c r="K325">
        <f>WEEKNUM('DATA waarde kopie'!AD325)</f>
        <v>0</v>
      </c>
      <c r="L325">
        <f>WEEKNUM('DATA waarde kopie'!AE325)</f>
        <v>0</v>
      </c>
      <c r="M325">
        <f>WEEKNUM('DATA waarde kopie'!AF325)</f>
        <v>0</v>
      </c>
      <c r="N325">
        <f>WEEKNUM('DATA waarde kopie'!AG325)</f>
        <v>0</v>
      </c>
      <c r="O325">
        <f>WEEKNUM('DATA waarde kopie'!AH325)</f>
        <v>0</v>
      </c>
      <c r="P325">
        <f>WEEKNUM('DATA waarde kopie'!AI325)</f>
        <v>0</v>
      </c>
      <c r="Q325">
        <f>WEEKNUM('DATA waarde kopie'!AJ325)</f>
        <v>0</v>
      </c>
      <c r="R325">
        <f>WEEKNUM('DATA waarde kopie'!AK325)</f>
        <v>0</v>
      </c>
      <c r="S325">
        <f>WEEKNUM('DATA waarde kopie'!AL325)</f>
        <v>0</v>
      </c>
      <c r="T325">
        <f>WEEKNUM('DATA waarde kopie'!AM325)</f>
        <v>0</v>
      </c>
      <c r="U325">
        <f>WEEKNUM('DATA waarde kopie'!AN325)</f>
        <v>0</v>
      </c>
      <c r="V325">
        <f>WEEKNUM('DATA waarde kopie'!AO325)</f>
        <v>0</v>
      </c>
      <c r="W325">
        <f>WEEKNUM('DATA waarde kopie'!AP325)</f>
        <v>0</v>
      </c>
      <c r="X325">
        <f>WEEKNUM('DATA waarde kopie'!AQ325)</f>
        <v>0</v>
      </c>
      <c r="Y325">
        <f>WEEKNUM('DATA waarde kopie'!AR325)</f>
        <v>0</v>
      </c>
      <c r="Z325">
        <f>WEEKNUM('DATA waarde kopie'!AS325)</f>
        <v>0</v>
      </c>
      <c r="AA325">
        <f>WEEKNUM('DATA waarde kopie'!AT325)</f>
        <v>0</v>
      </c>
      <c r="AB325">
        <f>WEEKNUM('DATA waarde kopie'!AU325)</f>
        <v>0</v>
      </c>
      <c r="AC325">
        <f>WEEKNUM('DATA waarde kopie'!AV325)</f>
        <v>0</v>
      </c>
      <c r="AD325">
        <f>WEEKNUM('DATA waarde kopie'!AW325)</f>
        <v>0</v>
      </c>
      <c r="AE325">
        <f>WEEKNUM('DATA waarde kopie'!AX325)</f>
        <v>0</v>
      </c>
      <c r="AF325">
        <f>WEEKNUM('DATA waarde kopie'!AY325)</f>
        <v>0</v>
      </c>
      <c r="AG325">
        <f>WEEKNUM('DATA waarde kopie'!AZ325)</f>
        <v>0</v>
      </c>
      <c r="AH325">
        <f>WEEKNUM('DATA waarde kopie'!BA325)</f>
        <v>0</v>
      </c>
      <c r="AI325">
        <f>WEEKNUM('DATA waarde kopie'!BB325)</f>
        <v>0</v>
      </c>
      <c r="AJ325">
        <f>WEEKNUM('DATA waarde kopie'!BC325)</f>
        <v>0</v>
      </c>
      <c r="AK325">
        <f>WEEKNUM('DATA waarde kopie'!BD325)</f>
        <v>0</v>
      </c>
      <c r="AL325">
        <f>WEEKNUM('DATA waarde kopie'!BE325)</f>
        <v>0</v>
      </c>
      <c r="AM325">
        <f>WEEKNUM('DATA waarde kopie'!BF325)</f>
        <v>0</v>
      </c>
      <c r="AN325">
        <f>WEEKNUM('DATA waarde kopie'!BG325)</f>
        <v>0</v>
      </c>
      <c r="AO325">
        <f>WEEKNUM('DATA waarde kopie'!BH325)</f>
        <v>0</v>
      </c>
      <c r="AP325">
        <f>WEEKNUM('DATA waarde kopie'!BI325)</f>
        <v>0</v>
      </c>
      <c r="AQ325">
        <f>WEEKNUM('DATA waarde kopie'!BJ325)</f>
        <v>0</v>
      </c>
      <c r="AR325">
        <f>WEEKNUM('DATA waarde kopie'!BK325)</f>
        <v>0</v>
      </c>
      <c r="AS325">
        <f>WEEKNUM('DATA waarde kopie'!BL325)</f>
        <v>0</v>
      </c>
      <c r="AT325">
        <f>WEEKNUM('DATA waarde kopie'!BM325)</f>
        <v>0</v>
      </c>
      <c r="AU325">
        <f>WEEKNUM('DATA waarde kopie'!BN325)</f>
        <v>0</v>
      </c>
      <c r="AV325">
        <f>WEEKNUM('DATA waarde kopie'!BO325)</f>
        <v>0</v>
      </c>
      <c r="AW325">
        <f>WEEKNUM('DATA waarde kopie'!BP325)</f>
        <v>0</v>
      </c>
      <c r="AX325">
        <f>WEEKNUM('DATA waarde kopie'!BQ325)</f>
        <v>0</v>
      </c>
      <c r="AY325">
        <f>WEEKNUM('DATA waarde kopie'!BR325)</f>
        <v>0</v>
      </c>
      <c r="AZ325">
        <f>WEEKNUM('DATA waarde kopie'!BS325)</f>
        <v>0</v>
      </c>
      <c r="BA325">
        <f>WEEKNUM('DATA waarde kopie'!BT325)</f>
        <v>0</v>
      </c>
      <c r="BB325">
        <f>WEEKNUM('DATA waarde kopie'!BU325)</f>
        <v>0</v>
      </c>
      <c r="BC325">
        <f>WEEKNUM('DATA waarde kopie'!BV325)</f>
        <v>0</v>
      </c>
      <c r="BD325">
        <f>WEEKNUM('DATA waarde kopie'!BW325)</f>
        <v>0</v>
      </c>
      <c r="BE325">
        <f>WEEKNUM('DATA waarde kopie'!BX325)</f>
        <v>0</v>
      </c>
      <c r="BF325">
        <f>WEEKNUM('DATA waarde kopie'!BY325)</f>
        <v>0</v>
      </c>
    </row>
    <row r="326" spans="1:58" x14ac:dyDescent="0.2">
      <c r="A326" t="s">
        <v>1515</v>
      </c>
      <c r="B326" t="s">
        <v>1050</v>
      </c>
      <c r="C326" t="s">
        <v>16</v>
      </c>
      <c r="D326" t="s">
        <v>17</v>
      </c>
      <c r="E326">
        <v>52</v>
      </c>
      <c r="F326" t="s">
        <v>18</v>
      </c>
      <c r="G326">
        <f>WEEKNUM('DATA waarde kopie'!Z326)</f>
        <v>48</v>
      </c>
      <c r="H326">
        <f>WEEKNUM('DATA waarde kopie'!AA326)</f>
        <v>0</v>
      </c>
      <c r="I326">
        <f>WEEKNUM('DATA waarde kopie'!AB326)</f>
        <v>0</v>
      </c>
      <c r="J326">
        <f>WEEKNUM('DATA waarde kopie'!AC326)</f>
        <v>0</v>
      </c>
      <c r="K326">
        <f>WEEKNUM('DATA waarde kopie'!AD326)</f>
        <v>0</v>
      </c>
      <c r="L326">
        <f>WEEKNUM('DATA waarde kopie'!AE326)</f>
        <v>0</v>
      </c>
      <c r="M326">
        <f>WEEKNUM('DATA waarde kopie'!AF326)</f>
        <v>0</v>
      </c>
      <c r="N326">
        <f>WEEKNUM('DATA waarde kopie'!AG326)</f>
        <v>0</v>
      </c>
      <c r="O326">
        <f>WEEKNUM('DATA waarde kopie'!AH326)</f>
        <v>0</v>
      </c>
      <c r="P326">
        <f>WEEKNUM('DATA waarde kopie'!AI326)</f>
        <v>0</v>
      </c>
      <c r="Q326">
        <f>WEEKNUM('DATA waarde kopie'!AJ326)</f>
        <v>0</v>
      </c>
      <c r="R326">
        <f>WEEKNUM('DATA waarde kopie'!AK326)</f>
        <v>0</v>
      </c>
      <c r="S326">
        <f>WEEKNUM('DATA waarde kopie'!AL326)</f>
        <v>0</v>
      </c>
      <c r="T326">
        <f>WEEKNUM('DATA waarde kopie'!AM326)</f>
        <v>0</v>
      </c>
      <c r="U326">
        <f>WEEKNUM('DATA waarde kopie'!AN326)</f>
        <v>0</v>
      </c>
      <c r="V326">
        <f>WEEKNUM('DATA waarde kopie'!AO326)</f>
        <v>0</v>
      </c>
      <c r="W326">
        <f>WEEKNUM('DATA waarde kopie'!AP326)</f>
        <v>0</v>
      </c>
      <c r="X326">
        <f>WEEKNUM('DATA waarde kopie'!AQ326)</f>
        <v>0</v>
      </c>
      <c r="Y326">
        <f>WEEKNUM('DATA waarde kopie'!AR326)</f>
        <v>0</v>
      </c>
      <c r="Z326">
        <f>WEEKNUM('DATA waarde kopie'!AS326)</f>
        <v>0</v>
      </c>
      <c r="AA326">
        <f>WEEKNUM('DATA waarde kopie'!AT326)</f>
        <v>0</v>
      </c>
      <c r="AB326">
        <f>WEEKNUM('DATA waarde kopie'!AU326)</f>
        <v>0</v>
      </c>
      <c r="AC326">
        <f>WEEKNUM('DATA waarde kopie'!AV326)</f>
        <v>0</v>
      </c>
      <c r="AD326">
        <f>WEEKNUM('DATA waarde kopie'!AW326)</f>
        <v>0</v>
      </c>
      <c r="AE326">
        <f>WEEKNUM('DATA waarde kopie'!AX326)</f>
        <v>0</v>
      </c>
      <c r="AF326">
        <f>WEEKNUM('DATA waarde kopie'!AY326)</f>
        <v>0</v>
      </c>
      <c r="AG326">
        <f>WEEKNUM('DATA waarde kopie'!AZ326)</f>
        <v>0</v>
      </c>
      <c r="AH326">
        <f>WEEKNUM('DATA waarde kopie'!BA326)</f>
        <v>0</v>
      </c>
      <c r="AI326">
        <f>WEEKNUM('DATA waarde kopie'!BB326)</f>
        <v>0</v>
      </c>
      <c r="AJ326">
        <f>WEEKNUM('DATA waarde kopie'!BC326)</f>
        <v>0</v>
      </c>
      <c r="AK326">
        <f>WEEKNUM('DATA waarde kopie'!BD326)</f>
        <v>0</v>
      </c>
      <c r="AL326">
        <f>WEEKNUM('DATA waarde kopie'!BE326)</f>
        <v>0</v>
      </c>
      <c r="AM326">
        <f>WEEKNUM('DATA waarde kopie'!BF326)</f>
        <v>0</v>
      </c>
      <c r="AN326">
        <f>WEEKNUM('DATA waarde kopie'!BG326)</f>
        <v>0</v>
      </c>
      <c r="AO326">
        <f>WEEKNUM('DATA waarde kopie'!BH326)</f>
        <v>0</v>
      </c>
      <c r="AP326">
        <f>WEEKNUM('DATA waarde kopie'!BI326)</f>
        <v>0</v>
      </c>
      <c r="AQ326">
        <f>WEEKNUM('DATA waarde kopie'!BJ326)</f>
        <v>0</v>
      </c>
      <c r="AR326">
        <f>WEEKNUM('DATA waarde kopie'!BK326)</f>
        <v>0</v>
      </c>
      <c r="AS326">
        <f>WEEKNUM('DATA waarde kopie'!BL326)</f>
        <v>0</v>
      </c>
      <c r="AT326">
        <f>WEEKNUM('DATA waarde kopie'!BM326)</f>
        <v>0</v>
      </c>
      <c r="AU326">
        <f>WEEKNUM('DATA waarde kopie'!BN326)</f>
        <v>0</v>
      </c>
      <c r="AV326">
        <f>WEEKNUM('DATA waarde kopie'!BO326)</f>
        <v>0</v>
      </c>
      <c r="AW326">
        <f>WEEKNUM('DATA waarde kopie'!BP326)</f>
        <v>0</v>
      </c>
      <c r="AX326">
        <f>WEEKNUM('DATA waarde kopie'!BQ326)</f>
        <v>0</v>
      </c>
      <c r="AY326">
        <f>WEEKNUM('DATA waarde kopie'!BR326)</f>
        <v>0</v>
      </c>
      <c r="AZ326">
        <f>WEEKNUM('DATA waarde kopie'!BS326)</f>
        <v>0</v>
      </c>
      <c r="BA326">
        <f>WEEKNUM('DATA waarde kopie'!BT326)</f>
        <v>0</v>
      </c>
      <c r="BB326">
        <f>WEEKNUM('DATA waarde kopie'!BU326)</f>
        <v>0</v>
      </c>
      <c r="BC326">
        <f>WEEKNUM('DATA waarde kopie'!BV326)</f>
        <v>0</v>
      </c>
      <c r="BD326">
        <f>WEEKNUM('DATA waarde kopie'!BW326)</f>
        <v>0</v>
      </c>
      <c r="BE326">
        <f>WEEKNUM('DATA waarde kopie'!BX326)</f>
        <v>0</v>
      </c>
      <c r="BF326">
        <f>WEEKNUM('DATA waarde kopie'!BY326)</f>
        <v>0</v>
      </c>
    </row>
    <row r="327" spans="1:58" x14ac:dyDescent="0.2">
      <c r="A327" t="s">
        <v>1517</v>
      </c>
      <c r="B327" t="s">
        <v>1051</v>
      </c>
      <c r="C327" t="s">
        <v>16</v>
      </c>
      <c r="D327" t="s">
        <v>17</v>
      </c>
      <c r="E327">
        <v>52</v>
      </c>
      <c r="F327" t="s">
        <v>18</v>
      </c>
      <c r="G327">
        <f>WEEKNUM('DATA waarde kopie'!Z327)</f>
        <v>48</v>
      </c>
      <c r="H327">
        <f>WEEKNUM('DATA waarde kopie'!AA327)</f>
        <v>0</v>
      </c>
      <c r="I327">
        <f>WEEKNUM('DATA waarde kopie'!AB327)</f>
        <v>0</v>
      </c>
      <c r="J327">
        <f>WEEKNUM('DATA waarde kopie'!AC327)</f>
        <v>0</v>
      </c>
      <c r="K327">
        <f>WEEKNUM('DATA waarde kopie'!AD327)</f>
        <v>0</v>
      </c>
      <c r="L327">
        <f>WEEKNUM('DATA waarde kopie'!AE327)</f>
        <v>0</v>
      </c>
      <c r="M327">
        <f>WEEKNUM('DATA waarde kopie'!AF327)</f>
        <v>0</v>
      </c>
      <c r="N327">
        <f>WEEKNUM('DATA waarde kopie'!AG327)</f>
        <v>0</v>
      </c>
      <c r="O327">
        <f>WEEKNUM('DATA waarde kopie'!AH327)</f>
        <v>0</v>
      </c>
      <c r="P327">
        <f>WEEKNUM('DATA waarde kopie'!AI327)</f>
        <v>0</v>
      </c>
      <c r="Q327">
        <f>WEEKNUM('DATA waarde kopie'!AJ327)</f>
        <v>0</v>
      </c>
      <c r="R327">
        <f>WEEKNUM('DATA waarde kopie'!AK327)</f>
        <v>0</v>
      </c>
      <c r="S327">
        <f>WEEKNUM('DATA waarde kopie'!AL327)</f>
        <v>0</v>
      </c>
      <c r="T327">
        <f>WEEKNUM('DATA waarde kopie'!AM327)</f>
        <v>0</v>
      </c>
      <c r="U327">
        <f>WEEKNUM('DATA waarde kopie'!AN327)</f>
        <v>0</v>
      </c>
      <c r="V327">
        <f>WEEKNUM('DATA waarde kopie'!AO327)</f>
        <v>0</v>
      </c>
      <c r="W327">
        <f>WEEKNUM('DATA waarde kopie'!AP327)</f>
        <v>0</v>
      </c>
      <c r="X327">
        <f>WEEKNUM('DATA waarde kopie'!AQ327)</f>
        <v>0</v>
      </c>
      <c r="Y327">
        <f>WEEKNUM('DATA waarde kopie'!AR327)</f>
        <v>0</v>
      </c>
      <c r="Z327">
        <f>WEEKNUM('DATA waarde kopie'!AS327)</f>
        <v>0</v>
      </c>
      <c r="AA327">
        <f>WEEKNUM('DATA waarde kopie'!AT327)</f>
        <v>0</v>
      </c>
      <c r="AB327">
        <f>WEEKNUM('DATA waarde kopie'!AU327)</f>
        <v>0</v>
      </c>
      <c r="AC327">
        <f>WEEKNUM('DATA waarde kopie'!AV327)</f>
        <v>0</v>
      </c>
      <c r="AD327">
        <f>WEEKNUM('DATA waarde kopie'!AW327)</f>
        <v>0</v>
      </c>
      <c r="AE327">
        <f>WEEKNUM('DATA waarde kopie'!AX327)</f>
        <v>0</v>
      </c>
      <c r="AF327">
        <f>WEEKNUM('DATA waarde kopie'!AY327)</f>
        <v>0</v>
      </c>
      <c r="AG327">
        <f>WEEKNUM('DATA waarde kopie'!AZ327)</f>
        <v>0</v>
      </c>
      <c r="AH327">
        <f>WEEKNUM('DATA waarde kopie'!BA327)</f>
        <v>0</v>
      </c>
      <c r="AI327">
        <f>WEEKNUM('DATA waarde kopie'!BB327)</f>
        <v>0</v>
      </c>
      <c r="AJ327">
        <f>WEEKNUM('DATA waarde kopie'!BC327)</f>
        <v>0</v>
      </c>
      <c r="AK327">
        <f>WEEKNUM('DATA waarde kopie'!BD327)</f>
        <v>0</v>
      </c>
      <c r="AL327">
        <f>WEEKNUM('DATA waarde kopie'!BE327)</f>
        <v>0</v>
      </c>
      <c r="AM327">
        <f>WEEKNUM('DATA waarde kopie'!BF327)</f>
        <v>0</v>
      </c>
      <c r="AN327">
        <f>WEEKNUM('DATA waarde kopie'!BG327)</f>
        <v>0</v>
      </c>
      <c r="AO327">
        <f>WEEKNUM('DATA waarde kopie'!BH327)</f>
        <v>0</v>
      </c>
      <c r="AP327">
        <f>WEEKNUM('DATA waarde kopie'!BI327)</f>
        <v>0</v>
      </c>
      <c r="AQ327">
        <f>WEEKNUM('DATA waarde kopie'!BJ327)</f>
        <v>0</v>
      </c>
      <c r="AR327">
        <f>WEEKNUM('DATA waarde kopie'!BK327)</f>
        <v>0</v>
      </c>
      <c r="AS327">
        <f>WEEKNUM('DATA waarde kopie'!BL327)</f>
        <v>0</v>
      </c>
      <c r="AT327">
        <f>WEEKNUM('DATA waarde kopie'!BM327)</f>
        <v>0</v>
      </c>
      <c r="AU327">
        <f>WEEKNUM('DATA waarde kopie'!BN327)</f>
        <v>0</v>
      </c>
      <c r="AV327">
        <f>WEEKNUM('DATA waarde kopie'!BO327)</f>
        <v>0</v>
      </c>
      <c r="AW327">
        <f>WEEKNUM('DATA waarde kopie'!BP327)</f>
        <v>0</v>
      </c>
      <c r="AX327">
        <f>WEEKNUM('DATA waarde kopie'!BQ327)</f>
        <v>0</v>
      </c>
      <c r="AY327">
        <f>WEEKNUM('DATA waarde kopie'!BR327)</f>
        <v>0</v>
      </c>
      <c r="AZ327">
        <f>WEEKNUM('DATA waarde kopie'!BS327)</f>
        <v>0</v>
      </c>
      <c r="BA327">
        <f>WEEKNUM('DATA waarde kopie'!BT327)</f>
        <v>0</v>
      </c>
      <c r="BB327">
        <f>WEEKNUM('DATA waarde kopie'!BU327)</f>
        <v>0</v>
      </c>
      <c r="BC327">
        <f>WEEKNUM('DATA waarde kopie'!BV327)</f>
        <v>0</v>
      </c>
      <c r="BD327">
        <f>WEEKNUM('DATA waarde kopie'!BW327)</f>
        <v>0</v>
      </c>
      <c r="BE327">
        <f>WEEKNUM('DATA waarde kopie'!BX327)</f>
        <v>0</v>
      </c>
      <c r="BF327">
        <f>WEEKNUM('DATA waarde kopie'!BY327)</f>
        <v>0</v>
      </c>
    </row>
    <row r="328" spans="1:58" x14ac:dyDescent="0.2">
      <c r="A328" t="s">
        <v>1519</v>
      </c>
      <c r="B328" t="s">
        <v>1052</v>
      </c>
      <c r="C328" t="s">
        <v>16</v>
      </c>
      <c r="D328" t="s">
        <v>17</v>
      </c>
      <c r="E328">
        <v>52</v>
      </c>
      <c r="F328" t="s">
        <v>18</v>
      </c>
      <c r="G328">
        <f>WEEKNUM('DATA waarde kopie'!Z328)</f>
        <v>48</v>
      </c>
      <c r="H328">
        <f>WEEKNUM('DATA waarde kopie'!AA328)</f>
        <v>0</v>
      </c>
      <c r="I328">
        <f>WEEKNUM('DATA waarde kopie'!AB328)</f>
        <v>0</v>
      </c>
      <c r="J328">
        <f>WEEKNUM('DATA waarde kopie'!AC328)</f>
        <v>0</v>
      </c>
      <c r="K328">
        <f>WEEKNUM('DATA waarde kopie'!AD328)</f>
        <v>0</v>
      </c>
      <c r="L328">
        <f>WEEKNUM('DATA waarde kopie'!AE328)</f>
        <v>0</v>
      </c>
      <c r="M328">
        <f>WEEKNUM('DATA waarde kopie'!AF328)</f>
        <v>0</v>
      </c>
      <c r="N328">
        <f>WEEKNUM('DATA waarde kopie'!AG328)</f>
        <v>0</v>
      </c>
      <c r="O328">
        <f>WEEKNUM('DATA waarde kopie'!AH328)</f>
        <v>0</v>
      </c>
      <c r="P328">
        <f>WEEKNUM('DATA waarde kopie'!AI328)</f>
        <v>0</v>
      </c>
      <c r="Q328">
        <f>WEEKNUM('DATA waarde kopie'!AJ328)</f>
        <v>0</v>
      </c>
      <c r="R328">
        <f>WEEKNUM('DATA waarde kopie'!AK328)</f>
        <v>0</v>
      </c>
      <c r="S328">
        <f>WEEKNUM('DATA waarde kopie'!AL328)</f>
        <v>0</v>
      </c>
      <c r="T328">
        <f>WEEKNUM('DATA waarde kopie'!AM328)</f>
        <v>0</v>
      </c>
      <c r="U328">
        <f>WEEKNUM('DATA waarde kopie'!AN328)</f>
        <v>0</v>
      </c>
      <c r="V328">
        <f>WEEKNUM('DATA waarde kopie'!AO328)</f>
        <v>0</v>
      </c>
      <c r="W328">
        <f>WEEKNUM('DATA waarde kopie'!AP328)</f>
        <v>0</v>
      </c>
      <c r="X328">
        <f>WEEKNUM('DATA waarde kopie'!AQ328)</f>
        <v>0</v>
      </c>
      <c r="Y328">
        <f>WEEKNUM('DATA waarde kopie'!AR328)</f>
        <v>0</v>
      </c>
      <c r="Z328">
        <f>WEEKNUM('DATA waarde kopie'!AS328)</f>
        <v>0</v>
      </c>
      <c r="AA328">
        <f>WEEKNUM('DATA waarde kopie'!AT328)</f>
        <v>0</v>
      </c>
      <c r="AB328">
        <f>WEEKNUM('DATA waarde kopie'!AU328)</f>
        <v>0</v>
      </c>
      <c r="AC328">
        <f>WEEKNUM('DATA waarde kopie'!AV328)</f>
        <v>0</v>
      </c>
      <c r="AD328">
        <f>WEEKNUM('DATA waarde kopie'!AW328)</f>
        <v>0</v>
      </c>
      <c r="AE328">
        <f>WEEKNUM('DATA waarde kopie'!AX328)</f>
        <v>0</v>
      </c>
      <c r="AF328">
        <f>WEEKNUM('DATA waarde kopie'!AY328)</f>
        <v>0</v>
      </c>
      <c r="AG328">
        <f>WEEKNUM('DATA waarde kopie'!AZ328)</f>
        <v>0</v>
      </c>
      <c r="AH328">
        <f>WEEKNUM('DATA waarde kopie'!BA328)</f>
        <v>0</v>
      </c>
      <c r="AI328">
        <f>WEEKNUM('DATA waarde kopie'!BB328)</f>
        <v>0</v>
      </c>
      <c r="AJ328">
        <f>WEEKNUM('DATA waarde kopie'!BC328)</f>
        <v>0</v>
      </c>
      <c r="AK328">
        <f>WEEKNUM('DATA waarde kopie'!BD328)</f>
        <v>0</v>
      </c>
      <c r="AL328">
        <f>WEEKNUM('DATA waarde kopie'!BE328)</f>
        <v>0</v>
      </c>
      <c r="AM328">
        <f>WEEKNUM('DATA waarde kopie'!BF328)</f>
        <v>0</v>
      </c>
      <c r="AN328">
        <f>WEEKNUM('DATA waarde kopie'!BG328)</f>
        <v>0</v>
      </c>
      <c r="AO328">
        <f>WEEKNUM('DATA waarde kopie'!BH328)</f>
        <v>0</v>
      </c>
      <c r="AP328">
        <f>WEEKNUM('DATA waarde kopie'!BI328)</f>
        <v>0</v>
      </c>
      <c r="AQ328">
        <f>WEEKNUM('DATA waarde kopie'!BJ328)</f>
        <v>0</v>
      </c>
      <c r="AR328">
        <f>WEEKNUM('DATA waarde kopie'!BK328)</f>
        <v>0</v>
      </c>
      <c r="AS328">
        <f>WEEKNUM('DATA waarde kopie'!BL328)</f>
        <v>0</v>
      </c>
      <c r="AT328">
        <f>WEEKNUM('DATA waarde kopie'!BM328)</f>
        <v>0</v>
      </c>
      <c r="AU328">
        <f>WEEKNUM('DATA waarde kopie'!BN328)</f>
        <v>0</v>
      </c>
      <c r="AV328">
        <f>WEEKNUM('DATA waarde kopie'!BO328)</f>
        <v>0</v>
      </c>
      <c r="AW328">
        <f>WEEKNUM('DATA waarde kopie'!BP328)</f>
        <v>0</v>
      </c>
      <c r="AX328">
        <f>WEEKNUM('DATA waarde kopie'!BQ328)</f>
        <v>0</v>
      </c>
      <c r="AY328">
        <f>WEEKNUM('DATA waarde kopie'!BR328)</f>
        <v>0</v>
      </c>
      <c r="AZ328">
        <f>WEEKNUM('DATA waarde kopie'!BS328)</f>
        <v>0</v>
      </c>
      <c r="BA328">
        <f>WEEKNUM('DATA waarde kopie'!BT328)</f>
        <v>0</v>
      </c>
      <c r="BB328">
        <f>WEEKNUM('DATA waarde kopie'!BU328)</f>
        <v>0</v>
      </c>
      <c r="BC328">
        <f>WEEKNUM('DATA waarde kopie'!BV328)</f>
        <v>0</v>
      </c>
      <c r="BD328">
        <f>WEEKNUM('DATA waarde kopie'!BW328)</f>
        <v>0</v>
      </c>
      <c r="BE328">
        <f>WEEKNUM('DATA waarde kopie'!BX328)</f>
        <v>0</v>
      </c>
      <c r="BF328">
        <f>WEEKNUM('DATA waarde kopie'!BY328)</f>
        <v>0</v>
      </c>
    </row>
    <row r="329" spans="1:58" x14ac:dyDescent="0.2">
      <c r="A329" t="s">
        <v>1521</v>
      </c>
      <c r="B329" t="s">
        <v>1053</v>
      </c>
      <c r="C329" t="s">
        <v>16</v>
      </c>
      <c r="D329" t="s">
        <v>17</v>
      </c>
      <c r="E329">
        <v>52</v>
      </c>
      <c r="F329" t="s">
        <v>18</v>
      </c>
      <c r="G329">
        <f>WEEKNUM('DATA waarde kopie'!Z329)</f>
        <v>48</v>
      </c>
      <c r="H329">
        <f>WEEKNUM('DATA waarde kopie'!AA329)</f>
        <v>0</v>
      </c>
      <c r="I329">
        <f>WEEKNUM('DATA waarde kopie'!AB329)</f>
        <v>0</v>
      </c>
      <c r="J329">
        <f>WEEKNUM('DATA waarde kopie'!AC329)</f>
        <v>0</v>
      </c>
      <c r="K329">
        <f>WEEKNUM('DATA waarde kopie'!AD329)</f>
        <v>0</v>
      </c>
      <c r="L329">
        <f>WEEKNUM('DATA waarde kopie'!AE329)</f>
        <v>0</v>
      </c>
      <c r="M329">
        <f>WEEKNUM('DATA waarde kopie'!AF329)</f>
        <v>0</v>
      </c>
      <c r="N329">
        <f>WEEKNUM('DATA waarde kopie'!AG329)</f>
        <v>0</v>
      </c>
      <c r="O329">
        <f>WEEKNUM('DATA waarde kopie'!AH329)</f>
        <v>0</v>
      </c>
      <c r="P329">
        <f>WEEKNUM('DATA waarde kopie'!AI329)</f>
        <v>0</v>
      </c>
      <c r="Q329">
        <f>WEEKNUM('DATA waarde kopie'!AJ329)</f>
        <v>0</v>
      </c>
      <c r="R329">
        <f>WEEKNUM('DATA waarde kopie'!AK329)</f>
        <v>0</v>
      </c>
      <c r="S329">
        <f>WEEKNUM('DATA waarde kopie'!AL329)</f>
        <v>0</v>
      </c>
      <c r="T329">
        <f>WEEKNUM('DATA waarde kopie'!AM329)</f>
        <v>0</v>
      </c>
      <c r="U329">
        <f>WEEKNUM('DATA waarde kopie'!AN329)</f>
        <v>0</v>
      </c>
      <c r="V329">
        <f>WEEKNUM('DATA waarde kopie'!AO329)</f>
        <v>0</v>
      </c>
      <c r="W329">
        <f>WEEKNUM('DATA waarde kopie'!AP329)</f>
        <v>0</v>
      </c>
      <c r="X329">
        <f>WEEKNUM('DATA waarde kopie'!AQ329)</f>
        <v>0</v>
      </c>
      <c r="Y329">
        <f>WEEKNUM('DATA waarde kopie'!AR329)</f>
        <v>0</v>
      </c>
      <c r="Z329">
        <f>WEEKNUM('DATA waarde kopie'!AS329)</f>
        <v>0</v>
      </c>
      <c r="AA329">
        <f>WEEKNUM('DATA waarde kopie'!AT329)</f>
        <v>0</v>
      </c>
      <c r="AB329">
        <f>WEEKNUM('DATA waarde kopie'!AU329)</f>
        <v>0</v>
      </c>
      <c r="AC329">
        <f>WEEKNUM('DATA waarde kopie'!AV329)</f>
        <v>0</v>
      </c>
      <c r="AD329">
        <f>WEEKNUM('DATA waarde kopie'!AW329)</f>
        <v>0</v>
      </c>
      <c r="AE329">
        <f>WEEKNUM('DATA waarde kopie'!AX329)</f>
        <v>0</v>
      </c>
      <c r="AF329">
        <f>WEEKNUM('DATA waarde kopie'!AY329)</f>
        <v>0</v>
      </c>
      <c r="AG329">
        <f>WEEKNUM('DATA waarde kopie'!AZ329)</f>
        <v>0</v>
      </c>
      <c r="AH329">
        <f>WEEKNUM('DATA waarde kopie'!BA329)</f>
        <v>0</v>
      </c>
      <c r="AI329">
        <f>WEEKNUM('DATA waarde kopie'!BB329)</f>
        <v>0</v>
      </c>
      <c r="AJ329">
        <f>WEEKNUM('DATA waarde kopie'!BC329)</f>
        <v>0</v>
      </c>
      <c r="AK329">
        <f>WEEKNUM('DATA waarde kopie'!BD329)</f>
        <v>0</v>
      </c>
      <c r="AL329">
        <f>WEEKNUM('DATA waarde kopie'!BE329)</f>
        <v>0</v>
      </c>
      <c r="AM329">
        <f>WEEKNUM('DATA waarde kopie'!BF329)</f>
        <v>0</v>
      </c>
      <c r="AN329">
        <f>WEEKNUM('DATA waarde kopie'!BG329)</f>
        <v>0</v>
      </c>
      <c r="AO329">
        <f>WEEKNUM('DATA waarde kopie'!BH329)</f>
        <v>0</v>
      </c>
      <c r="AP329">
        <f>WEEKNUM('DATA waarde kopie'!BI329)</f>
        <v>0</v>
      </c>
      <c r="AQ329">
        <f>WEEKNUM('DATA waarde kopie'!BJ329)</f>
        <v>0</v>
      </c>
      <c r="AR329">
        <f>WEEKNUM('DATA waarde kopie'!BK329)</f>
        <v>0</v>
      </c>
      <c r="AS329">
        <f>WEEKNUM('DATA waarde kopie'!BL329)</f>
        <v>0</v>
      </c>
      <c r="AT329">
        <f>WEEKNUM('DATA waarde kopie'!BM329)</f>
        <v>0</v>
      </c>
      <c r="AU329">
        <f>WEEKNUM('DATA waarde kopie'!BN329)</f>
        <v>0</v>
      </c>
      <c r="AV329">
        <f>WEEKNUM('DATA waarde kopie'!BO329)</f>
        <v>0</v>
      </c>
      <c r="AW329">
        <f>WEEKNUM('DATA waarde kopie'!BP329)</f>
        <v>0</v>
      </c>
      <c r="AX329">
        <f>WEEKNUM('DATA waarde kopie'!BQ329)</f>
        <v>0</v>
      </c>
      <c r="AY329">
        <f>WEEKNUM('DATA waarde kopie'!BR329)</f>
        <v>0</v>
      </c>
      <c r="AZ329">
        <f>WEEKNUM('DATA waarde kopie'!BS329)</f>
        <v>0</v>
      </c>
      <c r="BA329">
        <f>WEEKNUM('DATA waarde kopie'!BT329)</f>
        <v>0</v>
      </c>
      <c r="BB329">
        <f>WEEKNUM('DATA waarde kopie'!BU329)</f>
        <v>0</v>
      </c>
      <c r="BC329">
        <f>WEEKNUM('DATA waarde kopie'!BV329)</f>
        <v>0</v>
      </c>
      <c r="BD329">
        <f>WEEKNUM('DATA waarde kopie'!BW329)</f>
        <v>0</v>
      </c>
      <c r="BE329">
        <f>WEEKNUM('DATA waarde kopie'!BX329)</f>
        <v>0</v>
      </c>
      <c r="BF329">
        <f>WEEKNUM('DATA waarde kopie'!BY329)</f>
        <v>0</v>
      </c>
    </row>
    <row r="330" spans="1:58" x14ac:dyDescent="0.2">
      <c r="A330" t="s">
        <v>1523</v>
      </c>
      <c r="B330" t="s">
        <v>1054</v>
      </c>
      <c r="C330" t="s">
        <v>16</v>
      </c>
      <c r="D330" t="s">
        <v>17</v>
      </c>
      <c r="E330">
        <v>52</v>
      </c>
      <c r="F330" t="s">
        <v>18</v>
      </c>
      <c r="G330">
        <f>WEEKNUM('DATA waarde kopie'!Z330)</f>
        <v>48</v>
      </c>
      <c r="H330">
        <f>WEEKNUM('DATA waarde kopie'!AA330)</f>
        <v>0</v>
      </c>
      <c r="I330">
        <f>WEEKNUM('DATA waarde kopie'!AB330)</f>
        <v>0</v>
      </c>
      <c r="J330">
        <f>WEEKNUM('DATA waarde kopie'!AC330)</f>
        <v>0</v>
      </c>
      <c r="K330">
        <f>WEEKNUM('DATA waarde kopie'!AD330)</f>
        <v>0</v>
      </c>
      <c r="L330">
        <f>WEEKNUM('DATA waarde kopie'!AE330)</f>
        <v>0</v>
      </c>
      <c r="M330">
        <f>WEEKNUM('DATA waarde kopie'!AF330)</f>
        <v>0</v>
      </c>
      <c r="N330">
        <f>WEEKNUM('DATA waarde kopie'!AG330)</f>
        <v>0</v>
      </c>
      <c r="O330">
        <f>WEEKNUM('DATA waarde kopie'!AH330)</f>
        <v>0</v>
      </c>
      <c r="P330">
        <f>WEEKNUM('DATA waarde kopie'!AI330)</f>
        <v>0</v>
      </c>
      <c r="Q330">
        <f>WEEKNUM('DATA waarde kopie'!AJ330)</f>
        <v>0</v>
      </c>
      <c r="R330">
        <f>WEEKNUM('DATA waarde kopie'!AK330)</f>
        <v>0</v>
      </c>
      <c r="S330">
        <f>WEEKNUM('DATA waarde kopie'!AL330)</f>
        <v>0</v>
      </c>
      <c r="T330">
        <f>WEEKNUM('DATA waarde kopie'!AM330)</f>
        <v>0</v>
      </c>
      <c r="U330">
        <f>WEEKNUM('DATA waarde kopie'!AN330)</f>
        <v>0</v>
      </c>
      <c r="V330">
        <f>WEEKNUM('DATA waarde kopie'!AO330)</f>
        <v>0</v>
      </c>
      <c r="W330">
        <f>WEEKNUM('DATA waarde kopie'!AP330)</f>
        <v>0</v>
      </c>
      <c r="X330">
        <f>WEEKNUM('DATA waarde kopie'!AQ330)</f>
        <v>0</v>
      </c>
      <c r="Y330">
        <f>WEEKNUM('DATA waarde kopie'!AR330)</f>
        <v>0</v>
      </c>
      <c r="Z330">
        <f>WEEKNUM('DATA waarde kopie'!AS330)</f>
        <v>0</v>
      </c>
      <c r="AA330">
        <f>WEEKNUM('DATA waarde kopie'!AT330)</f>
        <v>0</v>
      </c>
      <c r="AB330">
        <f>WEEKNUM('DATA waarde kopie'!AU330)</f>
        <v>0</v>
      </c>
      <c r="AC330">
        <f>WEEKNUM('DATA waarde kopie'!AV330)</f>
        <v>0</v>
      </c>
      <c r="AD330">
        <f>WEEKNUM('DATA waarde kopie'!AW330)</f>
        <v>0</v>
      </c>
      <c r="AE330">
        <f>WEEKNUM('DATA waarde kopie'!AX330)</f>
        <v>0</v>
      </c>
      <c r="AF330">
        <f>WEEKNUM('DATA waarde kopie'!AY330)</f>
        <v>0</v>
      </c>
      <c r="AG330">
        <f>WEEKNUM('DATA waarde kopie'!AZ330)</f>
        <v>0</v>
      </c>
      <c r="AH330">
        <f>WEEKNUM('DATA waarde kopie'!BA330)</f>
        <v>0</v>
      </c>
      <c r="AI330">
        <f>WEEKNUM('DATA waarde kopie'!BB330)</f>
        <v>0</v>
      </c>
      <c r="AJ330">
        <f>WEEKNUM('DATA waarde kopie'!BC330)</f>
        <v>0</v>
      </c>
      <c r="AK330">
        <f>WEEKNUM('DATA waarde kopie'!BD330)</f>
        <v>0</v>
      </c>
      <c r="AL330">
        <f>WEEKNUM('DATA waarde kopie'!BE330)</f>
        <v>0</v>
      </c>
      <c r="AM330">
        <f>WEEKNUM('DATA waarde kopie'!BF330)</f>
        <v>0</v>
      </c>
      <c r="AN330">
        <f>WEEKNUM('DATA waarde kopie'!BG330)</f>
        <v>0</v>
      </c>
      <c r="AO330">
        <f>WEEKNUM('DATA waarde kopie'!BH330)</f>
        <v>0</v>
      </c>
      <c r="AP330">
        <f>WEEKNUM('DATA waarde kopie'!BI330)</f>
        <v>0</v>
      </c>
      <c r="AQ330">
        <f>WEEKNUM('DATA waarde kopie'!BJ330)</f>
        <v>0</v>
      </c>
      <c r="AR330">
        <f>WEEKNUM('DATA waarde kopie'!BK330)</f>
        <v>0</v>
      </c>
      <c r="AS330">
        <f>WEEKNUM('DATA waarde kopie'!BL330)</f>
        <v>0</v>
      </c>
      <c r="AT330">
        <f>WEEKNUM('DATA waarde kopie'!BM330)</f>
        <v>0</v>
      </c>
      <c r="AU330">
        <f>WEEKNUM('DATA waarde kopie'!BN330)</f>
        <v>0</v>
      </c>
      <c r="AV330">
        <f>WEEKNUM('DATA waarde kopie'!BO330)</f>
        <v>0</v>
      </c>
      <c r="AW330">
        <f>WEEKNUM('DATA waarde kopie'!BP330)</f>
        <v>0</v>
      </c>
      <c r="AX330">
        <f>WEEKNUM('DATA waarde kopie'!BQ330)</f>
        <v>0</v>
      </c>
      <c r="AY330">
        <f>WEEKNUM('DATA waarde kopie'!BR330)</f>
        <v>0</v>
      </c>
      <c r="AZ330">
        <f>WEEKNUM('DATA waarde kopie'!BS330)</f>
        <v>0</v>
      </c>
      <c r="BA330">
        <f>WEEKNUM('DATA waarde kopie'!BT330)</f>
        <v>0</v>
      </c>
      <c r="BB330">
        <f>WEEKNUM('DATA waarde kopie'!BU330)</f>
        <v>0</v>
      </c>
      <c r="BC330">
        <f>WEEKNUM('DATA waarde kopie'!BV330)</f>
        <v>0</v>
      </c>
      <c r="BD330">
        <f>WEEKNUM('DATA waarde kopie'!BW330)</f>
        <v>0</v>
      </c>
      <c r="BE330">
        <f>WEEKNUM('DATA waarde kopie'!BX330)</f>
        <v>0</v>
      </c>
      <c r="BF330">
        <f>WEEKNUM('DATA waarde kopie'!BY330)</f>
        <v>0</v>
      </c>
    </row>
    <row r="331" spans="1:58" x14ac:dyDescent="0.2">
      <c r="A331" t="s">
        <v>1525</v>
      </c>
      <c r="B331" t="s">
        <v>1055</v>
      </c>
      <c r="C331" t="s">
        <v>16</v>
      </c>
      <c r="D331" t="s">
        <v>17</v>
      </c>
      <c r="E331">
        <v>52</v>
      </c>
      <c r="F331" t="s">
        <v>18</v>
      </c>
      <c r="G331">
        <f>WEEKNUM('DATA waarde kopie'!Z331)</f>
        <v>48</v>
      </c>
      <c r="H331">
        <f>WEEKNUM('DATA waarde kopie'!AA331)</f>
        <v>0</v>
      </c>
      <c r="I331">
        <f>WEEKNUM('DATA waarde kopie'!AB331)</f>
        <v>0</v>
      </c>
      <c r="J331">
        <f>WEEKNUM('DATA waarde kopie'!AC331)</f>
        <v>0</v>
      </c>
      <c r="K331">
        <f>WEEKNUM('DATA waarde kopie'!AD331)</f>
        <v>0</v>
      </c>
      <c r="L331">
        <f>WEEKNUM('DATA waarde kopie'!AE331)</f>
        <v>0</v>
      </c>
      <c r="M331">
        <f>WEEKNUM('DATA waarde kopie'!AF331)</f>
        <v>0</v>
      </c>
      <c r="N331">
        <f>WEEKNUM('DATA waarde kopie'!AG331)</f>
        <v>0</v>
      </c>
      <c r="O331">
        <f>WEEKNUM('DATA waarde kopie'!AH331)</f>
        <v>0</v>
      </c>
      <c r="P331">
        <f>WEEKNUM('DATA waarde kopie'!AI331)</f>
        <v>0</v>
      </c>
      <c r="Q331">
        <f>WEEKNUM('DATA waarde kopie'!AJ331)</f>
        <v>0</v>
      </c>
      <c r="R331">
        <f>WEEKNUM('DATA waarde kopie'!AK331)</f>
        <v>0</v>
      </c>
      <c r="S331">
        <f>WEEKNUM('DATA waarde kopie'!AL331)</f>
        <v>0</v>
      </c>
      <c r="T331">
        <f>WEEKNUM('DATA waarde kopie'!AM331)</f>
        <v>0</v>
      </c>
      <c r="U331">
        <f>WEEKNUM('DATA waarde kopie'!AN331)</f>
        <v>0</v>
      </c>
      <c r="V331">
        <f>WEEKNUM('DATA waarde kopie'!AO331)</f>
        <v>0</v>
      </c>
      <c r="W331">
        <f>WEEKNUM('DATA waarde kopie'!AP331)</f>
        <v>0</v>
      </c>
      <c r="X331">
        <f>WEEKNUM('DATA waarde kopie'!AQ331)</f>
        <v>0</v>
      </c>
      <c r="Y331">
        <f>WEEKNUM('DATA waarde kopie'!AR331)</f>
        <v>0</v>
      </c>
      <c r="Z331">
        <f>WEEKNUM('DATA waarde kopie'!AS331)</f>
        <v>0</v>
      </c>
      <c r="AA331">
        <f>WEEKNUM('DATA waarde kopie'!AT331)</f>
        <v>0</v>
      </c>
      <c r="AB331">
        <f>WEEKNUM('DATA waarde kopie'!AU331)</f>
        <v>0</v>
      </c>
      <c r="AC331">
        <f>WEEKNUM('DATA waarde kopie'!AV331)</f>
        <v>0</v>
      </c>
      <c r="AD331">
        <f>WEEKNUM('DATA waarde kopie'!AW331)</f>
        <v>0</v>
      </c>
      <c r="AE331">
        <f>WEEKNUM('DATA waarde kopie'!AX331)</f>
        <v>0</v>
      </c>
      <c r="AF331">
        <f>WEEKNUM('DATA waarde kopie'!AY331)</f>
        <v>0</v>
      </c>
      <c r="AG331">
        <f>WEEKNUM('DATA waarde kopie'!AZ331)</f>
        <v>0</v>
      </c>
      <c r="AH331">
        <f>WEEKNUM('DATA waarde kopie'!BA331)</f>
        <v>0</v>
      </c>
      <c r="AI331">
        <f>WEEKNUM('DATA waarde kopie'!BB331)</f>
        <v>0</v>
      </c>
      <c r="AJ331">
        <f>WEEKNUM('DATA waarde kopie'!BC331)</f>
        <v>0</v>
      </c>
      <c r="AK331">
        <f>WEEKNUM('DATA waarde kopie'!BD331)</f>
        <v>0</v>
      </c>
      <c r="AL331">
        <f>WEEKNUM('DATA waarde kopie'!BE331)</f>
        <v>0</v>
      </c>
      <c r="AM331">
        <f>WEEKNUM('DATA waarde kopie'!BF331)</f>
        <v>0</v>
      </c>
      <c r="AN331">
        <f>WEEKNUM('DATA waarde kopie'!BG331)</f>
        <v>0</v>
      </c>
      <c r="AO331">
        <f>WEEKNUM('DATA waarde kopie'!BH331)</f>
        <v>0</v>
      </c>
      <c r="AP331">
        <f>WEEKNUM('DATA waarde kopie'!BI331)</f>
        <v>0</v>
      </c>
      <c r="AQ331">
        <f>WEEKNUM('DATA waarde kopie'!BJ331)</f>
        <v>0</v>
      </c>
      <c r="AR331">
        <f>WEEKNUM('DATA waarde kopie'!BK331)</f>
        <v>0</v>
      </c>
      <c r="AS331">
        <f>WEEKNUM('DATA waarde kopie'!BL331)</f>
        <v>0</v>
      </c>
      <c r="AT331">
        <f>WEEKNUM('DATA waarde kopie'!BM331)</f>
        <v>0</v>
      </c>
      <c r="AU331">
        <f>WEEKNUM('DATA waarde kopie'!BN331)</f>
        <v>0</v>
      </c>
      <c r="AV331">
        <f>WEEKNUM('DATA waarde kopie'!BO331)</f>
        <v>0</v>
      </c>
      <c r="AW331">
        <f>WEEKNUM('DATA waarde kopie'!BP331)</f>
        <v>0</v>
      </c>
      <c r="AX331">
        <f>WEEKNUM('DATA waarde kopie'!BQ331)</f>
        <v>0</v>
      </c>
      <c r="AY331">
        <f>WEEKNUM('DATA waarde kopie'!BR331)</f>
        <v>0</v>
      </c>
      <c r="AZ331">
        <f>WEEKNUM('DATA waarde kopie'!BS331)</f>
        <v>0</v>
      </c>
      <c r="BA331">
        <f>WEEKNUM('DATA waarde kopie'!BT331)</f>
        <v>0</v>
      </c>
      <c r="BB331">
        <f>WEEKNUM('DATA waarde kopie'!BU331)</f>
        <v>0</v>
      </c>
      <c r="BC331">
        <f>WEEKNUM('DATA waarde kopie'!BV331)</f>
        <v>0</v>
      </c>
      <c r="BD331">
        <f>WEEKNUM('DATA waarde kopie'!BW331)</f>
        <v>0</v>
      </c>
      <c r="BE331">
        <f>WEEKNUM('DATA waarde kopie'!BX331)</f>
        <v>0</v>
      </c>
      <c r="BF331">
        <f>WEEKNUM('DATA waarde kopie'!BY331)</f>
        <v>0</v>
      </c>
    </row>
    <row r="332" spans="1:58" x14ac:dyDescent="0.2">
      <c r="A332" t="s">
        <v>1527</v>
      </c>
      <c r="B332" t="s">
        <v>1056</v>
      </c>
      <c r="C332" t="s">
        <v>16</v>
      </c>
      <c r="D332" t="s">
        <v>17</v>
      </c>
      <c r="E332">
        <v>52</v>
      </c>
      <c r="F332" t="s">
        <v>18</v>
      </c>
      <c r="G332">
        <f>WEEKNUM('DATA waarde kopie'!Z332)</f>
        <v>48</v>
      </c>
      <c r="H332">
        <f>WEEKNUM('DATA waarde kopie'!AA332)</f>
        <v>0</v>
      </c>
      <c r="I332">
        <f>WEEKNUM('DATA waarde kopie'!AB332)</f>
        <v>0</v>
      </c>
      <c r="J332">
        <f>WEEKNUM('DATA waarde kopie'!AC332)</f>
        <v>0</v>
      </c>
      <c r="K332">
        <f>WEEKNUM('DATA waarde kopie'!AD332)</f>
        <v>0</v>
      </c>
      <c r="L332">
        <f>WEEKNUM('DATA waarde kopie'!AE332)</f>
        <v>0</v>
      </c>
      <c r="M332">
        <f>WEEKNUM('DATA waarde kopie'!AF332)</f>
        <v>0</v>
      </c>
      <c r="N332">
        <f>WEEKNUM('DATA waarde kopie'!AG332)</f>
        <v>0</v>
      </c>
      <c r="O332">
        <f>WEEKNUM('DATA waarde kopie'!AH332)</f>
        <v>0</v>
      </c>
      <c r="P332">
        <f>WEEKNUM('DATA waarde kopie'!AI332)</f>
        <v>0</v>
      </c>
      <c r="Q332">
        <f>WEEKNUM('DATA waarde kopie'!AJ332)</f>
        <v>0</v>
      </c>
      <c r="R332">
        <f>WEEKNUM('DATA waarde kopie'!AK332)</f>
        <v>0</v>
      </c>
      <c r="S332">
        <f>WEEKNUM('DATA waarde kopie'!AL332)</f>
        <v>0</v>
      </c>
      <c r="T332">
        <f>WEEKNUM('DATA waarde kopie'!AM332)</f>
        <v>0</v>
      </c>
      <c r="U332">
        <f>WEEKNUM('DATA waarde kopie'!AN332)</f>
        <v>0</v>
      </c>
      <c r="V332">
        <f>WEEKNUM('DATA waarde kopie'!AO332)</f>
        <v>0</v>
      </c>
      <c r="W332">
        <f>WEEKNUM('DATA waarde kopie'!AP332)</f>
        <v>0</v>
      </c>
      <c r="X332">
        <f>WEEKNUM('DATA waarde kopie'!AQ332)</f>
        <v>0</v>
      </c>
      <c r="Y332">
        <f>WEEKNUM('DATA waarde kopie'!AR332)</f>
        <v>0</v>
      </c>
      <c r="Z332">
        <f>WEEKNUM('DATA waarde kopie'!AS332)</f>
        <v>0</v>
      </c>
      <c r="AA332">
        <f>WEEKNUM('DATA waarde kopie'!AT332)</f>
        <v>0</v>
      </c>
      <c r="AB332">
        <f>WEEKNUM('DATA waarde kopie'!AU332)</f>
        <v>0</v>
      </c>
      <c r="AC332">
        <f>WEEKNUM('DATA waarde kopie'!AV332)</f>
        <v>0</v>
      </c>
      <c r="AD332">
        <f>WEEKNUM('DATA waarde kopie'!AW332)</f>
        <v>0</v>
      </c>
      <c r="AE332">
        <f>WEEKNUM('DATA waarde kopie'!AX332)</f>
        <v>0</v>
      </c>
      <c r="AF332">
        <f>WEEKNUM('DATA waarde kopie'!AY332)</f>
        <v>0</v>
      </c>
      <c r="AG332">
        <f>WEEKNUM('DATA waarde kopie'!AZ332)</f>
        <v>0</v>
      </c>
      <c r="AH332">
        <f>WEEKNUM('DATA waarde kopie'!BA332)</f>
        <v>0</v>
      </c>
      <c r="AI332">
        <f>WEEKNUM('DATA waarde kopie'!BB332)</f>
        <v>0</v>
      </c>
      <c r="AJ332">
        <f>WEEKNUM('DATA waarde kopie'!BC332)</f>
        <v>0</v>
      </c>
      <c r="AK332">
        <f>WEEKNUM('DATA waarde kopie'!BD332)</f>
        <v>0</v>
      </c>
      <c r="AL332">
        <f>WEEKNUM('DATA waarde kopie'!BE332)</f>
        <v>0</v>
      </c>
      <c r="AM332">
        <f>WEEKNUM('DATA waarde kopie'!BF332)</f>
        <v>0</v>
      </c>
      <c r="AN332">
        <f>WEEKNUM('DATA waarde kopie'!BG332)</f>
        <v>0</v>
      </c>
      <c r="AO332">
        <f>WEEKNUM('DATA waarde kopie'!BH332)</f>
        <v>0</v>
      </c>
      <c r="AP332">
        <f>WEEKNUM('DATA waarde kopie'!BI332)</f>
        <v>0</v>
      </c>
      <c r="AQ332">
        <f>WEEKNUM('DATA waarde kopie'!BJ332)</f>
        <v>0</v>
      </c>
      <c r="AR332">
        <f>WEEKNUM('DATA waarde kopie'!BK332)</f>
        <v>0</v>
      </c>
      <c r="AS332">
        <f>WEEKNUM('DATA waarde kopie'!BL332)</f>
        <v>0</v>
      </c>
      <c r="AT332">
        <f>WEEKNUM('DATA waarde kopie'!BM332)</f>
        <v>0</v>
      </c>
      <c r="AU332">
        <f>WEEKNUM('DATA waarde kopie'!BN332)</f>
        <v>0</v>
      </c>
      <c r="AV332">
        <f>WEEKNUM('DATA waarde kopie'!BO332)</f>
        <v>0</v>
      </c>
      <c r="AW332">
        <f>WEEKNUM('DATA waarde kopie'!BP332)</f>
        <v>0</v>
      </c>
      <c r="AX332">
        <f>WEEKNUM('DATA waarde kopie'!BQ332)</f>
        <v>0</v>
      </c>
      <c r="AY332">
        <f>WEEKNUM('DATA waarde kopie'!BR332)</f>
        <v>0</v>
      </c>
      <c r="AZ332">
        <f>WEEKNUM('DATA waarde kopie'!BS332)</f>
        <v>0</v>
      </c>
      <c r="BA332">
        <f>WEEKNUM('DATA waarde kopie'!BT332)</f>
        <v>0</v>
      </c>
      <c r="BB332">
        <f>WEEKNUM('DATA waarde kopie'!BU332)</f>
        <v>0</v>
      </c>
      <c r="BC332">
        <f>WEEKNUM('DATA waarde kopie'!BV332)</f>
        <v>0</v>
      </c>
      <c r="BD332">
        <f>WEEKNUM('DATA waarde kopie'!BW332)</f>
        <v>0</v>
      </c>
      <c r="BE332">
        <f>WEEKNUM('DATA waarde kopie'!BX332)</f>
        <v>0</v>
      </c>
      <c r="BF332">
        <f>WEEKNUM('DATA waarde kopie'!BY332)</f>
        <v>0</v>
      </c>
    </row>
    <row r="333" spans="1:58" x14ac:dyDescent="0.2">
      <c r="A333" t="s">
        <v>1529</v>
      </c>
      <c r="B333" t="s">
        <v>1057</v>
      </c>
      <c r="C333" t="s">
        <v>16</v>
      </c>
      <c r="D333" t="s">
        <v>17</v>
      </c>
      <c r="E333">
        <v>52</v>
      </c>
      <c r="F333" t="s">
        <v>18</v>
      </c>
      <c r="G333">
        <f>WEEKNUM('DATA waarde kopie'!Z333)</f>
        <v>48</v>
      </c>
      <c r="H333">
        <f>WEEKNUM('DATA waarde kopie'!AA333)</f>
        <v>0</v>
      </c>
      <c r="I333">
        <f>WEEKNUM('DATA waarde kopie'!AB333)</f>
        <v>0</v>
      </c>
      <c r="J333">
        <f>WEEKNUM('DATA waarde kopie'!AC333)</f>
        <v>0</v>
      </c>
      <c r="K333">
        <f>WEEKNUM('DATA waarde kopie'!AD333)</f>
        <v>0</v>
      </c>
      <c r="L333">
        <f>WEEKNUM('DATA waarde kopie'!AE333)</f>
        <v>0</v>
      </c>
      <c r="M333">
        <f>WEEKNUM('DATA waarde kopie'!AF333)</f>
        <v>0</v>
      </c>
      <c r="N333">
        <f>WEEKNUM('DATA waarde kopie'!AG333)</f>
        <v>0</v>
      </c>
      <c r="O333">
        <f>WEEKNUM('DATA waarde kopie'!AH333)</f>
        <v>0</v>
      </c>
      <c r="P333">
        <f>WEEKNUM('DATA waarde kopie'!AI333)</f>
        <v>0</v>
      </c>
      <c r="Q333">
        <f>WEEKNUM('DATA waarde kopie'!AJ333)</f>
        <v>0</v>
      </c>
      <c r="R333">
        <f>WEEKNUM('DATA waarde kopie'!AK333)</f>
        <v>0</v>
      </c>
      <c r="S333">
        <f>WEEKNUM('DATA waarde kopie'!AL333)</f>
        <v>0</v>
      </c>
      <c r="T333">
        <f>WEEKNUM('DATA waarde kopie'!AM333)</f>
        <v>0</v>
      </c>
      <c r="U333">
        <f>WEEKNUM('DATA waarde kopie'!AN333)</f>
        <v>0</v>
      </c>
      <c r="V333">
        <f>WEEKNUM('DATA waarde kopie'!AO333)</f>
        <v>0</v>
      </c>
      <c r="W333">
        <f>WEEKNUM('DATA waarde kopie'!AP333)</f>
        <v>0</v>
      </c>
      <c r="X333">
        <f>WEEKNUM('DATA waarde kopie'!AQ333)</f>
        <v>0</v>
      </c>
      <c r="Y333">
        <f>WEEKNUM('DATA waarde kopie'!AR333)</f>
        <v>0</v>
      </c>
      <c r="Z333">
        <f>WEEKNUM('DATA waarde kopie'!AS333)</f>
        <v>0</v>
      </c>
      <c r="AA333">
        <f>WEEKNUM('DATA waarde kopie'!AT333)</f>
        <v>0</v>
      </c>
      <c r="AB333">
        <f>WEEKNUM('DATA waarde kopie'!AU333)</f>
        <v>0</v>
      </c>
      <c r="AC333">
        <f>WEEKNUM('DATA waarde kopie'!AV333)</f>
        <v>0</v>
      </c>
      <c r="AD333">
        <f>WEEKNUM('DATA waarde kopie'!AW333)</f>
        <v>0</v>
      </c>
      <c r="AE333">
        <f>WEEKNUM('DATA waarde kopie'!AX333)</f>
        <v>0</v>
      </c>
      <c r="AF333">
        <f>WEEKNUM('DATA waarde kopie'!AY333)</f>
        <v>0</v>
      </c>
      <c r="AG333">
        <f>WEEKNUM('DATA waarde kopie'!AZ333)</f>
        <v>0</v>
      </c>
      <c r="AH333">
        <f>WEEKNUM('DATA waarde kopie'!BA333)</f>
        <v>0</v>
      </c>
      <c r="AI333">
        <f>WEEKNUM('DATA waarde kopie'!BB333)</f>
        <v>0</v>
      </c>
      <c r="AJ333">
        <f>WEEKNUM('DATA waarde kopie'!BC333)</f>
        <v>0</v>
      </c>
      <c r="AK333">
        <f>WEEKNUM('DATA waarde kopie'!BD333)</f>
        <v>0</v>
      </c>
      <c r="AL333">
        <f>WEEKNUM('DATA waarde kopie'!BE333)</f>
        <v>0</v>
      </c>
      <c r="AM333">
        <f>WEEKNUM('DATA waarde kopie'!BF333)</f>
        <v>0</v>
      </c>
      <c r="AN333">
        <f>WEEKNUM('DATA waarde kopie'!BG333)</f>
        <v>0</v>
      </c>
      <c r="AO333">
        <f>WEEKNUM('DATA waarde kopie'!BH333)</f>
        <v>0</v>
      </c>
      <c r="AP333">
        <f>WEEKNUM('DATA waarde kopie'!BI333)</f>
        <v>0</v>
      </c>
      <c r="AQ333">
        <f>WEEKNUM('DATA waarde kopie'!BJ333)</f>
        <v>0</v>
      </c>
      <c r="AR333">
        <f>WEEKNUM('DATA waarde kopie'!BK333)</f>
        <v>0</v>
      </c>
      <c r="AS333">
        <f>WEEKNUM('DATA waarde kopie'!BL333)</f>
        <v>0</v>
      </c>
      <c r="AT333">
        <f>WEEKNUM('DATA waarde kopie'!BM333)</f>
        <v>0</v>
      </c>
      <c r="AU333">
        <f>WEEKNUM('DATA waarde kopie'!BN333)</f>
        <v>0</v>
      </c>
      <c r="AV333">
        <f>WEEKNUM('DATA waarde kopie'!BO333)</f>
        <v>0</v>
      </c>
      <c r="AW333">
        <f>WEEKNUM('DATA waarde kopie'!BP333)</f>
        <v>0</v>
      </c>
      <c r="AX333">
        <f>WEEKNUM('DATA waarde kopie'!BQ333)</f>
        <v>0</v>
      </c>
      <c r="AY333">
        <f>WEEKNUM('DATA waarde kopie'!BR333)</f>
        <v>0</v>
      </c>
      <c r="AZ333">
        <f>WEEKNUM('DATA waarde kopie'!BS333)</f>
        <v>0</v>
      </c>
      <c r="BA333">
        <f>WEEKNUM('DATA waarde kopie'!BT333)</f>
        <v>0</v>
      </c>
      <c r="BB333">
        <f>WEEKNUM('DATA waarde kopie'!BU333)</f>
        <v>0</v>
      </c>
      <c r="BC333">
        <f>WEEKNUM('DATA waarde kopie'!BV333)</f>
        <v>0</v>
      </c>
      <c r="BD333">
        <f>WEEKNUM('DATA waarde kopie'!BW333)</f>
        <v>0</v>
      </c>
      <c r="BE333">
        <f>WEEKNUM('DATA waarde kopie'!BX333)</f>
        <v>0</v>
      </c>
      <c r="BF333">
        <f>WEEKNUM('DATA waarde kopie'!BY333)</f>
        <v>0</v>
      </c>
    </row>
    <row r="334" spans="1:58" x14ac:dyDescent="0.2">
      <c r="A334" t="s">
        <v>1531</v>
      </c>
      <c r="B334" t="s">
        <v>1058</v>
      </c>
      <c r="C334" t="s">
        <v>16</v>
      </c>
      <c r="D334" t="s">
        <v>17</v>
      </c>
      <c r="E334">
        <v>52</v>
      </c>
      <c r="F334" t="s">
        <v>18</v>
      </c>
      <c r="G334">
        <f>WEEKNUM('DATA waarde kopie'!Z334)</f>
        <v>48</v>
      </c>
      <c r="H334">
        <f>WEEKNUM('DATA waarde kopie'!AA334)</f>
        <v>0</v>
      </c>
      <c r="I334">
        <f>WEEKNUM('DATA waarde kopie'!AB334)</f>
        <v>0</v>
      </c>
      <c r="J334">
        <f>WEEKNUM('DATA waarde kopie'!AC334)</f>
        <v>0</v>
      </c>
      <c r="K334">
        <f>WEEKNUM('DATA waarde kopie'!AD334)</f>
        <v>0</v>
      </c>
      <c r="L334">
        <f>WEEKNUM('DATA waarde kopie'!AE334)</f>
        <v>0</v>
      </c>
      <c r="M334">
        <f>WEEKNUM('DATA waarde kopie'!AF334)</f>
        <v>0</v>
      </c>
      <c r="N334">
        <f>WEEKNUM('DATA waarde kopie'!AG334)</f>
        <v>0</v>
      </c>
      <c r="O334">
        <f>WEEKNUM('DATA waarde kopie'!AH334)</f>
        <v>0</v>
      </c>
      <c r="P334">
        <f>WEEKNUM('DATA waarde kopie'!AI334)</f>
        <v>0</v>
      </c>
      <c r="Q334">
        <f>WEEKNUM('DATA waarde kopie'!AJ334)</f>
        <v>0</v>
      </c>
      <c r="R334">
        <f>WEEKNUM('DATA waarde kopie'!AK334)</f>
        <v>0</v>
      </c>
      <c r="S334">
        <f>WEEKNUM('DATA waarde kopie'!AL334)</f>
        <v>0</v>
      </c>
      <c r="T334">
        <f>WEEKNUM('DATA waarde kopie'!AM334)</f>
        <v>0</v>
      </c>
      <c r="U334">
        <f>WEEKNUM('DATA waarde kopie'!AN334)</f>
        <v>0</v>
      </c>
      <c r="V334">
        <f>WEEKNUM('DATA waarde kopie'!AO334)</f>
        <v>0</v>
      </c>
      <c r="W334">
        <f>WEEKNUM('DATA waarde kopie'!AP334)</f>
        <v>0</v>
      </c>
      <c r="X334">
        <f>WEEKNUM('DATA waarde kopie'!AQ334)</f>
        <v>0</v>
      </c>
      <c r="Y334">
        <f>WEEKNUM('DATA waarde kopie'!AR334)</f>
        <v>0</v>
      </c>
      <c r="Z334">
        <f>WEEKNUM('DATA waarde kopie'!AS334)</f>
        <v>0</v>
      </c>
      <c r="AA334">
        <f>WEEKNUM('DATA waarde kopie'!AT334)</f>
        <v>0</v>
      </c>
      <c r="AB334">
        <f>WEEKNUM('DATA waarde kopie'!AU334)</f>
        <v>0</v>
      </c>
      <c r="AC334">
        <f>WEEKNUM('DATA waarde kopie'!AV334)</f>
        <v>0</v>
      </c>
      <c r="AD334">
        <f>WEEKNUM('DATA waarde kopie'!AW334)</f>
        <v>0</v>
      </c>
      <c r="AE334">
        <f>WEEKNUM('DATA waarde kopie'!AX334)</f>
        <v>0</v>
      </c>
      <c r="AF334">
        <f>WEEKNUM('DATA waarde kopie'!AY334)</f>
        <v>0</v>
      </c>
      <c r="AG334">
        <f>WEEKNUM('DATA waarde kopie'!AZ334)</f>
        <v>0</v>
      </c>
      <c r="AH334">
        <f>WEEKNUM('DATA waarde kopie'!BA334)</f>
        <v>0</v>
      </c>
      <c r="AI334">
        <f>WEEKNUM('DATA waarde kopie'!BB334)</f>
        <v>0</v>
      </c>
      <c r="AJ334">
        <f>WEEKNUM('DATA waarde kopie'!BC334)</f>
        <v>0</v>
      </c>
      <c r="AK334">
        <f>WEEKNUM('DATA waarde kopie'!BD334)</f>
        <v>0</v>
      </c>
      <c r="AL334">
        <f>WEEKNUM('DATA waarde kopie'!BE334)</f>
        <v>0</v>
      </c>
      <c r="AM334">
        <f>WEEKNUM('DATA waarde kopie'!BF334)</f>
        <v>0</v>
      </c>
      <c r="AN334">
        <f>WEEKNUM('DATA waarde kopie'!BG334)</f>
        <v>0</v>
      </c>
      <c r="AO334">
        <f>WEEKNUM('DATA waarde kopie'!BH334)</f>
        <v>0</v>
      </c>
      <c r="AP334">
        <f>WEEKNUM('DATA waarde kopie'!BI334)</f>
        <v>0</v>
      </c>
      <c r="AQ334">
        <f>WEEKNUM('DATA waarde kopie'!BJ334)</f>
        <v>0</v>
      </c>
      <c r="AR334">
        <f>WEEKNUM('DATA waarde kopie'!BK334)</f>
        <v>0</v>
      </c>
      <c r="AS334">
        <f>WEEKNUM('DATA waarde kopie'!BL334)</f>
        <v>0</v>
      </c>
      <c r="AT334">
        <f>WEEKNUM('DATA waarde kopie'!BM334)</f>
        <v>0</v>
      </c>
      <c r="AU334">
        <f>WEEKNUM('DATA waarde kopie'!BN334)</f>
        <v>0</v>
      </c>
      <c r="AV334">
        <f>WEEKNUM('DATA waarde kopie'!BO334)</f>
        <v>0</v>
      </c>
      <c r="AW334">
        <f>WEEKNUM('DATA waarde kopie'!BP334)</f>
        <v>0</v>
      </c>
      <c r="AX334">
        <f>WEEKNUM('DATA waarde kopie'!BQ334)</f>
        <v>0</v>
      </c>
      <c r="AY334">
        <f>WEEKNUM('DATA waarde kopie'!BR334)</f>
        <v>0</v>
      </c>
      <c r="AZ334">
        <f>WEEKNUM('DATA waarde kopie'!BS334)</f>
        <v>0</v>
      </c>
      <c r="BA334">
        <f>WEEKNUM('DATA waarde kopie'!BT334)</f>
        <v>0</v>
      </c>
      <c r="BB334">
        <f>WEEKNUM('DATA waarde kopie'!BU334)</f>
        <v>0</v>
      </c>
      <c r="BC334">
        <f>WEEKNUM('DATA waarde kopie'!BV334)</f>
        <v>0</v>
      </c>
      <c r="BD334">
        <f>WEEKNUM('DATA waarde kopie'!BW334)</f>
        <v>0</v>
      </c>
      <c r="BE334">
        <f>WEEKNUM('DATA waarde kopie'!BX334)</f>
        <v>0</v>
      </c>
      <c r="BF334">
        <f>WEEKNUM('DATA waarde kopie'!BY334)</f>
        <v>0</v>
      </c>
    </row>
    <row r="335" spans="1:58" x14ac:dyDescent="0.2">
      <c r="A335" t="s">
        <v>1533</v>
      </c>
      <c r="B335" t="s">
        <v>1059</v>
      </c>
      <c r="C335" t="s">
        <v>16</v>
      </c>
      <c r="D335" t="s">
        <v>17</v>
      </c>
      <c r="E335">
        <v>52</v>
      </c>
      <c r="F335" t="s">
        <v>18</v>
      </c>
      <c r="G335">
        <f>WEEKNUM('DATA waarde kopie'!Z335)</f>
        <v>48</v>
      </c>
      <c r="H335">
        <f>WEEKNUM('DATA waarde kopie'!AA335)</f>
        <v>0</v>
      </c>
      <c r="I335">
        <f>WEEKNUM('DATA waarde kopie'!AB335)</f>
        <v>0</v>
      </c>
      <c r="J335">
        <f>WEEKNUM('DATA waarde kopie'!AC335)</f>
        <v>0</v>
      </c>
      <c r="K335">
        <f>WEEKNUM('DATA waarde kopie'!AD335)</f>
        <v>0</v>
      </c>
      <c r="L335">
        <f>WEEKNUM('DATA waarde kopie'!AE335)</f>
        <v>0</v>
      </c>
      <c r="M335">
        <f>WEEKNUM('DATA waarde kopie'!AF335)</f>
        <v>0</v>
      </c>
      <c r="N335">
        <f>WEEKNUM('DATA waarde kopie'!AG335)</f>
        <v>0</v>
      </c>
      <c r="O335">
        <f>WEEKNUM('DATA waarde kopie'!AH335)</f>
        <v>0</v>
      </c>
      <c r="P335">
        <f>WEEKNUM('DATA waarde kopie'!AI335)</f>
        <v>0</v>
      </c>
      <c r="Q335">
        <f>WEEKNUM('DATA waarde kopie'!AJ335)</f>
        <v>0</v>
      </c>
      <c r="R335">
        <f>WEEKNUM('DATA waarde kopie'!AK335)</f>
        <v>0</v>
      </c>
      <c r="S335">
        <f>WEEKNUM('DATA waarde kopie'!AL335)</f>
        <v>0</v>
      </c>
      <c r="T335">
        <f>WEEKNUM('DATA waarde kopie'!AM335)</f>
        <v>0</v>
      </c>
      <c r="U335">
        <f>WEEKNUM('DATA waarde kopie'!AN335)</f>
        <v>0</v>
      </c>
      <c r="V335">
        <f>WEEKNUM('DATA waarde kopie'!AO335)</f>
        <v>0</v>
      </c>
      <c r="W335">
        <f>WEEKNUM('DATA waarde kopie'!AP335)</f>
        <v>0</v>
      </c>
      <c r="X335">
        <f>WEEKNUM('DATA waarde kopie'!AQ335)</f>
        <v>0</v>
      </c>
      <c r="Y335">
        <f>WEEKNUM('DATA waarde kopie'!AR335)</f>
        <v>0</v>
      </c>
      <c r="Z335">
        <f>WEEKNUM('DATA waarde kopie'!AS335)</f>
        <v>0</v>
      </c>
      <c r="AA335">
        <f>WEEKNUM('DATA waarde kopie'!AT335)</f>
        <v>0</v>
      </c>
      <c r="AB335">
        <f>WEEKNUM('DATA waarde kopie'!AU335)</f>
        <v>0</v>
      </c>
      <c r="AC335">
        <f>WEEKNUM('DATA waarde kopie'!AV335)</f>
        <v>0</v>
      </c>
      <c r="AD335">
        <f>WEEKNUM('DATA waarde kopie'!AW335)</f>
        <v>0</v>
      </c>
      <c r="AE335">
        <f>WEEKNUM('DATA waarde kopie'!AX335)</f>
        <v>0</v>
      </c>
      <c r="AF335">
        <f>WEEKNUM('DATA waarde kopie'!AY335)</f>
        <v>0</v>
      </c>
      <c r="AG335">
        <f>WEEKNUM('DATA waarde kopie'!AZ335)</f>
        <v>0</v>
      </c>
      <c r="AH335">
        <f>WEEKNUM('DATA waarde kopie'!BA335)</f>
        <v>0</v>
      </c>
      <c r="AI335">
        <f>WEEKNUM('DATA waarde kopie'!BB335)</f>
        <v>0</v>
      </c>
      <c r="AJ335">
        <f>WEEKNUM('DATA waarde kopie'!BC335)</f>
        <v>0</v>
      </c>
      <c r="AK335">
        <f>WEEKNUM('DATA waarde kopie'!BD335)</f>
        <v>0</v>
      </c>
      <c r="AL335">
        <f>WEEKNUM('DATA waarde kopie'!BE335)</f>
        <v>0</v>
      </c>
      <c r="AM335">
        <f>WEEKNUM('DATA waarde kopie'!BF335)</f>
        <v>0</v>
      </c>
      <c r="AN335">
        <f>WEEKNUM('DATA waarde kopie'!BG335)</f>
        <v>0</v>
      </c>
      <c r="AO335">
        <f>WEEKNUM('DATA waarde kopie'!BH335)</f>
        <v>0</v>
      </c>
      <c r="AP335">
        <f>WEEKNUM('DATA waarde kopie'!BI335)</f>
        <v>0</v>
      </c>
      <c r="AQ335">
        <f>WEEKNUM('DATA waarde kopie'!BJ335)</f>
        <v>0</v>
      </c>
      <c r="AR335">
        <f>WEEKNUM('DATA waarde kopie'!BK335)</f>
        <v>0</v>
      </c>
      <c r="AS335">
        <f>WEEKNUM('DATA waarde kopie'!BL335)</f>
        <v>0</v>
      </c>
      <c r="AT335">
        <f>WEEKNUM('DATA waarde kopie'!BM335)</f>
        <v>0</v>
      </c>
      <c r="AU335">
        <f>WEEKNUM('DATA waarde kopie'!BN335)</f>
        <v>0</v>
      </c>
      <c r="AV335">
        <f>WEEKNUM('DATA waarde kopie'!BO335)</f>
        <v>0</v>
      </c>
      <c r="AW335">
        <f>WEEKNUM('DATA waarde kopie'!BP335)</f>
        <v>0</v>
      </c>
      <c r="AX335">
        <f>WEEKNUM('DATA waarde kopie'!BQ335)</f>
        <v>0</v>
      </c>
      <c r="AY335">
        <f>WEEKNUM('DATA waarde kopie'!BR335)</f>
        <v>0</v>
      </c>
      <c r="AZ335">
        <f>WEEKNUM('DATA waarde kopie'!BS335)</f>
        <v>0</v>
      </c>
      <c r="BA335">
        <f>WEEKNUM('DATA waarde kopie'!BT335)</f>
        <v>0</v>
      </c>
      <c r="BB335">
        <f>WEEKNUM('DATA waarde kopie'!BU335)</f>
        <v>0</v>
      </c>
      <c r="BC335">
        <f>WEEKNUM('DATA waarde kopie'!BV335)</f>
        <v>0</v>
      </c>
      <c r="BD335">
        <f>WEEKNUM('DATA waarde kopie'!BW335)</f>
        <v>0</v>
      </c>
      <c r="BE335">
        <f>WEEKNUM('DATA waarde kopie'!BX335)</f>
        <v>0</v>
      </c>
      <c r="BF335">
        <f>WEEKNUM('DATA waarde kopie'!BY335)</f>
        <v>0</v>
      </c>
    </row>
    <row r="336" spans="1:58" x14ac:dyDescent="0.2">
      <c r="A336" t="s">
        <v>1535</v>
      </c>
      <c r="B336" t="s">
        <v>1060</v>
      </c>
      <c r="C336" t="s">
        <v>16</v>
      </c>
      <c r="D336" t="s">
        <v>17</v>
      </c>
      <c r="E336">
        <v>52</v>
      </c>
      <c r="F336" t="s">
        <v>18</v>
      </c>
      <c r="G336">
        <f>WEEKNUM('DATA waarde kopie'!Z336)</f>
        <v>48</v>
      </c>
      <c r="H336">
        <f>WEEKNUM('DATA waarde kopie'!AA336)</f>
        <v>0</v>
      </c>
      <c r="I336">
        <f>WEEKNUM('DATA waarde kopie'!AB336)</f>
        <v>0</v>
      </c>
      <c r="J336">
        <f>WEEKNUM('DATA waarde kopie'!AC336)</f>
        <v>0</v>
      </c>
      <c r="K336">
        <f>WEEKNUM('DATA waarde kopie'!AD336)</f>
        <v>0</v>
      </c>
      <c r="L336">
        <f>WEEKNUM('DATA waarde kopie'!AE336)</f>
        <v>0</v>
      </c>
      <c r="M336">
        <f>WEEKNUM('DATA waarde kopie'!AF336)</f>
        <v>0</v>
      </c>
      <c r="N336">
        <f>WEEKNUM('DATA waarde kopie'!AG336)</f>
        <v>0</v>
      </c>
      <c r="O336">
        <f>WEEKNUM('DATA waarde kopie'!AH336)</f>
        <v>0</v>
      </c>
      <c r="P336">
        <f>WEEKNUM('DATA waarde kopie'!AI336)</f>
        <v>0</v>
      </c>
      <c r="Q336">
        <f>WEEKNUM('DATA waarde kopie'!AJ336)</f>
        <v>0</v>
      </c>
      <c r="R336">
        <f>WEEKNUM('DATA waarde kopie'!AK336)</f>
        <v>0</v>
      </c>
      <c r="S336">
        <f>WEEKNUM('DATA waarde kopie'!AL336)</f>
        <v>0</v>
      </c>
      <c r="T336">
        <f>WEEKNUM('DATA waarde kopie'!AM336)</f>
        <v>0</v>
      </c>
      <c r="U336">
        <f>WEEKNUM('DATA waarde kopie'!AN336)</f>
        <v>0</v>
      </c>
      <c r="V336">
        <f>WEEKNUM('DATA waarde kopie'!AO336)</f>
        <v>0</v>
      </c>
      <c r="W336">
        <f>WEEKNUM('DATA waarde kopie'!AP336)</f>
        <v>0</v>
      </c>
      <c r="X336">
        <f>WEEKNUM('DATA waarde kopie'!AQ336)</f>
        <v>0</v>
      </c>
      <c r="Y336">
        <f>WEEKNUM('DATA waarde kopie'!AR336)</f>
        <v>0</v>
      </c>
      <c r="Z336">
        <f>WEEKNUM('DATA waarde kopie'!AS336)</f>
        <v>0</v>
      </c>
      <c r="AA336">
        <f>WEEKNUM('DATA waarde kopie'!AT336)</f>
        <v>0</v>
      </c>
      <c r="AB336">
        <f>WEEKNUM('DATA waarde kopie'!AU336)</f>
        <v>0</v>
      </c>
      <c r="AC336">
        <f>WEEKNUM('DATA waarde kopie'!AV336)</f>
        <v>0</v>
      </c>
      <c r="AD336">
        <f>WEEKNUM('DATA waarde kopie'!AW336)</f>
        <v>0</v>
      </c>
      <c r="AE336">
        <f>WEEKNUM('DATA waarde kopie'!AX336)</f>
        <v>0</v>
      </c>
      <c r="AF336">
        <f>WEEKNUM('DATA waarde kopie'!AY336)</f>
        <v>0</v>
      </c>
      <c r="AG336">
        <f>WEEKNUM('DATA waarde kopie'!AZ336)</f>
        <v>0</v>
      </c>
      <c r="AH336">
        <f>WEEKNUM('DATA waarde kopie'!BA336)</f>
        <v>0</v>
      </c>
      <c r="AI336">
        <f>WEEKNUM('DATA waarde kopie'!BB336)</f>
        <v>0</v>
      </c>
      <c r="AJ336">
        <f>WEEKNUM('DATA waarde kopie'!BC336)</f>
        <v>0</v>
      </c>
      <c r="AK336">
        <f>WEEKNUM('DATA waarde kopie'!BD336)</f>
        <v>0</v>
      </c>
      <c r="AL336">
        <f>WEEKNUM('DATA waarde kopie'!BE336)</f>
        <v>0</v>
      </c>
      <c r="AM336">
        <f>WEEKNUM('DATA waarde kopie'!BF336)</f>
        <v>0</v>
      </c>
      <c r="AN336">
        <f>WEEKNUM('DATA waarde kopie'!BG336)</f>
        <v>0</v>
      </c>
      <c r="AO336">
        <f>WEEKNUM('DATA waarde kopie'!BH336)</f>
        <v>0</v>
      </c>
      <c r="AP336">
        <f>WEEKNUM('DATA waarde kopie'!BI336)</f>
        <v>0</v>
      </c>
      <c r="AQ336">
        <f>WEEKNUM('DATA waarde kopie'!BJ336)</f>
        <v>0</v>
      </c>
      <c r="AR336">
        <f>WEEKNUM('DATA waarde kopie'!BK336)</f>
        <v>0</v>
      </c>
      <c r="AS336">
        <f>WEEKNUM('DATA waarde kopie'!BL336)</f>
        <v>0</v>
      </c>
      <c r="AT336">
        <f>WEEKNUM('DATA waarde kopie'!BM336)</f>
        <v>0</v>
      </c>
      <c r="AU336">
        <f>WEEKNUM('DATA waarde kopie'!BN336)</f>
        <v>0</v>
      </c>
      <c r="AV336">
        <f>WEEKNUM('DATA waarde kopie'!BO336)</f>
        <v>0</v>
      </c>
      <c r="AW336">
        <f>WEEKNUM('DATA waarde kopie'!BP336)</f>
        <v>0</v>
      </c>
      <c r="AX336">
        <f>WEEKNUM('DATA waarde kopie'!BQ336)</f>
        <v>0</v>
      </c>
      <c r="AY336">
        <f>WEEKNUM('DATA waarde kopie'!BR336)</f>
        <v>0</v>
      </c>
      <c r="AZ336">
        <f>WEEKNUM('DATA waarde kopie'!BS336)</f>
        <v>0</v>
      </c>
      <c r="BA336">
        <f>WEEKNUM('DATA waarde kopie'!BT336)</f>
        <v>0</v>
      </c>
      <c r="BB336">
        <f>WEEKNUM('DATA waarde kopie'!BU336)</f>
        <v>0</v>
      </c>
      <c r="BC336">
        <f>WEEKNUM('DATA waarde kopie'!BV336)</f>
        <v>0</v>
      </c>
      <c r="BD336">
        <f>WEEKNUM('DATA waarde kopie'!BW336)</f>
        <v>0</v>
      </c>
      <c r="BE336">
        <f>WEEKNUM('DATA waarde kopie'!BX336)</f>
        <v>0</v>
      </c>
      <c r="BF336">
        <f>WEEKNUM('DATA waarde kopie'!BY336)</f>
        <v>0</v>
      </c>
    </row>
    <row r="337" spans="1:58" x14ac:dyDescent="0.2">
      <c r="A337" t="s">
        <v>1537</v>
      </c>
      <c r="B337" t="s">
        <v>1061</v>
      </c>
      <c r="C337" t="s">
        <v>16</v>
      </c>
      <c r="D337" t="s">
        <v>17</v>
      </c>
      <c r="E337">
        <v>52</v>
      </c>
      <c r="F337" t="s">
        <v>18</v>
      </c>
      <c r="G337">
        <f>WEEKNUM('DATA waarde kopie'!Z337)</f>
        <v>48</v>
      </c>
      <c r="H337">
        <f>WEEKNUM('DATA waarde kopie'!AA337)</f>
        <v>0</v>
      </c>
      <c r="I337">
        <f>WEEKNUM('DATA waarde kopie'!AB337)</f>
        <v>0</v>
      </c>
      <c r="J337">
        <f>WEEKNUM('DATA waarde kopie'!AC337)</f>
        <v>0</v>
      </c>
      <c r="K337">
        <f>WEEKNUM('DATA waarde kopie'!AD337)</f>
        <v>0</v>
      </c>
      <c r="L337">
        <f>WEEKNUM('DATA waarde kopie'!AE337)</f>
        <v>0</v>
      </c>
      <c r="M337">
        <f>WEEKNUM('DATA waarde kopie'!AF337)</f>
        <v>0</v>
      </c>
      <c r="N337">
        <f>WEEKNUM('DATA waarde kopie'!AG337)</f>
        <v>0</v>
      </c>
      <c r="O337">
        <f>WEEKNUM('DATA waarde kopie'!AH337)</f>
        <v>0</v>
      </c>
      <c r="P337">
        <f>WEEKNUM('DATA waarde kopie'!AI337)</f>
        <v>0</v>
      </c>
      <c r="Q337">
        <f>WEEKNUM('DATA waarde kopie'!AJ337)</f>
        <v>0</v>
      </c>
      <c r="R337">
        <f>WEEKNUM('DATA waarde kopie'!AK337)</f>
        <v>0</v>
      </c>
      <c r="S337">
        <f>WEEKNUM('DATA waarde kopie'!AL337)</f>
        <v>0</v>
      </c>
      <c r="T337">
        <f>WEEKNUM('DATA waarde kopie'!AM337)</f>
        <v>0</v>
      </c>
      <c r="U337">
        <f>WEEKNUM('DATA waarde kopie'!AN337)</f>
        <v>0</v>
      </c>
      <c r="V337">
        <f>WEEKNUM('DATA waarde kopie'!AO337)</f>
        <v>0</v>
      </c>
      <c r="W337">
        <f>WEEKNUM('DATA waarde kopie'!AP337)</f>
        <v>0</v>
      </c>
      <c r="X337">
        <f>WEEKNUM('DATA waarde kopie'!AQ337)</f>
        <v>0</v>
      </c>
      <c r="Y337">
        <f>WEEKNUM('DATA waarde kopie'!AR337)</f>
        <v>0</v>
      </c>
      <c r="Z337">
        <f>WEEKNUM('DATA waarde kopie'!AS337)</f>
        <v>0</v>
      </c>
      <c r="AA337">
        <f>WEEKNUM('DATA waarde kopie'!AT337)</f>
        <v>0</v>
      </c>
      <c r="AB337">
        <f>WEEKNUM('DATA waarde kopie'!AU337)</f>
        <v>0</v>
      </c>
      <c r="AC337">
        <f>WEEKNUM('DATA waarde kopie'!AV337)</f>
        <v>0</v>
      </c>
      <c r="AD337">
        <f>WEEKNUM('DATA waarde kopie'!AW337)</f>
        <v>0</v>
      </c>
      <c r="AE337">
        <f>WEEKNUM('DATA waarde kopie'!AX337)</f>
        <v>0</v>
      </c>
      <c r="AF337">
        <f>WEEKNUM('DATA waarde kopie'!AY337)</f>
        <v>0</v>
      </c>
      <c r="AG337">
        <f>WEEKNUM('DATA waarde kopie'!AZ337)</f>
        <v>0</v>
      </c>
      <c r="AH337">
        <f>WEEKNUM('DATA waarde kopie'!BA337)</f>
        <v>0</v>
      </c>
      <c r="AI337">
        <f>WEEKNUM('DATA waarde kopie'!BB337)</f>
        <v>0</v>
      </c>
      <c r="AJ337">
        <f>WEEKNUM('DATA waarde kopie'!BC337)</f>
        <v>0</v>
      </c>
      <c r="AK337">
        <f>WEEKNUM('DATA waarde kopie'!BD337)</f>
        <v>0</v>
      </c>
      <c r="AL337">
        <f>WEEKNUM('DATA waarde kopie'!BE337)</f>
        <v>0</v>
      </c>
      <c r="AM337">
        <f>WEEKNUM('DATA waarde kopie'!BF337)</f>
        <v>0</v>
      </c>
      <c r="AN337">
        <f>WEEKNUM('DATA waarde kopie'!BG337)</f>
        <v>0</v>
      </c>
      <c r="AO337">
        <f>WEEKNUM('DATA waarde kopie'!BH337)</f>
        <v>0</v>
      </c>
      <c r="AP337">
        <f>WEEKNUM('DATA waarde kopie'!BI337)</f>
        <v>0</v>
      </c>
      <c r="AQ337">
        <f>WEEKNUM('DATA waarde kopie'!BJ337)</f>
        <v>0</v>
      </c>
      <c r="AR337">
        <f>WEEKNUM('DATA waarde kopie'!BK337)</f>
        <v>0</v>
      </c>
      <c r="AS337">
        <f>WEEKNUM('DATA waarde kopie'!BL337)</f>
        <v>0</v>
      </c>
      <c r="AT337">
        <f>WEEKNUM('DATA waarde kopie'!BM337)</f>
        <v>0</v>
      </c>
      <c r="AU337">
        <f>WEEKNUM('DATA waarde kopie'!BN337)</f>
        <v>0</v>
      </c>
      <c r="AV337">
        <f>WEEKNUM('DATA waarde kopie'!BO337)</f>
        <v>0</v>
      </c>
      <c r="AW337">
        <f>WEEKNUM('DATA waarde kopie'!BP337)</f>
        <v>0</v>
      </c>
      <c r="AX337">
        <f>WEEKNUM('DATA waarde kopie'!BQ337)</f>
        <v>0</v>
      </c>
      <c r="AY337">
        <f>WEEKNUM('DATA waarde kopie'!BR337)</f>
        <v>0</v>
      </c>
      <c r="AZ337">
        <f>WEEKNUM('DATA waarde kopie'!BS337)</f>
        <v>0</v>
      </c>
      <c r="BA337">
        <f>WEEKNUM('DATA waarde kopie'!BT337)</f>
        <v>0</v>
      </c>
      <c r="BB337">
        <f>WEEKNUM('DATA waarde kopie'!BU337)</f>
        <v>0</v>
      </c>
      <c r="BC337">
        <f>WEEKNUM('DATA waarde kopie'!BV337)</f>
        <v>0</v>
      </c>
      <c r="BD337">
        <f>WEEKNUM('DATA waarde kopie'!BW337)</f>
        <v>0</v>
      </c>
      <c r="BE337">
        <f>WEEKNUM('DATA waarde kopie'!BX337)</f>
        <v>0</v>
      </c>
      <c r="BF337">
        <f>WEEKNUM('DATA waarde kopie'!BY337)</f>
        <v>0</v>
      </c>
    </row>
    <row r="338" spans="1:58" x14ac:dyDescent="0.2">
      <c r="A338" t="s">
        <v>1539</v>
      </c>
      <c r="B338" t="s">
        <v>1062</v>
      </c>
      <c r="C338" t="s">
        <v>16</v>
      </c>
      <c r="D338" t="s">
        <v>17</v>
      </c>
      <c r="E338">
        <v>52</v>
      </c>
      <c r="F338" t="s">
        <v>18</v>
      </c>
      <c r="G338">
        <f>WEEKNUM('DATA waarde kopie'!Z338)</f>
        <v>48</v>
      </c>
      <c r="H338">
        <f>WEEKNUM('DATA waarde kopie'!AA338)</f>
        <v>0</v>
      </c>
      <c r="I338">
        <f>WEEKNUM('DATA waarde kopie'!AB338)</f>
        <v>0</v>
      </c>
      <c r="J338">
        <f>WEEKNUM('DATA waarde kopie'!AC338)</f>
        <v>0</v>
      </c>
      <c r="K338">
        <f>WEEKNUM('DATA waarde kopie'!AD338)</f>
        <v>0</v>
      </c>
      <c r="L338">
        <f>WEEKNUM('DATA waarde kopie'!AE338)</f>
        <v>0</v>
      </c>
      <c r="M338">
        <f>WEEKNUM('DATA waarde kopie'!AF338)</f>
        <v>0</v>
      </c>
      <c r="N338">
        <f>WEEKNUM('DATA waarde kopie'!AG338)</f>
        <v>0</v>
      </c>
      <c r="O338">
        <f>WEEKNUM('DATA waarde kopie'!AH338)</f>
        <v>0</v>
      </c>
      <c r="P338">
        <f>WEEKNUM('DATA waarde kopie'!AI338)</f>
        <v>0</v>
      </c>
      <c r="Q338">
        <f>WEEKNUM('DATA waarde kopie'!AJ338)</f>
        <v>0</v>
      </c>
      <c r="R338">
        <f>WEEKNUM('DATA waarde kopie'!AK338)</f>
        <v>0</v>
      </c>
      <c r="S338">
        <f>WEEKNUM('DATA waarde kopie'!AL338)</f>
        <v>0</v>
      </c>
      <c r="T338">
        <f>WEEKNUM('DATA waarde kopie'!AM338)</f>
        <v>0</v>
      </c>
      <c r="U338">
        <f>WEEKNUM('DATA waarde kopie'!AN338)</f>
        <v>0</v>
      </c>
      <c r="V338">
        <f>WEEKNUM('DATA waarde kopie'!AO338)</f>
        <v>0</v>
      </c>
      <c r="W338">
        <f>WEEKNUM('DATA waarde kopie'!AP338)</f>
        <v>0</v>
      </c>
      <c r="X338">
        <f>WEEKNUM('DATA waarde kopie'!AQ338)</f>
        <v>0</v>
      </c>
      <c r="Y338">
        <f>WEEKNUM('DATA waarde kopie'!AR338)</f>
        <v>0</v>
      </c>
      <c r="Z338">
        <f>WEEKNUM('DATA waarde kopie'!AS338)</f>
        <v>0</v>
      </c>
      <c r="AA338">
        <f>WEEKNUM('DATA waarde kopie'!AT338)</f>
        <v>0</v>
      </c>
      <c r="AB338">
        <f>WEEKNUM('DATA waarde kopie'!AU338)</f>
        <v>0</v>
      </c>
      <c r="AC338">
        <f>WEEKNUM('DATA waarde kopie'!AV338)</f>
        <v>0</v>
      </c>
      <c r="AD338">
        <f>WEEKNUM('DATA waarde kopie'!AW338)</f>
        <v>0</v>
      </c>
      <c r="AE338">
        <f>WEEKNUM('DATA waarde kopie'!AX338)</f>
        <v>0</v>
      </c>
      <c r="AF338">
        <f>WEEKNUM('DATA waarde kopie'!AY338)</f>
        <v>0</v>
      </c>
      <c r="AG338">
        <f>WEEKNUM('DATA waarde kopie'!AZ338)</f>
        <v>0</v>
      </c>
      <c r="AH338">
        <f>WEEKNUM('DATA waarde kopie'!BA338)</f>
        <v>0</v>
      </c>
      <c r="AI338">
        <f>WEEKNUM('DATA waarde kopie'!BB338)</f>
        <v>0</v>
      </c>
      <c r="AJ338">
        <f>WEEKNUM('DATA waarde kopie'!BC338)</f>
        <v>0</v>
      </c>
      <c r="AK338">
        <f>WEEKNUM('DATA waarde kopie'!BD338)</f>
        <v>0</v>
      </c>
      <c r="AL338">
        <f>WEEKNUM('DATA waarde kopie'!BE338)</f>
        <v>0</v>
      </c>
      <c r="AM338">
        <f>WEEKNUM('DATA waarde kopie'!BF338)</f>
        <v>0</v>
      </c>
      <c r="AN338">
        <f>WEEKNUM('DATA waarde kopie'!BG338)</f>
        <v>0</v>
      </c>
      <c r="AO338">
        <f>WEEKNUM('DATA waarde kopie'!BH338)</f>
        <v>0</v>
      </c>
      <c r="AP338">
        <f>WEEKNUM('DATA waarde kopie'!BI338)</f>
        <v>0</v>
      </c>
      <c r="AQ338">
        <f>WEEKNUM('DATA waarde kopie'!BJ338)</f>
        <v>0</v>
      </c>
      <c r="AR338">
        <f>WEEKNUM('DATA waarde kopie'!BK338)</f>
        <v>0</v>
      </c>
      <c r="AS338">
        <f>WEEKNUM('DATA waarde kopie'!BL338)</f>
        <v>0</v>
      </c>
      <c r="AT338">
        <f>WEEKNUM('DATA waarde kopie'!BM338)</f>
        <v>0</v>
      </c>
      <c r="AU338">
        <f>WEEKNUM('DATA waarde kopie'!BN338)</f>
        <v>0</v>
      </c>
      <c r="AV338">
        <f>WEEKNUM('DATA waarde kopie'!BO338)</f>
        <v>0</v>
      </c>
      <c r="AW338">
        <f>WEEKNUM('DATA waarde kopie'!BP338)</f>
        <v>0</v>
      </c>
      <c r="AX338">
        <f>WEEKNUM('DATA waarde kopie'!BQ338)</f>
        <v>0</v>
      </c>
      <c r="AY338">
        <f>WEEKNUM('DATA waarde kopie'!BR338)</f>
        <v>0</v>
      </c>
      <c r="AZ338">
        <f>WEEKNUM('DATA waarde kopie'!BS338)</f>
        <v>0</v>
      </c>
      <c r="BA338">
        <f>WEEKNUM('DATA waarde kopie'!BT338)</f>
        <v>0</v>
      </c>
      <c r="BB338">
        <f>WEEKNUM('DATA waarde kopie'!BU338)</f>
        <v>0</v>
      </c>
      <c r="BC338">
        <f>WEEKNUM('DATA waarde kopie'!BV338)</f>
        <v>0</v>
      </c>
      <c r="BD338">
        <f>WEEKNUM('DATA waarde kopie'!BW338)</f>
        <v>0</v>
      </c>
      <c r="BE338">
        <f>WEEKNUM('DATA waarde kopie'!BX338)</f>
        <v>0</v>
      </c>
      <c r="BF338">
        <f>WEEKNUM('DATA waarde kopie'!BY338)</f>
        <v>0</v>
      </c>
    </row>
    <row r="339" spans="1:58" x14ac:dyDescent="0.2">
      <c r="A339" t="s">
        <v>1541</v>
      </c>
      <c r="B339" t="s">
        <v>1063</v>
      </c>
      <c r="C339" t="s">
        <v>16</v>
      </c>
      <c r="D339" t="s">
        <v>17</v>
      </c>
      <c r="E339">
        <v>52</v>
      </c>
      <c r="F339" t="s">
        <v>18</v>
      </c>
      <c r="G339">
        <f>WEEKNUM('DATA waarde kopie'!Z339)</f>
        <v>48</v>
      </c>
      <c r="H339">
        <f>WEEKNUM('DATA waarde kopie'!AA339)</f>
        <v>0</v>
      </c>
      <c r="I339">
        <f>WEEKNUM('DATA waarde kopie'!AB339)</f>
        <v>0</v>
      </c>
      <c r="J339">
        <f>WEEKNUM('DATA waarde kopie'!AC339)</f>
        <v>0</v>
      </c>
      <c r="K339">
        <f>WEEKNUM('DATA waarde kopie'!AD339)</f>
        <v>0</v>
      </c>
      <c r="L339">
        <f>WEEKNUM('DATA waarde kopie'!AE339)</f>
        <v>0</v>
      </c>
      <c r="M339">
        <f>WEEKNUM('DATA waarde kopie'!AF339)</f>
        <v>0</v>
      </c>
      <c r="N339">
        <f>WEEKNUM('DATA waarde kopie'!AG339)</f>
        <v>0</v>
      </c>
      <c r="O339">
        <f>WEEKNUM('DATA waarde kopie'!AH339)</f>
        <v>0</v>
      </c>
      <c r="P339">
        <f>WEEKNUM('DATA waarde kopie'!AI339)</f>
        <v>0</v>
      </c>
      <c r="Q339">
        <f>WEEKNUM('DATA waarde kopie'!AJ339)</f>
        <v>0</v>
      </c>
      <c r="R339">
        <f>WEEKNUM('DATA waarde kopie'!AK339)</f>
        <v>0</v>
      </c>
      <c r="S339">
        <f>WEEKNUM('DATA waarde kopie'!AL339)</f>
        <v>0</v>
      </c>
      <c r="T339">
        <f>WEEKNUM('DATA waarde kopie'!AM339)</f>
        <v>0</v>
      </c>
      <c r="U339">
        <f>WEEKNUM('DATA waarde kopie'!AN339)</f>
        <v>0</v>
      </c>
      <c r="V339">
        <f>WEEKNUM('DATA waarde kopie'!AO339)</f>
        <v>0</v>
      </c>
      <c r="W339">
        <f>WEEKNUM('DATA waarde kopie'!AP339)</f>
        <v>0</v>
      </c>
      <c r="X339">
        <f>WEEKNUM('DATA waarde kopie'!AQ339)</f>
        <v>0</v>
      </c>
      <c r="Y339">
        <f>WEEKNUM('DATA waarde kopie'!AR339)</f>
        <v>0</v>
      </c>
      <c r="Z339">
        <f>WEEKNUM('DATA waarde kopie'!AS339)</f>
        <v>0</v>
      </c>
      <c r="AA339">
        <f>WEEKNUM('DATA waarde kopie'!AT339)</f>
        <v>0</v>
      </c>
      <c r="AB339">
        <f>WEEKNUM('DATA waarde kopie'!AU339)</f>
        <v>0</v>
      </c>
      <c r="AC339">
        <f>WEEKNUM('DATA waarde kopie'!AV339)</f>
        <v>0</v>
      </c>
      <c r="AD339">
        <f>WEEKNUM('DATA waarde kopie'!AW339)</f>
        <v>0</v>
      </c>
      <c r="AE339">
        <f>WEEKNUM('DATA waarde kopie'!AX339)</f>
        <v>0</v>
      </c>
      <c r="AF339">
        <f>WEEKNUM('DATA waarde kopie'!AY339)</f>
        <v>0</v>
      </c>
      <c r="AG339">
        <f>WEEKNUM('DATA waarde kopie'!AZ339)</f>
        <v>0</v>
      </c>
      <c r="AH339">
        <f>WEEKNUM('DATA waarde kopie'!BA339)</f>
        <v>0</v>
      </c>
      <c r="AI339">
        <f>WEEKNUM('DATA waarde kopie'!BB339)</f>
        <v>0</v>
      </c>
      <c r="AJ339">
        <f>WEEKNUM('DATA waarde kopie'!BC339)</f>
        <v>0</v>
      </c>
      <c r="AK339">
        <f>WEEKNUM('DATA waarde kopie'!BD339)</f>
        <v>0</v>
      </c>
      <c r="AL339">
        <f>WEEKNUM('DATA waarde kopie'!BE339)</f>
        <v>0</v>
      </c>
      <c r="AM339">
        <f>WEEKNUM('DATA waarde kopie'!BF339)</f>
        <v>0</v>
      </c>
      <c r="AN339">
        <f>WEEKNUM('DATA waarde kopie'!BG339)</f>
        <v>0</v>
      </c>
      <c r="AO339">
        <f>WEEKNUM('DATA waarde kopie'!BH339)</f>
        <v>0</v>
      </c>
      <c r="AP339">
        <f>WEEKNUM('DATA waarde kopie'!BI339)</f>
        <v>0</v>
      </c>
      <c r="AQ339">
        <f>WEEKNUM('DATA waarde kopie'!BJ339)</f>
        <v>0</v>
      </c>
      <c r="AR339">
        <f>WEEKNUM('DATA waarde kopie'!BK339)</f>
        <v>0</v>
      </c>
      <c r="AS339">
        <f>WEEKNUM('DATA waarde kopie'!BL339)</f>
        <v>0</v>
      </c>
      <c r="AT339">
        <f>WEEKNUM('DATA waarde kopie'!BM339)</f>
        <v>0</v>
      </c>
      <c r="AU339">
        <f>WEEKNUM('DATA waarde kopie'!BN339)</f>
        <v>0</v>
      </c>
      <c r="AV339">
        <f>WEEKNUM('DATA waarde kopie'!BO339)</f>
        <v>0</v>
      </c>
      <c r="AW339">
        <f>WEEKNUM('DATA waarde kopie'!BP339)</f>
        <v>0</v>
      </c>
      <c r="AX339">
        <f>WEEKNUM('DATA waarde kopie'!BQ339)</f>
        <v>0</v>
      </c>
      <c r="AY339">
        <f>WEEKNUM('DATA waarde kopie'!BR339)</f>
        <v>0</v>
      </c>
      <c r="AZ339">
        <f>WEEKNUM('DATA waarde kopie'!BS339)</f>
        <v>0</v>
      </c>
      <c r="BA339">
        <f>WEEKNUM('DATA waarde kopie'!BT339)</f>
        <v>0</v>
      </c>
      <c r="BB339">
        <f>WEEKNUM('DATA waarde kopie'!BU339)</f>
        <v>0</v>
      </c>
      <c r="BC339">
        <f>WEEKNUM('DATA waarde kopie'!BV339)</f>
        <v>0</v>
      </c>
      <c r="BD339">
        <f>WEEKNUM('DATA waarde kopie'!BW339)</f>
        <v>0</v>
      </c>
      <c r="BE339">
        <f>WEEKNUM('DATA waarde kopie'!BX339)</f>
        <v>0</v>
      </c>
      <c r="BF339">
        <f>WEEKNUM('DATA waarde kopie'!BY339)</f>
        <v>0</v>
      </c>
    </row>
    <row r="340" spans="1:58" x14ac:dyDescent="0.2">
      <c r="A340" t="s">
        <v>1543</v>
      </c>
      <c r="B340" t="s">
        <v>1064</v>
      </c>
      <c r="C340" t="s">
        <v>16</v>
      </c>
      <c r="D340" t="s">
        <v>17</v>
      </c>
      <c r="E340">
        <v>52</v>
      </c>
      <c r="F340" t="s">
        <v>18</v>
      </c>
      <c r="G340">
        <f>WEEKNUM('DATA waarde kopie'!Z340)</f>
        <v>48</v>
      </c>
      <c r="H340">
        <f>WEEKNUM('DATA waarde kopie'!AA340)</f>
        <v>0</v>
      </c>
      <c r="I340">
        <f>WEEKNUM('DATA waarde kopie'!AB340)</f>
        <v>0</v>
      </c>
      <c r="J340">
        <f>WEEKNUM('DATA waarde kopie'!AC340)</f>
        <v>0</v>
      </c>
      <c r="K340">
        <f>WEEKNUM('DATA waarde kopie'!AD340)</f>
        <v>0</v>
      </c>
      <c r="L340">
        <f>WEEKNUM('DATA waarde kopie'!AE340)</f>
        <v>0</v>
      </c>
      <c r="M340">
        <f>WEEKNUM('DATA waarde kopie'!AF340)</f>
        <v>0</v>
      </c>
      <c r="N340">
        <f>WEEKNUM('DATA waarde kopie'!AG340)</f>
        <v>0</v>
      </c>
      <c r="O340">
        <f>WEEKNUM('DATA waarde kopie'!AH340)</f>
        <v>0</v>
      </c>
      <c r="P340">
        <f>WEEKNUM('DATA waarde kopie'!AI340)</f>
        <v>0</v>
      </c>
      <c r="Q340">
        <f>WEEKNUM('DATA waarde kopie'!AJ340)</f>
        <v>0</v>
      </c>
      <c r="R340">
        <f>WEEKNUM('DATA waarde kopie'!AK340)</f>
        <v>0</v>
      </c>
      <c r="S340">
        <f>WEEKNUM('DATA waarde kopie'!AL340)</f>
        <v>0</v>
      </c>
      <c r="T340">
        <f>WEEKNUM('DATA waarde kopie'!AM340)</f>
        <v>0</v>
      </c>
      <c r="U340">
        <f>WEEKNUM('DATA waarde kopie'!AN340)</f>
        <v>0</v>
      </c>
      <c r="V340">
        <f>WEEKNUM('DATA waarde kopie'!AO340)</f>
        <v>0</v>
      </c>
      <c r="W340">
        <f>WEEKNUM('DATA waarde kopie'!AP340)</f>
        <v>0</v>
      </c>
      <c r="X340">
        <f>WEEKNUM('DATA waarde kopie'!AQ340)</f>
        <v>0</v>
      </c>
      <c r="Y340">
        <f>WEEKNUM('DATA waarde kopie'!AR340)</f>
        <v>0</v>
      </c>
      <c r="Z340">
        <f>WEEKNUM('DATA waarde kopie'!AS340)</f>
        <v>0</v>
      </c>
      <c r="AA340">
        <f>WEEKNUM('DATA waarde kopie'!AT340)</f>
        <v>0</v>
      </c>
      <c r="AB340">
        <f>WEEKNUM('DATA waarde kopie'!AU340)</f>
        <v>0</v>
      </c>
      <c r="AC340">
        <f>WEEKNUM('DATA waarde kopie'!AV340)</f>
        <v>0</v>
      </c>
      <c r="AD340">
        <f>WEEKNUM('DATA waarde kopie'!AW340)</f>
        <v>0</v>
      </c>
      <c r="AE340">
        <f>WEEKNUM('DATA waarde kopie'!AX340)</f>
        <v>0</v>
      </c>
      <c r="AF340">
        <f>WEEKNUM('DATA waarde kopie'!AY340)</f>
        <v>0</v>
      </c>
      <c r="AG340">
        <f>WEEKNUM('DATA waarde kopie'!AZ340)</f>
        <v>0</v>
      </c>
      <c r="AH340">
        <f>WEEKNUM('DATA waarde kopie'!BA340)</f>
        <v>0</v>
      </c>
      <c r="AI340">
        <f>WEEKNUM('DATA waarde kopie'!BB340)</f>
        <v>0</v>
      </c>
      <c r="AJ340">
        <f>WEEKNUM('DATA waarde kopie'!BC340)</f>
        <v>0</v>
      </c>
      <c r="AK340">
        <f>WEEKNUM('DATA waarde kopie'!BD340)</f>
        <v>0</v>
      </c>
      <c r="AL340">
        <f>WEEKNUM('DATA waarde kopie'!BE340)</f>
        <v>0</v>
      </c>
      <c r="AM340">
        <f>WEEKNUM('DATA waarde kopie'!BF340)</f>
        <v>0</v>
      </c>
      <c r="AN340">
        <f>WEEKNUM('DATA waarde kopie'!BG340)</f>
        <v>0</v>
      </c>
      <c r="AO340">
        <f>WEEKNUM('DATA waarde kopie'!BH340)</f>
        <v>0</v>
      </c>
      <c r="AP340">
        <f>WEEKNUM('DATA waarde kopie'!BI340)</f>
        <v>0</v>
      </c>
      <c r="AQ340">
        <f>WEEKNUM('DATA waarde kopie'!BJ340)</f>
        <v>0</v>
      </c>
      <c r="AR340">
        <f>WEEKNUM('DATA waarde kopie'!BK340)</f>
        <v>0</v>
      </c>
      <c r="AS340">
        <f>WEEKNUM('DATA waarde kopie'!BL340)</f>
        <v>0</v>
      </c>
      <c r="AT340">
        <f>WEEKNUM('DATA waarde kopie'!BM340)</f>
        <v>0</v>
      </c>
      <c r="AU340">
        <f>WEEKNUM('DATA waarde kopie'!BN340)</f>
        <v>0</v>
      </c>
      <c r="AV340">
        <f>WEEKNUM('DATA waarde kopie'!BO340)</f>
        <v>0</v>
      </c>
      <c r="AW340">
        <f>WEEKNUM('DATA waarde kopie'!BP340)</f>
        <v>0</v>
      </c>
      <c r="AX340">
        <f>WEEKNUM('DATA waarde kopie'!BQ340)</f>
        <v>0</v>
      </c>
      <c r="AY340">
        <f>WEEKNUM('DATA waarde kopie'!BR340)</f>
        <v>0</v>
      </c>
      <c r="AZ340">
        <f>WEEKNUM('DATA waarde kopie'!BS340)</f>
        <v>0</v>
      </c>
      <c r="BA340">
        <f>WEEKNUM('DATA waarde kopie'!BT340)</f>
        <v>0</v>
      </c>
      <c r="BB340">
        <f>WEEKNUM('DATA waarde kopie'!BU340)</f>
        <v>0</v>
      </c>
      <c r="BC340">
        <f>WEEKNUM('DATA waarde kopie'!BV340)</f>
        <v>0</v>
      </c>
      <c r="BD340">
        <f>WEEKNUM('DATA waarde kopie'!BW340)</f>
        <v>0</v>
      </c>
      <c r="BE340">
        <f>WEEKNUM('DATA waarde kopie'!BX340)</f>
        <v>0</v>
      </c>
      <c r="BF340">
        <f>WEEKNUM('DATA waarde kopie'!BY340)</f>
        <v>0</v>
      </c>
    </row>
    <row r="341" spans="1:58" x14ac:dyDescent="0.2">
      <c r="A341" t="s">
        <v>1545</v>
      </c>
      <c r="B341" t="s">
        <v>1182</v>
      </c>
      <c r="C341" t="s">
        <v>16</v>
      </c>
      <c r="D341" t="s">
        <v>17</v>
      </c>
      <c r="E341">
        <v>52</v>
      </c>
      <c r="F341" t="s">
        <v>18</v>
      </c>
      <c r="G341">
        <f>WEEKNUM('DATA waarde kopie'!Z341)</f>
        <v>48</v>
      </c>
      <c r="H341">
        <f>WEEKNUM('DATA waarde kopie'!AA341)</f>
        <v>0</v>
      </c>
      <c r="I341">
        <f>WEEKNUM('DATA waarde kopie'!AB341)</f>
        <v>0</v>
      </c>
      <c r="J341">
        <f>WEEKNUM('DATA waarde kopie'!AC341)</f>
        <v>0</v>
      </c>
      <c r="K341">
        <f>WEEKNUM('DATA waarde kopie'!AD341)</f>
        <v>0</v>
      </c>
      <c r="L341">
        <f>WEEKNUM('DATA waarde kopie'!AE341)</f>
        <v>0</v>
      </c>
      <c r="M341">
        <f>WEEKNUM('DATA waarde kopie'!AF341)</f>
        <v>0</v>
      </c>
      <c r="N341">
        <f>WEEKNUM('DATA waarde kopie'!AG341)</f>
        <v>0</v>
      </c>
      <c r="O341">
        <f>WEEKNUM('DATA waarde kopie'!AH341)</f>
        <v>0</v>
      </c>
      <c r="P341">
        <f>WEEKNUM('DATA waarde kopie'!AI341)</f>
        <v>0</v>
      </c>
      <c r="Q341">
        <f>WEEKNUM('DATA waarde kopie'!AJ341)</f>
        <v>0</v>
      </c>
      <c r="R341">
        <f>WEEKNUM('DATA waarde kopie'!AK341)</f>
        <v>0</v>
      </c>
      <c r="S341">
        <f>WEEKNUM('DATA waarde kopie'!AL341)</f>
        <v>0</v>
      </c>
      <c r="T341">
        <f>WEEKNUM('DATA waarde kopie'!AM341)</f>
        <v>0</v>
      </c>
      <c r="U341">
        <f>WEEKNUM('DATA waarde kopie'!AN341)</f>
        <v>0</v>
      </c>
      <c r="V341">
        <f>WEEKNUM('DATA waarde kopie'!AO341)</f>
        <v>0</v>
      </c>
      <c r="W341">
        <f>WEEKNUM('DATA waarde kopie'!AP341)</f>
        <v>0</v>
      </c>
      <c r="X341">
        <f>WEEKNUM('DATA waarde kopie'!AQ341)</f>
        <v>0</v>
      </c>
      <c r="Y341">
        <f>WEEKNUM('DATA waarde kopie'!AR341)</f>
        <v>0</v>
      </c>
      <c r="Z341">
        <f>WEEKNUM('DATA waarde kopie'!AS341)</f>
        <v>0</v>
      </c>
      <c r="AA341">
        <f>WEEKNUM('DATA waarde kopie'!AT341)</f>
        <v>0</v>
      </c>
      <c r="AB341">
        <f>WEEKNUM('DATA waarde kopie'!AU341)</f>
        <v>0</v>
      </c>
      <c r="AC341">
        <f>WEEKNUM('DATA waarde kopie'!AV341)</f>
        <v>0</v>
      </c>
      <c r="AD341">
        <f>WEEKNUM('DATA waarde kopie'!AW341)</f>
        <v>0</v>
      </c>
      <c r="AE341">
        <f>WEEKNUM('DATA waarde kopie'!AX341)</f>
        <v>0</v>
      </c>
      <c r="AF341">
        <f>WEEKNUM('DATA waarde kopie'!AY341)</f>
        <v>0</v>
      </c>
      <c r="AG341">
        <f>WEEKNUM('DATA waarde kopie'!AZ341)</f>
        <v>0</v>
      </c>
      <c r="AH341">
        <f>WEEKNUM('DATA waarde kopie'!BA341)</f>
        <v>0</v>
      </c>
      <c r="AI341">
        <f>WEEKNUM('DATA waarde kopie'!BB341)</f>
        <v>0</v>
      </c>
      <c r="AJ341">
        <f>WEEKNUM('DATA waarde kopie'!BC341)</f>
        <v>0</v>
      </c>
      <c r="AK341">
        <f>WEEKNUM('DATA waarde kopie'!BD341)</f>
        <v>0</v>
      </c>
      <c r="AL341">
        <f>WEEKNUM('DATA waarde kopie'!BE341)</f>
        <v>0</v>
      </c>
      <c r="AM341">
        <f>WEEKNUM('DATA waarde kopie'!BF341)</f>
        <v>0</v>
      </c>
      <c r="AN341">
        <f>WEEKNUM('DATA waarde kopie'!BG341)</f>
        <v>0</v>
      </c>
      <c r="AO341">
        <f>WEEKNUM('DATA waarde kopie'!BH341)</f>
        <v>0</v>
      </c>
      <c r="AP341">
        <f>WEEKNUM('DATA waarde kopie'!BI341)</f>
        <v>0</v>
      </c>
      <c r="AQ341">
        <f>WEEKNUM('DATA waarde kopie'!BJ341)</f>
        <v>0</v>
      </c>
      <c r="AR341">
        <f>WEEKNUM('DATA waarde kopie'!BK341)</f>
        <v>0</v>
      </c>
      <c r="AS341">
        <f>WEEKNUM('DATA waarde kopie'!BL341)</f>
        <v>0</v>
      </c>
      <c r="AT341">
        <f>WEEKNUM('DATA waarde kopie'!BM341)</f>
        <v>0</v>
      </c>
      <c r="AU341">
        <f>WEEKNUM('DATA waarde kopie'!BN341)</f>
        <v>0</v>
      </c>
      <c r="AV341">
        <f>WEEKNUM('DATA waarde kopie'!BO341)</f>
        <v>0</v>
      </c>
      <c r="AW341">
        <f>WEEKNUM('DATA waarde kopie'!BP341)</f>
        <v>0</v>
      </c>
      <c r="AX341">
        <f>WEEKNUM('DATA waarde kopie'!BQ341)</f>
        <v>0</v>
      </c>
      <c r="AY341">
        <f>WEEKNUM('DATA waarde kopie'!BR341)</f>
        <v>0</v>
      </c>
      <c r="AZ341">
        <f>WEEKNUM('DATA waarde kopie'!BS341)</f>
        <v>0</v>
      </c>
      <c r="BA341">
        <f>WEEKNUM('DATA waarde kopie'!BT341)</f>
        <v>0</v>
      </c>
      <c r="BB341">
        <f>WEEKNUM('DATA waarde kopie'!BU341)</f>
        <v>0</v>
      </c>
      <c r="BC341">
        <f>WEEKNUM('DATA waarde kopie'!BV341)</f>
        <v>0</v>
      </c>
      <c r="BD341">
        <f>WEEKNUM('DATA waarde kopie'!BW341)</f>
        <v>0</v>
      </c>
      <c r="BE341">
        <f>WEEKNUM('DATA waarde kopie'!BX341)</f>
        <v>0</v>
      </c>
      <c r="BF341">
        <f>WEEKNUM('DATA waarde kopie'!BY341)</f>
        <v>0</v>
      </c>
    </row>
    <row r="342" spans="1:58" x14ac:dyDescent="0.2">
      <c r="A342" t="s">
        <v>1547</v>
      </c>
      <c r="B342" t="s">
        <v>1065</v>
      </c>
      <c r="C342" t="s">
        <v>16</v>
      </c>
      <c r="D342" t="s">
        <v>17</v>
      </c>
      <c r="E342">
        <v>52</v>
      </c>
      <c r="F342" t="s">
        <v>18</v>
      </c>
      <c r="G342">
        <f>WEEKNUM('DATA waarde kopie'!Z342)</f>
        <v>48</v>
      </c>
      <c r="H342">
        <f>WEEKNUM('DATA waarde kopie'!AA342)</f>
        <v>0</v>
      </c>
      <c r="I342">
        <f>WEEKNUM('DATA waarde kopie'!AB342)</f>
        <v>0</v>
      </c>
      <c r="J342">
        <f>WEEKNUM('DATA waarde kopie'!AC342)</f>
        <v>0</v>
      </c>
      <c r="K342">
        <f>WEEKNUM('DATA waarde kopie'!AD342)</f>
        <v>0</v>
      </c>
      <c r="L342">
        <f>WEEKNUM('DATA waarde kopie'!AE342)</f>
        <v>0</v>
      </c>
      <c r="M342">
        <f>WEEKNUM('DATA waarde kopie'!AF342)</f>
        <v>0</v>
      </c>
      <c r="N342">
        <f>WEEKNUM('DATA waarde kopie'!AG342)</f>
        <v>0</v>
      </c>
      <c r="O342">
        <f>WEEKNUM('DATA waarde kopie'!AH342)</f>
        <v>0</v>
      </c>
      <c r="P342">
        <f>WEEKNUM('DATA waarde kopie'!AI342)</f>
        <v>0</v>
      </c>
      <c r="Q342">
        <f>WEEKNUM('DATA waarde kopie'!AJ342)</f>
        <v>0</v>
      </c>
      <c r="R342">
        <f>WEEKNUM('DATA waarde kopie'!AK342)</f>
        <v>0</v>
      </c>
      <c r="S342">
        <f>WEEKNUM('DATA waarde kopie'!AL342)</f>
        <v>0</v>
      </c>
      <c r="T342">
        <f>WEEKNUM('DATA waarde kopie'!AM342)</f>
        <v>0</v>
      </c>
      <c r="U342">
        <f>WEEKNUM('DATA waarde kopie'!AN342)</f>
        <v>0</v>
      </c>
      <c r="V342">
        <f>WEEKNUM('DATA waarde kopie'!AO342)</f>
        <v>0</v>
      </c>
      <c r="W342">
        <f>WEEKNUM('DATA waarde kopie'!AP342)</f>
        <v>0</v>
      </c>
      <c r="X342">
        <f>WEEKNUM('DATA waarde kopie'!AQ342)</f>
        <v>0</v>
      </c>
      <c r="Y342">
        <f>WEEKNUM('DATA waarde kopie'!AR342)</f>
        <v>0</v>
      </c>
      <c r="Z342">
        <f>WEEKNUM('DATA waarde kopie'!AS342)</f>
        <v>0</v>
      </c>
      <c r="AA342">
        <f>WEEKNUM('DATA waarde kopie'!AT342)</f>
        <v>0</v>
      </c>
      <c r="AB342">
        <f>WEEKNUM('DATA waarde kopie'!AU342)</f>
        <v>0</v>
      </c>
      <c r="AC342">
        <f>WEEKNUM('DATA waarde kopie'!AV342)</f>
        <v>0</v>
      </c>
      <c r="AD342">
        <f>WEEKNUM('DATA waarde kopie'!AW342)</f>
        <v>0</v>
      </c>
      <c r="AE342">
        <f>WEEKNUM('DATA waarde kopie'!AX342)</f>
        <v>0</v>
      </c>
      <c r="AF342">
        <f>WEEKNUM('DATA waarde kopie'!AY342)</f>
        <v>0</v>
      </c>
      <c r="AG342">
        <f>WEEKNUM('DATA waarde kopie'!AZ342)</f>
        <v>0</v>
      </c>
      <c r="AH342">
        <f>WEEKNUM('DATA waarde kopie'!BA342)</f>
        <v>0</v>
      </c>
      <c r="AI342">
        <f>WEEKNUM('DATA waarde kopie'!BB342)</f>
        <v>0</v>
      </c>
      <c r="AJ342">
        <f>WEEKNUM('DATA waarde kopie'!BC342)</f>
        <v>0</v>
      </c>
      <c r="AK342">
        <f>WEEKNUM('DATA waarde kopie'!BD342)</f>
        <v>0</v>
      </c>
      <c r="AL342">
        <f>WEEKNUM('DATA waarde kopie'!BE342)</f>
        <v>0</v>
      </c>
      <c r="AM342">
        <f>WEEKNUM('DATA waarde kopie'!BF342)</f>
        <v>0</v>
      </c>
      <c r="AN342">
        <f>WEEKNUM('DATA waarde kopie'!BG342)</f>
        <v>0</v>
      </c>
      <c r="AO342">
        <f>WEEKNUM('DATA waarde kopie'!BH342)</f>
        <v>0</v>
      </c>
      <c r="AP342">
        <f>WEEKNUM('DATA waarde kopie'!BI342)</f>
        <v>0</v>
      </c>
      <c r="AQ342">
        <f>WEEKNUM('DATA waarde kopie'!BJ342)</f>
        <v>0</v>
      </c>
      <c r="AR342">
        <f>WEEKNUM('DATA waarde kopie'!BK342)</f>
        <v>0</v>
      </c>
      <c r="AS342">
        <f>WEEKNUM('DATA waarde kopie'!BL342)</f>
        <v>0</v>
      </c>
      <c r="AT342">
        <f>WEEKNUM('DATA waarde kopie'!BM342)</f>
        <v>0</v>
      </c>
      <c r="AU342">
        <f>WEEKNUM('DATA waarde kopie'!BN342)</f>
        <v>0</v>
      </c>
      <c r="AV342">
        <f>WEEKNUM('DATA waarde kopie'!BO342)</f>
        <v>0</v>
      </c>
      <c r="AW342">
        <f>WEEKNUM('DATA waarde kopie'!BP342)</f>
        <v>0</v>
      </c>
      <c r="AX342">
        <f>WEEKNUM('DATA waarde kopie'!BQ342)</f>
        <v>0</v>
      </c>
      <c r="AY342">
        <f>WEEKNUM('DATA waarde kopie'!BR342)</f>
        <v>0</v>
      </c>
      <c r="AZ342">
        <f>WEEKNUM('DATA waarde kopie'!BS342)</f>
        <v>0</v>
      </c>
      <c r="BA342">
        <f>WEEKNUM('DATA waarde kopie'!BT342)</f>
        <v>0</v>
      </c>
      <c r="BB342">
        <f>WEEKNUM('DATA waarde kopie'!BU342)</f>
        <v>0</v>
      </c>
      <c r="BC342">
        <f>WEEKNUM('DATA waarde kopie'!BV342)</f>
        <v>0</v>
      </c>
      <c r="BD342">
        <f>WEEKNUM('DATA waarde kopie'!BW342)</f>
        <v>0</v>
      </c>
      <c r="BE342">
        <f>WEEKNUM('DATA waarde kopie'!BX342)</f>
        <v>0</v>
      </c>
      <c r="BF342">
        <f>WEEKNUM('DATA waarde kopie'!BY342)</f>
        <v>0</v>
      </c>
    </row>
    <row r="343" spans="1:58" x14ac:dyDescent="0.2">
      <c r="A343" t="s">
        <v>1549</v>
      </c>
      <c r="B343" t="s">
        <v>1550</v>
      </c>
      <c r="C343" t="s">
        <v>16</v>
      </c>
      <c r="D343" t="s">
        <v>17</v>
      </c>
      <c r="E343">
        <v>52</v>
      </c>
      <c r="F343" t="s">
        <v>18</v>
      </c>
      <c r="G343">
        <f>WEEKNUM('DATA waarde kopie'!Z343)</f>
        <v>48</v>
      </c>
      <c r="H343">
        <f>WEEKNUM('DATA waarde kopie'!AA343)</f>
        <v>0</v>
      </c>
      <c r="I343">
        <f>WEEKNUM('DATA waarde kopie'!AB343)</f>
        <v>0</v>
      </c>
      <c r="J343">
        <f>WEEKNUM('DATA waarde kopie'!AC343)</f>
        <v>0</v>
      </c>
      <c r="K343">
        <f>WEEKNUM('DATA waarde kopie'!AD343)</f>
        <v>0</v>
      </c>
      <c r="L343">
        <f>WEEKNUM('DATA waarde kopie'!AE343)</f>
        <v>0</v>
      </c>
      <c r="M343">
        <f>WEEKNUM('DATA waarde kopie'!AF343)</f>
        <v>0</v>
      </c>
      <c r="N343">
        <f>WEEKNUM('DATA waarde kopie'!AG343)</f>
        <v>0</v>
      </c>
      <c r="O343">
        <f>WEEKNUM('DATA waarde kopie'!AH343)</f>
        <v>0</v>
      </c>
      <c r="P343">
        <f>WEEKNUM('DATA waarde kopie'!AI343)</f>
        <v>0</v>
      </c>
      <c r="Q343">
        <f>WEEKNUM('DATA waarde kopie'!AJ343)</f>
        <v>0</v>
      </c>
      <c r="R343">
        <f>WEEKNUM('DATA waarde kopie'!AK343)</f>
        <v>0</v>
      </c>
      <c r="S343">
        <f>WEEKNUM('DATA waarde kopie'!AL343)</f>
        <v>0</v>
      </c>
      <c r="T343">
        <f>WEEKNUM('DATA waarde kopie'!AM343)</f>
        <v>0</v>
      </c>
      <c r="U343">
        <f>WEEKNUM('DATA waarde kopie'!AN343)</f>
        <v>0</v>
      </c>
      <c r="V343">
        <f>WEEKNUM('DATA waarde kopie'!AO343)</f>
        <v>0</v>
      </c>
      <c r="W343">
        <f>WEEKNUM('DATA waarde kopie'!AP343)</f>
        <v>0</v>
      </c>
      <c r="X343">
        <f>WEEKNUM('DATA waarde kopie'!AQ343)</f>
        <v>0</v>
      </c>
      <c r="Y343">
        <f>WEEKNUM('DATA waarde kopie'!AR343)</f>
        <v>0</v>
      </c>
      <c r="Z343">
        <f>WEEKNUM('DATA waarde kopie'!AS343)</f>
        <v>0</v>
      </c>
      <c r="AA343">
        <f>WEEKNUM('DATA waarde kopie'!AT343)</f>
        <v>0</v>
      </c>
      <c r="AB343">
        <f>WEEKNUM('DATA waarde kopie'!AU343)</f>
        <v>0</v>
      </c>
      <c r="AC343">
        <f>WEEKNUM('DATA waarde kopie'!AV343)</f>
        <v>0</v>
      </c>
      <c r="AD343">
        <f>WEEKNUM('DATA waarde kopie'!AW343)</f>
        <v>0</v>
      </c>
      <c r="AE343">
        <f>WEEKNUM('DATA waarde kopie'!AX343)</f>
        <v>0</v>
      </c>
      <c r="AF343">
        <f>WEEKNUM('DATA waarde kopie'!AY343)</f>
        <v>0</v>
      </c>
      <c r="AG343">
        <f>WEEKNUM('DATA waarde kopie'!AZ343)</f>
        <v>0</v>
      </c>
      <c r="AH343">
        <f>WEEKNUM('DATA waarde kopie'!BA343)</f>
        <v>0</v>
      </c>
      <c r="AI343">
        <f>WEEKNUM('DATA waarde kopie'!BB343)</f>
        <v>0</v>
      </c>
      <c r="AJ343">
        <f>WEEKNUM('DATA waarde kopie'!BC343)</f>
        <v>0</v>
      </c>
      <c r="AK343">
        <f>WEEKNUM('DATA waarde kopie'!BD343)</f>
        <v>0</v>
      </c>
      <c r="AL343">
        <f>WEEKNUM('DATA waarde kopie'!BE343)</f>
        <v>0</v>
      </c>
      <c r="AM343">
        <f>WEEKNUM('DATA waarde kopie'!BF343)</f>
        <v>0</v>
      </c>
      <c r="AN343">
        <f>WEEKNUM('DATA waarde kopie'!BG343)</f>
        <v>0</v>
      </c>
      <c r="AO343">
        <f>WEEKNUM('DATA waarde kopie'!BH343)</f>
        <v>0</v>
      </c>
      <c r="AP343">
        <f>WEEKNUM('DATA waarde kopie'!BI343)</f>
        <v>0</v>
      </c>
      <c r="AQ343">
        <f>WEEKNUM('DATA waarde kopie'!BJ343)</f>
        <v>0</v>
      </c>
      <c r="AR343">
        <f>WEEKNUM('DATA waarde kopie'!BK343)</f>
        <v>0</v>
      </c>
      <c r="AS343">
        <f>WEEKNUM('DATA waarde kopie'!BL343)</f>
        <v>0</v>
      </c>
      <c r="AT343">
        <f>WEEKNUM('DATA waarde kopie'!BM343)</f>
        <v>0</v>
      </c>
      <c r="AU343">
        <f>WEEKNUM('DATA waarde kopie'!BN343)</f>
        <v>0</v>
      </c>
      <c r="AV343">
        <f>WEEKNUM('DATA waarde kopie'!BO343)</f>
        <v>0</v>
      </c>
      <c r="AW343">
        <f>WEEKNUM('DATA waarde kopie'!BP343)</f>
        <v>0</v>
      </c>
      <c r="AX343">
        <f>WEEKNUM('DATA waarde kopie'!BQ343)</f>
        <v>0</v>
      </c>
      <c r="AY343">
        <f>WEEKNUM('DATA waarde kopie'!BR343)</f>
        <v>0</v>
      </c>
      <c r="AZ343">
        <f>WEEKNUM('DATA waarde kopie'!BS343)</f>
        <v>0</v>
      </c>
      <c r="BA343">
        <f>WEEKNUM('DATA waarde kopie'!BT343)</f>
        <v>0</v>
      </c>
      <c r="BB343">
        <f>WEEKNUM('DATA waarde kopie'!BU343)</f>
        <v>0</v>
      </c>
      <c r="BC343">
        <f>WEEKNUM('DATA waarde kopie'!BV343)</f>
        <v>0</v>
      </c>
      <c r="BD343">
        <f>WEEKNUM('DATA waarde kopie'!BW343)</f>
        <v>0</v>
      </c>
      <c r="BE343">
        <f>WEEKNUM('DATA waarde kopie'!BX343)</f>
        <v>0</v>
      </c>
      <c r="BF343">
        <f>WEEKNUM('DATA waarde kopie'!BY343)</f>
        <v>0</v>
      </c>
    </row>
    <row r="344" spans="1:58" x14ac:dyDescent="0.2">
      <c r="A344" t="s">
        <v>1551</v>
      </c>
      <c r="B344" t="s">
        <v>1552</v>
      </c>
      <c r="C344" t="s">
        <v>16</v>
      </c>
      <c r="D344" t="s">
        <v>17</v>
      </c>
      <c r="E344">
        <v>52</v>
      </c>
      <c r="F344" t="s">
        <v>18</v>
      </c>
      <c r="G344">
        <f>WEEKNUM('DATA waarde kopie'!Z344)</f>
        <v>48</v>
      </c>
      <c r="H344">
        <f>WEEKNUM('DATA waarde kopie'!AA344)</f>
        <v>0</v>
      </c>
      <c r="I344">
        <f>WEEKNUM('DATA waarde kopie'!AB344)</f>
        <v>0</v>
      </c>
      <c r="J344">
        <f>WEEKNUM('DATA waarde kopie'!AC344)</f>
        <v>0</v>
      </c>
      <c r="K344">
        <f>WEEKNUM('DATA waarde kopie'!AD344)</f>
        <v>0</v>
      </c>
      <c r="L344">
        <f>WEEKNUM('DATA waarde kopie'!AE344)</f>
        <v>0</v>
      </c>
      <c r="M344">
        <f>WEEKNUM('DATA waarde kopie'!AF344)</f>
        <v>0</v>
      </c>
      <c r="N344">
        <f>WEEKNUM('DATA waarde kopie'!AG344)</f>
        <v>0</v>
      </c>
      <c r="O344">
        <f>WEEKNUM('DATA waarde kopie'!AH344)</f>
        <v>0</v>
      </c>
      <c r="P344">
        <f>WEEKNUM('DATA waarde kopie'!AI344)</f>
        <v>0</v>
      </c>
      <c r="Q344">
        <f>WEEKNUM('DATA waarde kopie'!AJ344)</f>
        <v>0</v>
      </c>
      <c r="R344">
        <f>WEEKNUM('DATA waarde kopie'!AK344)</f>
        <v>0</v>
      </c>
      <c r="S344">
        <f>WEEKNUM('DATA waarde kopie'!AL344)</f>
        <v>0</v>
      </c>
      <c r="T344">
        <f>WEEKNUM('DATA waarde kopie'!AM344)</f>
        <v>0</v>
      </c>
      <c r="U344">
        <f>WEEKNUM('DATA waarde kopie'!AN344)</f>
        <v>0</v>
      </c>
      <c r="V344">
        <f>WEEKNUM('DATA waarde kopie'!AO344)</f>
        <v>0</v>
      </c>
      <c r="W344">
        <f>WEEKNUM('DATA waarde kopie'!AP344)</f>
        <v>0</v>
      </c>
      <c r="X344">
        <f>WEEKNUM('DATA waarde kopie'!AQ344)</f>
        <v>0</v>
      </c>
      <c r="Y344">
        <f>WEEKNUM('DATA waarde kopie'!AR344)</f>
        <v>0</v>
      </c>
      <c r="Z344">
        <f>WEEKNUM('DATA waarde kopie'!AS344)</f>
        <v>0</v>
      </c>
      <c r="AA344">
        <f>WEEKNUM('DATA waarde kopie'!AT344)</f>
        <v>0</v>
      </c>
      <c r="AB344">
        <f>WEEKNUM('DATA waarde kopie'!AU344)</f>
        <v>0</v>
      </c>
      <c r="AC344">
        <f>WEEKNUM('DATA waarde kopie'!AV344)</f>
        <v>0</v>
      </c>
      <c r="AD344">
        <f>WEEKNUM('DATA waarde kopie'!AW344)</f>
        <v>0</v>
      </c>
      <c r="AE344">
        <f>WEEKNUM('DATA waarde kopie'!AX344)</f>
        <v>0</v>
      </c>
      <c r="AF344">
        <f>WEEKNUM('DATA waarde kopie'!AY344)</f>
        <v>0</v>
      </c>
      <c r="AG344">
        <f>WEEKNUM('DATA waarde kopie'!AZ344)</f>
        <v>0</v>
      </c>
      <c r="AH344">
        <f>WEEKNUM('DATA waarde kopie'!BA344)</f>
        <v>0</v>
      </c>
      <c r="AI344">
        <f>WEEKNUM('DATA waarde kopie'!BB344)</f>
        <v>0</v>
      </c>
      <c r="AJ344">
        <f>WEEKNUM('DATA waarde kopie'!BC344)</f>
        <v>0</v>
      </c>
      <c r="AK344">
        <f>WEEKNUM('DATA waarde kopie'!BD344)</f>
        <v>0</v>
      </c>
      <c r="AL344">
        <f>WEEKNUM('DATA waarde kopie'!BE344)</f>
        <v>0</v>
      </c>
      <c r="AM344">
        <f>WEEKNUM('DATA waarde kopie'!BF344)</f>
        <v>0</v>
      </c>
      <c r="AN344">
        <f>WEEKNUM('DATA waarde kopie'!BG344)</f>
        <v>0</v>
      </c>
      <c r="AO344">
        <f>WEEKNUM('DATA waarde kopie'!BH344)</f>
        <v>0</v>
      </c>
      <c r="AP344">
        <f>WEEKNUM('DATA waarde kopie'!BI344)</f>
        <v>0</v>
      </c>
      <c r="AQ344">
        <f>WEEKNUM('DATA waarde kopie'!BJ344)</f>
        <v>0</v>
      </c>
      <c r="AR344">
        <f>WEEKNUM('DATA waarde kopie'!BK344)</f>
        <v>0</v>
      </c>
      <c r="AS344">
        <f>WEEKNUM('DATA waarde kopie'!BL344)</f>
        <v>0</v>
      </c>
      <c r="AT344">
        <f>WEEKNUM('DATA waarde kopie'!BM344)</f>
        <v>0</v>
      </c>
      <c r="AU344">
        <f>WEEKNUM('DATA waarde kopie'!BN344)</f>
        <v>0</v>
      </c>
      <c r="AV344">
        <f>WEEKNUM('DATA waarde kopie'!BO344)</f>
        <v>0</v>
      </c>
      <c r="AW344">
        <f>WEEKNUM('DATA waarde kopie'!BP344)</f>
        <v>0</v>
      </c>
      <c r="AX344">
        <f>WEEKNUM('DATA waarde kopie'!BQ344)</f>
        <v>0</v>
      </c>
      <c r="AY344">
        <f>WEEKNUM('DATA waarde kopie'!BR344)</f>
        <v>0</v>
      </c>
      <c r="AZ344">
        <f>WEEKNUM('DATA waarde kopie'!BS344)</f>
        <v>0</v>
      </c>
      <c r="BA344">
        <f>WEEKNUM('DATA waarde kopie'!BT344)</f>
        <v>0</v>
      </c>
      <c r="BB344">
        <f>WEEKNUM('DATA waarde kopie'!BU344)</f>
        <v>0</v>
      </c>
      <c r="BC344">
        <f>WEEKNUM('DATA waarde kopie'!BV344)</f>
        <v>0</v>
      </c>
      <c r="BD344">
        <f>WEEKNUM('DATA waarde kopie'!BW344)</f>
        <v>0</v>
      </c>
      <c r="BE344">
        <f>WEEKNUM('DATA waarde kopie'!BX344)</f>
        <v>0</v>
      </c>
      <c r="BF344">
        <f>WEEKNUM('DATA waarde kopie'!BY344)</f>
        <v>0</v>
      </c>
    </row>
    <row r="345" spans="1:58" x14ac:dyDescent="0.2">
      <c r="A345" t="s">
        <v>1553</v>
      </c>
      <c r="B345" t="s">
        <v>1066</v>
      </c>
      <c r="C345" t="s">
        <v>16</v>
      </c>
      <c r="D345" t="s">
        <v>17</v>
      </c>
      <c r="E345">
        <v>52</v>
      </c>
      <c r="F345" t="s">
        <v>18</v>
      </c>
      <c r="G345">
        <f>WEEKNUM('DATA waarde kopie'!Z345)</f>
        <v>48</v>
      </c>
      <c r="H345">
        <f>WEEKNUM('DATA waarde kopie'!AA345)</f>
        <v>0</v>
      </c>
      <c r="I345">
        <f>WEEKNUM('DATA waarde kopie'!AB345)</f>
        <v>0</v>
      </c>
      <c r="J345">
        <f>WEEKNUM('DATA waarde kopie'!AC345)</f>
        <v>0</v>
      </c>
      <c r="K345">
        <f>WEEKNUM('DATA waarde kopie'!AD345)</f>
        <v>0</v>
      </c>
      <c r="L345">
        <f>WEEKNUM('DATA waarde kopie'!AE345)</f>
        <v>0</v>
      </c>
      <c r="M345">
        <f>WEEKNUM('DATA waarde kopie'!AF345)</f>
        <v>0</v>
      </c>
      <c r="N345">
        <f>WEEKNUM('DATA waarde kopie'!AG345)</f>
        <v>0</v>
      </c>
      <c r="O345">
        <f>WEEKNUM('DATA waarde kopie'!AH345)</f>
        <v>0</v>
      </c>
      <c r="P345">
        <f>WEEKNUM('DATA waarde kopie'!AI345)</f>
        <v>0</v>
      </c>
      <c r="Q345">
        <f>WEEKNUM('DATA waarde kopie'!AJ345)</f>
        <v>0</v>
      </c>
      <c r="R345">
        <f>WEEKNUM('DATA waarde kopie'!AK345)</f>
        <v>0</v>
      </c>
      <c r="S345">
        <f>WEEKNUM('DATA waarde kopie'!AL345)</f>
        <v>0</v>
      </c>
      <c r="T345">
        <f>WEEKNUM('DATA waarde kopie'!AM345)</f>
        <v>0</v>
      </c>
      <c r="U345">
        <f>WEEKNUM('DATA waarde kopie'!AN345)</f>
        <v>0</v>
      </c>
      <c r="V345">
        <f>WEEKNUM('DATA waarde kopie'!AO345)</f>
        <v>0</v>
      </c>
      <c r="W345">
        <f>WEEKNUM('DATA waarde kopie'!AP345)</f>
        <v>0</v>
      </c>
      <c r="X345">
        <f>WEEKNUM('DATA waarde kopie'!AQ345)</f>
        <v>0</v>
      </c>
      <c r="Y345">
        <f>WEEKNUM('DATA waarde kopie'!AR345)</f>
        <v>0</v>
      </c>
      <c r="Z345">
        <f>WEEKNUM('DATA waarde kopie'!AS345)</f>
        <v>0</v>
      </c>
      <c r="AA345">
        <f>WEEKNUM('DATA waarde kopie'!AT345)</f>
        <v>0</v>
      </c>
      <c r="AB345">
        <f>WEEKNUM('DATA waarde kopie'!AU345)</f>
        <v>0</v>
      </c>
      <c r="AC345">
        <f>WEEKNUM('DATA waarde kopie'!AV345)</f>
        <v>0</v>
      </c>
      <c r="AD345">
        <f>WEEKNUM('DATA waarde kopie'!AW345)</f>
        <v>0</v>
      </c>
      <c r="AE345">
        <f>WEEKNUM('DATA waarde kopie'!AX345)</f>
        <v>0</v>
      </c>
      <c r="AF345">
        <f>WEEKNUM('DATA waarde kopie'!AY345)</f>
        <v>0</v>
      </c>
      <c r="AG345">
        <f>WEEKNUM('DATA waarde kopie'!AZ345)</f>
        <v>0</v>
      </c>
      <c r="AH345">
        <f>WEEKNUM('DATA waarde kopie'!BA345)</f>
        <v>0</v>
      </c>
      <c r="AI345">
        <f>WEEKNUM('DATA waarde kopie'!BB345)</f>
        <v>0</v>
      </c>
      <c r="AJ345">
        <f>WEEKNUM('DATA waarde kopie'!BC345)</f>
        <v>0</v>
      </c>
      <c r="AK345">
        <f>WEEKNUM('DATA waarde kopie'!BD345)</f>
        <v>0</v>
      </c>
      <c r="AL345">
        <f>WEEKNUM('DATA waarde kopie'!BE345)</f>
        <v>0</v>
      </c>
      <c r="AM345">
        <f>WEEKNUM('DATA waarde kopie'!BF345)</f>
        <v>0</v>
      </c>
      <c r="AN345">
        <f>WEEKNUM('DATA waarde kopie'!BG345)</f>
        <v>0</v>
      </c>
      <c r="AO345">
        <f>WEEKNUM('DATA waarde kopie'!BH345)</f>
        <v>0</v>
      </c>
      <c r="AP345">
        <f>WEEKNUM('DATA waarde kopie'!BI345)</f>
        <v>0</v>
      </c>
      <c r="AQ345">
        <f>WEEKNUM('DATA waarde kopie'!BJ345)</f>
        <v>0</v>
      </c>
      <c r="AR345">
        <f>WEEKNUM('DATA waarde kopie'!BK345)</f>
        <v>0</v>
      </c>
      <c r="AS345">
        <f>WEEKNUM('DATA waarde kopie'!BL345)</f>
        <v>0</v>
      </c>
      <c r="AT345">
        <f>WEEKNUM('DATA waarde kopie'!BM345)</f>
        <v>0</v>
      </c>
      <c r="AU345">
        <f>WEEKNUM('DATA waarde kopie'!BN345)</f>
        <v>0</v>
      </c>
      <c r="AV345">
        <f>WEEKNUM('DATA waarde kopie'!BO345)</f>
        <v>0</v>
      </c>
      <c r="AW345">
        <f>WEEKNUM('DATA waarde kopie'!BP345)</f>
        <v>0</v>
      </c>
      <c r="AX345">
        <f>WEEKNUM('DATA waarde kopie'!BQ345)</f>
        <v>0</v>
      </c>
      <c r="AY345">
        <f>WEEKNUM('DATA waarde kopie'!BR345)</f>
        <v>0</v>
      </c>
      <c r="AZ345">
        <f>WEEKNUM('DATA waarde kopie'!BS345)</f>
        <v>0</v>
      </c>
      <c r="BA345">
        <f>WEEKNUM('DATA waarde kopie'!BT345)</f>
        <v>0</v>
      </c>
      <c r="BB345">
        <f>WEEKNUM('DATA waarde kopie'!BU345)</f>
        <v>0</v>
      </c>
      <c r="BC345">
        <f>WEEKNUM('DATA waarde kopie'!BV345)</f>
        <v>0</v>
      </c>
      <c r="BD345">
        <f>WEEKNUM('DATA waarde kopie'!BW345)</f>
        <v>0</v>
      </c>
      <c r="BE345">
        <f>WEEKNUM('DATA waarde kopie'!BX345)</f>
        <v>0</v>
      </c>
      <c r="BF345">
        <f>WEEKNUM('DATA waarde kopie'!BY345)</f>
        <v>0</v>
      </c>
    </row>
    <row r="346" spans="1:58" x14ac:dyDescent="0.2">
      <c r="A346" t="s">
        <v>1555</v>
      </c>
      <c r="B346" t="s">
        <v>1067</v>
      </c>
      <c r="C346" t="s">
        <v>16</v>
      </c>
      <c r="D346" t="s">
        <v>17</v>
      </c>
      <c r="E346">
        <v>104</v>
      </c>
      <c r="F346" t="s">
        <v>18</v>
      </c>
      <c r="G346">
        <f>WEEKNUM('DATA waarde kopie'!Z346)</f>
        <v>48</v>
      </c>
      <c r="H346">
        <f>WEEKNUM('DATA waarde kopie'!AA346)</f>
        <v>0</v>
      </c>
      <c r="I346">
        <f>WEEKNUM('DATA waarde kopie'!AB346)</f>
        <v>0</v>
      </c>
      <c r="J346">
        <f>WEEKNUM('DATA waarde kopie'!AC346)</f>
        <v>0</v>
      </c>
      <c r="K346">
        <f>WEEKNUM('DATA waarde kopie'!AD346)</f>
        <v>0</v>
      </c>
      <c r="L346">
        <f>WEEKNUM('DATA waarde kopie'!AE346)</f>
        <v>0</v>
      </c>
      <c r="M346">
        <f>WEEKNUM('DATA waarde kopie'!AF346)</f>
        <v>0</v>
      </c>
      <c r="N346">
        <f>WEEKNUM('DATA waarde kopie'!AG346)</f>
        <v>0</v>
      </c>
      <c r="O346">
        <f>WEEKNUM('DATA waarde kopie'!AH346)</f>
        <v>0</v>
      </c>
      <c r="P346">
        <f>WEEKNUM('DATA waarde kopie'!AI346)</f>
        <v>0</v>
      </c>
      <c r="Q346">
        <f>WEEKNUM('DATA waarde kopie'!AJ346)</f>
        <v>0</v>
      </c>
      <c r="R346">
        <f>WEEKNUM('DATA waarde kopie'!AK346)</f>
        <v>0</v>
      </c>
      <c r="S346">
        <f>WEEKNUM('DATA waarde kopie'!AL346)</f>
        <v>0</v>
      </c>
      <c r="T346">
        <f>WEEKNUM('DATA waarde kopie'!AM346)</f>
        <v>0</v>
      </c>
      <c r="U346">
        <f>WEEKNUM('DATA waarde kopie'!AN346)</f>
        <v>0</v>
      </c>
      <c r="V346">
        <f>WEEKNUM('DATA waarde kopie'!AO346)</f>
        <v>0</v>
      </c>
      <c r="W346">
        <f>WEEKNUM('DATA waarde kopie'!AP346)</f>
        <v>0</v>
      </c>
      <c r="X346">
        <f>WEEKNUM('DATA waarde kopie'!AQ346)</f>
        <v>0</v>
      </c>
      <c r="Y346">
        <f>WEEKNUM('DATA waarde kopie'!AR346)</f>
        <v>0</v>
      </c>
      <c r="Z346">
        <f>WEEKNUM('DATA waarde kopie'!AS346)</f>
        <v>0</v>
      </c>
      <c r="AA346">
        <f>WEEKNUM('DATA waarde kopie'!AT346)</f>
        <v>0</v>
      </c>
      <c r="AB346">
        <f>WEEKNUM('DATA waarde kopie'!AU346)</f>
        <v>0</v>
      </c>
      <c r="AC346">
        <f>WEEKNUM('DATA waarde kopie'!AV346)</f>
        <v>0</v>
      </c>
      <c r="AD346">
        <f>WEEKNUM('DATA waarde kopie'!AW346)</f>
        <v>0</v>
      </c>
      <c r="AE346">
        <f>WEEKNUM('DATA waarde kopie'!AX346)</f>
        <v>0</v>
      </c>
      <c r="AF346">
        <f>WEEKNUM('DATA waarde kopie'!AY346)</f>
        <v>0</v>
      </c>
      <c r="AG346">
        <f>WEEKNUM('DATA waarde kopie'!AZ346)</f>
        <v>0</v>
      </c>
      <c r="AH346">
        <f>WEEKNUM('DATA waarde kopie'!BA346)</f>
        <v>0</v>
      </c>
      <c r="AI346">
        <f>WEEKNUM('DATA waarde kopie'!BB346)</f>
        <v>0</v>
      </c>
      <c r="AJ346">
        <f>WEEKNUM('DATA waarde kopie'!BC346)</f>
        <v>0</v>
      </c>
      <c r="AK346">
        <f>WEEKNUM('DATA waarde kopie'!BD346)</f>
        <v>0</v>
      </c>
      <c r="AL346">
        <f>WEEKNUM('DATA waarde kopie'!BE346)</f>
        <v>0</v>
      </c>
      <c r="AM346">
        <f>WEEKNUM('DATA waarde kopie'!BF346)</f>
        <v>0</v>
      </c>
      <c r="AN346">
        <f>WEEKNUM('DATA waarde kopie'!BG346)</f>
        <v>0</v>
      </c>
      <c r="AO346">
        <f>WEEKNUM('DATA waarde kopie'!BH346)</f>
        <v>0</v>
      </c>
      <c r="AP346">
        <f>WEEKNUM('DATA waarde kopie'!BI346)</f>
        <v>0</v>
      </c>
      <c r="AQ346">
        <f>WEEKNUM('DATA waarde kopie'!BJ346)</f>
        <v>0</v>
      </c>
      <c r="AR346">
        <f>WEEKNUM('DATA waarde kopie'!BK346)</f>
        <v>0</v>
      </c>
      <c r="AS346">
        <f>WEEKNUM('DATA waarde kopie'!BL346)</f>
        <v>0</v>
      </c>
      <c r="AT346">
        <f>WEEKNUM('DATA waarde kopie'!BM346)</f>
        <v>0</v>
      </c>
      <c r="AU346">
        <f>WEEKNUM('DATA waarde kopie'!BN346)</f>
        <v>0</v>
      </c>
      <c r="AV346">
        <f>WEEKNUM('DATA waarde kopie'!BO346)</f>
        <v>0</v>
      </c>
      <c r="AW346">
        <f>WEEKNUM('DATA waarde kopie'!BP346)</f>
        <v>0</v>
      </c>
      <c r="AX346">
        <f>WEEKNUM('DATA waarde kopie'!BQ346)</f>
        <v>0</v>
      </c>
      <c r="AY346">
        <f>WEEKNUM('DATA waarde kopie'!BR346)</f>
        <v>0</v>
      </c>
      <c r="AZ346">
        <f>WEEKNUM('DATA waarde kopie'!BS346)</f>
        <v>0</v>
      </c>
      <c r="BA346">
        <f>WEEKNUM('DATA waarde kopie'!BT346)</f>
        <v>0</v>
      </c>
      <c r="BB346">
        <f>WEEKNUM('DATA waarde kopie'!BU346)</f>
        <v>0</v>
      </c>
      <c r="BC346">
        <f>WEEKNUM('DATA waarde kopie'!BV346)</f>
        <v>0</v>
      </c>
      <c r="BD346">
        <f>WEEKNUM('DATA waarde kopie'!BW346)</f>
        <v>0</v>
      </c>
      <c r="BE346">
        <f>WEEKNUM('DATA waarde kopie'!BX346)</f>
        <v>0</v>
      </c>
      <c r="BF346">
        <f>WEEKNUM('DATA waarde kopie'!BY346)</f>
        <v>0</v>
      </c>
    </row>
    <row r="347" spans="1:58" x14ac:dyDescent="0.2">
      <c r="A347" t="s">
        <v>1556</v>
      </c>
      <c r="B347" t="s">
        <v>1069</v>
      </c>
      <c r="C347" t="s">
        <v>16</v>
      </c>
      <c r="D347" t="s">
        <v>17</v>
      </c>
      <c r="E347">
        <v>104</v>
      </c>
      <c r="F347" t="s">
        <v>18</v>
      </c>
      <c r="G347">
        <f>WEEKNUM('DATA waarde kopie'!Z347)</f>
        <v>48</v>
      </c>
      <c r="H347">
        <f>WEEKNUM('DATA waarde kopie'!AA347)</f>
        <v>0</v>
      </c>
      <c r="I347">
        <f>WEEKNUM('DATA waarde kopie'!AB347)</f>
        <v>0</v>
      </c>
      <c r="J347">
        <f>WEEKNUM('DATA waarde kopie'!AC347)</f>
        <v>0</v>
      </c>
      <c r="K347">
        <f>WEEKNUM('DATA waarde kopie'!AD347)</f>
        <v>0</v>
      </c>
      <c r="L347">
        <f>WEEKNUM('DATA waarde kopie'!AE347)</f>
        <v>0</v>
      </c>
      <c r="M347">
        <f>WEEKNUM('DATA waarde kopie'!AF347)</f>
        <v>0</v>
      </c>
      <c r="N347">
        <f>WEEKNUM('DATA waarde kopie'!AG347)</f>
        <v>0</v>
      </c>
      <c r="O347">
        <f>WEEKNUM('DATA waarde kopie'!AH347)</f>
        <v>0</v>
      </c>
      <c r="P347">
        <f>WEEKNUM('DATA waarde kopie'!AI347)</f>
        <v>0</v>
      </c>
      <c r="Q347">
        <f>WEEKNUM('DATA waarde kopie'!AJ347)</f>
        <v>0</v>
      </c>
      <c r="R347">
        <f>WEEKNUM('DATA waarde kopie'!AK347)</f>
        <v>0</v>
      </c>
      <c r="S347">
        <f>WEEKNUM('DATA waarde kopie'!AL347)</f>
        <v>0</v>
      </c>
      <c r="T347">
        <f>WEEKNUM('DATA waarde kopie'!AM347)</f>
        <v>0</v>
      </c>
      <c r="U347">
        <f>WEEKNUM('DATA waarde kopie'!AN347)</f>
        <v>0</v>
      </c>
      <c r="V347">
        <f>WEEKNUM('DATA waarde kopie'!AO347)</f>
        <v>0</v>
      </c>
      <c r="W347">
        <f>WEEKNUM('DATA waarde kopie'!AP347)</f>
        <v>0</v>
      </c>
      <c r="X347">
        <f>WEEKNUM('DATA waarde kopie'!AQ347)</f>
        <v>0</v>
      </c>
      <c r="Y347">
        <f>WEEKNUM('DATA waarde kopie'!AR347)</f>
        <v>0</v>
      </c>
      <c r="Z347">
        <f>WEEKNUM('DATA waarde kopie'!AS347)</f>
        <v>0</v>
      </c>
      <c r="AA347">
        <f>WEEKNUM('DATA waarde kopie'!AT347)</f>
        <v>0</v>
      </c>
      <c r="AB347">
        <f>WEEKNUM('DATA waarde kopie'!AU347)</f>
        <v>0</v>
      </c>
      <c r="AC347">
        <f>WEEKNUM('DATA waarde kopie'!AV347)</f>
        <v>0</v>
      </c>
      <c r="AD347">
        <f>WEEKNUM('DATA waarde kopie'!AW347)</f>
        <v>0</v>
      </c>
      <c r="AE347">
        <f>WEEKNUM('DATA waarde kopie'!AX347)</f>
        <v>0</v>
      </c>
      <c r="AF347">
        <f>WEEKNUM('DATA waarde kopie'!AY347)</f>
        <v>0</v>
      </c>
      <c r="AG347">
        <f>WEEKNUM('DATA waarde kopie'!AZ347)</f>
        <v>0</v>
      </c>
      <c r="AH347">
        <f>WEEKNUM('DATA waarde kopie'!BA347)</f>
        <v>0</v>
      </c>
      <c r="AI347">
        <f>WEEKNUM('DATA waarde kopie'!BB347)</f>
        <v>0</v>
      </c>
      <c r="AJ347">
        <f>WEEKNUM('DATA waarde kopie'!BC347)</f>
        <v>0</v>
      </c>
      <c r="AK347">
        <f>WEEKNUM('DATA waarde kopie'!BD347)</f>
        <v>0</v>
      </c>
      <c r="AL347">
        <f>WEEKNUM('DATA waarde kopie'!BE347)</f>
        <v>0</v>
      </c>
      <c r="AM347">
        <f>WEEKNUM('DATA waarde kopie'!BF347)</f>
        <v>0</v>
      </c>
      <c r="AN347">
        <f>WEEKNUM('DATA waarde kopie'!BG347)</f>
        <v>0</v>
      </c>
      <c r="AO347">
        <f>WEEKNUM('DATA waarde kopie'!BH347)</f>
        <v>0</v>
      </c>
      <c r="AP347">
        <f>WEEKNUM('DATA waarde kopie'!BI347)</f>
        <v>0</v>
      </c>
      <c r="AQ347">
        <f>WEEKNUM('DATA waarde kopie'!BJ347)</f>
        <v>0</v>
      </c>
      <c r="AR347">
        <f>WEEKNUM('DATA waarde kopie'!BK347)</f>
        <v>0</v>
      </c>
      <c r="AS347">
        <f>WEEKNUM('DATA waarde kopie'!BL347)</f>
        <v>0</v>
      </c>
      <c r="AT347">
        <f>WEEKNUM('DATA waarde kopie'!BM347)</f>
        <v>0</v>
      </c>
      <c r="AU347">
        <f>WEEKNUM('DATA waarde kopie'!BN347)</f>
        <v>0</v>
      </c>
      <c r="AV347">
        <f>WEEKNUM('DATA waarde kopie'!BO347)</f>
        <v>0</v>
      </c>
      <c r="AW347">
        <f>WEEKNUM('DATA waarde kopie'!BP347)</f>
        <v>0</v>
      </c>
      <c r="AX347">
        <f>WEEKNUM('DATA waarde kopie'!BQ347)</f>
        <v>0</v>
      </c>
      <c r="AY347">
        <f>WEEKNUM('DATA waarde kopie'!BR347)</f>
        <v>0</v>
      </c>
      <c r="AZ347">
        <f>WEEKNUM('DATA waarde kopie'!BS347)</f>
        <v>0</v>
      </c>
      <c r="BA347">
        <f>WEEKNUM('DATA waarde kopie'!BT347)</f>
        <v>0</v>
      </c>
      <c r="BB347">
        <f>WEEKNUM('DATA waarde kopie'!BU347)</f>
        <v>0</v>
      </c>
      <c r="BC347">
        <f>WEEKNUM('DATA waarde kopie'!BV347)</f>
        <v>0</v>
      </c>
      <c r="BD347">
        <f>WEEKNUM('DATA waarde kopie'!BW347)</f>
        <v>0</v>
      </c>
      <c r="BE347">
        <f>WEEKNUM('DATA waarde kopie'!BX347)</f>
        <v>0</v>
      </c>
      <c r="BF347">
        <f>WEEKNUM('DATA waarde kopie'!BY347)</f>
        <v>0</v>
      </c>
    </row>
    <row r="348" spans="1:58" x14ac:dyDescent="0.2">
      <c r="A348" t="s">
        <v>1557</v>
      </c>
      <c r="B348" t="s">
        <v>1071</v>
      </c>
      <c r="C348" t="s">
        <v>16</v>
      </c>
      <c r="D348" t="s">
        <v>17</v>
      </c>
      <c r="E348">
        <v>104</v>
      </c>
      <c r="F348" t="s">
        <v>18</v>
      </c>
      <c r="G348">
        <f>WEEKNUM('DATA waarde kopie'!Z348)</f>
        <v>48</v>
      </c>
      <c r="H348">
        <f>WEEKNUM('DATA waarde kopie'!AA348)</f>
        <v>0</v>
      </c>
      <c r="I348">
        <f>WEEKNUM('DATA waarde kopie'!AB348)</f>
        <v>0</v>
      </c>
      <c r="J348">
        <f>WEEKNUM('DATA waarde kopie'!AC348)</f>
        <v>0</v>
      </c>
      <c r="K348">
        <f>WEEKNUM('DATA waarde kopie'!AD348)</f>
        <v>0</v>
      </c>
      <c r="L348">
        <f>WEEKNUM('DATA waarde kopie'!AE348)</f>
        <v>0</v>
      </c>
      <c r="M348">
        <f>WEEKNUM('DATA waarde kopie'!AF348)</f>
        <v>0</v>
      </c>
      <c r="N348">
        <f>WEEKNUM('DATA waarde kopie'!AG348)</f>
        <v>0</v>
      </c>
      <c r="O348">
        <f>WEEKNUM('DATA waarde kopie'!AH348)</f>
        <v>0</v>
      </c>
      <c r="P348">
        <f>WEEKNUM('DATA waarde kopie'!AI348)</f>
        <v>0</v>
      </c>
      <c r="Q348">
        <f>WEEKNUM('DATA waarde kopie'!AJ348)</f>
        <v>0</v>
      </c>
      <c r="R348">
        <f>WEEKNUM('DATA waarde kopie'!AK348)</f>
        <v>0</v>
      </c>
      <c r="S348">
        <f>WEEKNUM('DATA waarde kopie'!AL348)</f>
        <v>0</v>
      </c>
      <c r="T348">
        <f>WEEKNUM('DATA waarde kopie'!AM348)</f>
        <v>0</v>
      </c>
      <c r="U348">
        <f>WEEKNUM('DATA waarde kopie'!AN348)</f>
        <v>0</v>
      </c>
      <c r="V348">
        <f>WEEKNUM('DATA waarde kopie'!AO348)</f>
        <v>0</v>
      </c>
      <c r="W348">
        <f>WEEKNUM('DATA waarde kopie'!AP348)</f>
        <v>0</v>
      </c>
      <c r="X348">
        <f>WEEKNUM('DATA waarde kopie'!AQ348)</f>
        <v>0</v>
      </c>
      <c r="Y348">
        <f>WEEKNUM('DATA waarde kopie'!AR348)</f>
        <v>0</v>
      </c>
      <c r="Z348">
        <f>WEEKNUM('DATA waarde kopie'!AS348)</f>
        <v>0</v>
      </c>
      <c r="AA348">
        <f>WEEKNUM('DATA waarde kopie'!AT348)</f>
        <v>0</v>
      </c>
      <c r="AB348">
        <f>WEEKNUM('DATA waarde kopie'!AU348)</f>
        <v>0</v>
      </c>
      <c r="AC348">
        <f>WEEKNUM('DATA waarde kopie'!AV348)</f>
        <v>0</v>
      </c>
      <c r="AD348">
        <f>WEEKNUM('DATA waarde kopie'!AW348)</f>
        <v>0</v>
      </c>
      <c r="AE348">
        <f>WEEKNUM('DATA waarde kopie'!AX348)</f>
        <v>0</v>
      </c>
      <c r="AF348">
        <f>WEEKNUM('DATA waarde kopie'!AY348)</f>
        <v>0</v>
      </c>
      <c r="AG348">
        <f>WEEKNUM('DATA waarde kopie'!AZ348)</f>
        <v>0</v>
      </c>
      <c r="AH348">
        <f>WEEKNUM('DATA waarde kopie'!BA348)</f>
        <v>0</v>
      </c>
      <c r="AI348">
        <f>WEEKNUM('DATA waarde kopie'!BB348)</f>
        <v>0</v>
      </c>
      <c r="AJ348">
        <f>WEEKNUM('DATA waarde kopie'!BC348)</f>
        <v>0</v>
      </c>
      <c r="AK348">
        <f>WEEKNUM('DATA waarde kopie'!BD348)</f>
        <v>0</v>
      </c>
      <c r="AL348">
        <f>WEEKNUM('DATA waarde kopie'!BE348)</f>
        <v>0</v>
      </c>
      <c r="AM348">
        <f>WEEKNUM('DATA waarde kopie'!BF348)</f>
        <v>0</v>
      </c>
      <c r="AN348">
        <f>WEEKNUM('DATA waarde kopie'!BG348)</f>
        <v>0</v>
      </c>
      <c r="AO348">
        <f>WEEKNUM('DATA waarde kopie'!BH348)</f>
        <v>0</v>
      </c>
      <c r="AP348">
        <f>WEEKNUM('DATA waarde kopie'!BI348)</f>
        <v>0</v>
      </c>
      <c r="AQ348">
        <f>WEEKNUM('DATA waarde kopie'!BJ348)</f>
        <v>0</v>
      </c>
      <c r="AR348">
        <f>WEEKNUM('DATA waarde kopie'!BK348)</f>
        <v>0</v>
      </c>
      <c r="AS348">
        <f>WEEKNUM('DATA waarde kopie'!BL348)</f>
        <v>0</v>
      </c>
      <c r="AT348">
        <f>WEEKNUM('DATA waarde kopie'!BM348)</f>
        <v>0</v>
      </c>
      <c r="AU348">
        <f>WEEKNUM('DATA waarde kopie'!BN348)</f>
        <v>0</v>
      </c>
      <c r="AV348">
        <f>WEEKNUM('DATA waarde kopie'!BO348)</f>
        <v>0</v>
      </c>
      <c r="AW348">
        <f>WEEKNUM('DATA waarde kopie'!BP348)</f>
        <v>0</v>
      </c>
      <c r="AX348">
        <f>WEEKNUM('DATA waarde kopie'!BQ348)</f>
        <v>0</v>
      </c>
      <c r="AY348">
        <f>WEEKNUM('DATA waarde kopie'!BR348)</f>
        <v>0</v>
      </c>
      <c r="AZ348">
        <f>WEEKNUM('DATA waarde kopie'!BS348)</f>
        <v>0</v>
      </c>
      <c r="BA348">
        <f>WEEKNUM('DATA waarde kopie'!BT348)</f>
        <v>0</v>
      </c>
      <c r="BB348">
        <f>WEEKNUM('DATA waarde kopie'!BU348)</f>
        <v>0</v>
      </c>
      <c r="BC348">
        <f>WEEKNUM('DATA waarde kopie'!BV348)</f>
        <v>0</v>
      </c>
      <c r="BD348">
        <f>WEEKNUM('DATA waarde kopie'!BW348)</f>
        <v>0</v>
      </c>
      <c r="BE348">
        <f>WEEKNUM('DATA waarde kopie'!BX348)</f>
        <v>0</v>
      </c>
      <c r="BF348">
        <f>WEEKNUM('DATA waarde kopie'!BY348)</f>
        <v>0</v>
      </c>
    </row>
    <row r="349" spans="1:58" x14ac:dyDescent="0.2">
      <c r="A349" t="s">
        <v>1559</v>
      </c>
      <c r="B349" t="s">
        <v>585</v>
      </c>
      <c r="C349" t="s">
        <v>16</v>
      </c>
      <c r="D349" t="s">
        <v>17</v>
      </c>
      <c r="E349">
        <v>104</v>
      </c>
      <c r="F349" t="s">
        <v>18</v>
      </c>
      <c r="G349">
        <f>WEEKNUM('DATA waarde kopie'!Z349)</f>
        <v>48</v>
      </c>
      <c r="H349">
        <f>WEEKNUM('DATA waarde kopie'!AA349)</f>
        <v>0</v>
      </c>
      <c r="I349">
        <f>WEEKNUM('DATA waarde kopie'!AB349)</f>
        <v>0</v>
      </c>
      <c r="J349">
        <f>WEEKNUM('DATA waarde kopie'!AC349)</f>
        <v>0</v>
      </c>
      <c r="K349">
        <f>WEEKNUM('DATA waarde kopie'!AD349)</f>
        <v>0</v>
      </c>
      <c r="L349">
        <f>WEEKNUM('DATA waarde kopie'!AE349)</f>
        <v>0</v>
      </c>
      <c r="M349">
        <f>WEEKNUM('DATA waarde kopie'!AF349)</f>
        <v>0</v>
      </c>
      <c r="N349">
        <f>WEEKNUM('DATA waarde kopie'!AG349)</f>
        <v>0</v>
      </c>
      <c r="O349">
        <f>WEEKNUM('DATA waarde kopie'!AH349)</f>
        <v>0</v>
      </c>
      <c r="P349">
        <f>WEEKNUM('DATA waarde kopie'!AI349)</f>
        <v>0</v>
      </c>
      <c r="Q349">
        <f>WEEKNUM('DATA waarde kopie'!AJ349)</f>
        <v>0</v>
      </c>
      <c r="R349">
        <f>WEEKNUM('DATA waarde kopie'!AK349)</f>
        <v>0</v>
      </c>
      <c r="S349">
        <f>WEEKNUM('DATA waarde kopie'!AL349)</f>
        <v>0</v>
      </c>
      <c r="T349">
        <f>WEEKNUM('DATA waarde kopie'!AM349)</f>
        <v>0</v>
      </c>
      <c r="U349">
        <f>WEEKNUM('DATA waarde kopie'!AN349)</f>
        <v>0</v>
      </c>
      <c r="V349">
        <f>WEEKNUM('DATA waarde kopie'!AO349)</f>
        <v>0</v>
      </c>
      <c r="W349">
        <f>WEEKNUM('DATA waarde kopie'!AP349)</f>
        <v>0</v>
      </c>
      <c r="X349">
        <f>WEEKNUM('DATA waarde kopie'!AQ349)</f>
        <v>0</v>
      </c>
      <c r="Y349">
        <f>WEEKNUM('DATA waarde kopie'!AR349)</f>
        <v>0</v>
      </c>
      <c r="Z349">
        <f>WEEKNUM('DATA waarde kopie'!AS349)</f>
        <v>0</v>
      </c>
      <c r="AA349">
        <f>WEEKNUM('DATA waarde kopie'!AT349)</f>
        <v>0</v>
      </c>
      <c r="AB349">
        <f>WEEKNUM('DATA waarde kopie'!AU349)</f>
        <v>0</v>
      </c>
      <c r="AC349">
        <f>WEEKNUM('DATA waarde kopie'!AV349)</f>
        <v>0</v>
      </c>
      <c r="AD349">
        <f>WEEKNUM('DATA waarde kopie'!AW349)</f>
        <v>0</v>
      </c>
      <c r="AE349">
        <f>WEEKNUM('DATA waarde kopie'!AX349)</f>
        <v>0</v>
      </c>
      <c r="AF349">
        <f>WEEKNUM('DATA waarde kopie'!AY349)</f>
        <v>0</v>
      </c>
      <c r="AG349">
        <f>WEEKNUM('DATA waarde kopie'!AZ349)</f>
        <v>0</v>
      </c>
      <c r="AH349">
        <f>WEEKNUM('DATA waarde kopie'!BA349)</f>
        <v>0</v>
      </c>
      <c r="AI349">
        <f>WEEKNUM('DATA waarde kopie'!BB349)</f>
        <v>0</v>
      </c>
      <c r="AJ349">
        <f>WEEKNUM('DATA waarde kopie'!BC349)</f>
        <v>0</v>
      </c>
      <c r="AK349">
        <f>WEEKNUM('DATA waarde kopie'!BD349)</f>
        <v>0</v>
      </c>
      <c r="AL349">
        <f>WEEKNUM('DATA waarde kopie'!BE349)</f>
        <v>0</v>
      </c>
      <c r="AM349">
        <f>WEEKNUM('DATA waarde kopie'!BF349)</f>
        <v>0</v>
      </c>
      <c r="AN349">
        <f>WEEKNUM('DATA waarde kopie'!BG349)</f>
        <v>0</v>
      </c>
      <c r="AO349">
        <f>WEEKNUM('DATA waarde kopie'!BH349)</f>
        <v>0</v>
      </c>
      <c r="AP349">
        <f>WEEKNUM('DATA waarde kopie'!BI349)</f>
        <v>0</v>
      </c>
      <c r="AQ349">
        <f>WEEKNUM('DATA waarde kopie'!BJ349)</f>
        <v>0</v>
      </c>
      <c r="AR349">
        <f>WEEKNUM('DATA waarde kopie'!BK349)</f>
        <v>0</v>
      </c>
      <c r="AS349">
        <f>WEEKNUM('DATA waarde kopie'!BL349)</f>
        <v>0</v>
      </c>
      <c r="AT349">
        <f>WEEKNUM('DATA waarde kopie'!BM349)</f>
        <v>0</v>
      </c>
      <c r="AU349">
        <f>WEEKNUM('DATA waarde kopie'!BN349)</f>
        <v>0</v>
      </c>
      <c r="AV349">
        <f>WEEKNUM('DATA waarde kopie'!BO349)</f>
        <v>0</v>
      </c>
      <c r="AW349">
        <f>WEEKNUM('DATA waarde kopie'!BP349)</f>
        <v>0</v>
      </c>
      <c r="AX349">
        <f>WEEKNUM('DATA waarde kopie'!BQ349)</f>
        <v>0</v>
      </c>
      <c r="AY349">
        <f>WEEKNUM('DATA waarde kopie'!BR349)</f>
        <v>0</v>
      </c>
      <c r="AZ349">
        <f>WEEKNUM('DATA waarde kopie'!BS349)</f>
        <v>0</v>
      </c>
      <c r="BA349">
        <f>WEEKNUM('DATA waarde kopie'!BT349)</f>
        <v>0</v>
      </c>
      <c r="BB349">
        <f>WEEKNUM('DATA waarde kopie'!BU349)</f>
        <v>0</v>
      </c>
      <c r="BC349">
        <f>WEEKNUM('DATA waarde kopie'!BV349)</f>
        <v>0</v>
      </c>
      <c r="BD349">
        <f>WEEKNUM('DATA waarde kopie'!BW349)</f>
        <v>0</v>
      </c>
      <c r="BE349">
        <f>WEEKNUM('DATA waarde kopie'!BX349)</f>
        <v>0</v>
      </c>
      <c r="BF349">
        <f>WEEKNUM('DATA waarde kopie'!BY349)</f>
        <v>0</v>
      </c>
    </row>
    <row r="350" spans="1:58" x14ac:dyDescent="0.2">
      <c r="A350" t="s">
        <v>1560</v>
      </c>
      <c r="B350" t="s">
        <v>586</v>
      </c>
      <c r="C350" t="s">
        <v>16</v>
      </c>
      <c r="D350" t="s">
        <v>17</v>
      </c>
      <c r="E350">
        <v>104</v>
      </c>
      <c r="F350" t="s">
        <v>18</v>
      </c>
      <c r="G350">
        <f>WEEKNUM('DATA waarde kopie'!Z350)</f>
        <v>48</v>
      </c>
      <c r="H350">
        <f>WEEKNUM('DATA waarde kopie'!AA350)</f>
        <v>0</v>
      </c>
      <c r="I350">
        <f>WEEKNUM('DATA waarde kopie'!AB350)</f>
        <v>0</v>
      </c>
      <c r="J350">
        <f>WEEKNUM('DATA waarde kopie'!AC350)</f>
        <v>0</v>
      </c>
      <c r="K350">
        <f>WEEKNUM('DATA waarde kopie'!AD350)</f>
        <v>0</v>
      </c>
      <c r="L350">
        <f>WEEKNUM('DATA waarde kopie'!AE350)</f>
        <v>0</v>
      </c>
      <c r="M350">
        <f>WEEKNUM('DATA waarde kopie'!AF350)</f>
        <v>0</v>
      </c>
      <c r="N350">
        <f>WEEKNUM('DATA waarde kopie'!AG350)</f>
        <v>0</v>
      </c>
      <c r="O350">
        <f>WEEKNUM('DATA waarde kopie'!AH350)</f>
        <v>0</v>
      </c>
      <c r="P350">
        <f>WEEKNUM('DATA waarde kopie'!AI350)</f>
        <v>0</v>
      </c>
      <c r="Q350">
        <f>WEEKNUM('DATA waarde kopie'!AJ350)</f>
        <v>0</v>
      </c>
      <c r="R350">
        <f>WEEKNUM('DATA waarde kopie'!AK350)</f>
        <v>0</v>
      </c>
      <c r="S350">
        <f>WEEKNUM('DATA waarde kopie'!AL350)</f>
        <v>0</v>
      </c>
      <c r="T350">
        <f>WEEKNUM('DATA waarde kopie'!AM350)</f>
        <v>0</v>
      </c>
      <c r="U350">
        <f>WEEKNUM('DATA waarde kopie'!AN350)</f>
        <v>0</v>
      </c>
      <c r="V350">
        <f>WEEKNUM('DATA waarde kopie'!AO350)</f>
        <v>0</v>
      </c>
      <c r="W350">
        <f>WEEKNUM('DATA waarde kopie'!AP350)</f>
        <v>0</v>
      </c>
      <c r="X350">
        <f>WEEKNUM('DATA waarde kopie'!AQ350)</f>
        <v>0</v>
      </c>
      <c r="Y350">
        <f>WEEKNUM('DATA waarde kopie'!AR350)</f>
        <v>0</v>
      </c>
      <c r="Z350">
        <f>WEEKNUM('DATA waarde kopie'!AS350)</f>
        <v>0</v>
      </c>
      <c r="AA350">
        <f>WEEKNUM('DATA waarde kopie'!AT350)</f>
        <v>0</v>
      </c>
      <c r="AB350">
        <f>WEEKNUM('DATA waarde kopie'!AU350)</f>
        <v>0</v>
      </c>
      <c r="AC350">
        <f>WEEKNUM('DATA waarde kopie'!AV350)</f>
        <v>0</v>
      </c>
      <c r="AD350">
        <f>WEEKNUM('DATA waarde kopie'!AW350)</f>
        <v>0</v>
      </c>
      <c r="AE350">
        <f>WEEKNUM('DATA waarde kopie'!AX350)</f>
        <v>0</v>
      </c>
      <c r="AF350">
        <f>WEEKNUM('DATA waarde kopie'!AY350)</f>
        <v>0</v>
      </c>
      <c r="AG350">
        <f>WEEKNUM('DATA waarde kopie'!AZ350)</f>
        <v>0</v>
      </c>
      <c r="AH350">
        <f>WEEKNUM('DATA waarde kopie'!BA350)</f>
        <v>0</v>
      </c>
      <c r="AI350">
        <f>WEEKNUM('DATA waarde kopie'!BB350)</f>
        <v>0</v>
      </c>
      <c r="AJ350">
        <f>WEEKNUM('DATA waarde kopie'!BC350)</f>
        <v>0</v>
      </c>
      <c r="AK350">
        <f>WEEKNUM('DATA waarde kopie'!BD350)</f>
        <v>0</v>
      </c>
      <c r="AL350">
        <f>WEEKNUM('DATA waarde kopie'!BE350)</f>
        <v>0</v>
      </c>
      <c r="AM350">
        <f>WEEKNUM('DATA waarde kopie'!BF350)</f>
        <v>0</v>
      </c>
      <c r="AN350">
        <f>WEEKNUM('DATA waarde kopie'!BG350)</f>
        <v>0</v>
      </c>
      <c r="AO350">
        <f>WEEKNUM('DATA waarde kopie'!BH350)</f>
        <v>0</v>
      </c>
      <c r="AP350">
        <f>WEEKNUM('DATA waarde kopie'!BI350)</f>
        <v>0</v>
      </c>
      <c r="AQ350">
        <f>WEEKNUM('DATA waarde kopie'!BJ350)</f>
        <v>0</v>
      </c>
      <c r="AR350">
        <f>WEEKNUM('DATA waarde kopie'!BK350)</f>
        <v>0</v>
      </c>
      <c r="AS350">
        <f>WEEKNUM('DATA waarde kopie'!BL350)</f>
        <v>0</v>
      </c>
      <c r="AT350">
        <f>WEEKNUM('DATA waarde kopie'!BM350)</f>
        <v>0</v>
      </c>
      <c r="AU350">
        <f>WEEKNUM('DATA waarde kopie'!BN350)</f>
        <v>0</v>
      </c>
      <c r="AV350">
        <f>WEEKNUM('DATA waarde kopie'!BO350)</f>
        <v>0</v>
      </c>
      <c r="AW350">
        <f>WEEKNUM('DATA waarde kopie'!BP350)</f>
        <v>0</v>
      </c>
      <c r="AX350">
        <f>WEEKNUM('DATA waarde kopie'!BQ350)</f>
        <v>0</v>
      </c>
      <c r="AY350">
        <f>WEEKNUM('DATA waarde kopie'!BR350)</f>
        <v>0</v>
      </c>
      <c r="AZ350">
        <f>WEEKNUM('DATA waarde kopie'!BS350)</f>
        <v>0</v>
      </c>
      <c r="BA350">
        <f>WEEKNUM('DATA waarde kopie'!BT350)</f>
        <v>0</v>
      </c>
      <c r="BB350">
        <f>WEEKNUM('DATA waarde kopie'!BU350)</f>
        <v>0</v>
      </c>
      <c r="BC350">
        <f>WEEKNUM('DATA waarde kopie'!BV350)</f>
        <v>0</v>
      </c>
      <c r="BD350">
        <f>WEEKNUM('DATA waarde kopie'!BW350)</f>
        <v>0</v>
      </c>
      <c r="BE350">
        <f>WEEKNUM('DATA waarde kopie'!BX350)</f>
        <v>0</v>
      </c>
      <c r="BF350">
        <f>WEEKNUM('DATA waarde kopie'!BY350)</f>
        <v>0</v>
      </c>
    </row>
    <row r="351" spans="1:58" x14ac:dyDescent="0.2">
      <c r="A351" t="s">
        <v>1562</v>
      </c>
      <c r="B351" t="s">
        <v>587</v>
      </c>
      <c r="C351" t="s">
        <v>16</v>
      </c>
      <c r="D351" t="s">
        <v>17</v>
      </c>
      <c r="E351">
        <v>104</v>
      </c>
      <c r="F351" t="s">
        <v>18</v>
      </c>
      <c r="G351">
        <f>WEEKNUM('DATA waarde kopie'!Z351)</f>
        <v>48</v>
      </c>
      <c r="H351">
        <f>WEEKNUM('DATA waarde kopie'!AA351)</f>
        <v>0</v>
      </c>
      <c r="I351">
        <f>WEEKNUM('DATA waarde kopie'!AB351)</f>
        <v>0</v>
      </c>
      <c r="J351">
        <f>WEEKNUM('DATA waarde kopie'!AC351)</f>
        <v>0</v>
      </c>
      <c r="K351">
        <f>WEEKNUM('DATA waarde kopie'!AD351)</f>
        <v>0</v>
      </c>
      <c r="L351">
        <f>WEEKNUM('DATA waarde kopie'!AE351)</f>
        <v>0</v>
      </c>
      <c r="M351">
        <f>WEEKNUM('DATA waarde kopie'!AF351)</f>
        <v>0</v>
      </c>
      <c r="N351">
        <f>WEEKNUM('DATA waarde kopie'!AG351)</f>
        <v>0</v>
      </c>
      <c r="O351">
        <f>WEEKNUM('DATA waarde kopie'!AH351)</f>
        <v>0</v>
      </c>
      <c r="P351">
        <f>WEEKNUM('DATA waarde kopie'!AI351)</f>
        <v>0</v>
      </c>
      <c r="Q351">
        <f>WEEKNUM('DATA waarde kopie'!AJ351)</f>
        <v>0</v>
      </c>
      <c r="R351">
        <f>WEEKNUM('DATA waarde kopie'!AK351)</f>
        <v>0</v>
      </c>
      <c r="S351">
        <f>WEEKNUM('DATA waarde kopie'!AL351)</f>
        <v>0</v>
      </c>
      <c r="T351">
        <f>WEEKNUM('DATA waarde kopie'!AM351)</f>
        <v>0</v>
      </c>
      <c r="U351">
        <f>WEEKNUM('DATA waarde kopie'!AN351)</f>
        <v>0</v>
      </c>
      <c r="V351">
        <f>WEEKNUM('DATA waarde kopie'!AO351)</f>
        <v>0</v>
      </c>
      <c r="W351">
        <f>WEEKNUM('DATA waarde kopie'!AP351)</f>
        <v>0</v>
      </c>
      <c r="X351">
        <f>WEEKNUM('DATA waarde kopie'!AQ351)</f>
        <v>0</v>
      </c>
      <c r="Y351">
        <f>WEEKNUM('DATA waarde kopie'!AR351)</f>
        <v>0</v>
      </c>
      <c r="Z351">
        <f>WEEKNUM('DATA waarde kopie'!AS351)</f>
        <v>0</v>
      </c>
      <c r="AA351">
        <f>WEEKNUM('DATA waarde kopie'!AT351)</f>
        <v>0</v>
      </c>
      <c r="AB351">
        <f>WEEKNUM('DATA waarde kopie'!AU351)</f>
        <v>0</v>
      </c>
      <c r="AC351">
        <f>WEEKNUM('DATA waarde kopie'!AV351)</f>
        <v>0</v>
      </c>
      <c r="AD351">
        <f>WEEKNUM('DATA waarde kopie'!AW351)</f>
        <v>0</v>
      </c>
      <c r="AE351">
        <f>WEEKNUM('DATA waarde kopie'!AX351)</f>
        <v>0</v>
      </c>
      <c r="AF351">
        <f>WEEKNUM('DATA waarde kopie'!AY351)</f>
        <v>0</v>
      </c>
      <c r="AG351">
        <f>WEEKNUM('DATA waarde kopie'!AZ351)</f>
        <v>0</v>
      </c>
      <c r="AH351">
        <f>WEEKNUM('DATA waarde kopie'!BA351)</f>
        <v>0</v>
      </c>
      <c r="AI351">
        <f>WEEKNUM('DATA waarde kopie'!BB351)</f>
        <v>0</v>
      </c>
      <c r="AJ351">
        <f>WEEKNUM('DATA waarde kopie'!BC351)</f>
        <v>0</v>
      </c>
      <c r="AK351">
        <f>WEEKNUM('DATA waarde kopie'!BD351)</f>
        <v>0</v>
      </c>
      <c r="AL351">
        <f>WEEKNUM('DATA waarde kopie'!BE351)</f>
        <v>0</v>
      </c>
      <c r="AM351">
        <f>WEEKNUM('DATA waarde kopie'!BF351)</f>
        <v>0</v>
      </c>
      <c r="AN351">
        <f>WEEKNUM('DATA waarde kopie'!BG351)</f>
        <v>0</v>
      </c>
      <c r="AO351">
        <f>WEEKNUM('DATA waarde kopie'!BH351)</f>
        <v>0</v>
      </c>
      <c r="AP351">
        <f>WEEKNUM('DATA waarde kopie'!BI351)</f>
        <v>0</v>
      </c>
      <c r="AQ351">
        <f>WEEKNUM('DATA waarde kopie'!BJ351)</f>
        <v>0</v>
      </c>
      <c r="AR351">
        <f>WEEKNUM('DATA waarde kopie'!BK351)</f>
        <v>0</v>
      </c>
      <c r="AS351">
        <f>WEEKNUM('DATA waarde kopie'!BL351)</f>
        <v>0</v>
      </c>
      <c r="AT351">
        <f>WEEKNUM('DATA waarde kopie'!BM351)</f>
        <v>0</v>
      </c>
      <c r="AU351">
        <f>WEEKNUM('DATA waarde kopie'!BN351)</f>
        <v>0</v>
      </c>
      <c r="AV351">
        <f>WEEKNUM('DATA waarde kopie'!BO351)</f>
        <v>0</v>
      </c>
      <c r="AW351">
        <f>WEEKNUM('DATA waarde kopie'!BP351)</f>
        <v>0</v>
      </c>
      <c r="AX351">
        <f>WEEKNUM('DATA waarde kopie'!BQ351)</f>
        <v>0</v>
      </c>
      <c r="AY351">
        <f>WEEKNUM('DATA waarde kopie'!BR351)</f>
        <v>0</v>
      </c>
      <c r="AZ351">
        <f>WEEKNUM('DATA waarde kopie'!BS351)</f>
        <v>0</v>
      </c>
      <c r="BA351">
        <f>WEEKNUM('DATA waarde kopie'!BT351)</f>
        <v>0</v>
      </c>
      <c r="BB351">
        <f>WEEKNUM('DATA waarde kopie'!BU351)</f>
        <v>0</v>
      </c>
      <c r="BC351">
        <f>WEEKNUM('DATA waarde kopie'!BV351)</f>
        <v>0</v>
      </c>
      <c r="BD351">
        <f>WEEKNUM('DATA waarde kopie'!BW351)</f>
        <v>0</v>
      </c>
      <c r="BE351">
        <f>WEEKNUM('DATA waarde kopie'!BX351)</f>
        <v>0</v>
      </c>
      <c r="BF351">
        <f>WEEKNUM('DATA waarde kopie'!BY351)</f>
        <v>0</v>
      </c>
    </row>
    <row r="352" spans="1:58" x14ac:dyDescent="0.2">
      <c r="A352" t="s">
        <v>1564</v>
      </c>
      <c r="B352" t="s">
        <v>588</v>
      </c>
      <c r="C352" t="s">
        <v>16</v>
      </c>
      <c r="D352" t="s">
        <v>17</v>
      </c>
      <c r="E352">
        <v>104</v>
      </c>
      <c r="F352" t="s">
        <v>18</v>
      </c>
      <c r="G352">
        <f>WEEKNUM('DATA waarde kopie'!Z352)</f>
        <v>48</v>
      </c>
      <c r="H352">
        <f>WEEKNUM('DATA waarde kopie'!AA352)</f>
        <v>0</v>
      </c>
      <c r="I352">
        <f>WEEKNUM('DATA waarde kopie'!AB352)</f>
        <v>0</v>
      </c>
      <c r="J352">
        <f>WEEKNUM('DATA waarde kopie'!AC352)</f>
        <v>0</v>
      </c>
      <c r="K352">
        <f>WEEKNUM('DATA waarde kopie'!AD352)</f>
        <v>0</v>
      </c>
      <c r="L352">
        <f>WEEKNUM('DATA waarde kopie'!AE352)</f>
        <v>0</v>
      </c>
      <c r="M352">
        <f>WEEKNUM('DATA waarde kopie'!AF352)</f>
        <v>0</v>
      </c>
      <c r="N352">
        <f>WEEKNUM('DATA waarde kopie'!AG352)</f>
        <v>0</v>
      </c>
      <c r="O352">
        <f>WEEKNUM('DATA waarde kopie'!AH352)</f>
        <v>0</v>
      </c>
      <c r="P352">
        <f>WEEKNUM('DATA waarde kopie'!AI352)</f>
        <v>0</v>
      </c>
      <c r="Q352">
        <f>WEEKNUM('DATA waarde kopie'!AJ352)</f>
        <v>0</v>
      </c>
      <c r="R352">
        <f>WEEKNUM('DATA waarde kopie'!AK352)</f>
        <v>0</v>
      </c>
      <c r="S352">
        <f>WEEKNUM('DATA waarde kopie'!AL352)</f>
        <v>0</v>
      </c>
      <c r="T352">
        <f>WEEKNUM('DATA waarde kopie'!AM352)</f>
        <v>0</v>
      </c>
      <c r="U352">
        <f>WEEKNUM('DATA waarde kopie'!AN352)</f>
        <v>0</v>
      </c>
      <c r="V352">
        <f>WEEKNUM('DATA waarde kopie'!AO352)</f>
        <v>0</v>
      </c>
      <c r="W352">
        <f>WEEKNUM('DATA waarde kopie'!AP352)</f>
        <v>0</v>
      </c>
      <c r="X352">
        <f>WEEKNUM('DATA waarde kopie'!AQ352)</f>
        <v>0</v>
      </c>
      <c r="Y352">
        <f>WEEKNUM('DATA waarde kopie'!AR352)</f>
        <v>0</v>
      </c>
      <c r="Z352">
        <f>WEEKNUM('DATA waarde kopie'!AS352)</f>
        <v>0</v>
      </c>
      <c r="AA352">
        <f>WEEKNUM('DATA waarde kopie'!AT352)</f>
        <v>0</v>
      </c>
      <c r="AB352">
        <f>WEEKNUM('DATA waarde kopie'!AU352)</f>
        <v>0</v>
      </c>
      <c r="AC352">
        <f>WEEKNUM('DATA waarde kopie'!AV352)</f>
        <v>0</v>
      </c>
      <c r="AD352">
        <f>WEEKNUM('DATA waarde kopie'!AW352)</f>
        <v>0</v>
      </c>
      <c r="AE352">
        <f>WEEKNUM('DATA waarde kopie'!AX352)</f>
        <v>0</v>
      </c>
      <c r="AF352">
        <f>WEEKNUM('DATA waarde kopie'!AY352)</f>
        <v>0</v>
      </c>
      <c r="AG352">
        <f>WEEKNUM('DATA waarde kopie'!AZ352)</f>
        <v>0</v>
      </c>
      <c r="AH352">
        <f>WEEKNUM('DATA waarde kopie'!BA352)</f>
        <v>0</v>
      </c>
      <c r="AI352">
        <f>WEEKNUM('DATA waarde kopie'!BB352)</f>
        <v>0</v>
      </c>
      <c r="AJ352">
        <f>WEEKNUM('DATA waarde kopie'!BC352)</f>
        <v>0</v>
      </c>
      <c r="AK352">
        <f>WEEKNUM('DATA waarde kopie'!BD352)</f>
        <v>0</v>
      </c>
      <c r="AL352">
        <f>WEEKNUM('DATA waarde kopie'!BE352)</f>
        <v>0</v>
      </c>
      <c r="AM352">
        <f>WEEKNUM('DATA waarde kopie'!BF352)</f>
        <v>0</v>
      </c>
      <c r="AN352">
        <f>WEEKNUM('DATA waarde kopie'!BG352)</f>
        <v>0</v>
      </c>
      <c r="AO352">
        <f>WEEKNUM('DATA waarde kopie'!BH352)</f>
        <v>0</v>
      </c>
      <c r="AP352">
        <f>WEEKNUM('DATA waarde kopie'!BI352)</f>
        <v>0</v>
      </c>
      <c r="AQ352">
        <f>WEEKNUM('DATA waarde kopie'!BJ352)</f>
        <v>0</v>
      </c>
      <c r="AR352">
        <f>WEEKNUM('DATA waarde kopie'!BK352)</f>
        <v>0</v>
      </c>
      <c r="AS352">
        <f>WEEKNUM('DATA waarde kopie'!BL352)</f>
        <v>0</v>
      </c>
      <c r="AT352">
        <f>WEEKNUM('DATA waarde kopie'!BM352)</f>
        <v>0</v>
      </c>
      <c r="AU352">
        <f>WEEKNUM('DATA waarde kopie'!BN352)</f>
        <v>0</v>
      </c>
      <c r="AV352">
        <f>WEEKNUM('DATA waarde kopie'!BO352)</f>
        <v>0</v>
      </c>
      <c r="AW352">
        <f>WEEKNUM('DATA waarde kopie'!BP352)</f>
        <v>0</v>
      </c>
      <c r="AX352">
        <f>WEEKNUM('DATA waarde kopie'!BQ352)</f>
        <v>0</v>
      </c>
      <c r="AY352">
        <f>WEEKNUM('DATA waarde kopie'!BR352)</f>
        <v>0</v>
      </c>
      <c r="AZ352">
        <f>WEEKNUM('DATA waarde kopie'!BS352)</f>
        <v>0</v>
      </c>
      <c r="BA352">
        <f>WEEKNUM('DATA waarde kopie'!BT352)</f>
        <v>0</v>
      </c>
      <c r="BB352">
        <f>WEEKNUM('DATA waarde kopie'!BU352)</f>
        <v>0</v>
      </c>
      <c r="BC352">
        <f>WEEKNUM('DATA waarde kopie'!BV352)</f>
        <v>0</v>
      </c>
      <c r="BD352">
        <f>WEEKNUM('DATA waarde kopie'!BW352)</f>
        <v>0</v>
      </c>
      <c r="BE352">
        <f>WEEKNUM('DATA waarde kopie'!BX352)</f>
        <v>0</v>
      </c>
      <c r="BF352">
        <f>WEEKNUM('DATA waarde kopie'!BY352)</f>
        <v>0</v>
      </c>
    </row>
    <row r="353" spans="1:58" x14ac:dyDescent="0.2">
      <c r="A353" t="s">
        <v>1566</v>
      </c>
      <c r="B353" t="s">
        <v>589</v>
      </c>
      <c r="C353" t="s">
        <v>16</v>
      </c>
      <c r="D353" t="s">
        <v>17</v>
      </c>
      <c r="E353">
        <v>104</v>
      </c>
      <c r="F353" t="s">
        <v>18</v>
      </c>
      <c r="G353">
        <f>WEEKNUM('DATA waarde kopie'!Z353)</f>
        <v>48</v>
      </c>
      <c r="H353">
        <f>WEEKNUM('DATA waarde kopie'!AA353)</f>
        <v>0</v>
      </c>
      <c r="I353">
        <f>WEEKNUM('DATA waarde kopie'!AB353)</f>
        <v>0</v>
      </c>
      <c r="J353">
        <f>WEEKNUM('DATA waarde kopie'!AC353)</f>
        <v>0</v>
      </c>
      <c r="K353">
        <f>WEEKNUM('DATA waarde kopie'!AD353)</f>
        <v>0</v>
      </c>
      <c r="L353">
        <f>WEEKNUM('DATA waarde kopie'!AE353)</f>
        <v>0</v>
      </c>
      <c r="M353">
        <f>WEEKNUM('DATA waarde kopie'!AF353)</f>
        <v>0</v>
      </c>
      <c r="N353">
        <f>WEEKNUM('DATA waarde kopie'!AG353)</f>
        <v>0</v>
      </c>
      <c r="O353">
        <f>WEEKNUM('DATA waarde kopie'!AH353)</f>
        <v>0</v>
      </c>
      <c r="P353">
        <f>WEEKNUM('DATA waarde kopie'!AI353)</f>
        <v>0</v>
      </c>
      <c r="Q353">
        <f>WEEKNUM('DATA waarde kopie'!AJ353)</f>
        <v>0</v>
      </c>
      <c r="R353">
        <f>WEEKNUM('DATA waarde kopie'!AK353)</f>
        <v>0</v>
      </c>
      <c r="S353">
        <f>WEEKNUM('DATA waarde kopie'!AL353)</f>
        <v>0</v>
      </c>
      <c r="T353">
        <f>WEEKNUM('DATA waarde kopie'!AM353)</f>
        <v>0</v>
      </c>
      <c r="U353">
        <f>WEEKNUM('DATA waarde kopie'!AN353)</f>
        <v>0</v>
      </c>
      <c r="V353">
        <f>WEEKNUM('DATA waarde kopie'!AO353)</f>
        <v>0</v>
      </c>
      <c r="W353">
        <f>WEEKNUM('DATA waarde kopie'!AP353)</f>
        <v>0</v>
      </c>
      <c r="X353">
        <f>WEEKNUM('DATA waarde kopie'!AQ353)</f>
        <v>0</v>
      </c>
      <c r="Y353">
        <f>WEEKNUM('DATA waarde kopie'!AR353)</f>
        <v>0</v>
      </c>
      <c r="Z353">
        <f>WEEKNUM('DATA waarde kopie'!AS353)</f>
        <v>0</v>
      </c>
      <c r="AA353">
        <f>WEEKNUM('DATA waarde kopie'!AT353)</f>
        <v>0</v>
      </c>
      <c r="AB353">
        <f>WEEKNUM('DATA waarde kopie'!AU353)</f>
        <v>0</v>
      </c>
      <c r="AC353">
        <f>WEEKNUM('DATA waarde kopie'!AV353)</f>
        <v>0</v>
      </c>
      <c r="AD353">
        <f>WEEKNUM('DATA waarde kopie'!AW353)</f>
        <v>0</v>
      </c>
      <c r="AE353">
        <f>WEEKNUM('DATA waarde kopie'!AX353)</f>
        <v>0</v>
      </c>
      <c r="AF353">
        <f>WEEKNUM('DATA waarde kopie'!AY353)</f>
        <v>0</v>
      </c>
      <c r="AG353">
        <f>WEEKNUM('DATA waarde kopie'!AZ353)</f>
        <v>0</v>
      </c>
      <c r="AH353">
        <f>WEEKNUM('DATA waarde kopie'!BA353)</f>
        <v>0</v>
      </c>
      <c r="AI353">
        <f>WEEKNUM('DATA waarde kopie'!BB353)</f>
        <v>0</v>
      </c>
      <c r="AJ353">
        <f>WEEKNUM('DATA waarde kopie'!BC353)</f>
        <v>0</v>
      </c>
      <c r="AK353">
        <f>WEEKNUM('DATA waarde kopie'!BD353)</f>
        <v>0</v>
      </c>
      <c r="AL353">
        <f>WEEKNUM('DATA waarde kopie'!BE353)</f>
        <v>0</v>
      </c>
      <c r="AM353">
        <f>WEEKNUM('DATA waarde kopie'!BF353)</f>
        <v>0</v>
      </c>
      <c r="AN353">
        <f>WEEKNUM('DATA waarde kopie'!BG353)</f>
        <v>0</v>
      </c>
      <c r="AO353">
        <f>WEEKNUM('DATA waarde kopie'!BH353)</f>
        <v>0</v>
      </c>
      <c r="AP353">
        <f>WEEKNUM('DATA waarde kopie'!BI353)</f>
        <v>0</v>
      </c>
      <c r="AQ353">
        <f>WEEKNUM('DATA waarde kopie'!BJ353)</f>
        <v>0</v>
      </c>
      <c r="AR353">
        <f>WEEKNUM('DATA waarde kopie'!BK353)</f>
        <v>0</v>
      </c>
      <c r="AS353">
        <f>WEEKNUM('DATA waarde kopie'!BL353)</f>
        <v>0</v>
      </c>
      <c r="AT353">
        <f>WEEKNUM('DATA waarde kopie'!BM353)</f>
        <v>0</v>
      </c>
      <c r="AU353">
        <f>WEEKNUM('DATA waarde kopie'!BN353)</f>
        <v>0</v>
      </c>
      <c r="AV353">
        <f>WEEKNUM('DATA waarde kopie'!BO353)</f>
        <v>0</v>
      </c>
      <c r="AW353">
        <f>WEEKNUM('DATA waarde kopie'!BP353)</f>
        <v>0</v>
      </c>
      <c r="AX353">
        <f>WEEKNUM('DATA waarde kopie'!BQ353)</f>
        <v>0</v>
      </c>
      <c r="AY353">
        <f>WEEKNUM('DATA waarde kopie'!BR353)</f>
        <v>0</v>
      </c>
      <c r="AZ353">
        <f>WEEKNUM('DATA waarde kopie'!BS353)</f>
        <v>0</v>
      </c>
      <c r="BA353">
        <f>WEEKNUM('DATA waarde kopie'!BT353)</f>
        <v>0</v>
      </c>
      <c r="BB353">
        <f>WEEKNUM('DATA waarde kopie'!BU353)</f>
        <v>0</v>
      </c>
      <c r="BC353">
        <f>WEEKNUM('DATA waarde kopie'!BV353)</f>
        <v>0</v>
      </c>
      <c r="BD353">
        <f>WEEKNUM('DATA waarde kopie'!BW353)</f>
        <v>0</v>
      </c>
      <c r="BE353">
        <f>WEEKNUM('DATA waarde kopie'!BX353)</f>
        <v>0</v>
      </c>
      <c r="BF353">
        <f>WEEKNUM('DATA waarde kopie'!BY353)</f>
        <v>0</v>
      </c>
    </row>
    <row r="354" spans="1:58" x14ac:dyDescent="0.2">
      <c r="A354" t="s">
        <v>1568</v>
      </c>
      <c r="B354" t="s">
        <v>590</v>
      </c>
      <c r="C354" t="s">
        <v>16</v>
      </c>
      <c r="D354" t="s">
        <v>17</v>
      </c>
      <c r="E354">
        <v>104</v>
      </c>
      <c r="F354" t="s">
        <v>18</v>
      </c>
      <c r="G354">
        <f>WEEKNUM('DATA waarde kopie'!Z354)</f>
        <v>48</v>
      </c>
      <c r="H354">
        <f>WEEKNUM('DATA waarde kopie'!AA354)</f>
        <v>0</v>
      </c>
      <c r="I354">
        <f>WEEKNUM('DATA waarde kopie'!AB354)</f>
        <v>0</v>
      </c>
      <c r="J354">
        <f>WEEKNUM('DATA waarde kopie'!AC354)</f>
        <v>0</v>
      </c>
      <c r="K354">
        <f>WEEKNUM('DATA waarde kopie'!AD354)</f>
        <v>0</v>
      </c>
      <c r="L354">
        <f>WEEKNUM('DATA waarde kopie'!AE354)</f>
        <v>0</v>
      </c>
      <c r="M354">
        <f>WEEKNUM('DATA waarde kopie'!AF354)</f>
        <v>0</v>
      </c>
      <c r="N354">
        <f>WEEKNUM('DATA waarde kopie'!AG354)</f>
        <v>0</v>
      </c>
      <c r="O354">
        <f>WEEKNUM('DATA waarde kopie'!AH354)</f>
        <v>0</v>
      </c>
      <c r="P354">
        <f>WEEKNUM('DATA waarde kopie'!AI354)</f>
        <v>0</v>
      </c>
      <c r="Q354">
        <f>WEEKNUM('DATA waarde kopie'!AJ354)</f>
        <v>0</v>
      </c>
      <c r="R354">
        <f>WEEKNUM('DATA waarde kopie'!AK354)</f>
        <v>0</v>
      </c>
      <c r="S354">
        <f>WEEKNUM('DATA waarde kopie'!AL354)</f>
        <v>0</v>
      </c>
      <c r="T354">
        <f>WEEKNUM('DATA waarde kopie'!AM354)</f>
        <v>0</v>
      </c>
      <c r="U354">
        <f>WEEKNUM('DATA waarde kopie'!AN354)</f>
        <v>0</v>
      </c>
      <c r="V354">
        <f>WEEKNUM('DATA waarde kopie'!AO354)</f>
        <v>0</v>
      </c>
      <c r="W354">
        <f>WEEKNUM('DATA waarde kopie'!AP354)</f>
        <v>0</v>
      </c>
      <c r="X354">
        <f>WEEKNUM('DATA waarde kopie'!AQ354)</f>
        <v>0</v>
      </c>
      <c r="Y354">
        <f>WEEKNUM('DATA waarde kopie'!AR354)</f>
        <v>0</v>
      </c>
      <c r="Z354">
        <f>WEEKNUM('DATA waarde kopie'!AS354)</f>
        <v>0</v>
      </c>
      <c r="AA354">
        <f>WEEKNUM('DATA waarde kopie'!AT354)</f>
        <v>0</v>
      </c>
      <c r="AB354">
        <f>WEEKNUM('DATA waarde kopie'!AU354)</f>
        <v>0</v>
      </c>
      <c r="AC354">
        <f>WEEKNUM('DATA waarde kopie'!AV354)</f>
        <v>0</v>
      </c>
      <c r="AD354">
        <f>WEEKNUM('DATA waarde kopie'!AW354)</f>
        <v>0</v>
      </c>
      <c r="AE354">
        <f>WEEKNUM('DATA waarde kopie'!AX354)</f>
        <v>0</v>
      </c>
      <c r="AF354">
        <f>WEEKNUM('DATA waarde kopie'!AY354)</f>
        <v>0</v>
      </c>
      <c r="AG354">
        <f>WEEKNUM('DATA waarde kopie'!AZ354)</f>
        <v>0</v>
      </c>
      <c r="AH354">
        <f>WEEKNUM('DATA waarde kopie'!BA354)</f>
        <v>0</v>
      </c>
      <c r="AI354">
        <f>WEEKNUM('DATA waarde kopie'!BB354)</f>
        <v>0</v>
      </c>
      <c r="AJ354">
        <f>WEEKNUM('DATA waarde kopie'!BC354)</f>
        <v>0</v>
      </c>
      <c r="AK354">
        <f>WEEKNUM('DATA waarde kopie'!BD354)</f>
        <v>0</v>
      </c>
      <c r="AL354">
        <f>WEEKNUM('DATA waarde kopie'!BE354)</f>
        <v>0</v>
      </c>
      <c r="AM354">
        <f>WEEKNUM('DATA waarde kopie'!BF354)</f>
        <v>0</v>
      </c>
      <c r="AN354">
        <f>WEEKNUM('DATA waarde kopie'!BG354)</f>
        <v>0</v>
      </c>
      <c r="AO354">
        <f>WEEKNUM('DATA waarde kopie'!BH354)</f>
        <v>0</v>
      </c>
      <c r="AP354">
        <f>WEEKNUM('DATA waarde kopie'!BI354)</f>
        <v>0</v>
      </c>
      <c r="AQ354">
        <f>WEEKNUM('DATA waarde kopie'!BJ354)</f>
        <v>0</v>
      </c>
      <c r="AR354">
        <f>WEEKNUM('DATA waarde kopie'!BK354)</f>
        <v>0</v>
      </c>
      <c r="AS354">
        <f>WEEKNUM('DATA waarde kopie'!BL354)</f>
        <v>0</v>
      </c>
      <c r="AT354">
        <f>WEEKNUM('DATA waarde kopie'!BM354)</f>
        <v>0</v>
      </c>
      <c r="AU354">
        <f>WEEKNUM('DATA waarde kopie'!BN354)</f>
        <v>0</v>
      </c>
      <c r="AV354">
        <f>WEEKNUM('DATA waarde kopie'!BO354)</f>
        <v>0</v>
      </c>
      <c r="AW354">
        <f>WEEKNUM('DATA waarde kopie'!BP354)</f>
        <v>0</v>
      </c>
      <c r="AX354">
        <f>WEEKNUM('DATA waarde kopie'!BQ354)</f>
        <v>0</v>
      </c>
      <c r="AY354">
        <f>WEEKNUM('DATA waarde kopie'!BR354)</f>
        <v>0</v>
      </c>
      <c r="AZ354">
        <f>WEEKNUM('DATA waarde kopie'!BS354)</f>
        <v>0</v>
      </c>
      <c r="BA354">
        <f>WEEKNUM('DATA waarde kopie'!BT354)</f>
        <v>0</v>
      </c>
      <c r="BB354">
        <f>WEEKNUM('DATA waarde kopie'!BU354)</f>
        <v>0</v>
      </c>
      <c r="BC354">
        <f>WEEKNUM('DATA waarde kopie'!BV354)</f>
        <v>0</v>
      </c>
      <c r="BD354">
        <f>WEEKNUM('DATA waarde kopie'!BW354)</f>
        <v>0</v>
      </c>
      <c r="BE354">
        <f>WEEKNUM('DATA waarde kopie'!BX354)</f>
        <v>0</v>
      </c>
      <c r="BF354">
        <f>WEEKNUM('DATA waarde kopie'!BY354)</f>
        <v>0</v>
      </c>
    </row>
    <row r="355" spans="1:58" x14ac:dyDescent="0.2">
      <c r="A355" t="s">
        <v>1570</v>
      </c>
      <c r="B355" t="s">
        <v>591</v>
      </c>
      <c r="C355" t="s">
        <v>16</v>
      </c>
      <c r="D355" t="s">
        <v>17</v>
      </c>
      <c r="E355">
        <v>104</v>
      </c>
      <c r="F355" t="s">
        <v>18</v>
      </c>
      <c r="G355">
        <f>WEEKNUM('DATA waarde kopie'!Z355)</f>
        <v>48</v>
      </c>
      <c r="H355">
        <f>WEEKNUM('DATA waarde kopie'!AA355)</f>
        <v>0</v>
      </c>
      <c r="I355">
        <f>WEEKNUM('DATA waarde kopie'!AB355)</f>
        <v>0</v>
      </c>
      <c r="J355">
        <f>WEEKNUM('DATA waarde kopie'!AC355)</f>
        <v>0</v>
      </c>
      <c r="K355">
        <f>WEEKNUM('DATA waarde kopie'!AD355)</f>
        <v>0</v>
      </c>
      <c r="L355">
        <f>WEEKNUM('DATA waarde kopie'!AE355)</f>
        <v>0</v>
      </c>
      <c r="M355">
        <f>WEEKNUM('DATA waarde kopie'!AF355)</f>
        <v>0</v>
      </c>
      <c r="N355">
        <f>WEEKNUM('DATA waarde kopie'!AG355)</f>
        <v>0</v>
      </c>
      <c r="O355">
        <f>WEEKNUM('DATA waarde kopie'!AH355)</f>
        <v>0</v>
      </c>
      <c r="P355">
        <f>WEEKNUM('DATA waarde kopie'!AI355)</f>
        <v>0</v>
      </c>
      <c r="Q355">
        <f>WEEKNUM('DATA waarde kopie'!AJ355)</f>
        <v>0</v>
      </c>
      <c r="R355">
        <f>WEEKNUM('DATA waarde kopie'!AK355)</f>
        <v>0</v>
      </c>
      <c r="S355">
        <f>WEEKNUM('DATA waarde kopie'!AL355)</f>
        <v>0</v>
      </c>
      <c r="T355">
        <f>WEEKNUM('DATA waarde kopie'!AM355)</f>
        <v>0</v>
      </c>
      <c r="U355">
        <f>WEEKNUM('DATA waarde kopie'!AN355)</f>
        <v>0</v>
      </c>
      <c r="V355">
        <f>WEEKNUM('DATA waarde kopie'!AO355)</f>
        <v>0</v>
      </c>
      <c r="W355">
        <f>WEEKNUM('DATA waarde kopie'!AP355)</f>
        <v>0</v>
      </c>
      <c r="X355">
        <f>WEEKNUM('DATA waarde kopie'!AQ355)</f>
        <v>0</v>
      </c>
      <c r="Y355">
        <f>WEEKNUM('DATA waarde kopie'!AR355)</f>
        <v>0</v>
      </c>
      <c r="Z355">
        <f>WEEKNUM('DATA waarde kopie'!AS355)</f>
        <v>0</v>
      </c>
      <c r="AA355">
        <f>WEEKNUM('DATA waarde kopie'!AT355)</f>
        <v>0</v>
      </c>
      <c r="AB355">
        <f>WEEKNUM('DATA waarde kopie'!AU355)</f>
        <v>0</v>
      </c>
      <c r="AC355">
        <f>WEEKNUM('DATA waarde kopie'!AV355)</f>
        <v>0</v>
      </c>
      <c r="AD355">
        <f>WEEKNUM('DATA waarde kopie'!AW355)</f>
        <v>0</v>
      </c>
      <c r="AE355">
        <f>WEEKNUM('DATA waarde kopie'!AX355)</f>
        <v>0</v>
      </c>
      <c r="AF355">
        <f>WEEKNUM('DATA waarde kopie'!AY355)</f>
        <v>0</v>
      </c>
      <c r="AG355">
        <f>WEEKNUM('DATA waarde kopie'!AZ355)</f>
        <v>0</v>
      </c>
      <c r="AH355">
        <f>WEEKNUM('DATA waarde kopie'!BA355)</f>
        <v>0</v>
      </c>
      <c r="AI355">
        <f>WEEKNUM('DATA waarde kopie'!BB355)</f>
        <v>0</v>
      </c>
      <c r="AJ355">
        <f>WEEKNUM('DATA waarde kopie'!BC355)</f>
        <v>0</v>
      </c>
      <c r="AK355">
        <f>WEEKNUM('DATA waarde kopie'!BD355)</f>
        <v>0</v>
      </c>
      <c r="AL355">
        <f>WEEKNUM('DATA waarde kopie'!BE355)</f>
        <v>0</v>
      </c>
      <c r="AM355">
        <f>WEEKNUM('DATA waarde kopie'!BF355)</f>
        <v>0</v>
      </c>
      <c r="AN355">
        <f>WEEKNUM('DATA waarde kopie'!BG355)</f>
        <v>0</v>
      </c>
      <c r="AO355">
        <f>WEEKNUM('DATA waarde kopie'!BH355)</f>
        <v>0</v>
      </c>
      <c r="AP355">
        <f>WEEKNUM('DATA waarde kopie'!BI355)</f>
        <v>0</v>
      </c>
      <c r="AQ355">
        <f>WEEKNUM('DATA waarde kopie'!BJ355)</f>
        <v>0</v>
      </c>
      <c r="AR355">
        <f>WEEKNUM('DATA waarde kopie'!BK355)</f>
        <v>0</v>
      </c>
      <c r="AS355">
        <f>WEEKNUM('DATA waarde kopie'!BL355)</f>
        <v>0</v>
      </c>
      <c r="AT355">
        <f>WEEKNUM('DATA waarde kopie'!BM355)</f>
        <v>0</v>
      </c>
      <c r="AU355">
        <f>WEEKNUM('DATA waarde kopie'!BN355)</f>
        <v>0</v>
      </c>
      <c r="AV355">
        <f>WEEKNUM('DATA waarde kopie'!BO355)</f>
        <v>0</v>
      </c>
      <c r="AW355">
        <f>WEEKNUM('DATA waarde kopie'!BP355)</f>
        <v>0</v>
      </c>
      <c r="AX355">
        <f>WEEKNUM('DATA waarde kopie'!BQ355)</f>
        <v>0</v>
      </c>
      <c r="AY355">
        <f>WEEKNUM('DATA waarde kopie'!BR355)</f>
        <v>0</v>
      </c>
      <c r="AZ355">
        <f>WEEKNUM('DATA waarde kopie'!BS355)</f>
        <v>0</v>
      </c>
      <c r="BA355">
        <f>WEEKNUM('DATA waarde kopie'!BT355)</f>
        <v>0</v>
      </c>
      <c r="BB355">
        <f>WEEKNUM('DATA waarde kopie'!BU355)</f>
        <v>0</v>
      </c>
      <c r="BC355">
        <f>WEEKNUM('DATA waarde kopie'!BV355)</f>
        <v>0</v>
      </c>
      <c r="BD355">
        <f>WEEKNUM('DATA waarde kopie'!BW355)</f>
        <v>0</v>
      </c>
      <c r="BE355">
        <f>WEEKNUM('DATA waarde kopie'!BX355)</f>
        <v>0</v>
      </c>
      <c r="BF355">
        <f>WEEKNUM('DATA waarde kopie'!BY355)</f>
        <v>0</v>
      </c>
    </row>
    <row r="356" spans="1:58" x14ac:dyDescent="0.2">
      <c r="A356" t="s">
        <v>1572</v>
      </c>
      <c r="B356" t="s">
        <v>592</v>
      </c>
      <c r="C356" t="s">
        <v>16</v>
      </c>
      <c r="D356" t="s">
        <v>17</v>
      </c>
      <c r="E356">
        <v>104</v>
      </c>
      <c r="F356" t="s">
        <v>18</v>
      </c>
      <c r="G356">
        <f>WEEKNUM('DATA waarde kopie'!Z356)</f>
        <v>48</v>
      </c>
      <c r="H356">
        <f>WEEKNUM('DATA waarde kopie'!AA356)</f>
        <v>0</v>
      </c>
      <c r="I356">
        <f>WEEKNUM('DATA waarde kopie'!AB356)</f>
        <v>0</v>
      </c>
      <c r="J356">
        <f>WEEKNUM('DATA waarde kopie'!AC356)</f>
        <v>0</v>
      </c>
      <c r="K356">
        <f>WEEKNUM('DATA waarde kopie'!AD356)</f>
        <v>0</v>
      </c>
      <c r="L356">
        <f>WEEKNUM('DATA waarde kopie'!AE356)</f>
        <v>0</v>
      </c>
      <c r="M356">
        <f>WEEKNUM('DATA waarde kopie'!AF356)</f>
        <v>0</v>
      </c>
      <c r="N356">
        <f>WEEKNUM('DATA waarde kopie'!AG356)</f>
        <v>0</v>
      </c>
      <c r="O356">
        <f>WEEKNUM('DATA waarde kopie'!AH356)</f>
        <v>0</v>
      </c>
      <c r="P356">
        <f>WEEKNUM('DATA waarde kopie'!AI356)</f>
        <v>0</v>
      </c>
      <c r="Q356">
        <f>WEEKNUM('DATA waarde kopie'!AJ356)</f>
        <v>0</v>
      </c>
      <c r="R356">
        <f>WEEKNUM('DATA waarde kopie'!AK356)</f>
        <v>0</v>
      </c>
      <c r="S356">
        <f>WEEKNUM('DATA waarde kopie'!AL356)</f>
        <v>0</v>
      </c>
      <c r="T356">
        <f>WEEKNUM('DATA waarde kopie'!AM356)</f>
        <v>0</v>
      </c>
      <c r="U356">
        <f>WEEKNUM('DATA waarde kopie'!AN356)</f>
        <v>0</v>
      </c>
      <c r="V356">
        <f>WEEKNUM('DATA waarde kopie'!AO356)</f>
        <v>0</v>
      </c>
      <c r="W356">
        <f>WEEKNUM('DATA waarde kopie'!AP356)</f>
        <v>0</v>
      </c>
      <c r="X356">
        <f>WEEKNUM('DATA waarde kopie'!AQ356)</f>
        <v>0</v>
      </c>
      <c r="Y356">
        <f>WEEKNUM('DATA waarde kopie'!AR356)</f>
        <v>0</v>
      </c>
      <c r="Z356">
        <f>WEEKNUM('DATA waarde kopie'!AS356)</f>
        <v>0</v>
      </c>
      <c r="AA356">
        <f>WEEKNUM('DATA waarde kopie'!AT356)</f>
        <v>0</v>
      </c>
      <c r="AB356">
        <f>WEEKNUM('DATA waarde kopie'!AU356)</f>
        <v>0</v>
      </c>
      <c r="AC356">
        <f>WEEKNUM('DATA waarde kopie'!AV356)</f>
        <v>0</v>
      </c>
      <c r="AD356">
        <f>WEEKNUM('DATA waarde kopie'!AW356)</f>
        <v>0</v>
      </c>
      <c r="AE356">
        <f>WEEKNUM('DATA waarde kopie'!AX356)</f>
        <v>0</v>
      </c>
      <c r="AF356">
        <f>WEEKNUM('DATA waarde kopie'!AY356)</f>
        <v>0</v>
      </c>
      <c r="AG356">
        <f>WEEKNUM('DATA waarde kopie'!AZ356)</f>
        <v>0</v>
      </c>
      <c r="AH356">
        <f>WEEKNUM('DATA waarde kopie'!BA356)</f>
        <v>0</v>
      </c>
      <c r="AI356">
        <f>WEEKNUM('DATA waarde kopie'!BB356)</f>
        <v>0</v>
      </c>
      <c r="AJ356">
        <f>WEEKNUM('DATA waarde kopie'!BC356)</f>
        <v>0</v>
      </c>
      <c r="AK356">
        <f>WEEKNUM('DATA waarde kopie'!BD356)</f>
        <v>0</v>
      </c>
      <c r="AL356">
        <f>WEEKNUM('DATA waarde kopie'!BE356)</f>
        <v>0</v>
      </c>
      <c r="AM356">
        <f>WEEKNUM('DATA waarde kopie'!BF356)</f>
        <v>0</v>
      </c>
      <c r="AN356">
        <f>WEEKNUM('DATA waarde kopie'!BG356)</f>
        <v>0</v>
      </c>
      <c r="AO356">
        <f>WEEKNUM('DATA waarde kopie'!BH356)</f>
        <v>0</v>
      </c>
      <c r="AP356">
        <f>WEEKNUM('DATA waarde kopie'!BI356)</f>
        <v>0</v>
      </c>
      <c r="AQ356">
        <f>WEEKNUM('DATA waarde kopie'!BJ356)</f>
        <v>0</v>
      </c>
      <c r="AR356">
        <f>WEEKNUM('DATA waarde kopie'!BK356)</f>
        <v>0</v>
      </c>
      <c r="AS356">
        <f>WEEKNUM('DATA waarde kopie'!BL356)</f>
        <v>0</v>
      </c>
      <c r="AT356">
        <f>WEEKNUM('DATA waarde kopie'!BM356)</f>
        <v>0</v>
      </c>
      <c r="AU356">
        <f>WEEKNUM('DATA waarde kopie'!BN356)</f>
        <v>0</v>
      </c>
      <c r="AV356">
        <f>WEEKNUM('DATA waarde kopie'!BO356)</f>
        <v>0</v>
      </c>
      <c r="AW356">
        <f>WEEKNUM('DATA waarde kopie'!BP356)</f>
        <v>0</v>
      </c>
      <c r="AX356">
        <f>WEEKNUM('DATA waarde kopie'!BQ356)</f>
        <v>0</v>
      </c>
      <c r="AY356">
        <f>WEEKNUM('DATA waarde kopie'!BR356)</f>
        <v>0</v>
      </c>
      <c r="AZ356">
        <f>WEEKNUM('DATA waarde kopie'!BS356)</f>
        <v>0</v>
      </c>
      <c r="BA356">
        <f>WEEKNUM('DATA waarde kopie'!BT356)</f>
        <v>0</v>
      </c>
      <c r="BB356">
        <f>WEEKNUM('DATA waarde kopie'!BU356)</f>
        <v>0</v>
      </c>
      <c r="BC356">
        <f>WEEKNUM('DATA waarde kopie'!BV356)</f>
        <v>0</v>
      </c>
      <c r="BD356">
        <f>WEEKNUM('DATA waarde kopie'!BW356)</f>
        <v>0</v>
      </c>
      <c r="BE356">
        <f>WEEKNUM('DATA waarde kopie'!BX356)</f>
        <v>0</v>
      </c>
      <c r="BF356">
        <f>WEEKNUM('DATA waarde kopie'!BY356)</f>
        <v>0</v>
      </c>
    </row>
    <row r="357" spans="1:58" x14ac:dyDescent="0.2">
      <c r="A357" t="s">
        <v>1573</v>
      </c>
      <c r="B357" t="s">
        <v>1574</v>
      </c>
      <c r="C357" t="s">
        <v>16</v>
      </c>
      <c r="D357" t="s">
        <v>17</v>
      </c>
      <c r="E357">
        <v>104</v>
      </c>
      <c r="F357" t="s">
        <v>18</v>
      </c>
      <c r="G357">
        <f>WEEKNUM('DATA waarde kopie'!Z357)</f>
        <v>48</v>
      </c>
      <c r="H357">
        <f>WEEKNUM('DATA waarde kopie'!AA357)</f>
        <v>0</v>
      </c>
      <c r="I357">
        <f>WEEKNUM('DATA waarde kopie'!AB357)</f>
        <v>0</v>
      </c>
      <c r="J357">
        <f>WEEKNUM('DATA waarde kopie'!AC357)</f>
        <v>0</v>
      </c>
      <c r="K357">
        <f>WEEKNUM('DATA waarde kopie'!AD357)</f>
        <v>0</v>
      </c>
      <c r="L357">
        <f>WEEKNUM('DATA waarde kopie'!AE357)</f>
        <v>0</v>
      </c>
      <c r="M357">
        <f>WEEKNUM('DATA waarde kopie'!AF357)</f>
        <v>0</v>
      </c>
      <c r="N357">
        <f>WEEKNUM('DATA waarde kopie'!AG357)</f>
        <v>0</v>
      </c>
      <c r="O357">
        <f>WEEKNUM('DATA waarde kopie'!AH357)</f>
        <v>0</v>
      </c>
      <c r="P357">
        <f>WEEKNUM('DATA waarde kopie'!AI357)</f>
        <v>0</v>
      </c>
      <c r="Q357">
        <f>WEEKNUM('DATA waarde kopie'!AJ357)</f>
        <v>0</v>
      </c>
      <c r="R357">
        <f>WEEKNUM('DATA waarde kopie'!AK357)</f>
        <v>0</v>
      </c>
      <c r="S357">
        <f>WEEKNUM('DATA waarde kopie'!AL357)</f>
        <v>0</v>
      </c>
      <c r="T357">
        <f>WEEKNUM('DATA waarde kopie'!AM357)</f>
        <v>0</v>
      </c>
      <c r="U357">
        <f>WEEKNUM('DATA waarde kopie'!AN357)</f>
        <v>0</v>
      </c>
      <c r="V357">
        <f>WEEKNUM('DATA waarde kopie'!AO357)</f>
        <v>0</v>
      </c>
      <c r="W357">
        <f>WEEKNUM('DATA waarde kopie'!AP357)</f>
        <v>0</v>
      </c>
      <c r="X357">
        <f>WEEKNUM('DATA waarde kopie'!AQ357)</f>
        <v>0</v>
      </c>
      <c r="Y357">
        <f>WEEKNUM('DATA waarde kopie'!AR357)</f>
        <v>0</v>
      </c>
      <c r="Z357">
        <f>WEEKNUM('DATA waarde kopie'!AS357)</f>
        <v>0</v>
      </c>
      <c r="AA357">
        <f>WEEKNUM('DATA waarde kopie'!AT357)</f>
        <v>0</v>
      </c>
      <c r="AB357">
        <f>WEEKNUM('DATA waarde kopie'!AU357)</f>
        <v>0</v>
      </c>
      <c r="AC357">
        <f>WEEKNUM('DATA waarde kopie'!AV357)</f>
        <v>0</v>
      </c>
      <c r="AD357">
        <f>WEEKNUM('DATA waarde kopie'!AW357)</f>
        <v>0</v>
      </c>
      <c r="AE357">
        <f>WEEKNUM('DATA waarde kopie'!AX357)</f>
        <v>0</v>
      </c>
      <c r="AF357">
        <f>WEEKNUM('DATA waarde kopie'!AY357)</f>
        <v>0</v>
      </c>
      <c r="AG357">
        <f>WEEKNUM('DATA waarde kopie'!AZ357)</f>
        <v>0</v>
      </c>
      <c r="AH357">
        <f>WEEKNUM('DATA waarde kopie'!BA357)</f>
        <v>0</v>
      </c>
      <c r="AI357">
        <f>WEEKNUM('DATA waarde kopie'!BB357)</f>
        <v>0</v>
      </c>
      <c r="AJ357">
        <f>WEEKNUM('DATA waarde kopie'!BC357)</f>
        <v>0</v>
      </c>
      <c r="AK357">
        <f>WEEKNUM('DATA waarde kopie'!BD357)</f>
        <v>0</v>
      </c>
      <c r="AL357">
        <f>WEEKNUM('DATA waarde kopie'!BE357)</f>
        <v>0</v>
      </c>
      <c r="AM357">
        <f>WEEKNUM('DATA waarde kopie'!BF357)</f>
        <v>0</v>
      </c>
      <c r="AN357">
        <f>WEEKNUM('DATA waarde kopie'!BG357)</f>
        <v>0</v>
      </c>
      <c r="AO357">
        <f>WEEKNUM('DATA waarde kopie'!BH357)</f>
        <v>0</v>
      </c>
      <c r="AP357">
        <f>WEEKNUM('DATA waarde kopie'!BI357)</f>
        <v>0</v>
      </c>
      <c r="AQ357">
        <f>WEEKNUM('DATA waarde kopie'!BJ357)</f>
        <v>0</v>
      </c>
      <c r="AR357">
        <f>WEEKNUM('DATA waarde kopie'!BK357)</f>
        <v>0</v>
      </c>
      <c r="AS357">
        <f>WEEKNUM('DATA waarde kopie'!BL357)</f>
        <v>0</v>
      </c>
      <c r="AT357">
        <f>WEEKNUM('DATA waarde kopie'!BM357)</f>
        <v>0</v>
      </c>
      <c r="AU357">
        <f>WEEKNUM('DATA waarde kopie'!BN357)</f>
        <v>0</v>
      </c>
      <c r="AV357">
        <f>WEEKNUM('DATA waarde kopie'!BO357)</f>
        <v>0</v>
      </c>
      <c r="AW357">
        <f>WEEKNUM('DATA waarde kopie'!BP357)</f>
        <v>0</v>
      </c>
      <c r="AX357">
        <f>WEEKNUM('DATA waarde kopie'!BQ357)</f>
        <v>0</v>
      </c>
      <c r="AY357">
        <f>WEEKNUM('DATA waarde kopie'!BR357)</f>
        <v>0</v>
      </c>
      <c r="AZ357">
        <f>WEEKNUM('DATA waarde kopie'!BS357)</f>
        <v>0</v>
      </c>
      <c r="BA357">
        <f>WEEKNUM('DATA waarde kopie'!BT357)</f>
        <v>0</v>
      </c>
      <c r="BB357">
        <f>WEEKNUM('DATA waarde kopie'!BU357)</f>
        <v>0</v>
      </c>
      <c r="BC357">
        <f>WEEKNUM('DATA waarde kopie'!BV357)</f>
        <v>0</v>
      </c>
      <c r="BD357">
        <f>WEEKNUM('DATA waarde kopie'!BW357)</f>
        <v>0</v>
      </c>
      <c r="BE357">
        <f>WEEKNUM('DATA waarde kopie'!BX357)</f>
        <v>0</v>
      </c>
      <c r="BF357">
        <f>WEEKNUM('DATA waarde kopie'!BY357)</f>
        <v>0</v>
      </c>
    </row>
    <row r="358" spans="1:58" x14ac:dyDescent="0.2">
      <c r="A358" t="s">
        <v>1575</v>
      </c>
      <c r="B358" t="s">
        <v>593</v>
      </c>
      <c r="C358" t="s">
        <v>16</v>
      </c>
      <c r="D358" t="s">
        <v>17</v>
      </c>
      <c r="E358">
        <v>104</v>
      </c>
      <c r="F358" t="s">
        <v>18</v>
      </c>
      <c r="G358">
        <f>WEEKNUM('DATA waarde kopie'!Z358)</f>
        <v>48</v>
      </c>
      <c r="H358">
        <f>WEEKNUM('DATA waarde kopie'!AA358)</f>
        <v>0</v>
      </c>
      <c r="I358">
        <f>WEEKNUM('DATA waarde kopie'!AB358)</f>
        <v>0</v>
      </c>
      <c r="J358">
        <f>WEEKNUM('DATA waarde kopie'!AC358)</f>
        <v>0</v>
      </c>
      <c r="K358">
        <f>WEEKNUM('DATA waarde kopie'!AD358)</f>
        <v>0</v>
      </c>
      <c r="L358">
        <f>WEEKNUM('DATA waarde kopie'!AE358)</f>
        <v>0</v>
      </c>
      <c r="M358">
        <f>WEEKNUM('DATA waarde kopie'!AF358)</f>
        <v>0</v>
      </c>
      <c r="N358">
        <f>WEEKNUM('DATA waarde kopie'!AG358)</f>
        <v>0</v>
      </c>
      <c r="O358">
        <f>WEEKNUM('DATA waarde kopie'!AH358)</f>
        <v>0</v>
      </c>
      <c r="P358">
        <f>WEEKNUM('DATA waarde kopie'!AI358)</f>
        <v>0</v>
      </c>
      <c r="Q358">
        <f>WEEKNUM('DATA waarde kopie'!AJ358)</f>
        <v>0</v>
      </c>
      <c r="R358">
        <f>WEEKNUM('DATA waarde kopie'!AK358)</f>
        <v>0</v>
      </c>
      <c r="S358">
        <f>WEEKNUM('DATA waarde kopie'!AL358)</f>
        <v>0</v>
      </c>
      <c r="T358">
        <f>WEEKNUM('DATA waarde kopie'!AM358)</f>
        <v>0</v>
      </c>
      <c r="U358">
        <f>WEEKNUM('DATA waarde kopie'!AN358)</f>
        <v>0</v>
      </c>
      <c r="V358">
        <f>WEEKNUM('DATA waarde kopie'!AO358)</f>
        <v>0</v>
      </c>
      <c r="W358">
        <f>WEEKNUM('DATA waarde kopie'!AP358)</f>
        <v>0</v>
      </c>
      <c r="X358">
        <f>WEEKNUM('DATA waarde kopie'!AQ358)</f>
        <v>0</v>
      </c>
      <c r="Y358">
        <f>WEEKNUM('DATA waarde kopie'!AR358)</f>
        <v>0</v>
      </c>
      <c r="Z358">
        <f>WEEKNUM('DATA waarde kopie'!AS358)</f>
        <v>0</v>
      </c>
      <c r="AA358">
        <f>WEEKNUM('DATA waarde kopie'!AT358)</f>
        <v>0</v>
      </c>
      <c r="AB358">
        <f>WEEKNUM('DATA waarde kopie'!AU358)</f>
        <v>0</v>
      </c>
      <c r="AC358">
        <f>WEEKNUM('DATA waarde kopie'!AV358)</f>
        <v>0</v>
      </c>
      <c r="AD358">
        <f>WEEKNUM('DATA waarde kopie'!AW358)</f>
        <v>0</v>
      </c>
      <c r="AE358">
        <f>WEEKNUM('DATA waarde kopie'!AX358)</f>
        <v>0</v>
      </c>
      <c r="AF358">
        <f>WEEKNUM('DATA waarde kopie'!AY358)</f>
        <v>0</v>
      </c>
      <c r="AG358">
        <f>WEEKNUM('DATA waarde kopie'!AZ358)</f>
        <v>0</v>
      </c>
      <c r="AH358">
        <f>WEEKNUM('DATA waarde kopie'!BA358)</f>
        <v>0</v>
      </c>
      <c r="AI358">
        <f>WEEKNUM('DATA waarde kopie'!BB358)</f>
        <v>0</v>
      </c>
      <c r="AJ358">
        <f>WEEKNUM('DATA waarde kopie'!BC358)</f>
        <v>0</v>
      </c>
      <c r="AK358">
        <f>WEEKNUM('DATA waarde kopie'!BD358)</f>
        <v>0</v>
      </c>
      <c r="AL358">
        <f>WEEKNUM('DATA waarde kopie'!BE358)</f>
        <v>0</v>
      </c>
      <c r="AM358">
        <f>WEEKNUM('DATA waarde kopie'!BF358)</f>
        <v>0</v>
      </c>
      <c r="AN358">
        <f>WEEKNUM('DATA waarde kopie'!BG358)</f>
        <v>0</v>
      </c>
      <c r="AO358">
        <f>WEEKNUM('DATA waarde kopie'!BH358)</f>
        <v>0</v>
      </c>
      <c r="AP358">
        <f>WEEKNUM('DATA waarde kopie'!BI358)</f>
        <v>0</v>
      </c>
      <c r="AQ358">
        <f>WEEKNUM('DATA waarde kopie'!BJ358)</f>
        <v>0</v>
      </c>
      <c r="AR358">
        <f>WEEKNUM('DATA waarde kopie'!BK358)</f>
        <v>0</v>
      </c>
      <c r="AS358">
        <f>WEEKNUM('DATA waarde kopie'!BL358)</f>
        <v>0</v>
      </c>
      <c r="AT358">
        <f>WEEKNUM('DATA waarde kopie'!BM358)</f>
        <v>0</v>
      </c>
      <c r="AU358">
        <f>WEEKNUM('DATA waarde kopie'!BN358)</f>
        <v>0</v>
      </c>
      <c r="AV358">
        <f>WEEKNUM('DATA waarde kopie'!BO358)</f>
        <v>0</v>
      </c>
      <c r="AW358">
        <f>WEEKNUM('DATA waarde kopie'!BP358)</f>
        <v>0</v>
      </c>
      <c r="AX358">
        <f>WEEKNUM('DATA waarde kopie'!BQ358)</f>
        <v>0</v>
      </c>
      <c r="AY358">
        <f>WEEKNUM('DATA waarde kopie'!BR358)</f>
        <v>0</v>
      </c>
      <c r="AZ358">
        <f>WEEKNUM('DATA waarde kopie'!BS358)</f>
        <v>0</v>
      </c>
      <c r="BA358">
        <f>WEEKNUM('DATA waarde kopie'!BT358)</f>
        <v>0</v>
      </c>
      <c r="BB358">
        <f>WEEKNUM('DATA waarde kopie'!BU358)</f>
        <v>0</v>
      </c>
      <c r="BC358">
        <f>WEEKNUM('DATA waarde kopie'!BV358)</f>
        <v>0</v>
      </c>
      <c r="BD358">
        <f>WEEKNUM('DATA waarde kopie'!BW358)</f>
        <v>0</v>
      </c>
      <c r="BE358">
        <f>WEEKNUM('DATA waarde kopie'!BX358)</f>
        <v>0</v>
      </c>
      <c r="BF358">
        <f>WEEKNUM('DATA waarde kopie'!BY358)</f>
        <v>0</v>
      </c>
    </row>
    <row r="359" spans="1:58" x14ac:dyDescent="0.2">
      <c r="A359" t="s">
        <v>1577</v>
      </c>
      <c r="B359" t="s">
        <v>1076</v>
      </c>
      <c r="C359" t="s">
        <v>16</v>
      </c>
      <c r="D359" t="s">
        <v>17</v>
      </c>
      <c r="E359">
        <v>104</v>
      </c>
      <c r="F359" t="s">
        <v>18</v>
      </c>
      <c r="G359">
        <f>WEEKNUM('DATA waarde kopie'!Z359)</f>
        <v>48</v>
      </c>
      <c r="H359">
        <f>WEEKNUM('DATA waarde kopie'!AA359)</f>
        <v>0</v>
      </c>
      <c r="I359">
        <f>WEEKNUM('DATA waarde kopie'!AB359)</f>
        <v>0</v>
      </c>
      <c r="J359">
        <f>WEEKNUM('DATA waarde kopie'!AC359)</f>
        <v>0</v>
      </c>
      <c r="K359">
        <f>WEEKNUM('DATA waarde kopie'!AD359)</f>
        <v>0</v>
      </c>
      <c r="L359">
        <f>WEEKNUM('DATA waarde kopie'!AE359)</f>
        <v>0</v>
      </c>
      <c r="M359">
        <f>WEEKNUM('DATA waarde kopie'!AF359)</f>
        <v>0</v>
      </c>
      <c r="N359">
        <f>WEEKNUM('DATA waarde kopie'!AG359)</f>
        <v>0</v>
      </c>
      <c r="O359">
        <f>WEEKNUM('DATA waarde kopie'!AH359)</f>
        <v>0</v>
      </c>
      <c r="P359">
        <f>WEEKNUM('DATA waarde kopie'!AI359)</f>
        <v>0</v>
      </c>
      <c r="Q359">
        <f>WEEKNUM('DATA waarde kopie'!AJ359)</f>
        <v>0</v>
      </c>
      <c r="R359">
        <f>WEEKNUM('DATA waarde kopie'!AK359)</f>
        <v>0</v>
      </c>
      <c r="S359">
        <f>WEEKNUM('DATA waarde kopie'!AL359)</f>
        <v>0</v>
      </c>
      <c r="T359">
        <f>WEEKNUM('DATA waarde kopie'!AM359)</f>
        <v>0</v>
      </c>
      <c r="U359">
        <f>WEEKNUM('DATA waarde kopie'!AN359)</f>
        <v>0</v>
      </c>
      <c r="V359">
        <f>WEEKNUM('DATA waarde kopie'!AO359)</f>
        <v>0</v>
      </c>
      <c r="W359">
        <f>WEEKNUM('DATA waarde kopie'!AP359)</f>
        <v>0</v>
      </c>
      <c r="X359">
        <f>WEEKNUM('DATA waarde kopie'!AQ359)</f>
        <v>0</v>
      </c>
      <c r="Y359">
        <f>WEEKNUM('DATA waarde kopie'!AR359)</f>
        <v>0</v>
      </c>
      <c r="Z359">
        <f>WEEKNUM('DATA waarde kopie'!AS359)</f>
        <v>0</v>
      </c>
      <c r="AA359">
        <f>WEEKNUM('DATA waarde kopie'!AT359)</f>
        <v>0</v>
      </c>
      <c r="AB359">
        <f>WEEKNUM('DATA waarde kopie'!AU359)</f>
        <v>0</v>
      </c>
      <c r="AC359">
        <f>WEEKNUM('DATA waarde kopie'!AV359)</f>
        <v>0</v>
      </c>
      <c r="AD359">
        <f>WEEKNUM('DATA waarde kopie'!AW359)</f>
        <v>0</v>
      </c>
      <c r="AE359">
        <f>WEEKNUM('DATA waarde kopie'!AX359)</f>
        <v>0</v>
      </c>
      <c r="AF359">
        <f>WEEKNUM('DATA waarde kopie'!AY359)</f>
        <v>0</v>
      </c>
      <c r="AG359">
        <f>WEEKNUM('DATA waarde kopie'!AZ359)</f>
        <v>0</v>
      </c>
      <c r="AH359">
        <f>WEEKNUM('DATA waarde kopie'!BA359)</f>
        <v>0</v>
      </c>
      <c r="AI359">
        <f>WEEKNUM('DATA waarde kopie'!BB359)</f>
        <v>0</v>
      </c>
      <c r="AJ359">
        <f>WEEKNUM('DATA waarde kopie'!BC359)</f>
        <v>0</v>
      </c>
      <c r="AK359">
        <f>WEEKNUM('DATA waarde kopie'!BD359)</f>
        <v>0</v>
      </c>
      <c r="AL359">
        <f>WEEKNUM('DATA waarde kopie'!BE359)</f>
        <v>0</v>
      </c>
      <c r="AM359">
        <f>WEEKNUM('DATA waarde kopie'!BF359)</f>
        <v>0</v>
      </c>
      <c r="AN359">
        <f>WEEKNUM('DATA waarde kopie'!BG359)</f>
        <v>0</v>
      </c>
      <c r="AO359">
        <f>WEEKNUM('DATA waarde kopie'!BH359)</f>
        <v>0</v>
      </c>
      <c r="AP359">
        <f>WEEKNUM('DATA waarde kopie'!BI359)</f>
        <v>0</v>
      </c>
      <c r="AQ359">
        <f>WEEKNUM('DATA waarde kopie'!BJ359)</f>
        <v>0</v>
      </c>
      <c r="AR359">
        <f>WEEKNUM('DATA waarde kopie'!BK359)</f>
        <v>0</v>
      </c>
      <c r="AS359">
        <f>WEEKNUM('DATA waarde kopie'!BL359)</f>
        <v>0</v>
      </c>
      <c r="AT359">
        <f>WEEKNUM('DATA waarde kopie'!BM359)</f>
        <v>0</v>
      </c>
      <c r="AU359">
        <f>WEEKNUM('DATA waarde kopie'!BN359)</f>
        <v>0</v>
      </c>
      <c r="AV359">
        <f>WEEKNUM('DATA waarde kopie'!BO359)</f>
        <v>0</v>
      </c>
      <c r="AW359">
        <f>WEEKNUM('DATA waarde kopie'!BP359)</f>
        <v>0</v>
      </c>
      <c r="AX359">
        <f>WEEKNUM('DATA waarde kopie'!BQ359)</f>
        <v>0</v>
      </c>
      <c r="AY359">
        <f>WEEKNUM('DATA waarde kopie'!BR359)</f>
        <v>0</v>
      </c>
      <c r="AZ359">
        <f>WEEKNUM('DATA waarde kopie'!BS359)</f>
        <v>0</v>
      </c>
      <c r="BA359">
        <f>WEEKNUM('DATA waarde kopie'!BT359)</f>
        <v>0</v>
      </c>
      <c r="BB359">
        <f>WEEKNUM('DATA waarde kopie'!BU359)</f>
        <v>0</v>
      </c>
      <c r="BC359">
        <f>WEEKNUM('DATA waarde kopie'!BV359)</f>
        <v>0</v>
      </c>
      <c r="BD359">
        <f>WEEKNUM('DATA waarde kopie'!BW359)</f>
        <v>0</v>
      </c>
      <c r="BE359">
        <f>WEEKNUM('DATA waarde kopie'!BX359)</f>
        <v>0</v>
      </c>
      <c r="BF359">
        <f>WEEKNUM('DATA waarde kopie'!BY359)</f>
        <v>0</v>
      </c>
    </row>
    <row r="360" spans="1:58" x14ac:dyDescent="0.2">
      <c r="A360" t="s">
        <v>1579</v>
      </c>
      <c r="B360" t="s">
        <v>1077</v>
      </c>
      <c r="C360" t="s">
        <v>16</v>
      </c>
      <c r="D360" t="s">
        <v>17</v>
      </c>
      <c r="E360">
        <v>104</v>
      </c>
      <c r="F360" t="s">
        <v>18</v>
      </c>
      <c r="G360">
        <f>WEEKNUM('DATA waarde kopie'!Z360)</f>
        <v>48</v>
      </c>
      <c r="H360">
        <f>WEEKNUM('DATA waarde kopie'!AA360)</f>
        <v>0</v>
      </c>
      <c r="I360">
        <f>WEEKNUM('DATA waarde kopie'!AB360)</f>
        <v>0</v>
      </c>
      <c r="J360">
        <f>WEEKNUM('DATA waarde kopie'!AC360)</f>
        <v>0</v>
      </c>
      <c r="K360">
        <f>WEEKNUM('DATA waarde kopie'!AD360)</f>
        <v>0</v>
      </c>
      <c r="L360">
        <f>WEEKNUM('DATA waarde kopie'!AE360)</f>
        <v>0</v>
      </c>
      <c r="M360">
        <f>WEEKNUM('DATA waarde kopie'!AF360)</f>
        <v>0</v>
      </c>
      <c r="N360">
        <f>WEEKNUM('DATA waarde kopie'!AG360)</f>
        <v>0</v>
      </c>
      <c r="O360">
        <f>WEEKNUM('DATA waarde kopie'!AH360)</f>
        <v>0</v>
      </c>
      <c r="P360">
        <f>WEEKNUM('DATA waarde kopie'!AI360)</f>
        <v>0</v>
      </c>
      <c r="Q360">
        <f>WEEKNUM('DATA waarde kopie'!AJ360)</f>
        <v>0</v>
      </c>
      <c r="R360">
        <f>WEEKNUM('DATA waarde kopie'!AK360)</f>
        <v>0</v>
      </c>
      <c r="S360">
        <f>WEEKNUM('DATA waarde kopie'!AL360)</f>
        <v>0</v>
      </c>
      <c r="T360">
        <f>WEEKNUM('DATA waarde kopie'!AM360)</f>
        <v>0</v>
      </c>
      <c r="U360">
        <f>WEEKNUM('DATA waarde kopie'!AN360)</f>
        <v>0</v>
      </c>
      <c r="V360">
        <f>WEEKNUM('DATA waarde kopie'!AO360)</f>
        <v>0</v>
      </c>
      <c r="W360">
        <f>WEEKNUM('DATA waarde kopie'!AP360)</f>
        <v>0</v>
      </c>
      <c r="X360">
        <f>WEEKNUM('DATA waarde kopie'!AQ360)</f>
        <v>0</v>
      </c>
      <c r="Y360">
        <f>WEEKNUM('DATA waarde kopie'!AR360)</f>
        <v>0</v>
      </c>
      <c r="Z360">
        <f>WEEKNUM('DATA waarde kopie'!AS360)</f>
        <v>0</v>
      </c>
      <c r="AA360">
        <f>WEEKNUM('DATA waarde kopie'!AT360)</f>
        <v>0</v>
      </c>
      <c r="AB360">
        <f>WEEKNUM('DATA waarde kopie'!AU360)</f>
        <v>0</v>
      </c>
      <c r="AC360">
        <f>WEEKNUM('DATA waarde kopie'!AV360)</f>
        <v>0</v>
      </c>
      <c r="AD360">
        <f>WEEKNUM('DATA waarde kopie'!AW360)</f>
        <v>0</v>
      </c>
      <c r="AE360">
        <f>WEEKNUM('DATA waarde kopie'!AX360)</f>
        <v>0</v>
      </c>
      <c r="AF360">
        <f>WEEKNUM('DATA waarde kopie'!AY360)</f>
        <v>0</v>
      </c>
      <c r="AG360">
        <f>WEEKNUM('DATA waarde kopie'!AZ360)</f>
        <v>0</v>
      </c>
      <c r="AH360">
        <f>WEEKNUM('DATA waarde kopie'!BA360)</f>
        <v>0</v>
      </c>
      <c r="AI360">
        <f>WEEKNUM('DATA waarde kopie'!BB360)</f>
        <v>0</v>
      </c>
      <c r="AJ360">
        <f>WEEKNUM('DATA waarde kopie'!BC360)</f>
        <v>0</v>
      </c>
      <c r="AK360">
        <f>WEEKNUM('DATA waarde kopie'!BD360)</f>
        <v>0</v>
      </c>
      <c r="AL360">
        <f>WEEKNUM('DATA waarde kopie'!BE360)</f>
        <v>0</v>
      </c>
      <c r="AM360">
        <f>WEEKNUM('DATA waarde kopie'!BF360)</f>
        <v>0</v>
      </c>
      <c r="AN360">
        <f>WEEKNUM('DATA waarde kopie'!BG360)</f>
        <v>0</v>
      </c>
      <c r="AO360">
        <f>WEEKNUM('DATA waarde kopie'!BH360)</f>
        <v>0</v>
      </c>
      <c r="AP360">
        <f>WEEKNUM('DATA waarde kopie'!BI360)</f>
        <v>0</v>
      </c>
      <c r="AQ360">
        <f>WEEKNUM('DATA waarde kopie'!BJ360)</f>
        <v>0</v>
      </c>
      <c r="AR360">
        <f>WEEKNUM('DATA waarde kopie'!BK360)</f>
        <v>0</v>
      </c>
      <c r="AS360">
        <f>WEEKNUM('DATA waarde kopie'!BL360)</f>
        <v>0</v>
      </c>
      <c r="AT360">
        <f>WEEKNUM('DATA waarde kopie'!BM360)</f>
        <v>0</v>
      </c>
      <c r="AU360">
        <f>WEEKNUM('DATA waarde kopie'!BN360)</f>
        <v>0</v>
      </c>
      <c r="AV360">
        <f>WEEKNUM('DATA waarde kopie'!BO360)</f>
        <v>0</v>
      </c>
      <c r="AW360">
        <f>WEEKNUM('DATA waarde kopie'!BP360)</f>
        <v>0</v>
      </c>
      <c r="AX360">
        <f>WEEKNUM('DATA waarde kopie'!BQ360)</f>
        <v>0</v>
      </c>
      <c r="AY360">
        <f>WEEKNUM('DATA waarde kopie'!BR360)</f>
        <v>0</v>
      </c>
      <c r="AZ360">
        <f>WEEKNUM('DATA waarde kopie'!BS360)</f>
        <v>0</v>
      </c>
      <c r="BA360">
        <f>WEEKNUM('DATA waarde kopie'!BT360)</f>
        <v>0</v>
      </c>
      <c r="BB360">
        <f>WEEKNUM('DATA waarde kopie'!BU360)</f>
        <v>0</v>
      </c>
      <c r="BC360">
        <f>WEEKNUM('DATA waarde kopie'!BV360)</f>
        <v>0</v>
      </c>
      <c r="BD360">
        <f>WEEKNUM('DATA waarde kopie'!BW360)</f>
        <v>0</v>
      </c>
      <c r="BE360">
        <f>WEEKNUM('DATA waarde kopie'!BX360)</f>
        <v>0</v>
      </c>
      <c r="BF360">
        <f>WEEKNUM('DATA waarde kopie'!BY360)</f>
        <v>0</v>
      </c>
    </row>
    <row r="361" spans="1:58" x14ac:dyDescent="0.2">
      <c r="A361" t="s">
        <v>1581</v>
      </c>
      <c r="B361" t="s">
        <v>1078</v>
      </c>
      <c r="C361" t="s">
        <v>16</v>
      </c>
      <c r="D361" t="s">
        <v>17</v>
      </c>
      <c r="E361">
        <v>104</v>
      </c>
      <c r="F361" t="s">
        <v>18</v>
      </c>
      <c r="G361">
        <f>WEEKNUM('DATA waarde kopie'!Z361)</f>
        <v>48</v>
      </c>
      <c r="H361">
        <f>WEEKNUM('DATA waarde kopie'!AA361)</f>
        <v>0</v>
      </c>
      <c r="I361">
        <f>WEEKNUM('DATA waarde kopie'!AB361)</f>
        <v>0</v>
      </c>
      <c r="J361">
        <f>WEEKNUM('DATA waarde kopie'!AC361)</f>
        <v>0</v>
      </c>
      <c r="K361">
        <f>WEEKNUM('DATA waarde kopie'!AD361)</f>
        <v>0</v>
      </c>
      <c r="L361">
        <f>WEEKNUM('DATA waarde kopie'!AE361)</f>
        <v>0</v>
      </c>
      <c r="M361">
        <f>WEEKNUM('DATA waarde kopie'!AF361)</f>
        <v>0</v>
      </c>
      <c r="N361">
        <f>WEEKNUM('DATA waarde kopie'!AG361)</f>
        <v>0</v>
      </c>
      <c r="O361">
        <f>WEEKNUM('DATA waarde kopie'!AH361)</f>
        <v>0</v>
      </c>
      <c r="P361">
        <f>WEEKNUM('DATA waarde kopie'!AI361)</f>
        <v>0</v>
      </c>
      <c r="Q361">
        <f>WEEKNUM('DATA waarde kopie'!AJ361)</f>
        <v>0</v>
      </c>
      <c r="R361">
        <f>WEEKNUM('DATA waarde kopie'!AK361)</f>
        <v>0</v>
      </c>
      <c r="S361">
        <f>WEEKNUM('DATA waarde kopie'!AL361)</f>
        <v>0</v>
      </c>
      <c r="T361">
        <f>WEEKNUM('DATA waarde kopie'!AM361)</f>
        <v>0</v>
      </c>
      <c r="U361">
        <f>WEEKNUM('DATA waarde kopie'!AN361)</f>
        <v>0</v>
      </c>
      <c r="V361">
        <f>WEEKNUM('DATA waarde kopie'!AO361)</f>
        <v>0</v>
      </c>
      <c r="W361">
        <f>WEEKNUM('DATA waarde kopie'!AP361)</f>
        <v>0</v>
      </c>
      <c r="X361">
        <f>WEEKNUM('DATA waarde kopie'!AQ361)</f>
        <v>0</v>
      </c>
      <c r="Y361">
        <f>WEEKNUM('DATA waarde kopie'!AR361)</f>
        <v>0</v>
      </c>
      <c r="Z361">
        <f>WEEKNUM('DATA waarde kopie'!AS361)</f>
        <v>0</v>
      </c>
      <c r="AA361">
        <f>WEEKNUM('DATA waarde kopie'!AT361)</f>
        <v>0</v>
      </c>
      <c r="AB361">
        <f>WEEKNUM('DATA waarde kopie'!AU361)</f>
        <v>0</v>
      </c>
      <c r="AC361">
        <f>WEEKNUM('DATA waarde kopie'!AV361)</f>
        <v>0</v>
      </c>
      <c r="AD361">
        <f>WEEKNUM('DATA waarde kopie'!AW361)</f>
        <v>0</v>
      </c>
      <c r="AE361">
        <f>WEEKNUM('DATA waarde kopie'!AX361)</f>
        <v>0</v>
      </c>
      <c r="AF361">
        <f>WEEKNUM('DATA waarde kopie'!AY361)</f>
        <v>0</v>
      </c>
      <c r="AG361">
        <f>WEEKNUM('DATA waarde kopie'!AZ361)</f>
        <v>0</v>
      </c>
      <c r="AH361">
        <f>WEEKNUM('DATA waarde kopie'!BA361)</f>
        <v>0</v>
      </c>
      <c r="AI361">
        <f>WEEKNUM('DATA waarde kopie'!BB361)</f>
        <v>0</v>
      </c>
      <c r="AJ361">
        <f>WEEKNUM('DATA waarde kopie'!BC361)</f>
        <v>0</v>
      </c>
      <c r="AK361">
        <f>WEEKNUM('DATA waarde kopie'!BD361)</f>
        <v>0</v>
      </c>
      <c r="AL361">
        <f>WEEKNUM('DATA waarde kopie'!BE361)</f>
        <v>0</v>
      </c>
      <c r="AM361">
        <f>WEEKNUM('DATA waarde kopie'!BF361)</f>
        <v>0</v>
      </c>
      <c r="AN361">
        <f>WEEKNUM('DATA waarde kopie'!BG361)</f>
        <v>0</v>
      </c>
      <c r="AO361">
        <f>WEEKNUM('DATA waarde kopie'!BH361)</f>
        <v>0</v>
      </c>
      <c r="AP361">
        <f>WEEKNUM('DATA waarde kopie'!BI361)</f>
        <v>0</v>
      </c>
      <c r="AQ361">
        <f>WEEKNUM('DATA waarde kopie'!BJ361)</f>
        <v>0</v>
      </c>
      <c r="AR361">
        <f>WEEKNUM('DATA waarde kopie'!BK361)</f>
        <v>0</v>
      </c>
      <c r="AS361">
        <f>WEEKNUM('DATA waarde kopie'!BL361)</f>
        <v>0</v>
      </c>
      <c r="AT361">
        <f>WEEKNUM('DATA waarde kopie'!BM361)</f>
        <v>0</v>
      </c>
      <c r="AU361">
        <f>WEEKNUM('DATA waarde kopie'!BN361)</f>
        <v>0</v>
      </c>
      <c r="AV361">
        <f>WEEKNUM('DATA waarde kopie'!BO361)</f>
        <v>0</v>
      </c>
      <c r="AW361">
        <f>WEEKNUM('DATA waarde kopie'!BP361)</f>
        <v>0</v>
      </c>
      <c r="AX361">
        <f>WEEKNUM('DATA waarde kopie'!BQ361)</f>
        <v>0</v>
      </c>
      <c r="AY361">
        <f>WEEKNUM('DATA waarde kopie'!BR361)</f>
        <v>0</v>
      </c>
      <c r="AZ361">
        <f>WEEKNUM('DATA waarde kopie'!BS361)</f>
        <v>0</v>
      </c>
      <c r="BA361">
        <f>WEEKNUM('DATA waarde kopie'!BT361)</f>
        <v>0</v>
      </c>
      <c r="BB361">
        <f>WEEKNUM('DATA waarde kopie'!BU361)</f>
        <v>0</v>
      </c>
      <c r="BC361">
        <f>WEEKNUM('DATA waarde kopie'!BV361)</f>
        <v>0</v>
      </c>
      <c r="BD361">
        <f>WEEKNUM('DATA waarde kopie'!BW361)</f>
        <v>0</v>
      </c>
      <c r="BE361">
        <f>WEEKNUM('DATA waarde kopie'!BX361)</f>
        <v>0</v>
      </c>
      <c r="BF361">
        <f>WEEKNUM('DATA waarde kopie'!BY361)</f>
        <v>0</v>
      </c>
    </row>
    <row r="362" spans="1:58" x14ac:dyDescent="0.2">
      <c r="A362" t="s">
        <v>1583</v>
      </c>
      <c r="B362" t="s">
        <v>1079</v>
      </c>
      <c r="C362" t="s">
        <v>16</v>
      </c>
      <c r="D362" t="s">
        <v>17</v>
      </c>
      <c r="E362">
        <v>104</v>
      </c>
      <c r="F362" t="s">
        <v>18</v>
      </c>
      <c r="G362">
        <f>WEEKNUM('DATA waarde kopie'!Z362)</f>
        <v>48</v>
      </c>
      <c r="H362">
        <f>WEEKNUM('DATA waarde kopie'!AA362)</f>
        <v>0</v>
      </c>
      <c r="I362">
        <f>WEEKNUM('DATA waarde kopie'!AB362)</f>
        <v>0</v>
      </c>
      <c r="J362">
        <f>WEEKNUM('DATA waarde kopie'!AC362)</f>
        <v>0</v>
      </c>
      <c r="K362">
        <f>WEEKNUM('DATA waarde kopie'!AD362)</f>
        <v>0</v>
      </c>
      <c r="L362">
        <f>WEEKNUM('DATA waarde kopie'!AE362)</f>
        <v>0</v>
      </c>
      <c r="M362">
        <f>WEEKNUM('DATA waarde kopie'!AF362)</f>
        <v>0</v>
      </c>
      <c r="N362">
        <f>WEEKNUM('DATA waarde kopie'!AG362)</f>
        <v>0</v>
      </c>
      <c r="O362">
        <f>WEEKNUM('DATA waarde kopie'!AH362)</f>
        <v>0</v>
      </c>
      <c r="P362">
        <f>WEEKNUM('DATA waarde kopie'!AI362)</f>
        <v>0</v>
      </c>
      <c r="Q362">
        <f>WEEKNUM('DATA waarde kopie'!AJ362)</f>
        <v>0</v>
      </c>
      <c r="R362">
        <f>WEEKNUM('DATA waarde kopie'!AK362)</f>
        <v>0</v>
      </c>
      <c r="S362">
        <f>WEEKNUM('DATA waarde kopie'!AL362)</f>
        <v>0</v>
      </c>
      <c r="T362">
        <f>WEEKNUM('DATA waarde kopie'!AM362)</f>
        <v>0</v>
      </c>
      <c r="U362">
        <f>WEEKNUM('DATA waarde kopie'!AN362)</f>
        <v>0</v>
      </c>
      <c r="V362">
        <f>WEEKNUM('DATA waarde kopie'!AO362)</f>
        <v>0</v>
      </c>
      <c r="W362">
        <f>WEEKNUM('DATA waarde kopie'!AP362)</f>
        <v>0</v>
      </c>
      <c r="X362">
        <f>WEEKNUM('DATA waarde kopie'!AQ362)</f>
        <v>0</v>
      </c>
      <c r="Y362">
        <f>WEEKNUM('DATA waarde kopie'!AR362)</f>
        <v>0</v>
      </c>
      <c r="Z362">
        <f>WEEKNUM('DATA waarde kopie'!AS362)</f>
        <v>0</v>
      </c>
      <c r="AA362">
        <f>WEEKNUM('DATA waarde kopie'!AT362)</f>
        <v>0</v>
      </c>
      <c r="AB362">
        <f>WEEKNUM('DATA waarde kopie'!AU362)</f>
        <v>0</v>
      </c>
      <c r="AC362">
        <f>WEEKNUM('DATA waarde kopie'!AV362)</f>
        <v>0</v>
      </c>
      <c r="AD362">
        <f>WEEKNUM('DATA waarde kopie'!AW362)</f>
        <v>0</v>
      </c>
      <c r="AE362">
        <f>WEEKNUM('DATA waarde kopie'!AX362)</f>
        <v>0</v>
      </c>
      <c r="AF362">
        <f>WEEKNUM('DATA waarde kopie'!AY362)</f>
        <v>0</v>
      </c>
      <c r="AG362">
        <f>WEEKNUM('DATA waarde kopie'!AZ362)</f>
        <v>0</v>
      </c>
      <c r="AH362">
        <f>WEEKNUM('DATA waarde kopie'!BA362)</f>
        <v>0</v>
      </c>
      <c r="AI362">
        <f>WEEKNUM('DATA waarde kopie'!BB362)</f>
        <v>0</v>
      </c>
      <c r="AJ362">
        <f>WEEKNUM('DATA waarde kopie'!BC362)</f>
        <v>0</v>
      </c>
      <c r="AK362">
        <f>WEEKNUM('DATA waarde kopie'!BD362)</f>
        <v>0</v>
      </c>
      <c r="AL362">
        <f>WEEKNUM('DATA waarde kopie'!BE362)</f>
        <v>0</v>
      </c>
      <c r="AM362">
        <f>WEEKNUM('DATA waarde kopie'!BF362)</f>
        <v>0</v>
      </c>
      <c r="AN362">
        <f>WEEKNUM('DATA waarde kopie'!BG362)</f>
        <v>0</v>
      </c>
      <c r="AO362">
        <f>WEEKNUM('DATA waarde kopie'!BH362)</f>
        <v>0</v>
      </c>
      <c r="AP362">
        <f>WEEKNUM('DATA waarde kopie'!BI362)</f>
        <v>0</v>
      </c>
      <c r="AQ362">
        <f>WEEKNUM('DATA waarde kopie'!BJ362)</f>
        <v>0</v>
      </c>
      <c r="AR362">
        <f>WEEKNUM('DATA waarde kopie'!BK362)</f>
        <v>0</v>
      </c>
      <c r="AS362">
        <f>WEEKNUM('DATA waarde kopie'!BL362)</f>
        <v>0</v>
      </c>
      <c r="AT362">
        <f>WEEKNUM('DATA waarde kopie'!BM362)</f>
        <v>0</v>
      </c>
      <c r="AU362">
        <f>WEEKNUM('DATA waarde kopie'!BN362)</f>
        <v>0</v>
      </c>
      <c r="AV362">
        <f>WEEKNUM('DATA waarde kopie'!BO362)</f>
        <v>0</v>
      </c>
      <c r="AW362">
        <f>WEEKNUM('DATA waarde kopie'!BP362)</f>
        <v>0</v>
      </c>
      <c r="AX362">
        <f>WEEKNUM('DATA waarde kopie'!BQ362)</f>
        <v>0</v>
      </c>
      <c r="AY362">
        <f>WEEKNUM('DATA waarde kopie'!BR362)</f>
        <v>0</v>
      </c>
      <c r="AZ362">
        <f>WEEKNUM('DATA waarde kopie'!BS362)</f>
        <v>0</v>
      </c>
      <c r="BA362">
        <f>WEEKNUM('DATA waarde kopie'!BT362)</f>
        <v>0</v>
      </c>
      <c r="BB362">
        <f>WEEKNUM('DATA waarde kopie'!BU362)</f>
        <v>0</v>
      </c>
      <c r="BC362">
        <f>WEEKNUM('DATA waarde kopie'!BV362)</f>
        <v>0</v>
      </c>
      <c r="BD362">
        <f>WEEKNUM('DATA waarde kopie'!BW362)</f>
        <v>0</v>
      </c>
      <c r="BE362">
        <f>WEEKNUM('DATA waarde kopie'!BX362)</f>
        <v>0</v>
      </c>
      <c r="BF362">
        <f>WEEKNUM('DATA waarde kopie'!BY362)</f>
        <v>0</v>
      </c>
    </row>
    <row r="363" spans="1:58" x14ac:dyDescent="0.2">
      <c r="A363" t="s">
        <v>1585</v>
      </c>
      <c r="B363" t="s">
        <v>1080</v>
      </c>
      <c r="C363" t="s">
        <v>16</v>
      </c>
      <c r="D363" t="s">
        <v>17</v>
      </c>
      <c r="E363">
        <v>104</v>
      </c>
      <c r="F363" t="s">
        <v>18</v>
      </c>
      <c r="G363">
        <f>WEEKNUM('DATA waarde kopie'!Z363)</f>
        <v>48</v>
      </c>
      <c r="H363">
        <f>WEEKNUM('DATA waarde kopie'!AA363)</f>
        <v>0</v>
      </c>
      <c r="I363">
        <f>WEEKNUM('DATA waarde kopie'!AB363)</f>
        <v>0</v>
      </c>
      <c r="J363">
        <f>WEEKNUM('DATA waarde kopie'!AC363)</f>
        <v>0</v>
      </c>
      <c r="K363">
        <f>WEEKNUM('DATA waarde kopie'!AD363)</f>
        <v>0</v>
      </c>
      <c r="L363">
        <f>WEEKNUM('DATA waarde kopie'!AE363)</f>
        <v>0</v>
      </c>
      <c r="M363">
        <f>WEEKNUM('DATA waarde kopie'!AF363)</f>
        <v>0</v>
      </c>
      <c r="N363">
        <f>WEEKNUM('DATA waarde kopie'!AG363)</f>
        <v>0</v>
      </c>
      <c r="O363">
        <f>WEEKNUM('DATA waarde kopie'!AH363)</f>
        <v>0</v>
      </c>
      <c r="P363">
        <f>WEEKNUM('DATA waarde kopie'!AI363)</f>
        <v>0</v>
      </c>
      <c r="Q363">
        <f>WEEKNUM('DATA waarde kopie'!AJ363)</f>
        <v>0</v>
      </c>
      <c r="R363">
        <f>WEEKNUM('DATA waarde kopie'!AK363)</f>
        <v>0</v>
      </c>
      <c r="S363">
        <f>WEEKNUM('DATA waarde kopie'!AL363)</f>
        <v>0</v>
      </c>
      <c r="T363">
        <f>WEEKNUM('DATA waarde kopie'!AM363)</f>
        <v>0</v>
      </c>
      <c r="U363">
        <f>WEEKNUM('DATA waarde kopie'!AN363)</f>
        <v>0</v>
      </c>
      <c r="V363">
        <f>WEEKNUM('DATA waarde kopie'!AO363)</f>
        <v>0</v>
      </c>
      <c r="W363">
        <f>WEEKNUM('DATA waarde kopie'!AP363)</f>
        <v>0</v>
      </c>
      <c r="X363">
        <f>WEEKNUM('DATA waarde kopie'!AQ363)</f>
        <v>0</v>
      </c>
      <c r="Y363">
        <f>WEEKNUM('DATA waarde kopie'!AR363)</f>
        <v>0</v>
      </c>
      <c r="Z363">
        <f>WEEKNUM('DATA waarde kopie'!AS363)</f>
        <v>0</v>
      </c>
      <c r="AA363">
        <f>WEEKNUM('DATA waarde kopie'!AT363)</f>
        <v>0</v>
      </c>
      <c r="AB363">
        <f>WEEKNUM('DATA waarde kopie'!AU363)</f>
        <v>0</v>
      </c>
      <c r="AC363">
        <f>WEEKNUM('DATA waarde kopie'!AV363)</f>
        <v>0</v>
      </c>
      <c r="AD363">
        <f>WEEKNUM('DATA waarde kopie'!AW363)</f>
        <v>0</v>
      </c>
      <c r="AE363">
        <f>WEEKNUM('DATA waarde kopie'!AX363)</f>
        <v>0</v>
      </c>
      <c r="AF363">
        <f>WEEKNUM('DATA waarde kopie'!AY363)</f>
        <v>0</v>
      </c>
      <c r="AG363">
        <f>WEEKNUM('DATA waarde kopie'!AZ363)</f>
        <v>0</v>
      </c>
      <c r="AH363">
        <f>WEEKNUM('DATA waarde kopie'!BA363)</f>
        <v>0</v>
      </c>
      <c r="AI363">
        <f>WEEKNUM('DATA waarde kopie'!BB363)</f>
        <v>0</v>
      </c>
      <c r="AJ363">
        <f>WEEKNUM('DATA waarde kopie'!BC363)</f>
        <v>0</v>
      </c>
      <c r="AK363">
        <f>WEEKNUM('DATA waarde kopie'!BD363)</f>
        <v>0</v>
      </c>
      <c r="AL363">
        <f>WEEKNUM('DATA waarde kopie'!BE363)</f>
        <v>0</v>
      </c>
      <c r="AM363">
        <f>WEEKNUM('DATA waarde kopie'!BF363)</f>
        <v>0</v>
      </c>
      <c r="AN363">
        <f>WEEKNUM('DATA waarde kopie'!BG363)</f>
        <v>0</v>
      </c>
      <c r="AO363">
        <f>WEEKNUM('DATA waarde kopie'!BH363)</f>
        <v>0</v>
      </c>
      <c r="AP363">
        <f>WEEKNUM('DATA waarde kopie'!BI363)</f>
        <v>0</v>
      </c>
      <c r="AQ363">
        <f>WEEKNUM('DATA waarde kopie'!BJ363)</f>
        <v>0</v>
      </c>
      <c r="AR363">
        <f>WEEKNUM('DATA waarde kopie'!BK363)</f>
        <v>0</v>
      </c>
      <c r="AS363">
        <f>WEEKNUM('DATA waarde kopie'!BL363)</f>
        <v>0</v>
      </c>
      <c r="AT363">
        <f>WEEKNUM('DATA waarde kopie'!BM363)</f>
        <v>0</v>
      </c>
      <c r="AU363">
        <f>WEEKNUM('DATA waarde kopie'!BN363)</f>
        <v>0</v>
      </c>
      <c r="AV363">
        <f>WEEKNUM('DATA waarde kopie'!BO363)</f>
        <v>0</v>
      </c>
      <c r="AW363">
        <f>WEEKNUM('DATA waarde kopie'!BP363)</f>
        <v>0</v>
      </c>
      <c r="AX363">
        <f>WEEKNUM('DATA waarde kopie'!BQ363)</f>
        <v>0</v>
      </c>
      <c r="AY363">
        <f>WEEKNUM('DATA waarde kopie'!BR363)</f>
        <v>0</v>
      </c>
      <c r="AZ363">
        <f>WEEKNUM('DATA waarde kopie'!BS363)</f>
        <v>0</v>
      </c>
      <c r="BA363">
        <f>WEEKNUM('DATA waarde kopie'!BT363)</f>
        <v>0</v>
      </c>
      <c r="BB363">
        <f>WEEKNUM('DATA waarde kopie'!BU363)</f>
        <v>0</v>
      </c>
      <c r="BC363">
        <f>WEEKNUM('DATA waarde kopie'!BV363)</f>
        <v>0</v>
      </c>
      <c r="BD363">
        <f>WEEKNUM('DATA waarde kopie'!BW363)</f>
        <v>0</v>
      </c>
      <c r="BE363">
        <f>WEEKNUM('DATA waarde kopie'!BX363)</f>
        <v>0</v>
      </c>
      <c r="BF363">
        <f>WEEKNUM('DATA waarde kopie'!BY363)</f>
        <v>0</v>
      </c>
    </row>
    <row r="364" spans="1:58" x14ac:dyDescent="0.2">
      <c r="A364" t="s">
        <v>1587</v>
      </c>
      <c r="B364" t="s">
        <v>1081</v>
      </c>
      <c r="C364" t="s">
        <v>16</v>
      </c>
      <c r="D364" t="s">
        <v>17</v>
      </c>
      <c r="E364">
        <v>104</v>
      </c>
      <c r="F364" t="s">
        <v>18</v>
      </c>
      <c r="G364">
        <f>WEEKNUM('DATA waarde kopie'!Z364)</f>
        <v>48</v>
      </c>
      <c r="H364">
        <f>WEEKNUM('DATA waarde kopie'!AA364)</f>
        <v>0</v>
      </c>
      <c r="I364">
        <f>WEEKNUM('DATA waarde kopie'!AB364)</f>
        <v>0</v>
      </c>
      <c r="J364">
        <f>WEEKNUM('DATA waarde kopie'!AC364)</f>
        <v>0</v>
      </c>
      <c r="K364">
        <f>WEEKNUM('DATA waarde kopie'!AD364)</f>
        <v>0</v>
      </c>
      <c r="L364">
        <f>WEEKNUM('DATA waarde kopie'!AE364)</f>
        <v>0</v>
      </c>
      <c r="M364">
        <f>WEEKNUM('DATA waarde kopie'!AF364)</f>
        <v>0</v>
      </c>
      <c r="N364">
        <f>WEEKNUM('DATA waarde kopie'!AG364)</f>
        <v>0</v>
      </c>
      <c r="O364">
        <f>WEEKNUM('DATA waarde kopie'!AH364)</f>
        <v>0</v>
      </c>
      <c r="P364">
        <f>WEEKNUM('DATA waarde kopie'!AI364)</f>
        <v>0</v>
      </c>
      <c r="Q364">
        <f>WEEKNUM('DATA waarde kopie'!AJ364)</f>
        <v>0</v>
      </c>
      <c r="R364">
        <f>WEEKNUM('DATA waarde kopie'!AK364)</f>
        <v>0</v>
      </c>
      <c r="S364">
        <f>WEEKNUM('DATA waarde kopie'!AL364)</f>
        <v>0</v>
      </c>
      <c r="T364">
        <f>WEEKNUM('DATA waarde kopie'!AM364)</f>
        <v>0</v>
      </c>
      <c r="U364">
        <f>WEEKNUM('DATA waarde kopie'!AN364)</f>
        <v>0</v>
      </c>
      <c r="V364">
        <f>WEEKNUM('DATA waarde kopie'!AO364)</f>
        <v>0</v>
      </c>
      <c r="W364">
        <f>WEEKNUM('DATA waarde kopie'!AP364)</f>
        <v>0</v>
      </c>
      <c r="X364">
        <f>WEEKNUM('DATA waarde kopie'!AQ364)</f>
        <v>0</v>
      </c>
      <c r="Y364">
        <f>WEEKNUM('DATA waarde kopie'!AR364)</f>
        <v>0</v>
      </c>
      <c r="Z364">
        <f>WEEKNUM('DATA waarde kopie'!AS364)</f>
        <v>0</v>
      </c>
      <c r="AA364">
        <f>WEEKNUM('DATA waarde kopie'!AT364)</f>
        <v>0</v>
      </c>
      <c r="AB364">
        <f>WEEKNUM('DATA waarde kopie'!AU364)</f>
        <v>0</v>
      </c>
      <c r="AC364">
        <f>WEEKNUM('DATA waarde kopie'!AV364)</f>
        <v>0</v>
      </c>
      <c r="AD364">
        <f>WEEKNUM('DATA waarde kopie'!AW364)</f>
        <v>0</v>
      </c>
      <c r="AE364">
        <f>WEEKNUM('DATA waarde kopie'!AX364)</f>
        <v>0</v>
      </c>
      <c r="AF364">
        <f>WEEKNUM('DATA waarde kopie'!AY364)</f>
        <v>0</v>
      </c>
      <c r="AG364">
        <f>WEEKNUM('DATA waarde kopie'!AZ364)</f>
        <v>0</v>
      </c>
      <c r="AH364">
        <f>WEEKNUM('DATA waarde kopie'!BA364)</f>
        <v>0</v>
      </c>
      <c r="AI364">
        <f>WEEKNUM('DATA waarde kopie'!BB364)</f>
        <v>0</v>
      </c>
      <c r="AJ364">
        <f>WEEKNUM('DATA waarde kopie'!BC364)</f>
        <v>0</v>
      </c>
      <c r="AK364">
        <f>WEEKNUM('DATA waarde kopie'!BD364)</f>
        <v>0</v>
      </c>
      <c r="AL364">
        <f>WEEKNUM('DATA waarde kopie'!BE364)</f>
        <v>0</v>
      </c>
      <c r="AM364">
        <f>WEEKNUM('DATA waarde kopie'!BF364)</f>
        <v>0</v>
      </c>
      <c r="AN364">
        <f>WEEKNUM('DATA waarde kopie'!BG364)</f>
        <v>0</v>
      </c>
      <c r="AO364">
        <f>WEEKNUM('DATA waarde kopie'!BH364)</f>
        <v>0</v>
      </c>
      <c r="AP364">
        <f>WEEKNUM('DATA waarde kopie'!BI364)</f>
        <v>0</v>
      </c>
      <c r="AQ364">
        <f>WEEKNUM('DATA waarde kopie'!BJ364)</f>
        <v>0</v>
      </c>
      <c r="AR364">
        <f>WEEKNUM('DATA waarde kopie'!BK364)</f>
        <v>0</v>
      </c>
      <c r="AS364">
        <f>WEEKNUM('DATA waarde kopie'!BL364)</f>
        <v>0</v>
      </c>
      <c r="AT364">
        <f>WEEKNUM('DATA waarde kopie'!BM364)</f>
        <v>0</v>
      </c>
      <c r="AU364">
        <f>WEEKNUM('DATA waarde kopie'!BN364)</f>
        <v>0</v>
      </c>
      <c r="AV364">
        <f>WEEKNUM('DATA waarde kopie'!BO364)</f>
        <v>0</v>
      </c>
      <c r="AW364">
        <f>WEEKNUM('DATA waarde kopie'!BP364)</f>
        <v>0</v>
      </c>
      <c r="AX364">
        <f>WEEKNUM('DATA waarde kopie'!BQ364)</f>
        <v>0</v>
      </c>
      <c r="AY364">
        <f>WEEKNUM('DATA waarde kopie'!BR364)</f>
        <v>0</v>
      </c>
      <c r="AZ364">
        <f>WEEKNUM('DATA waarde kopie'!BS364)</f>
        <v>0</v>
      </c>
      <c r="BA364">
        <f>WEEKNUM('DATA waarde kopie'!BT364)</f>
        <v>0</v>
      </c>
      <c r="BB364">
        <f>WEEKNUM('DATA waarde kopie'!BU364)</f>
        <v>0</v>
      </c>
      <c r="BC364">
        <f>WEEKNUM('DATA waarde kopie'!BV364)</f>
        <v>0</v>
      </c>
      <c r="BD364">
        <f>WEEKNUM('DATA waarde kopie'!BW364)</f>
        <v>0</v>
      </c>
      <c r="BE364">
        <f>WEEKNUM('DATA waarde kopie'!BX364)</f>
        <v>0</v>
      </c>
      <c r="BF364">
        <f>WEEKNUM('DATA waarde kopie'!BY364)</f>
        <v>0</v>
      </c>
    </row>
    <row r="365" spans="1:58" x14ac:dyDescent="0.2">
      <c r="A365" t="s">
        <v>1589</v>
      </c>
      <c r="B365" t="s">
        <v>594</v>
      </c>
      <c r="C365" t="s">
        <v>16</v>
      </c>
      <c r="D365" t="s">
        <v>17</v>
      </c>
      <c r="E365">
        <v>104</v>
      </c>
      <c r="F365" t="s">
        <v>18</v>
      </c>
      <c r="G365">
        <f>WEEKNUM('DATA waarde kopie'!Z365)</f>
        <v>48</v>
      </c>
      <c r="H365">
        <f>WEEKNUM('DATA waarde kopie'!AA365)</f>
        <v>0</v>
      </c>
      <c r="I365">
        <f>WEEKNUM('DATA waarde kopie'!AB365)</f>
        <v>0</v>
      </c>
      <c r="J365">
        <f>WEEKNUM('DATA waarde kopie'!AC365)</f>
        <v>0</v>
      </c>
      <c r="K365">
        <f>WEEKNUM('DATA waarde kopie'!AD365)</f>
        <v>0</v>
      </c>
      <c r="L365">
        <f>WEEKNUM('DATA waarde kopie'!AE365)</f>
        <v>0</v>
      </c>
      <c r="M365">
        <f>WEEKNUM('DATA waarde kopie'!AF365)</f>
        <v>0</v>
      </c>
      <c r="N365">
        <f>WEEKNUM('DATA waarde kopie'!AG365)</f>
        <v>0</v>
      </c>
      <c r="O365">
        <f>WEEKNUM('DATA waarde kopie'!AH365)</f>
        <v>0</v>
      </c>
      <c r="P365">
        <f>WEEKNUM('DATA waarde kopie'!AI365)</f>
        <v>0</v>
      </c>
      <c r="Q365">
        <f>WEEKNUM('DATA waarde kopie'!AJ365)</f>
        <v>0</v>
      </c>
      <c r="R365">
        <f>WEEKNUM('DATA waarde kopie'!AK365)</f>
        <v>0</v>
      </c>
      <c r="S365">
        <f>WEEKNUM('DATA waarde kopie'!AL365)</f>
        <v>0</v>
      </c>
      <c r="T365">
        <f>WEEKNUM('DATA waarde kopie'!AM365)</f>
        <v>0</v>
      </c>
      <c r="U365">
        <f>WEEKNUM('DATA waarde kopie'!AN365)</f>
        <v>0</v>
      </c>
      <c r="V365">
        <f>WEEKNUM('DATA waarde kopie'!AO365)</f>
        <v>0</v>
      </c>
      <c r="W365">
        <f>WEEKNUM('DATA waarde kopie'!AP365)</f>
        <v>0</v>
      </c>
      <c r="X365">
        <f>WEEKNUM('DATA waarde kopie'!AQ365)</f>
        <v>0</v>
      </c>
      <c r="Y365">
        <f>WEEKNUM('DATA waarde kopie'!AR365)</f>
        <v>0</v>
      </c>
      <c r="Z365">
        <f>WEEKNUM('DATA waarde kopie'!AS365)</f>
        <v>0</v>
      </c>
      <c r="AA365">
        <f>WEEKNUM('DATA waarde kopie'!AT365)</f>
        <v>0</v>
      </c>
      <c r="AB365">
        <f>WEEKNUM('DATA waarde kopie'!AU365)</f>
        <v>0</v>
      </c>
      <c r="AC365">
        <f>WEEKNUM('DATA waarde kopie'!AV365)</f>
        <v>0</v>
      </c>
      <c r="AD365">
        <f>WEEKNUM('DATA waarde kopie'!AW365)</f>
        <v>0</v>
      </c>
      <c r="AE365">
        <f>WEEKNUM('DATA waarde kopie'!AX365)</f>
        <v>0</v>
      </c>
      <c r="AF365">
        <f>WEEKNUM('DATA waarde kopie'!AY365)</f>
        <v>0</v>
      </c>
      <c r="AG365">
        <f>WEEKNUM('DATA waarde kopie'!AZ365)</f>
        <v>0</v>
      </c>
      <c r="AH365">
        <f>WEEKNUM('DATA waarde kopie'!BA365)</f>
        <v>0</v>
      </c>
      <c r="AI365">
        <f>WEEKNUM('DATA waarde kopie'!BB365)</f>
        <v>0</v>
      </c>
      <c r="AJ365">
        <f>WEEKNUM('DATA waarde kopie'!BC365)</f>
        <v>0</v>
      </c>
      <c r="AK365">
        <f>WEEKNUM('DATA waarde kopie'!BD365)</f>
        <v>0</v>
      </c>
      <c r="AL365">
        <f>WEEKNUM('DATA waarde kopie'!BE365)</f>
        <v>0</v>
      </c>
      <c r="AM365">
        <f>WEEKNUM('DATA waarde kopie'!BF365)</f>
        <v>0</v>
      </c>
      <c r="AN365">
        <f>WEEKNUM('DATA waarde kopie'!BG365)</f>
        <v>0</v>
      </c>
      <c r="AO365">
        <f>WEEKNUM('DATA waarde kopie'!BH365)</f>
        <v>0</v>
      </c>
      <c r="AP365">
        <f>WEEKNUM('DATA waarde kopie'!BI365)</f>
        <v>0</v>
      </c>
      <c r="AQ365">
        <f>WEEKNUM('DATA waarde kopie'!BJ365)</f>
        <v>0</v>
      </c>
      <c r="AR365">
        <f>WEEKNUM('DATA waarde kopie'!BK365)</f>
        <v>0</v>
      </c>
      <c r="AS365">
        <f>WEEKNUM('DATA waarde kopie'!BL365)</f>
        <v>0</v>
      </c>
      <c r="AT365">
        <f>WEEKNUM('DATA waarde kopie'!BM365)</f>
        <v>0</v>
      </c>
      <c r="AU365">
        <f>WEEKNUM('DATA waarde kopie'!BN365)</f>
        <v>0</v>
      </c>
      <c r="AV365">
        <f>WEEKNUM('DATA waarde kopie'!BO365)</f>
        <v>0</v>
      </c>
      <c r="AW365">
        <f>WEEKNUM('DATA waarde kopie'!BP365)</f>
        <v>0</v>
      </c>
      <c r="AX365">
        <f>WEEKNUM('DATA waarde kopie'!BQ365)</f>
        <v>0</v>
      </c>
      <c r="AY365">
        <f>WEEKNUM('DATA waarde kopie'!BR365)</f>
        <v>0</v>
      </c>
      <c r="AZ365">
        <f>WEEKNUM('DATA waarde kopie'!BS365)</f>
        <v>0</v>
      </c>
      <c r="BA365">
        <f>WEEKNUM('DATA waarde kopie'!BT365)</f>
        <v>0</v>
      </c>
      <c r="BB365">
        <f>WEEKNUM('DATA waarde kopie'!BU365)</f>
        <v>0</v>
      </c>
      <c r="BC365">
        <f>WEEKNUM('DATA waarde kopie'!BV365)</f>
        <v>0</v>
      </c>
      <c r="BD365">
        <f>WEEKNUM('DATA waarde kopie'!BW365)</f>
        <v>0</v>
      </c>
      <c r="BE365">
        <f>WEEKNUM('DATA waarde kopie'!BX365)</f>
        <v>0</v>
      </c>
      <c r="BF365">
        <f>WEEKNUM('DATA waarde kopie'!BY365)</f>
        <v>0</v>
      </c>
    </row>
    <row r="366" spans="1:58" x14ac:dyDescent="0.2">
      <c r="A366" t="s">
        <v>1591</v>
      </c>
      <c r="B366" t="s">
        <v>1592</v>
      </c>
      <c r="C366" t="s">
        <v>16</v>
      </c>
      <c r="D366" t="s">
        <v>17</v>
      </c>
      <c r="E366">
        <v>104</v>
      </c>
      <c r="F366" t="s">
        <v>18</v>
      </c>
      <c r="G366">
        <f>WEEKNUM('DATA waarde kopie'!Z366)</f>
        <v>48</v>
      </c>
      <c r="H366">
        <f>WEEKNUM('DATA waarde kopie'!AA366)</f>
        <v>0</v>
      </c>
      <c r="I366">
        <f>WEEKNUM('DATA waarde kopie'!AB366)</f>
        <v>0</v>
      </c>
      <c r="J366">
        <f>WEEKNUM('DATA waarde kopie'!AC366)</f>
        <v>0</v>
      </c>
      <c r="K366">
        <f>WEEKNUM('DATA waarde kopie'!AD366)</f>
        <v>0</v>
      </c>
      <c r="L366">
        <f>WEEKNUM('DATA waarde kopie'!AE366)</f>
        <v>0</v>
      </c>
      <c r="M366">
        <f>WEEKNUM('DATA waarde kopie'!AF366)</f>
        <v>0</v>
      </c>
      <c r="N366">
        <f>WEEKNUM('DATA waarde kopie'!AG366)</f>
        <v>0</v>
      </c>
      <c r="O366">
        <f>WEEKNUM('DATA waarde kopie'!AH366)</f>
        <v>0</v>
      </c>
      <c r="P366">
        <f>WEEKNUM('DATA waarde kopie'!AI366)</f>
        <v>0</v>
      </c>
      <c r="Q366">
        <f>WEEKNUM('DATA waarde kopie'!AJ366)</f>
        <v>0</v>
      </c>
      <c r="R366">
        <f>WEEKNUM('DATA waarde kopie'!AK366)</f>
        <v>0</v>
      </c>
      <c r="S366">
        <f>WEEKNUM('DATA waarde kopie'!AL366)</f>
        <v>0</v>
      </c>
      <c r="T366">
        <f>WEEKNUM('DATA waarde kopie'!AM366)</f>
        <v>0</v>
      </c>
      <c r="U366">
        <f>WEEKNUM('DATA waarde kopie'!AN366)</f>
        <v>0</v>
      </c>
      <c r="V366">
        <f>WEEKNUM('DATA waarde kopie'!AO366)</f>
        <v>0</v>
      </c>
      <c r="W366">
        <f>WEEKNUM('DATA waarde kopie'!AP366)</f>
        <v>0</v>
      </c>
      <c r="X366">
        <f>WEEKNUM('DATA waarde kopie'!AQ366)</f>
        <v>0</v>
      </c>
      <c r="Y366">
        <f>WEEKNUM('DATA waarde kopie'!AR366)</f>
        <v>0</v>
      </c>
      <c r="Z366">
        <f>WEEKNUM('DATA waarde kopie'!AS366)</f>
        <v>0</v>
      </c>
      <c r="AA366">
        <f>WEEKNUM('DATA waarde kopie'!AT366)</f>
        <v>0</v>
      </c>
      <c r="AB366">
        <f>WEEKNUM('DATA waarde kopie'!AU366)</f>
        <v>0</v>
      </c>
      <c r="AC366">
        <f>WEEKNUM('DATA waarde kopie'!AV366)</f>
        <v>0</v>
      </c>
      <c r="AD366">
        <f>WEEKNUM('DATA waarde kopie'!AW366)</f>
        <v>0</v>
      </c>
      <c r="AE366">
        <f>WEEKNUM('DATA waarde kopie'!AX366)</f>
        <v>0</v>
      </c>
      <c r="AF366">
        <f>WEEKNUM('DATA waarde kopie'!AY366)</f>
        <v>0</v>
      </c>
      <c r="AG366">
        <f>WEEKNUM('DATA waarde kopie'!AZ366)</f>
        <v>0</v>
      </c>
      <c r="AH366">
        <f>WEEKNUM('DATA waarde kopie'!BA366)</f>
        <v>0</v>
      </c>
      <c r="AI366">
        <f>WEEKNUM('DATA waarde kopie'!BB366)</f>
        <v>0</v>
      </c>
      <c r="AJ366">
        <f>WEEKNUM('DATA waarde kopie'!BC366)</f>
        <v>0</v>
      </c>
      <c r="AK366">
        <f>WEEKNUM('DATA waarde kopie'!BD366)</f>
        <v>0</v>
      </c>
      <c r="AL366">
        <f>WEEKNUM('DATA waarde kopie'!BE366)</f>
        <v>0</v>
      </c>
      <c r="AM366">
        <f>WEEKNUM('DATA waarde kopie'!BF366)</f>
        <v>0</v>
      </c>
      <c r="AN366">
        <f>WEEKNUM('DATA waarde kopie'!BG366)</f>
        <v>0</v>
      </c>
      <c r="AO366">
        <f>WEEKNUM('DATA waarde kopie'!BH366)</f>
        <v>0</v>
      </c>
      <c r="AP366">
        <f>WEEKNUM('DATA waarde kopie'!BI366)</f>
        <v>0</v>
      </c>
      <c r="AQ366">
        <f>WEEKNUM('DATA waarde kopie'!BJ366)</f>
        <v>0</v>
      </c>
      <c r="AR366">
        <f>WEEKNUM('DATA waarde kopie'!BK366)</f>
        <v>0</v>
      </c>
      <c r="AS366">
        <f>WEEKNUM('DATA waarde kopie'!BL366)</f>
        <v>0</v>
      </c>
      <c r="AT366">
        <f>WEEKNUM('DATA waarde kopie'!BM366)</f>
        <v>0</v>
      </c>
      <c r="AU366">
        <f>WEEKNUM('DATA waarde kopie'!BN366)</f>
        <v>0</v>
      </c>
      <c r="AV366">
        <f>WEEKNUM('DATA waarde kopie'!BO366)</f>
        <v>0</v>
      </c>
      <c r="AW366">
        <f>WEEKNUM('DATA waarde kopie'!BP366)</f>
        <v>0</v>
      </c>
      <c r="AX366">
        <f>WEEKNUM('DATA waarde kopie'!BQ366)</f>
        <v>0</v>
      </c>
      <c r="AY366">
        <f>WEEKNUM('DATA waarde kopie'!BR366)</f>
        <v>0</v>
      </c>
      <c r="AZ366">
        <f>WEEKNUM('DATA waarde kopie'!BS366)</f>
        <v>0</v>
      </c>
      <c r="BA366">
        <f>WEEKNUM('DATA waarde kopie'!BT366)</f>
        <v>0</v>
      </c>
      <c r="BB366">
        <f>WEEKNUM('DATA waarde kopie'!BU366)</f>
        <v>0</v>
      </c>
      <c r="BC366">
        <f>WEEKNUM('DATA waarde kopie'!BV366)</f>
        <v>0</v>
      </c>
      <c r="BD366">
        <f>WEEKNUM('DATA waarde kopie'!BW366)</f>
        <v>0</v>
      </c>
      <c r="BE366">
        <f>WEEKNUM('DATA waarde kopie'!BX366)</f>
        <v>0</v>
      </c>
      <c r="BF366">
        <f>WEEKNUM('DATA waarde kopie'!BY366)</f>
        <v>0</v>
      </c>
    </row>
    <row r="367" spans="1:58" x14ac:dyDescent="0.2">
      <c r="A367" t="s">
        <v>1598</v>
      </c>
      <c r="B367" t="s">
        <v>595</v>
      </c>
      <c r="C367" t="s">
        <v>16</v>
      </c>
      <c r="D367" t="s">
        <v>17</v>
      </c>
      <c r="E367">
        <v>104</v>
      </c>
      <c r="F367" t="s">
        <v>18</v>
      </c>
      <c r="G367">
        <f>WEEKNUM('DATA waarde kopie'!Z367)</f>
        <v>48</v>
      </c>
      <c r="H367">
        <f>WEEKNUM('DATA waarde kopie'!AA367)</f>
        <v>0</v>
      </c>
      <c r="I367">
        <f>WEEKNUM('DATA waarde kopie'!AB367)</f>
        <v>0</v>
      </c>
      <c r="J367">
        <f>WEEKNUM('DATA waarde kopie'!AC367)</f>
        <v>0</v>
      </c>
      <c r="K367">
        <f>WEEKNUM('DATA waarde kopie'!AD367)</f>
        <v>0</v>
      </c>
      <c r="L367">
        <f>WEEKNUM('DATA waarde kopie'!AE367)</f>
        <v>0</v>
      </c>
      <c r="M367">
        <f>WEEKNUM('DATA waarde kopie'!AF367)</f>
        <v>0</v>
      </c>
      <c r="N367">
        <f>WEEKNUM('DATA waarde kopie'!AG367)</f>
        <v>0</v>
      </c>
      <c r="O367">
        <f>WEEKNUM('DATA waarde kopie'!AH367)</f>
        <v>0</v>
      </c>
      <c r="P367">
        <f>WEEKNUM('DATA waarde kopie'!AI367)</f>
        <v>0</v>
      </c>
      <c r="Q367">
        <f>WEEKNUM('DATA waarde kopie'!AJ367)</f>
        <v>0</v>
      </c>
      <c r="R367">
        <f>WEEKNUM('DATA waarde kopie'!AK367)</f>
        <v>0</v>
      </c>
      <c r="S367">
        <f>WEEKNUM('DATA waarde kopie'!AL367)</f>
        <v>0</v>
      </c>
      <c r="T367">
        <f>WEEKNUM('DATA waarde kopie'!AM367)</f>
        <v>0</v>
      </c>
      <c r="U367">
        <f>WEEKNUM('DATA waarde kopie'!AN367)</f>
        <v>0</v>
      </c>
      <c r="V367">
        <f>WEEKNUM('DATA waarde kopie'!AO367)</f>
        <v>0</v>
      </c>
      <c r="W367">
        <f>WEEKNUM('DATA waarde kopie'!AP367)</f>
        <v>0</v>
      </c>
      <c r="X367">
        <f>WEEKNUM('DATA waarde kopie'!AQ367)</f>
        <v>0</v>
      </c>
      <c r="Y367">
        <f>WEEKNUM('DATA waarde kopie'!AR367)</f>
        <v>0</v>
      </c>
      <c r="Z367">
        <f>WEEKNUM('DATA waarde kopie'!AS367)</f>
        <v>0</v>
      </c>
      <c r="AA367">
        <f>WEEKNUM('DATA waarde kopie'!AT367)</f>
        <v>0</v>
      </c>
      <c r="AB367">
        <f>WEEKNUM('DATA waarde kopie'!AU367)</f>
        <v>0</v>
      </c>
      <c r="AC367">
        <f>WEEKNUM('DATA waarde kopie'!AV367)</f>
        <v>0</v>
      </c>
      <c r="AD367">
        <f>WEEKNUM('DATA waarde kopie'!AW367)</f>
        <v>0</v>
      </c>
      <c r="AE367">
        <f>WEEKNUM('DATA waarde kopie'!AX367)</f>
        <v>0</v>
      </c>
      <c r="AF367">
        <f>WEEKNUM('DATA waarde kopie'!AY367)</f>
        <v>0</v>
      </c>
      <c r="AG367">
        <f>WEEKNUM('DATA waarde kopie'!AZ367)</f>
        <v>0</v>
      </c>
      <c r="AH367">
        <f>WEEKNUM('DATA waarde kopie'!BA367)</f>
        <v>0</v>
      </c>
      <c r="AI367">
        <f>WEEKNUM('DATA waarde kopie'!BB367)</f>
        <v>0</v>
      </c>
      <c r="AJ367">
        <f>WEEKNUM('DATA waarde kopie'!BC367)</f>
        <v>0</v>
      </c>
      <c r="AK367">
        <f>WEEKNUM('DATA waarde kopie'!BD367)</f>
        <v>0</v>
      </c>
      <c r="AL367">
        <f>WEEKNUM('DATA waarde kopie'!BE367)</f>
        <v>0</v>
      </c>
      <c r="AM367">
        <f>WEEKNUM('DATA waarde kopie'!BF367)</f>
        <v>0</v>
      </c>
      <c r="AN367">
        <f>WEEKNUM('DATA waarde kopie'!BG367)</f>
        <v>0</v>
      </c>
      <c r="AO367">
        <f>WEEKNUM('DATA waarde kopie'!BH367)</f>
        <v>0</v>
      </c>
      <c r="AP367">
        <f>WEEKNUM('DATA waarde kopie'!BI367)</f>
        <v>0</v>
      </c>
      <c r="AQ367">
        <f>WEEKNUM('DATA waarde kopie'!BJ367)</f>
        <v>0</v>
      </c>
      <c r="AR367">
        <f>WEEKNUM('DATA waarde kopie'!BK367)</f>
        <v>0</v>
      </c>
      <c r="AS367">
        <f>WEEKNUM('DATA waarde kopie'!BL367)</f>
        <v>0</v>
      </c>
      <c r="AT367">
        <f>WEEKNUM('DATA waarde kopie'!BM367)</f>
        <v>0</v>
      </c>
      <c r="AU367">
        <f>WEEKNUM('DATA waarde kopie'!BN367)</f>
        <v>0</v>
      </c>
      <c r="AV367">
        <f>WEEKNUM('DATA waarde kopie'!BO367)</f>
        <v>0</v>
      </c>
      <c r="AW367">
        <f>WEEKNUM('DATA waarde kopie'!BP367)</f>
        <v>0</v>
      </c>
      <c r="AX367">
        <f>WEEKNUM('DATA waarde kopie'!BQ367)</f>
        <v>0</v>
      </c>
      <c r="AY367">
        <f>WEEKNUM('DATA waarde kopie'!BR367)</f>
        <v>0</v>
      </c>
      <c r="AZ367">
        <f>WEEKNUM('DATA waarde kopie'!BS367)</f>
        <v>0</v>
      </c>
      <c r="BA367">
        <f>WEEKNUM('DATA waarde kopie'!BT367)</f>
        <v>0</v>
      </c>
      <c r="BB367">
        <f>WEEKNUM('DATA waarde kopie'!BU367)</f>
        <v>0</v>
      </c>
      <c r="BC367">
        <f>WEEKNUM('DATA waarde kopie'!BV367)</f>
        <v>0</v>
      </c>
      <c r="BD367">
        <f>WEEKNUM('DATA waarde kopie'!BW367)</f>
        <v>0</v>
      </c>
      <c r="BE367">
        <f>WEEKNUM('DATA waarde kopie'!BX367)</f>
        <v>0</v>
      </c>
      <c r="BF367">
        <f>WEEKNUM('DATA waarde kopie'!BY367)</f>
        <v>0</v>
      </c>
    </row>
    <row r="368" spans="1:58" x14ac:dyDescent="0.2">
      <c r="A368" t="s">
        <v>1599</v>
      </c>
      <c r="B368" t="s">
        <v>1086</v>
      </c>
      <c r="C368" t="s">
        <v>16</v>
      </c>
      <c r="D368" t="s">
        <v>17</v>
      </c>
      <c r="E368">
        <v>104</v>
      </c>
      <c r="F368" t="s">
        <v>18</v>
      </c>
      <c r="G368">
        <f>WEEKNUM('DATA waarde kopie'!Z368)</f>
        <v>48</v>
      </c>
      <c r="H368">
        <f>WEEKNUM('DATA waarde kopie'!AA368)</f>
        <v>0</v>
      </c>
      <c r="I368">
        <f>WEEKNUM('DATA waarde kopie'!AB368)</f>
        <v>0</v>
      </c>
      <c r="J368">
        <f>WEEKNUM('DATA waarde kopie'!AC368)</f>
        <v>0</v>
      </c>
      <c r="K368">
        <f>WEEKNUM('DATA waarde kopie'!AD368)</f>
        <v>0</v>
      </c>
      <c r="L368">
        <f>WEEKNUM('DATA waarde kopie'!AE368)</f>
        <v>0</v>
      </c>
      <c r="M368">
        <f>WEEKNUM('DATA waarde kopie'!AF368)</f>
        <v>0</v>
      </c>
      <c r="N368">
        <f>WEEKNUM('DATA waarde kopie'!AG368)</f>
        <v>0</v>
      </c>
      <c r="O368">
        <f>WEEKNUM('DATA waarde kopie'!AH368)</f>
        <v>0</v>
      </c>
      <c r="P368">
        <f>WEEKNUM('DATA waarde kopie'!AI368)</f>
        <v>0</v>
      </c>
      <c r="Q368">
        <f>WEEKNUM('DATA waarde kopie'!AJ368)</f>
        <v>0</v>
      </c>
      <c r="R368">
        <f>WEEKNUM('DATA waarde kopie'!AK368)</f>
        <v>0</v>
      </c>
      <c r="S368">
        <f>WEEKNUM('DATA waarde kopie'!AL368)</f>
        <v>0</v>
      </c>
      <c r="T368">
        <f>WEEKNUM('DATA waarde kopie'!AM368)</f>
        <v>0</v>
      </c>
      <c r="U368">
        <f>WEEKNUM('DATA waarde kopie'!AN368)</f>
        <v>0</v>
      </c>
      <c r="V368">
        <f>WEEKNUM('DATA waarde kopie'!AO368)</f>
        <v>0</v>
      </c>
      <c r="W368">
        <f>WEEKNUM('DATA waarde kopie'!AP368)</f>
        <v>0</v>
      </c>
      <c r="X368">
        <f>WEEKNUM('DATA waarde kopie'!AQ368)</f>
        <v>0</v>
      </c>
      <c r="Y368">
        <f>WEEKNUM('DATA waarde kopie'!AR368)</f>
        <v>0</v>
      </c>
      <c r="Z368">
        <f>WEEKNUM('DATA waarde kopie'!AS368)</f>
        <v>0</v>
      </c>
      <c r="AA368">
        <f>WEEKNUM('DATA waarde kopie'!AT368)</f>
        <v>0</v>
      </c>
      <c r="AB368">
        <f>WEEKNUM('DATA waarde kopie'!AU368)</f>
        <v>0</v>
      </c>
      <c r="AC368">
        <f>WEEKNUM('DATA waarde kopie'!AV368)</f>
        <v>0</v>
      </c>
      <c r="AD368">
        <f>WEEKNUM('DATA waarde kopie'!AW368)</f>
        <v>0</v>
      </c>
      <c r="AE368">
        <f>WEEKNUM('DATA waarde kopie'!AX368)</f>
        <v>0</v>
      </c>
      <c r="AF368">
        <f>WEEKNUM('DATA waarde kopie'!AY368)</f>
        <v>0</v>
      </c>
      <c r="AG368">
        <f>WEEKNUM('DATA waarde kopie'!AZ368)</f>
        <v>0</v>
      </c>
      <c r="AH368">
        <f>WEEKNUM('DATA waarde kopie'!BA368)</f>
        <v>0</v>
      </c>
      <c r="AI368">
        <f>WEEKNUM('DATA waarde kopie'!BB368)</f>
        <v>0</v>
      </c>
      <c r="AJ368">
        <f>WEEKNUM('DATA waarde kopie'!BC368)</f>
        <v>0</v>
      </c>
      <c r="AK368">
        <f>WEEKNUM('DATA waarde kopie'!BD368)</f>
        <v>0</v>
      </c>
      <c r="AL368">
        <f>WEEKNUM('DATA waarde kopie'!BE368)</f>
        <v>0</v>
      </c>
      <c r="AM368">
        <f>WEEKNUM('DATA waarde kopie'!BF368)</f>
        <v>0</v>
      </c>
      <c r="AN368">
        <f>WEEKNUM('DATA waarde kopie'!BG368)</f>
        <v>0</v>
      </c>
      <c r="AO368">
        <f>WEEKNUM('DATA waarde kopie'!BH368)</f>
        <v>0</v>
      </c>
      <c r="AP368">
        <f>WEEKNUM('DATA waarde kopie'!BI368)</f>
        <v>0</v>
      </c>
      <c r="AQ368">
        <f>WEEKNUM('DATA waarde kopie'!BJ368)</f>
        <v>0</v>
      </c>
      <c r="AR368">
        <f>WEEKNUM('DATA waarde kopie'!BK368)</f>
        <v>0</v>
      </c>
      <c r="AS368">
        <f>WEEKNUM('DATA waarde kopie'!BL368)</f>
        <v>0</v>
      </c>
      <c r="AT368">
        <f>WEEKNUM('DATA waarde kopie'!BM368)</f>
        <v>0</v>
      </c>
      <c r="AU368">
        <f>WEEKNUM('DATA waarde kopie'!BN368)</f>
        <v>0</v>
      </c>
      <c r="AV368">
        <f>WEEKNUM('DATA waarde kopie'!BO368)</f>
        <v>0</v>
      </c>
      <c r="AW368">
        <f>WEEKNUM('DATA waarde kopie'!BP368)</f>
        <v>0</v>
      </c>
      <c r="AX368">
        <f>WEEKNUM('DATA waarde kopie'!BQ368)</f>
        <v>0</v>
      </c>
      <c r="AY368">
        <f>WEEKNUM('DATA waarde kopie'!BR368)</f>
        <v>0</v>
      </c>
      <c r="AZ368">
        <f>WEEKNUM('DATA waarde kopie'!BS368)</f>
        <v>0</v>
      </c>
      <c r="BA368">
        <f>WEEKNUM('DATA waarde kopie'!BT368)</f>
        <v>0</v>
      </c>
      <c r="BB368">
        <f>WEEKNUM('DATA waarde kopie'!BU368)</f>
        <v>0</v>
      </c>
      <c r="BC368">
        <f>WEEKNUM('DATA waarde kopie'!BV368)</f>
        <v>0</v>
      </c>
      <c r="BD368">
        <f>WEEKNUM('DATA waarde kopie'!BW368)</f>
        <v>0</v>
      </c>
      <c r="BE368">
        <f>WEEKNUM('DATA waarde kopie'!BX368)</f>
        <v>0</v>
      </c>
      <c r="BF368">
        <f>WEEKNUM('DATA waarde kopie'!BY368)</f>
        <v>0</v>
      </c>
    </row>
    <row r="369" spans="1:58" x14ac:dyDescent="0.2">
      <c r="A369" t="s">
        <v>1601</v>
      </c>
      <c r="B369" t="s">
        <v>1087</v>
      </c>
      <c r="C369" t="s">
        <v>16</v>
      </c>
      <c r="D369" t="s">
        <v>17</v>
      </c>
      <c r="E369">
        <v>104</v>
      </c>
      <c r="F369" t="s">
        <v>18</v>
      </c>
      <c r="G369">
        <f>WEEKNUM('DATA waarde kopie'!Z369)</f>
        <v>48</v>
      </c>
      <c r="H369">
        <f>WEEKNUM('DATA waarde kopie'!AA369)</f>
        <v>0</v>
      </c>
      <c r="I369">
        <f>WEEKNUM('DATA waarde kopie'!AB369)</f>
        <v>0</v>
      </c>
      <c r="J369">
        <f>WEEKNUM('DATA waarde kopie'!AC369)</f>
        <v>0</v>
      </c>
      <c r="K369">
        <f>WEEKNUM('DATA waarde kopie'!AD369)</f>
        <v>0</v>
      </c>
      <c r="L369">
        <f>WEEKNUM('DATA waarde kopie'!AE369)</f>
        <v>0</v>
      </c>
      <c r="M369">
        <f>WEEKNUM('DATA waarde kopie'!AF369)</f>
        <v>0</v>
      </c>
      <c r="N369">
        <f>WEEKNUM('DATA waarde kopie'!AG369)</f>
        <v>0</v>
      </c>
      <c r="O369">
        <f>WEEKNUM('DATA waarde kopie'!AH369)</f>
        <v>0</v>
      </c>
      <c r="P369">
        <f>WEEKNUM('DATA waarde kopie'!AI369)</f>
        <v>0</v>
      </c>
      <c r="Q369">
        <f>WEEKNUM('DATA waarde kopie'!AJ369)</f>
        <v>0</v>
      </c>
      <c r="R369">
        <f>WEEKNUM('DATA waarde kopie'!AK369)</f>
        <v>0</v>
      </c>
      <c r="S369">
        <f>WEEKNUM('DATA waarde kopie'!AL369)</f>
        <v>0</v>
      </c>
      <c r="T369">
        <f>WEEKNUM('DATA waarde kopie'!AM369)</f>
        <v>0</v>
      </c>
      <c r="U369">
        <f>WEEKNUM('DATA waarde kopie'!AN369)</f>
        <v>0</v>
      </c>
      <c r="V369">
        <f>WEEKNUM('DATA waarde kopie'!AO369)</f>
        <v>0</v>
      </c>
      <c r="W369">
        <f>WEEKNUM('DATA waarde kopie'!AP369)</f>
        <v>0</v>
      </c>
      <c r="X369">
        <f>WEEKNUM('DATA waarde kopie'!AQ369)</f>
        <v>0</v>
      </c>
      <c r="Y369">
        <f>WEEKNUM('DATA waarde kopie'!AR369)</f>
        <v>0</v>
      </c>
      <c r="Z369">
        <f>WEEKNUM('DATA waarde kopie'!AS369)</f>
        <v>0</v>
      </c>
      <c r="AA369">
        <f>WEEKNUM('DATA waarde kopie'!AT369)</f>
        <v>0</v>
      </c>
      <c r="AB369">
        <f>WEEKNUM('DATA waarde kopie'!AU369)</f>
        <v>0</v>
      </c>
      <c r="AC369">
        <f>WEEKNUM('DATA waarde kopie'!AV369)</f>
        <v>0</v>
      </c>
      <c r="AD369">
        <f>WEEKNUM('DATA waarde kopie'!AW369)</f>
        <v>0</v>
      </c>
      <c r="AE369">
        <f>WEEKNUM('DATA waarde kopie'!AX369)</f>
        <v>0</v>
      </c>
      <c r="AF369">
        <f>WEEKNUM('DATA waarde kopie'!AY369)</f>
        <v>0</v>
      </c>
      <c r="AG369">
        <f>WEEKNUM('DATA waarde kopie'!AZ369)</f>
        <v>0</v>
      </c>
      <c r="AH369">
        <f>WEEKNUM('DATA waarde kopie'!BA369)</f>
        <v>0</v>
      </c>
      <c r="AI369">
        <f>WEEKNUM('DATA waarde kopie'!BB369)</f>
        <v>0</v>
      </c>
      <c r="AJ369">
        <f>WEEKNUM('DATA waarde kopie'!BC369)</f>
        <v>0</v>
      </c>
      <c r="AK369">
        <f>WEEKNUM('DATA waarde kopie'!BD369)</f>
        <v>0</v>
      </c>
      <c r="AL369">
        <f>WEEKNUM('DATA waarde kopie'!BE369)</f>
        <v>0</v>
      </c>
      <c r="AM369">
        <f>WEEKNUM('DATA waarde kopie'!BF369)</f>
        <v>0</v>
      </c>
      <c r="AN369">
        <f>WEEKNUM('DATA waarde kopie'!BG369)</f>
        <v>0</v>
      </c>
      <c r="AO369">
        <f>WEEKNUM('DATA waarde kopie'!BH369)</f>
        <v>0</v>
      </c>
      <c r="AP369">
        <f>WEEKNUM('DATA waarde kopie'!BI369)</f>
        <v>0</v>
      </c>
      <c r="AQ369">
        <f>WEEKNUM('DATA waarde kopie'!BJ369)</f>
        <v>0</v>
      </c>
      <c r="AR369">
        <f>WEEKNUM('DATA waarde kopie'!BK369)</f>
        <v>0</v>
      </c>
      <c r="AS369">
        <f>WEEKNUM('DATA waarde kopie'!BL369)</f>
        <v>0</v>
      </c>
      <c r="AT369">
        <f>WEEKNUM('DATA waarde kopie'!BM369)</f>
        <v>0</v>
      </c>
      <c r="AU369">
        <f>WEEKNUM('DATA waarde kopie'!BN369)</f>
        <v>0</v>
      </c>
      <c r="AV369">
        <f>WEEKNUM('DATA waarde kopie'!BO369)</f>
        <v>0</v>
      </c>
      <c r="AW369">
        <f>WEEKNUM('DATA waarde kopie'!BP369)</f>
        <v>0</v>
      </c>
      <c r="AX369">
        <f>WEEKNUM('DATA waarde kopie'!BQ369)</f>
        <v>0</v>
      </c>
      <c r="AY369">
        <f>WEEKNUM('DATA waarde kopie'!BR369)</f>
        <v>0</v>
      </c>
      <c r="AZ369">
        <f>WEEKNUM('DATA waarde kopie'!BS369)</f>
        <v>0</v>
      </c>
      <c r="BA369">
        <f>WEEKNUM('DATA waarde kopie'!BT369)</f>
        <v>0</v>
      </c>
      <c r="BB369">
        <f>WEEKNUM('DATA waarde kopie'!BU369)</f>
        <v>0</v>
      </c>
      <c r="BC369">
        <f>WEEKNUM('DATA waarde kopie'!BV369)</f>
        <v>0</v>
      </c>
      <c r="BD369">
        <f>WEEKNUM('DATA waarde kopie'!BW369)</f>
        <v>0</v>
      </c>
      <c r="BE369">
        <f>WEEKNUM('DATA waarde kopie'!BX369)</f>
        <v>0</v>
      </c>
      <c r="BF369">
        <f>WEEKNUM('DATA waarde kopie'!BY369)</f>
        <v>0</v>
      </c>
    </row>
    <row r="370" spans="1:58" x14ac:dyDescent="0.2">
      <c r="A370" t="s">
        <v>1603</v>
      </c>
      <c r="B370" t="s">
        <v>1088</v>
      </c>
      <c r="C370" t="s">
        <v>16</v>
      </c>
      <c r="D370" t="s">
        <v>17</v>
      </c>
      <c r="E370">
        <v>104</v>
      </c>
      <c r="F370" t="s">
        <v>18</v>
      </c>
      <c r="G370">
        <f>WEEKNUM('DATA waarde kopie'!Z370)</f>
        <v>48</v>
      </c>
      <c r="H370">
        <f>WEEKNUM('DATA waarde kopie'!AA370)</f>
        <v>0</v>
      </c>
      <c r="I370">
        <f>WEEKNUM('DATA waarde kopie'!AB370)</f>
        <v>0</v>
      </c>
      <c r="J370">
        <f>WEEKNUM('DATA waarde kopie'!AC370)</f>
        <v>0</v>
      </c>
      <c r="K370">
        <f>WEEKNUM('DATA waarde kopie'!AD370)</f>
        <v>0</v>
      </c>
      <c r="L370">
        <f>WEEKNUM('DATA waarde kopie'!AE370)</f>
        <v>0</v>
      </c>
      <c r="M370">
        <f>WEEKNUM('DATA waarde kopie'!AF370)</f>
        <v>0</v>
      </c>
      <c r="N370">
        <f>WEEKNUM('DATA waarde kopie'!AG370)</f>
        <v>0</v>
      </c>
      <c r="O370">
        <f>WEEKNUM('DATA waarde kopie'!AH370)</f>
        <v>0</v>
      </c>
      <c r="P370">
        <f>WEEKNUM('DATA waarde kopie'!AI370)</f>
        <v>0</v>
      </c>
      <c r="Q370">
        <f>WEEKNUM('DATA waarde kopie'!AJ370)</f>
        <v>0</v>
      </c>
      <c r="R370">
        <f>WEEKNUM('DATA waarde kopie'!AK370)</f>
        <v>0</v>
      </c>
      <c r="S370">
        <f>WEEKNUM('DATA waarde kopie'!AL370)</f>
        <v>0</v>
      </c>
      <c r="T370">
        <f>WEEKNUM('DATA waarde kopie'!AM370)</f>
        <v>0</v>
      </c>
      <c r="U370">
        <f>WEEKNUM('DATA waarde kopie'!AN370)</f>
        <v>0</v>
      </c>
      <c r="V370">
        <f>WEEKNUM('DATA waarde kopie'!AO370)</f>
        <v>0</v>
      </c>
      <c r="W370">
        <f>WEEKNUM('DATA waarde kopie'!AP370)</f>
        <v>0</v>
      </c>
      <c r="X370">
        <f>WEEKNUM('DATA waarde kopie'!AQ370)</f>
        <v>0</v>
      </c>
      <c r="Y370">
        <f>WEEKNUM('DATA waarde kopie'!AR370)</f>
        <v>0</v>
      </c>
      <c r="Z370">
        <f>WEEKNUM('DATA waarde kopie'!AS370)</f>
        <v>0</v>
      </c>
      <c r="AA370">
        <f>WEEKNUM('DATA waarde kopie'!AT370)</f>
        <v>0</v>
      </c>
      <c r="AB370">
        <f>WEEKNUM('DATA waarde kopie'!AU370)</f>
        <v>0</v>
      </c>
      <c r="AC370">
        <f>WEEKNUM('DATA waarde kopie'!AV370)</f>
        <v>0</v>
      </c>
      <c r="AD370">
        <f>WEEKNUM('DATA waarde kopie'!AW370)</f>
        <v>0</v>
      </c>
      <c r="AE370">
        <f>WEEKNUM('DATA waarde kopie'!AX370)</f>
        <v>0</v>
      </c>
      <c r="AF370">
        <f>WEEKNUM('DATA waarde kopie'!AY370)</f>
        <v>0</v>
      </c>
      <c r="AG370">
        <f>WEEKNUM('DATA waarde kopie'!AZ370)</f>
        <v>0</v>
      </c>
      <c r="AH370">
        <f>WEEKNUM('DATA waarde kopie'!BA370)</f>
        <v>0</v>
      </c>
      <c r="AI370">
        <f>WEEKNUM('DATA waarde kopie'!BB370)</f>
        <v>0</v>
      </c>
      <c r="AJ370">
        <f>WEEKNUM('DATA waarde kopie'!BC370)</f>
        <v>0</v>
      </c>
      <c r="AK370">
        <f>WEEKNUM('DATA waarde kopie'!BD370)</f>
        <v>0</v>
      </c>
      <c r="AL370">
        <f>WEEKNUM('DATA waarde kopie'!BE370)</f>
        <v>0</v>
      </c>
      <c r="AM370">
        <f>WEEKNUM('DATA waarde kopie'!BF370)</f>
        <v>0</v>
      </c>
      <c r="AN370">
        <f>WEEKNUM('DATA waarde kopie'!BG370)</f>
        <v>0</v>
      </c>
      <c r="AO370">
        <f>WEEKNUM('DATA waarde kopie'!BH370)</f>
        <v>0</v>
      </c>
      <c r="AP370">
        <f>WEEKNUM('DATA waarde kopie'!BI370)</f>
        <v>0</v>
      </c>
      <c r="AQ370">
        <f>WEEKNUM('DATA waarde kopie'!BJ370)</f>
        <v>0</v>
      </c>
      <c r="AR370">
        <f>WEEKNUM('DATA waarde kopie'!BK370)</f>
        <v>0</v>
      </c>
      <c r="AS370">
        <f>WEEKNUM('DATA waarde kopie'!BL370)</f>
        <v>0</v>
      </c>
      <c r="AT370">
        <f>WEEKNUM('DATA waarde kopie'!BM370)</f>
        <v>0</v>
      </c>
      <c r="AU370">
        <f>WEEKNUM('DATA waarde kopie'!BN370)</f>
        <v>0</v>
      </c>
      <c r="AV370">
        <f>WEEKNUM('DATA waarde kopie'!BO370)</f>
        <v>0</v>
      </c>
      <c r="AW370">
        <f>WEEKNUM('DATA waarde kopie'!BP370)</f>
        <v>0</v>
      </c>
      <c r="AX370">
        <f>WEEKNUM('DATA waarde kopie'!BQ370)</f>
        <v>0</v>
      </c>
      <c r="AY370">
        <f>WEEKNUM('DATA waarde kopie'!BR370)</f>
        <v>0</v>
      </c>
      <c r="AZ370">
        <f>WEEKNUM('DATA waarde kopie'!BS370)</f>
        <v>0</v>
      </c>
      <c r="BA370">
        <f>WEEKNUM('DATA waarde kopie'!BT370)</f>
        <v>0</v>
      </c>
      <c r="BB370">
        <f>WEEKNUM('DATA waarde kopie'!BU370)</f>
        <v>0</v>
      </c>
      <c r="BC370">
        <f>WEEKNUM('DATA waarde kopie'!BV370)</f>
        <v>0</v>
      </c>
      <c r="BD370">
        <f>WEEKNUM('DATA waarde kopie'!BW370)</f>
        <v>0</v>
      </c>
      <c r="BE370">
        <f>WEEKNUM('DATA waarde kopie'!BX370)</f>
        <v>0</v>
      </c>
      <c r="BF370">
        <f>WEEKNUM('DATA waarde kopie'!BY370)</f>
        <v>0</v>
      </c>
    </row>
    <row r="371" spans="1:58" x14ac:dyDescent="0.2">
      <c r="A371" t="s">
        <v>1605</v>
      </c>
      <c r="B371" t="s">
        <v>1089</v>
      </c>
      <c r="C371" t="s">
        <v>16</v>
      </c>
      <c r="D371" t="s">
        <v>17</v>
      </c>
      <c r="E371">
        <v>104</v>
      </c>
      <c r="F371" t="s">
        <v>18</v>
      </c>
      <c r="G371">
        <f>WEEKNUM('DATA waarde kopie'!Z371)</f>
        <v>48</v>
      </c>
      <c r="H371">
        <f>WEEKNUM('DATA waarde kopie'!AA371)</f>
        <v>0</v>
      </c>
      <c r="I371">
        <f>WEEKNUM('DATA waarde kopie'!AB371)</f>
        <v>0</v>
      </c>
      <c r="J371">
        <f>WEEKNUM('DATA waarde kopie'!AC371)</f>
        <v>0</v>
      </c>
      <c r="K371">
        <f>WEEKNUM('DATA waarde kopie'!AD371)</f>
        <v>0</v>
      </c>
      <c r="L371">
        <f>WEEKNUM('DATA waarde kopie'!AE371)</f>
        <v>0</v>
      </c>
      <c r="M371">
        <f>WEEKNUM('DATA waarde kopie'!AF371)</f>
        <v>0</v>
      </c>
      <c r="N371">
        <f>WEEKNUM('DATA waarde kopie'!AG371)</f>
        <v>0</v>
      </c>
      <c r="O371">
        <f>WEEKNUM('DATA waarde kopie'!AH371)</f>
        <v>0</v>
      </c>
      <c r="P371">
        <f>WEEKNUM('DATA waarde kopie'!AI371)</f>
        <v>0</v>
      </c>
      <c r="Q371">
        <f>WEEKNUM('DATA waarde kopie'!AJ371)</f>
        <v>0</v>
      </c>
      <c r="R371">
        <f>WEEKNUM('DATA waarde kopie'!AK371)</f>
        <v>0</v>
      </c>
      <c r="S371">
        <f>WEEKNUM('DATA waarde kopie'!AL371)</f>
        <v>0</v>
      </c>
      <c r="T371">
        <f>WEEKNUM('DATA waarde kopie'!AM371)</f>
        <v>0</v>
      </c>
      <c r="U371">
        <f>WEEKNUM('DATA waarde kopie'!AN371)</f>
        <v>0</v>
      </c>
      <c r="V371">
        <f>WEEKNUM('DATA waarde kopie'!AO371)</f>
        <v>0</v>
      </c>
      <c r="W371">
        <f>WEEKNUM('DATA waarde kopie'!AP371)</f>
        <v>0</v>
      </c>
      <c r="X371">
        <f>WEEKNUM('DATA waarde kopie'!AQ371)</f>
        <v>0</v>
      </c>
      <c r="Y371">
        <f>WEEKNUM('DATA waarde kopie'!AR371)</f>
        <v>0</v>
      </c>
      <c r="Z371">
        <f>WEEKNUM('DATA waarde kopie'!AS371)</f>
        <v>0</v>
      </c>
      <c r="AA371">
        <f>WEEKNUM('DATA waarde kopie'!AT371)</f>
        <v>0</v>
      </c>
      <c r="AB371">
        <f>WEEKNUM('DATA waarde kopie'!AU371)</f>
        <v>0</v>
      </c>
      <c r="AC371">
        <f>WEEKNUM('DATA waarde kopie'!AV371)</f>
        <v>0</v>
      </c>
      <c r="AD371">
        <f>WEEKNUM('DATA waarde kopie'!AW371)</f>
        <v>0</v>
      </c>
      <c r="AE371">
        <f>WEEKNUM('DATA waarde kopie'!AX371)</f>
        <v>0</v>
      </c>
      <c r="AF371">
        <f>WEEKNUM('DATA waarde kopie'!AY371)</f>
        <v>0</v>
      </c>
      <c r="AG371">
        <f>WEEKNUM('DATA waarde kopie'!AZ371)</f>
        <v>0</v>
      </c>
      <c r="AH371">
        <f>WEEKNUM('DATA waarde kopie'!BA371)</f>
        <v>0</v>
      </c>
      <c r="AI371">
        <f>WEEKNUM('DATA waarde kopie'!BB371)</f>
        <v>0</v>
      </c>
      <c r="AJ371">
        <f>WEEKNUM('DATA waarde kopie'!BC371)</f>
        <v>0</v>
      </c>
      <c r="AK371">
        <f>WEEKNUM('DATA waarde kopie'!BD371)</f>
        <v>0</v>
      </c>
      <c r="AL371">
        <f>WEEKNUM('DATA waarde kopie'!BE371)</f>
        <v>0</v>
      </c>
      <c r="AM371">
        <f>WEEKNUM('DATA waarde kopie'!BF371)</f>
        <v>0</v>
      </c>
      <c r="AN371">
        <f>WEEKNUM('DATA waarde kopie'!BG371)</f>
        <v>0</v>
      </c>
      <c r="AO371">
        <f>WEEKNUM('DATA waarde kopie'!BH371)</f>
        <v>0</v>
      </c>
      <c r="AP371">
        <f>WEEKNUM('DATA waarde kopie'!BI371)</f>
        <v>0</v>
      </c>
      <c r="AQ371">
        <f>WEEKNUM('DATA waarde kopie'!BJ371)</f>
        <v>0</v>
      </c>
      <c r="AR371">
        <f>WEEKNUM('DATA waarde kopie'!BK371)</f>
        <v>0</v>
      </c>
      <c r="AS371">
        <f>WEEKNUM('DATA waarde kopie'!BL371)</f>
        <v>0</v>
      </c>
      <c r="AT371">
        <f>WEEKNUM('DATA waarde kopie'!BM371)</f>
        <v>0</v>
      </c>
      <c r="AU371">
        <f>WEEKNUM('DATA waarde kopie'!BN371)</f>
        <v>0</v>
      </c>
      <c r="AV371">
        <f>WEEKNUM('DATA waarde kopie'!BO371)</f>
        <v>0</v>
      </c>
      <c r="AW371">
        <f>WEEKNUM('DATA waarde kopie'!BP371)</f>
        <v>0</v>
      </c>
      <c r="AX371">
        <f>WEEKNUM('DATA waarde kopie'!BQ371)</f>
        <v>0</v>
      </c>
      <c r="AY371">
        <f>WEEKNUM('DATA waarde kopie'!BR371)</f>
        <v>0</v>
      </c>
      <c r="AZ371">
        <f>WEEKNUM('DATA waarde kopie'!BS371)</f>
        <v>0</v>
      </c>
      <c r="BA371">
        <f>WEEKNUM('DATA waarde kopie'!BT371)</f>
        <v>0</v>
      </c>
      <c r="BB371">
        <f>WEEKNUM('DATA waarde kopie'!BU371)</f>
        <v>0</v>
      </c>
      <c r="BC371">
        <f>WEEKNUM('DATA waarde kopie'!BV371)</f>
        <v>0</v>
      </c>
      <c r="BD371">
        <f>WEEKNUM('DATA waarde kopie'!BW371)</f>
        <v>0</v>
      </c>
      <c r="BE371">
        <f>WEEKNUM('DATA waarde kopie'!BX371)</f>
        <v>0</v>
      </c>
      <c r="BF371">
        <f>WEEKNUM('DATA waarde kopie'!BY371)</f>
        <v>0</v>
      </c>
    </row>
    <row r="372" spans="1:58" x14ac:dyDescent="0.2">
      <c r="A372" t="s">
        <v>1607</v>
      </c>
      <c r="B372" t="s">
        <v>1090</v>
      </c>
      <c r="C372" t="s">
        <v>16</v>
      </c>
      <c r="D372" t="s">
        <v>17</v>
      </c>
      <c r="E372">
        <v>104</v>
      </c>
      <c r="F372" t="s">
        <v>18</v>
      </c>
      <c r="G372">
        <f>WEEKNUM('DATA waarde kopie'!Z372)</f>
        <v>48</v>
      </c>
      <c r="H372">
        <f>WEEKNUM('DATA waarde kopie'!AA372)</f>
        <v>0</v>
      </c>
      <c r="I372">
        <f>WEEKNUM('DATA waarde kopie'!AB372)</f>
        <v>0</v>
      </c>
      <c r="J372">
        <f>WEEKNUM('DATA waarde kopie'!AC372)</f>
        <v>0</v>
      </c>
      <c r="K372">
        <f>WEEKNUM('DATA waarde kopie'!AD372)</f>
        <v>0</v>
      </c>
      <c r="L372">
        <f>WEEKNUM('DATA waarde kopie'!AE372)</f>
        <v>0</v>
      </c>
      <c r="M372">
        <f>WEEKNUM('DATA waarde kopie'!AF372)</f>
        <v>0</v>
      </c>
      <c r="N372">
        <f>WEEKNUM('DATA waarde kopie'!AG372)</f>
        <v>0</v>
      </c>
      <c r="O372">
        <f>WEEKNUM('DATA waarde kopie'!AH372)</f>
        <v>0</v>
      </c>
      <c r="P372">
        <f>WEEKNUM('DATA waarde kopie'!AI372)</f>
        <v>0</v>
      </c>
      <c r="Q372">
        <f>WEEKNUM('DATA waarde kopie'!AJ372)</f>
        <v>0</v>
      </c>
      <c r="R372">
        <f>WEEKNUM('DATA waarde kopie'!AK372)</f>
        <v>0</v>
      </c>
      <c r="S372">
        <f>WEEKNUM('DATA waarde kopie'!AL372)</f>
        <v>0</v>
      </c>
      <c r="T372">
        <f>WEEKNUM('DATA waarde kopie'!AM372)</f>
        <v>0</v>
      </c>
      <c r="U372">
        <f>WEEKNUM('DATA waarde kopie'!AN372)</f>
        <v>0</v>
      </c>
      <c r="V372">
        <f>WEEKNUM('DATA waarde kopie'!AO372)</f>
        <v>0</v>
      </c>
      <c r="W372">
        <f>WEEKNUM('DATA waarde kopie'!AP372)</f>
        <v>0</v>
      </c>
      <c r="X372">
        <f>WEEKNUM('DATA waarde kopie'!AQ372)</f>
        <v>0</v>
      </c>
      <c r="Y372">
        <f>WEEKNUM('DATA waarde kopie'!AR372)</f>
        <v>0</v>
      </c>
      <c r="Z372">
        <f>WEEKNUM('DATA waarde kopie'!AS372)</f>
        <v>0</v>
      </c>
      <c r="AA372">
        <f>WEEKNUM('DATA waarde kopie'!AT372)</f>
        <v>0</v>
      </c>
      <c r="AB372">
        <f>WEEKNUM('DATA waarde kopie'!AU372)</f>
        <v>0</v>
      </c>
      <c r="AC372">
        <f>WEEKNUM('DATA waarde kopie'!AV372)</f>
        <v>0</v>
      </c>
      <c r="AD372">
        <f>WEEKNUM('DATA waarde kopie'!AW372)</f>
        <v>0</v>
      </c>
      <c r="AE372">
        <f>WEEKNUM('DATA waarde kopie'!AX372)</f>
        <v>0</v>
      </c>
      <c r="AF372">
        <f>WEEKNUM('DATA waarde kopie'!AY372)</f>
        <v>0</v>
      </c>
      <c r="AG372">
        <f>WEEKNUM('DATA waarde kopie'!AZ372)</f>
        <v>0</v>
      </c>
      <c r="AH372">
        <f>WEEKNUM('DATA waarde kopie'!BA372)</f>
        <v>0</v>
      </c>
      <c r="AI372">
        <f>WEEKNUM('DATA waarde kopie'!BB372)</f>
        <v>0</v>
      </c>
      <c r="AJ372">
        <f>WEEKNUM('DATA waarde kopie'!BC372)</f>
        <v>0</v>
      </c>
      <c r="AK372">
        <f>WEEKNUM('DATA waarde kopie'!BD372)</f>
        <v>0</v>
      </c>
      <c r="AL372">
        <f>WEEKNUM('DATA waarde kopie'!BE372)</f>
        <v>0</v>
      </c>
      <c r="AM372">
        <f>WEEKNUM('DATA waarde kopie'!BF372)</f>
        <v>0</v>
      </c>
      <c r="AN372">
        <f>WEEKNUM('DATA waarde kopie'!BG372)</f>
        <v>0</v>
      </c>
      <c r="AO372">
        <f>WEEKNUM('DATA waarde kopie'!BH372)</f>
        <v>0</v>
      </c>
      <c r="AP372">
        <f>WEEKNUM('DATA waarde kopie'!BI372)</f>
        <v>0</v>
      </c>
      <c r="AQ372">
        <f>WEEKNUM('DATA waarde kopie'!BJ372)</f>
        <v>0</v>
      </c>
      <c r="AR372">
        <f>WEEKNUM('DATA waarde kopie'!BK372)</f>
        <v>0</v>
      </c>
      <c r="AS372">
        <f>WEEKNUM('DATA waarde kopie'!BL372)</f>
        <v>0</v>
      </c>
      <c r="AT372">
        <f>WEEKNUM('DATA waarde kopie'!BM372)</f>
        <v>0</v>
      </c>
      <c r="AU372">
        <f>WEEKNUM('DATA waarde kopie'!BN372)</f>
        <v>0</v>
      </c>
      <c r="AV372">
        <f>WEEKNUM('DATA waarde kopie'!BO372)</f>
        <v>0</v>
      </c>
      <c r="AW372">
        <f>WEEKNUM('DATA waarde kopie'!BP372)</f>
        <v>0</v>
      </c>
      <c r="AX372">
        <f>WEEKNUM('DATA waarde kopie'!BQ372)</f>
        <v>0</v>
      </c>
      <c r="AY372">
        <f>WEEKNUM('DATA waarde kopie'!BR372)</f>
        <v>0</v>
      </c>
      <c r="AZ372">
        <f>WEEKNUM('DATA waarde kopie'!BS372)</f>
        <v>0</v>
      </c>
      <c r="BA372">
        <f>WEEKNUM('DATA waarde kopie'!BT372)</f>
        <v>0</v>
      </c>
      <c r="BB372">
        <f>WEEKNUM('DATA waarde kopie'!BU372)</f>
        <v>0</v>
      </c>
      <c r="BC372">
        <f>WEEKNUM('DATA waarde kopie'!BV372)</f>
        <v>0</v>
      </c>
      <c r="BD372">
        <f>WEEKNUM('DATA waarde kopie'!BW372)</f>
        <v>0</v>
      </c>
      <c r="BE372">
        <f>WEEKNUM('DATA waarde kopie'!BX372)</f>
        <v>0</v>
      </c>
      <c r="BF372">
        <f>WEEKNUM('DATA waarde kopie'!BY372)</f>
        <v>0</v>
      </c>
    </row>
    <row r="373" spans="1:58" x14ac:dyDescent="0.2">
      <c r="A373" t="s">
        <v>1609</v>
      </c>
      <c r="B373" t="s">
        <v>1091</v>
      </c>
      <c r="C373" t="s">
        <v>16</v>
      </c>
      <c r="D373" t="s">
        <v>17</v>
      </c>
      <c r="E373">
        <v>104</v>
      </c>
      <c r="F373" t="s">
        <v>18</v>
      </c>
      <c r="G373">
        <f>WEEKNUM('DATA waarde kopie'!Z373)</f>
        <v>48</v>
      </c>
      <c r="H373">
        <f>WEEKNUM('DATA waarde kopie'!AA373)</f>
        <v>0</v>
      </c>
      <c r="I373">
        <f>WEEKNUM('DATA waarde kopie'!AB373)</f>
        <v>0</v>
      </c>
      <c r="J373">
        <f>WEEKNUM('DATA waarde kopie'!AC373)</f>
        <v>0</v>
      </c>
      <c r="K373">
        <f>WEEKNUM('DATA waarde kopie'!AD373)</f>
        <v>0</v>
      </c>
      <c r="L373">
        <f>WEEKNUM('DATA waarde kopie'!AE373)</f>
        <v>0</v>
      </c>
      <c r="M373">
        <f>WEEKNUM('DATA waarde kopie'!AF373)</f>
        <v>0</v>
      </c>
      <c r="N373">
        <f>WEEKNUM('DATA waarde kopie'!AG373)</f>
        <v>0</v>
      </c>
      <c r="O373">
        <f>WEEKNUM('DATA waarde kopie'!AH373)</f>
        <v>0</v>
      </c>
      <c r="P373">
        <f>WEEKNUM('DATA waarde kopie'!AI373)</f>
        <v>0</v>
      </c>
      <c r="Q373">
        <f>WEEKNUM('DATA waarde kopie'!AJ373)</f>
        <v>0</v>
      </c>
      <c r="R373">
        <f>WEEKNUM('DATA waarde kopie'!AK373)</f>
        <v>0</v>
      </c>
      <c r="S373">
        <f>WEEKNUM('DATA waarde kopie'!AL373)</f>
        <v>0</v>
      </c>
      <c r="T373">
        <f>WEEKNUM('DATA waarde kopie'!AM373)</f>
        <v>0</v>
      </c>
      <c r="U373">
        <f>WEEKNUM('DATA waarde kopie'!AN373)</f>
        <v>0</v>
      </c>
      <c r="V373">
        <f>WEEKNUM('DATA waarde kopie'!AO373)</f>
        <v>0</v>
      </c>
      <c r="W373">
        <f>WEEKNUM('DATA waarde kopie'!AP373)</f>
        <v>0</v>
      </c>
      <c r="X373">
        <f>WEEKNUM('DATA waarde kopie'!AQ373)</f>
        <v>0</v>
      </c>
      <c r="Y373">
        <f>WEEKNUM('DATA waarde kopie'!AR373)</f>
        <v>0</v>
      </c>
      <c r="Z373">
        <f>WEEKNUM('DATA waarde kopie'!AS373)</f>
        <v>0</v>
      </c>
      <c r="AA373">
        <f>WEEKNUM('DATA waarde kopie'!AT373)</f>
        <v>0</v>
      </c>
      <c r="AB373">
        <f>WEEKNUM('DATA waarde kopie'!AU373)</f>
        <v>0</v>
      </c>
      <c r="AC373">
        <f>WEEKNUM('DATA waarde kopie'!AV373)</f>
        <v>0</v>
      </c>
      <c r="AD373">
        <f>WEEKNUM('DATA waarde kopie'!AW373)</f>
        <v>0</v>
      </c>
      <c r="AE373">
        <f>WEEKNUM('DATA waarde kopie'!AX373)</f>
        <v>0</v>
      </c>
      <c r="AF373">
        <f>WEEKNUM('DATA waarde kopie'!AY373)</f>
        <v>0</v>
      </c>
      <c r="AG373">
        <f>WEEKNUM('DATA waarde kopie'!AZ373)</f>
        <v>0</v>
      </c>
      <c r="AH373">
        <f>WEEKNUM('DATA waarde kopie'!BA373)</f>
        <v>0</v>
      </c>
      <c r="AI373">
        <f>WEEKNUM('DATA waarde kopie'!BB373)</f>
        <v>0</v>
      </c>
      <c r="AJ373">
        <f>WEEKNUM('DATA waarde kopie'!BC373)</f>
        <v>0</v>
      </c>
      <c r="AK373">
        <f>WEEKNUM('DATA waarde kopie'!BD373)</f>
        <v>0</v>
      </c>
      <c r="AL373">
        <f>WEEKNUM('DATA waarde kopie'!BE373)</f>
        <v>0</v>
      </c>
      <c r="AM373">
        <f>WEEKNUM('DATA waarde kopie'!BF373)</f>
        <v>0</v>
      </c>
      <c r="AN373">
        <f>WEEKNUM('DATA waarde kopie'!BG373)</f>
        <v>0</v>
      </c>
      <c r="AO373">
        <f>WEEKNUM('DATA waarde kopie'!BH373)</f>
        <v>0</v>
      </c>
      <c r="AP373">
        <f>WEEKNUM('DATA waarde kopie'!BI373)</f>
        <v>0</v>
      </c>
      <c r="AQ373">
        <f>WEEKNUM('DATA waarde kopie'!BJ373)</f>
        <v>0</v>
      </c>
      <c r="AR373">
        <f>WEEKNUM('DATA waarde kopie'!BK373)</f>
        <v>0</v>
      </c>
      <c r="AS373">
        <f>WEEKNUM('DATA waarde kopie'!BL373)</f>
        <v>0</v>
      </c>
      <c r="AT373">
        <f>WEEKNUM('DATA waarde kopie'!BM373)</f>
        <v>0</v>
      </c>
      <c r="AU373">
        <f>WEEKNUM('DATA waarde kopie'!BN373)</f>
        <v>0</v>
      </c>
      <c r="AV373">
        <f>WEEKNUM('DATA waarde kopie'!BO373)</f>
        <v>0</v>
      </c>
      <c r="AW373">
        <f>WEEKNUM('DATA waarde kopie'!BP373)</f>
        <v>0</v>
      </c>
      <c r="AX373">
        <f>WEEKNUM('DATA waarde kopie'!BQ373)</f>
        <v>0</v>
      </c>
      <c r="AY373">
        <f>WEEKNUM('DATA waarde kopie'!BR373)</f>
        <v>0</v>
      </c>
      <c r="AZ373">
        <f>WEEKNUM('DATA waarde kopie'!BS373)</f>
        <v>0</v>
      </c>
      <c r="BA373">
        <f>WEEKNUM('DATA waarde kopie'!BT373)</f>
        <v>0</v>
      </c>
      <c r="BB373">
        <f>WEEKNUM('DATA waarde kopie'!BU373)</f>
        <v>0</v>
      </c>
      <c r="BC373">
        <f>WEEKNUM('DATA waarde kopie'!BV373)</f>
        <v>0</v>
      </c>
      <c r="BD373">
        <f>WEEKNUM('DATA waarde kopie'!BW373)</f>
        <v>0</v>
      </c>
      <c r="BE373">
        <f>WEEKNUM('DATA waarde kopie'!BX373)</f>
        <v>0</v>
      </c>
      <c r="BF373">
        <f>WEEKNUM('DATA waarde kopie'!BY373)</f>
        <v>0</v>
      </c>
    </row>
    <row r="374" spans="1:58" x14ac:dyDescent="0.2">
      <c r="A374" t="s">
        <v>1611</v>
      </c>
      <c r="B374" t="s">
        <v>596</v>
      </c>
      <c r="C374" t="s">
        <v>16</v>
      </c>
      <c r="D374" t="s">
        <v>17</v>
      </c>
      <c r="E374">
        <v>104</v>
      </c>
      <c r="F374" t="s">
        <v>18</v>
      </c>
      <c r="G374">
        <f>WEEKNUM('DATA waarde kopie'!Z374)</f>
        <v>48</v>
      </c>
      <c r="H374">
        <f>WEEKNUM('DATA waarde kopie'!AA374)</f>
        <v>0</v>
      </c>
      <c r="I374">
        <f>WEEKNUM('DATA waarde kopie'!AB374)</f>
        <v>0</v>
      </c>
      <c r="J374">
        <f>WEEKNUM('DATA waarde kopie'!AC374)</f>
        <v>0</v>
      </c>
      <c r="K374">
        <f>WEEKNUM('DATA waarde kopie'!AD374)</f>
        <v>0</v>
      </c>
      <c r="L374">
        <f>WEEKNUM('DATA waarde kopie'!AE374)</f>
        <v>0</v>
      </c>
      <c r="M374">
        <f>WEEKNUM('DATA waarde kopie'!AF374)</f>
        <v>0</v>
      </c>
      <c r="N374">
        <f>WEEKNUM('DATA waarde kopie'!AG374)</f>
        <v>0</v>
      </c>
      <c r="O374">
        <f>WEEKNUM('DATA waarde kopie'!AH374)</f>
        <v>0</v>
      </c>
      <c r="P374">
        <f>WEEKNUM('DATA waarde kopie'!AI374)</f>
        <v>0</v>
      </c>
      <c r="Q374">
        <f>WEEKNUM('DATA waarde kopie'!AJ374)</f>
        <v>0</v>
      </c>
      <c r="R374">
        <f>WEEKNUM('DATA waarde kopie'!AK374)</f>
        <v>0</v>
      </c>
      <c r="S374">
        <f>WEEKNUM('DATA waarde kopie'!AL374)</f>
        <v>0</v>
      </c>
      <c r="T374">
        <f>WEEKNUM('DATA waarde kopie'!AM374)</f>
        <v>0</v>
      </c>
      <c r="U374">
        <f>WEEKNUM('DATA waarde kopie'!AN374)</f>
        <v>0</v>
      </c>
      <c r="V374">
        <f>WEEKNUM('DATA waarde kopie'!AO374)</f>
        <v>0</v>
      </c>
      <c r="W374">
        <f>WEEKNUM('DATA waarde kopie'!AP374)</f>
        <v>0</v>
      </c>
      <c r="X374">
        <f>WEEKNUM('DATA waarde kopie'!AQ374)</f>
        <v>0</v>
      </c>
      <c r="Y374">
        <f>WEEKNUM('DATA waarde kopie'!AR374)</f>
        <v>0</v>
      </c>
      <c r="Z374">
        <f>WEEKNUM('DATA waarde kopie'!AS374)</f>
        <v>0</v>
      </c>
      <c r="AA374">
        <f>WEEKNUM('DATA waarde kopie'!AT374)</f>
        <v>0</v>
      </c>
      <c r="AB374">
        <f>WEEKNUM('DATA waarde kopie'!AU374)</f>
        <v>0</v>
      </c>
      <c r="AC374">
        <f>WEEKNUM('DATA waarde kopie'!AV374)</f>
        <v>0</v>
      </c>
      <c r="AD374">
        <f>WEEKNUM('DATA waarde kopie'!AW374)</f>
        <v>0</v>
      </c>
      <c r="AE374">
        <f>WEEKNUM('DATA waarde kopie'!AX374)</f>
        <v>0</v>
      </c>
      <c r="AF374">
        <f>WEEKNUM('DATA waarde kopie'!AY374)</f>
        <v>0</v>
      </c>
      <c r="AG374">
        <f>WEEKNUM('DATA waarde kopie'!AZ374)</f>
        <v>0</v>
      </c>
      <c r="AH374">
        <f>WEEKNUM('DATA waarde kopie'!BA374)</f>
        <v>0</v>
      </c>
      <c r="AI374">
        <f>WEEKNUM('DATA waarde kopie'!BB374)</f>
        <v>0</v>
      </c>
      <c r="AJ374">
        <f>WEEKNUM('DATA waarde kopie'!BC374)</f>
        <v>0</v>
      </c>
      <c r="AK374">
        <f>WEEKNUM('DATA waarde kopie'!BD374)</f>
        <v>0</v>
      </c>
      <c r="AL374">
        <f>WEEKNUM('DATA waarde kopie'!BE374)</f>
        <v>0</v>
      </c>
      <c r="AM374">
        <f>WEEKNUM('DATA waarde kopie'!BF374)</f>
        <v>0</v>
      </c>
      <c r="AN374">
        <f>WEEKNUM('DATA waarde kopie'!BG374)</f>
        <v>0</v>
      </c>
      <c r="AO374">
        <f>WEEKNUM('DATA waarde kopie'!BH374)</f>
        <v>0</v>
      </c>
      <c r="AP374">
        <f>WEEKNUM('DATA waarde kopie'!BI374)</f>
        <v>0</v>
      </c>
      <c r="AQ374">
        <f>WEEKNUM('DATA waarde kopie'!BJ374)</f>
        <v>0</v>
      </c>
      <c r="AR374">
        <f>WEEKNUM('DATA waarde kopie'!BK374)</f>
        <v>0</v>
      </c>
      <c r="AS374">
        <f>WEEKNUM('DATA waarde kopie'!BL374)</f>
        <v>0</v>
      </c>
      <c r="AT374">
        <f>WEEKNUM('DATA waarde kopie'!BM374)</f>
        <v>0</v>
      </c>
      <c r="AU374">
        <f>WEEKNUM('DATA waarde kopie'!BN374)</f>
        <v>0</v>
      </c>
      <c r="AV374">
        <f>WEEKNUM('DATA waarde kopie'!BO374)</f>
        <v>0</v>
      </c>
      <c r="AW374">
        <f>WEEKNUM('DATA waarde kopie'!BP374)</f>
        <v>0</v>
      </c>
      <c r="AX374">
        <f>WEEKNUM('DATA waarde kopie'!BQ374)</f>
        <v>0</v>
      </c>
      <c r="AY374">
        <f>WEEKNUM('DATA waarde kopie'!BR374)</f>
        <v>0</v>
      </c>
      <c r="AZ374">
        <f>WEEKNUM('DATA waarde kopie'!BS374)</f>
        <v>0</v>
      </c>
      <c r="BA374">
        <f>WEEKNUM('DATA waarde kopie'!BT374)</f>
        <v>0</v>
      </c>
      <c r="BB374">
        <f>WEEKNUM('DATA waarde kopie'!BU374)</f>
        <v>0</v>
      </c>
      <c r="BC374">
        <f>WEEKNUM('DATA waarde kopie'!BV374)</f>
        <v>0</v>
      </c>
      <c r="BD374">
        <f>WEEKNUM('DATA waarde kopie'!BW374)</f>
        <v>0</v>
      </c>
      <c r="BE374">
        <f>WEEKNUM('DATA waarde kopie'!BX374)</f>
        <v>0</v>
      </c>
      <c r="BF374">
        <f>WEEKNUM('DATA waarde kopie'!BY374)</f>
        <v>0</v>
      </c>
    </row>
    <row r="375" spans="1:58" x14ac:dyDescent="0.2">
      <c r="A375" t="s">
        <v>1612</v>
      </c>
      <c r="B375" t="s">
        <v>1094</v>
      </c>
      <c r="C375" t="s">
        <v>16</v>
      </c>
      <c r="D375" t="s">
        <v>17</v>
      </c>
      <c r="E375">
        <v>104</v>
      </c>
      <c r="F375" t="s">
        <v>18</v>
      </c>
      <c r="G375">
        <f>WEEKNUM('DATA waarde kopie'!Z375)</f>
        <v>48</v>
      </c>
      <c r="H375">
        <f>WEEKNUM('DATA waarde kopie'!AA375)</f>
        <v>0</v>
      </c>
      <c r="I375">
        <f>WEEKNUM('DATA waarde kopie'!AB375)</f>
        <v>0</v>
      </c>
      <c r="J375">
        <f>WEEKNUM('DATA waarde kopie'!AC375)</f>
        <v>0</v>
      </c>
      <c r="K375">
        <f>WEEKNUM('DATA waarde kopie'!AD375)</f>
        <v>0</v>
      </c>
      <c r="L375">
        <f>WEEKNUM('DATA waarde kopie'!AE375)</f>
        <v>0</v>
      </c>
      <c r="M375">
        <f>WEEKNUM('DATA waarde kopie'!AF375)</f>
        <v>0</v>
      </c>
      <c r="N375">
        <f>WEEKNUM('DATA waarde kopie'!AG375)</f>
        <v>0</v>
      </c>
      <c r="O375">
        <f>WEEKNUM('DATA waarde kopie'!AH375)</f>
        <v>0</v>
      </c>
      <c r="P375">
        <f>WEEKNUM('DATA waarde kopie'!AI375)</f>
        <v>0</v>
      </c>
      <c r="Q375">
        <f>WEEKNUM('DATA waarde kopie'!AJ375)</f>
        <v>0</v>
      </c>
      <c r="R375">
        <f>WEEKNUM('DATA waarde kopie'!AK375)</f>
        <v>0</v>
      </c>
      <c r="S375">
        <f>WEEKNUM('DATA waarde kopie'!AL375)</f>
        <v>0</v>
      </c>
      <c r="T375">
        <f>WEEKNUM('DATA waarde kopie'!AM375)</f>
        <v>0</v>
      </c>
      <c r="U375">
        <f>WEEKNUM('DATA waarde kopie'!AN375)</f>
        <v>0</v>
      </c>
      <c r="V375">
        <f>WEEKNUM('DATA waarde kopie'!AO375)</f>
        <v>0</v>
      </c>
      <c r="W375">
        <f>WEEKNUM('DATA waarde kopie'!AP375)</f>
        <v>0</v>
      </c>
      <c r="X375">
        <f>WEEKNUM('DATA waarde kopie'!AQ375)</f>
        <v>0</v>
      </c>
      <c r="Y375">
        <f>WEEKNUM('DATA waarde kopie'!AR375)</f>
        <v>0</v>
      </c>
      <c r="Z375">
        <f>WEEKNUM('DATA waarde kopie'!AS375)</f>
        <v>0</v>
      </c>
      <c r="AA375">
        <f>WEEKNUM('DATA waarde kopie'!AT375)</f>
        <v>0</v>
      </c>
      <c r="AB375">
        <f>WEEKNUM('DATA waarde kopie'!AU375)</f>
        <v>0</v>
      </c>
      <c r="AC375">
        <f>WEEKNUM('DATA waarde kopie'!AV375)</f>
        <v>0</v>
      </c>
      <c r="AD375">
        <f>WEEKNUM('DATA waarde kopie'!AW375)</f>
        <v>0</v>
      </c>
      <c r="AE375">
        <f>WEEKNUM('DATA waarde kopie'!AX375)</f>
        <v>0</v>
      </c>
      <c r="AF375">
        <f>WEEKNUM('DATA waarde kopie'!AY375)</f>
        <v>0</v>
      </c>
      <c r="AG375">
        <f>WEEKNUM('DATA waarde kopie'!AZ375)</f>
        <v>0</v>
      </c>
      <c r="AH375">
        <f>WEEKNUM('DATA waarde kopie'!BA375)</f>
        <v>0</v>
      </c>
      <c r="AI375">
        <f>WEEKNUM('DATA waarde kopie'!BB375)</f>
        <v>0</v>
      </c>
      <c r="AJ375">
        <f>WEEKNUM('DATA waarde kopie'!BC375)</f>
        <v>0</v>
      </c>
      <c r="AK375">
        <f>WEEKNUM('DATA waarde kopie'!BD375)</f>
        <v>0</v>
      </c>
      <c r="AL375">
        <f>WEEKNUM('DATA waarde kopie'!BE375)</f>
        <v>0</v>
      </c>
      <c r="AM375">
        <f>WEEKNUM('DATA waarde kopie'!BF375)</f>
        <v>0</v>
      </c>
      <c r="AN375">
        <f>WEEKNUM('DATA waarde kopie'!BG375)</f>
        <v>0</v>
      </c>
      <c r="AO375">
        <f>WEEKNUM('DATA waarde kopie'!BH375)</f>
        <v>0</v>
      </c>
      <c r="AP375">
        <f>WEEKNUM('DATA waarde kopie'!BI375)</f>
        <v>0</v>
      </c>
      <c r="AQ375">
        <f>WEEKNUM('DATA waarde kopie'!BJ375)</f>
        <v>0</v>
      </c>
      <c r="AR375">
        <f>WEEKNUM('DATA waarde kopie'!BK375)</f>
        <v>0</v>
      </c>
      <c r="AS375">
        <f>WEEKNUM('DATA waarde kopie'!BL375)</f>
        <v>0</v>
      </c>
      <c r="AT375">
        <f>WEEKNUM('DATA waarde kopie'!BM375)</f>
        <v>0</v>
      </c>
      <c r="AU375">
        <f>WEEKNUM('DATA waarde kopie'!BN375)</f>
        <v>0</v>
      </c>
      <c r="AV375">
        <f>WEEKNUM('DATA waarde kopie'!BO375)</f>
        <v>0</v>
      </c>
      <c r="AW375">
        <f>WEEKNUM('DATA waarde kopie'!BP375)</f>
        <v>0</v>
      </c>
      <c r="AX375">
        <f>WEEKNUM('DATA waarde kopie'!BQ375)</f>
        <v>0</v>
      </c>
      <c r="AY375">
        <f>WEEKNUM('DATA waarde kopie'!BR375)</f>
        <v>0</v>
      </c>
      <c r="AZ375">
        <f>WEEKNUM('DATA waarde kopie'!BS375)</f>
        <v>0</v>
      </c>
      <c r="BA375">
        <f>WEEKNUM('DATA waarde kopie'!BT375)</f>
        <v>0</v>
      </c>
      <c r="BB375">
        <f>WEEKNUM('DATA waarde kopie'!BU375)</f>
        <v>0</v>
      </c>
      <c r="BC375">
        <f>WEEKNUM('DATA waarde kopie'!BV375)</f>
        <v>0</v>
      </c>
      <c r="BD375">
        <f>WEEKNUM('DATA waarde kopie'!BW375)</f>
        <v>0</v>
      </c>
      <c r="BE375">
        <f>WEEKNUM('DATA waarde kopie'!BX375)</f>
        <v>0</v>
      </c>
      <c r="BF375">
        <f>WEEKNUM('DATA waarde kopie'!BY375)</f>
        <v>0</v>
      </c>
    </row>
    <row r="376" spans="1:58" x14ac:dyDescent="0.2">
      <c r="A376" t="s">
        <v>1614</v>
      </c>
      <c r="B376" t="s">
        <v>1095</v>
      </c>
      <c r="C376" t="s">
        <v>16</v>
      </c>
      <c r="D376" t="s">
        <v>17</v>
      </c>
      <c r="E376">
        <v>104</v>
      </c>
      <c r="F376" t="s">
        <v>18</v>
      </c>
      <c r="G376">
        <f>WEEKNUM('DATA waarde kopie'!Z376)</f>
        <v>48</v>
      </c>
      <c r="H376">
        <f>WEEKNUM('DATA waarde kopie'!AA376)</f>
        <v>0</v>
      </c>
      <c r="I376">
        <f>WEEKNUM('DATA waarde kopie'!AB376)</f>
        <v>0</v>
      </c>
      <c r="J376">
        <f>WEEKNUM('DATA waarde kopie'!AC376)</f>
        <v>0</v>
      </c>
      <c r="K376">
        <f>WEEKNUM('DATA waarde kopie'!AD376)</f>
        <v>0</v>
      </c>
      <c r="L376">
        <f>WEEKNUM('DATA waarde kopie'!AE376)</f>
        <v>0</v>
      </c>
      <c r="M376">
        <f>WEEKNUM('DATA waarde kopie'!AF376)</f>
        <v>0</v>
      </c>
      <c r="N376">
        <f>WEEKNUM('DATA waarde kopie'!AG376)</f>
        <v>0</v>
      </c>
      <c r="O376">
        <f>WEEKNUM('DATA waarde kopie'!AH376)</f>
        <v>0</v>
      </c>
      <c r="P376">
        <f>WEEKNUM('DATA waarde kopie'!AI376)</f>
        <v>0</v>
      </c>
      <c r="Q376">
        <f>WEEKNUM('DATA waarde kopie'!AJ376)</f>
        <v>0</v>
      </c>
      <c r="R376">
        <f>WEEKNUM('DATA waarde kopie'!AK376)</f>
        <v>0</v>
      </c>
      <c r="S376">
        <f>WEEKNUM('DATA waarde kopie'!AL376)</f>
        <v>0</v>
      </c>
      <c r="T376">
        <f>WEEKNUM('DATA waarde kopie'!AM376)</f>
        <v>0</v>
      </c>
      <c r="U376">
        <f>WEEKNUM('DATA waarde kopie'!AN376)</f>
        <v>0</v>
      </c>
      <c r="V376">
        <f>WEEKNUM('DATA waarde kopie'!AO376)</f>
        <v>0</v>
      </c>
      <c r="W376">
        <f>WEEKNUM('DATA waarde kopie'!AP376)</f>
        <v>0</v>
      </c>
      <c r="X376">
        <f>WEEKNUM('DATA waarde kopie'!AQ376)</f>
        <v>0</v>
      </c>
      <c r="Y376">
        <f>WEEKNUM('DATA waarde kopie'!AR376)</f>
        <v>0</v>
      </c>
      <c r="Z376">
        <f>WEEKNUM('DATA waarde kopie'!AS376)</f>
        <v>0</v>
      </c>
      <c r="AA376">
        <f>WEEKNUM('DATA waarde kopie'!AT376)</f>
        <v>0</v>
      </c>
      <c r="AB376">
        <f>WEEKNUM('DATA waarde kopie'!AU376)</f>
        <v>0</v>
      </c>
      <c r="AC376">
        <f>WEEKNUM('DATA waarde kopie'!AV376)</f>
        <v>0</v>
      </c>
      <c r="AD376">
        <f>WEEKNUM('DATA waarde kopie'!AW376)</f>
        <v>0</v>
      </c>
      <c r="AE376">
        <f>WEEKNUM('DATA waarde kopie'!AX376)</f>
        <v>0</v>
      </c>
      <c r="AF376">
        <f>WEEKNUM('DATA waarde kopie'!AY376)</f>
        <v>0</v>
      </c>
      <c r="AG376">
        <f>WEEKNUM('DATA waarde kopie'!AZ376)</f>
        <v>0</v>
      </c>
      <c r="AH376">
        <f>WEEKNUM('DATA waarde kopie'!BA376)</f>
        <v>0</v>
      </c>
      <c r="AI376">
        <f>WEEKNUM('DATA waarde kopie'!BB376)</f>
        <v>0</v>
      </c>
      <c r="AJ376">
        <f>WEEKNUM('DATA waarde kopie'!BC376)</f>
        <v>0</v>
      </c>
      <c r="AK376">
        <f>WEEKNUM('DATA waarde kopie'!BD376)</f>
        <v>0</v>
      </c>
      <c r="AL376">
        <f>WEEKNUM('DATA waarde kopie'!BE376)</f>
        <v>0</v>
      </c>
      <c r="AM376">
        <f>WEEKNUM('DATA waarde kopie'!BF376)</f>
        <v>0</v>
      </c>
      <c r="AN376">
        <f>WEEKNUM('DATA waarde kopie'!BG376)</f>
        <v>0</v>
      </c>
      <c r="AO376">
        <f>WEEKNUM('DATA waarde kopie'!BH376)</f>
        <v>0</v>
      </c>
      <c r="AP376">
        <f>WEEKNUM('DATA waarde kopie'!BI376)</f>
        <v>0</v>
      </c>
      <c r="AQ376">
        <f>WEEKNUM('DATA waarde kopie'!BJ376)</f>
        <v>0</v>
      </c>
      <c r="AR376">
        <f>WEEKNUM('DATA waarde kopie'!BK376)</f>
        <v>0</v>
      </c>
      <c r="AS376">
        <f>WEEKNUM('DATA waarde kopie'!BL376)</f>
        <v>0</v>
      </c>
      <c r="AT376">
        <f>WEEKNUM('DATA waarde kopie'!BM376)</f>
        <v>0</v>
      </c>
      <c r="AU376">
        <f>WEEKNUM('DATA waarde kopie'!BN376)</f>
        <v>0</v>
      </c>
      <c r="AV376">
        <f>WEEKNUM('DATA waarde kopie'!BO376)</f>
        <v>0</v>
      </c>
      <c r="AW376">
        <f>WEEKNUM('DATA waarde kopie'!BP376)</f>
        <v>0</v>
      </c>
      <c r="AX376">
        <f>WEEKNUM('DATA waarde kopie'!BQ376)</f>
        <v>0</v>
      </c>
      <c r="AY376">
        <f>WEEKNUM('DATA waarde kopie'!BR376)</f>
        <v>0</v>
      </c>
      <c r="AZ376">
        <f>WEEKNUM('DATA waarde kopie'!BS376)</f>
        <v>0</v>
      </c>
      <c r="BA376">
        <f>WEEKNUM('DATA waarde kopie'!BT376)</f>
        <v>0</v>
      </c>
      <c r="BB376">
        <f>WEEKNUM('DATA waarde kopie'!BU376)</f>
        <v>0</v>
      </c>
      <c r="BC376">
        <f>WEEKNUM('DATA waarde kopie'!BV376)</f>
        <v>0</v>
      </c>
      <c r="BD376">
        <f>WEEKNUM('DATA waarde kopie'!BW376)</f>
        <v>0</v>
      </c>
      <c r="BE376">
        <f>WEEKNUM('DATA waarde kopie'!BX376)</f>
        <v>0</v>
      </c>
      <c r="BF376">
        <f>WEEKNUM('DATA waarde kopie'!BY376)</f>
        <v>0</v>
      </c>
    </row>
    <row r="377" spans="1:58" x14ac:dyDescent="0.2">
      <c r="A377" t="s">
        <v>1616</v>
      </c>
      <c r="B377" t="s">
        <v>1096</v>
      </c>
      <c r="C377" t="s">
        <v>16</v>
      </c>
      <c r="D377" t="s">
        <v>17</v>
      </c>
      <c r="E377">
        <v>104</v>
      </c>
      <c r="F377" t="s">
        <v>18</v>
      </c>
      <c r="G377">
        <f>WEEKNUM('DATA waarde kopie'!Z377)</f>
        <v>48</v>
      </c>
      <c r="H377">
        <f>WEEKNUM('DATA waarde kopie'!AA377)</f>
        <v>0</v>
      </c>
      <c r="I377">
        <f>WEEKNUM('DATA waarde kopie'!AB377)</f>
        <v>0</v>
      </c>
      <c r="J377">
        <f>WEEKNUM('DATA waarde kopie'!AC377)</f>
        <v>0</v>
      </c>
      <c r="K377">
        <f>WEEKNUM('DATA waarde kopie'!AD377)</f>
        <v>0</v>
      </c>
      <c r="L377">
        <f>WEEKNUM('DATA waarde kopie'!AE377)</f>
        <v>0</v>
      </c>
      <c r="M377">
        <f>WEEKNUM('DATA waarde kopie'!AF377)</f>
        <v>0</v>
      </c>
      <c r="N377">
        <f>WEEKNUM('DATA waarde kopie'!AG377)</f>
        <v>0</v>
      </c>
      <c r="O377">
        <f>WEEKNUM('DATA waarde kopie'!AH377)</f>
        <v>0</v>
      </c>
      <c r="P377">
        <f>WEEKNUM('DATA waarde kopie'!AI377)</f>
        <v>0</v>
      </c>
      <c r="Q377">
        <f>WEEKNUM('DATA waarde kopie'!AJ377)</f>
        <v>0</v>
      </c>
      <c r="R377">
        <f>WEEKNUM('DATA waarde kopie'!AK377)</f>
        <v>0</v>
      </c>
      <c r="S377">
        <f>WEEKNUM('DATA waarde kopie'!AL377)</f>
        <v>0</v>
      </c>
      <c r="T377">
        <f>WEEKNUM('DATA waarde kopie'!AM377)</f>
        <v>0</v>
      </c>
      <c r="U377">
        <f>WEEKNUM('DATA waarde kopie'!AN377)</f>
        <v>0</v>
      </c>
      <c r="V377">
        <f>WEEKNUM('DATA waarde kopie'!AO377)</f>
        <v>0</v>
      </c>
      <c r="W377">
        <f>WEEKNUM('DATA waarde kopie'!AP377)</f>
        <v>0</v>
      </c>
      <c r="X377">
        <f>WEEKNUM('DATA waarde kopie'!AQ377)</f>
        <v>0</v>
      </c>
      <c r="Y377">
        <f>WEEKNUM('DATA waarde kopie'!AR377)</f>
        <v>0</v>
      </c>
      <c r="Z377">
        <f>WEEKNUM('DATA waarde kopie'!AS377)</f>
        <v>0</v>
      </c>
      <c r="AA377">
        <f>WEEKNUM('DATA waarde kopie'!AT377)</f>
        <v>0</v>
      </c>
      <c r="AB377">
        <f>WEEKNUM('DATA waarde kopie'!AU377)</f>
        <v>0</v>
      </c>
      <c r="AC377">
        <f>WEEKNUM('DATA waarde kopie'!AV377)</f>
        <v>0</v>
      </c>
      <c r="AD377">
        <f>WEEKNUM('DATA waarde kopie'!AW377)</f>
        <v>0</v>
      </c>
      <c r="AE377">
        <f>WEEKNUM('DATA waarde kopie'!AX377)</f>
        <v>0</v>
      </c>
      <c r="AF377">
        <f>WEEKNUM('DATA waarde kopie'!AY377)</f>
        <v>0</v>
      </c>
      <c r="AG377">
        <f>WEEKNUM('DATA waarde kopie'!AZ377)</f>
        <v>0</v>
      </c>
      <c r="AH377">
        <f>WEEKNUM('DATA waarde kopie'!BA377)</f>
        <v>0</v>
      </c>
      <c r="AI377">
        <f>WEEKNUM('DATA waarde kopie'!BB377)</f>
        <v>0</v>
      </c>
      <c r="AJ377">
        <f>WEEKNUM('DATA waarde kopie'!BC377)</f>
        <v>0</v>
      </c>
      <c r="AK377">
        <f>WEEKNUM('DATA waarde kopie'!BD377)</f>
        <v>0</v>
      </c>
      <c r="AL377">
        <f>WEEKNUM('DATA waarde kopie'!BE377)</f>
        <v>0</v>
      </c>
      <c r="AM377">
        <f>WEEKNUM('DATA waarde kopie'!BF377)</f>
        <v>0</v>
      </c>
      <c r="AN377">
        <f>WEEKNUM('DATA waarde kopie'!BG377)</f>
        <v>0</v>
      </c>
      <c r="AO377">
        <f>WEEKNUM('DATA waarde kopie'!BH377)</f>
        <v>0</v>
      </c>
      <c r="AP377">
        <f>WEEKNUM('DATA waarde kopie'!BI377)</f>
        <v>0</v>
      </c>
      <c r="AQ377">
        <f>WEEKNUM('DATA waarde kopie'!BJ377)</f>
        <v>0</v>
      </c>
      <c r="AR377">
        <f>WEEKNUM('DATA waarde kopie'!BK377)</f>
        <v>0</v>
      </c>
      <c r="AS377">
        <f>WEEKNUM('DATA waarde kopie'!BL377)</f>
        <v>0</v>
      </c>
      <c r="AT377">
        <f>WEEKNUM('DATA waarde kopie'!BM377)</f>
        <v>0</v>
      </c>
      <c r="AU377">
        <f>WEEKNUM('DATA waarde kopie'!BN377)</f>
        <v>0</v>
      </c>
      <c r="AV377">
        <f>WEEKNUM('DATA waarde kopie'!BO377)</f>
        <v>0</v>
      </c>
      <c r="AW377">
        <f>WEEKNUM('DATA waarde kopie'!BP377)</f>
        <v>0</v>
      </c>
      <c r="AX377">
        <f>WEEKNUM('DATA waarde kopie'!BQ377)</f>
        <v>0</v>
      </c>
      <c r="AY377">
        <f>WEEKNUM('DATA waarde kopie'!BR377)</f>
        <v>0</v>
      </c>
      <c r="AZ377">
        <f>WEEKNUM('DATA waarde kopie'!BS377)</f>
        <v>0</v>
      </c>
      <c r="BA377">
        <f>WEEKNUM('DATA waarde kopie'!BT377)</f>
        <v>0</v>
      </c>
      <c r="BB377">
        <f>WEEKNUM('DATA waarde kopie'!BU377)</f>
        <v>0</v>
      </c>
      <c r="BC377">
        <f>WEEKNUM('DATA waarde kopie'!BV377)</f>
        <v>0</v>
      </c>
      <c r="BD377">
        <f>WEEKNUM('DATA waarde kopie'!BW377)</f>
        <v>0</v>
      </c>
      <c r="BE377">
        <f>WEEKNUM('DATA waarde kopie'!BX377)</f>
        <v>0</v>
      </c>
      <c r="BF377">
        <f>WEEKNUM('DATA waarde kopie'!BY377)</f>
        <v>0</v>
      </c>
    </row>
    <row r="378" spans="1:58" x14ac:dyDescent="0.2">
      <c r="A378" t="s">
        <v>1618</v>
      </c>
      <c r="B378" t="s">
        <v>1097</v>
      </c>
      <c r="C378" t="s">
        <v>16</v>
      </c>
      <c r="D378" t="s">
        <v>17</v>
      </c>
      <c r="E378">
        <v>104</v>
      </c>
      <c r="F378" t="s">
        <v>18</v>
      </c>
      <c r="G378">
        <f>WEEKNUM('DATA waarde kopie'!Z378)</f>
        <v>48</v>
      </c>
      <c r="H378">
        <f>WEEKNUM('DATA waarde kopie'!AA378)</f>
        <v>0</v>
      </c>
      <c r="I378">
        <f>WEEKNUM('DATA waarde kopie'!AB378)</f>
        <v>0</v>
      </c>
      <c r="J378">
        <f>WEEKNUM('DATA waarde kopie'!AC378)</f>
        <v>0</v>
      </c>
      <c r="K378">
        <f>WEEKNUM('DATA waarde kopie'!AD378)</f>
        <v>0</v>
      </c>
      <c r="L378">
        <f>WEEKNUM('DATA waarde kopie'!AE378)</f>
        <v>0</v>
      </c>
      <c r="M378">
        <f>WEEKNUM('DATA waarde kopie'!AF378)</f>
        <v>0</v>
      </c>
      <c r="N378">
        <f>WEEKNUM('DATA waarde kopie'!AG378)</f>
        <v>0</v>
      </c>
      <c r="O378">
        <f>WEEKNUM('DATA waarde kopie'!AH378)</f>
        <v>0</v>
      </c>
      <c r="P378">
        <f>WEEKNUM('DATA waarde kopie'!AI378)</f>
        <v>0</v>
      </c>
      <c r="Q378">
        <f>WEEKNUM('DATA waarde kopie'!AJ378)</f>
        <v>0</v>
      </c>
      <c r="R378">
        <f>WEEKNUM('DATA waarde kopie'!AK378)</f>
        <v>0</v>
      </c>
      <c r="S378">
        <f>WEEKNUM('DATA waarde kopie'!AL378)</f>
        <v>0</v>
      </c>
      <c r="T378">
        <f>WEEKNUM('DATA waarde kopie'!AM378)</f>
        <v>0</v>
      </c>
      <c r="U378">
        <f>WEEKNUM('DATA waarde kopie'!AN378)</f>
        <v>0</v>
      </c>
      <c r="V378">
        <f>WEEKNUM('DATA waarde kopie'!AO378)</f>
        <v>0</v>
      </c>
      <c r="W378">
        <f>WEEKNUM('DATA waarde kopie'!AP378)</f>
        <v>0</v>
      </c>
      <c r="X378">
        <f>WEEKNUM('DATA waarde kopie'!AQ378)</f>
        <v>0</v>
      </c>
      <c r="Y378">
        <f>WEEKNUM('DATA waarde kopie'!AR378)</f>
        <v>0</v>
      </c>
      <c r="Z378">
        <f>WEEKNUM('DATA waarde kopie'!AS378)</f>
        <v>0</v>
      </c>
      <c r="AA378">
        <f>WEEKNUM('DATA waarde kopie'!AT378)</f>
        <v>0</v>
      </c>
      <c r="AB378">
        <f>WEEKNUM('DATA waarde kopie'!AU378)</f>
        <v>0</v>
      </c>
      <c r="AC378">
        <f>WEEKNUM('DATA waarde kopie'!AV378)</f>
        <v>0</v>
      </c>
      <c r="AD378">
        <f>WEEKNUM('DATA waarde kopie'!AW378)</f>
        <v>0</v>
      </c>
      <c r="AE378">
        <f>WEEKNUM('DATA waarde kopie'!AX378)</f>
        <v>0</v>
      </c>
      <c r="AF378">
        <f>WEEKNUM('DATA waarde kopie'!AY378)</f>
        <v>0</v>
      </c>
      <c r="AG378">
        <f>WEEKNUM('DATA waarde kopie'!AZ378)</f>
        <v>0</v>
      </c>
      <c r="AH378">
        <f>WEEKNUM('DATA waarde kopie'!BA378)</f>
        <v>0</v>
      </c>
      <c r="AI378">
        <f>WEEKNUM('DATA waarde kopie'!BB378)</f>
        <v>0</v>
      </c>
      <c r="AJ378">
        <f>WEEKNUM('DATA waarde kopie'!BC378)</f>
        <v>0</v>
      </c>
      <c r="AK378">
        <f>WEEKNUM('DATA waarde kopie'!BD378)</f>
        <v>0</v>
      </c>
      <c r="AL378">
        <f>WEEKNUM('DATA waarde kopie'!BE378)</f>
        <v>0</v>
      </c>
      <c r="AM378">
        <f>WEEKNUM('DATA waarde kopie'!BF378)</f>
        <v>0</v>
      </c>
      <c r="AN378">
        <f>WEEKNUM('DATA waarde kopie'!BG378)</f>
        <v>0</v>
      </c>
      <c r="AO378">
        <f>WEEKNUM('DATA waarde kopie'!BH378)</f>
        <v>0</v>
      </c>
      <c r="AP378">
        <f>WEEKNUM('DATA waarde kopie'!BI378)</f>
        <v>0</v>
      </c>
      <c r="AQ378">
        <f>WEEKNUM('DATA waarde kopie'!BJ378)</f>
        <v>0</v>
      </c>
      <c r="AR378">
        <f>WEEKNUM('DATA waarde kopie'!BK378)</f>
        <v>0</v>
      </c>
      <c r="AS378">
        <f>WEEKNUM('DATA waarde kopie'!BL378)</f>
        <v>0</v>
      </c>
      <c r="AT378">
        <f>WEEKNUM('DATA waarde kopie'!BM378)</f>
        <v>0</v>
      </c>
      <c r="AU378">
        <f>WEEKNUM('DATA waarde kopie'!BN378)</f>
        <v>0</v>
      </c>
      <c r="AV378">
        <f>WEEKNUM('DATA waarde kopie'!BO378)</f>
        <v>0</v>
      </c>
      <c r="AW378">
        <f>WEEKNUM('DATA waarde kopie'!BP378)</f>
        <v>0</v>
      </c>
      <c r="AX378">
        <f>WEEKNUM('DATA waarde kopie'!BQ378)</f>
        <v>0</v>
      </c>
      <c r="AY378">
        <f>WEEKNUM('DATA waarde kopie'!BR378)</f>
        <v>0</v>
      </c>
      <c r="AZ378">
        <f>WEEKNUM('DATA waarde kopie'!BS378)</f>
        <v>0</v>
      </c>
      <c r="BA378">
        <f>WEEKNUM('DATA waarde kopie'!BT378)</f>
        <v>0</v>
      </c>
      <c r="BB378">
        <f>WEEKNUM('DATA waarde kopie'!BU378)</f>
        <v>0</v>
      </c>
      <c r="BC378">
        <f>WEEKNUM('DATA waarde kopie'!BV378)</f>
        <v>0</v>
      </c>
      <c r="BD378">
        <f>WEEKNUM('DATA waarde kopie'!BW378)</f>
        <v>0</v>
      </c>
      <c r="BE378">
        <f>WEEKNUM('DATA waarde kopie'!BX378)</f>
        <v>0</v>
      </c>
      <c r="BF378">
        <f>WEEKNUM('DATA waarde kopie'!BY378)</f>
        <v>0</v>
      </c>
    </row>
    <row r="379" spans="1:58" x14ac:dyDescent="0.2">
      <c r="A379" t="s">
        <v>1620</v>
      </c>
      <c r="B379" t="s">
        <v>1098</v>
      </c>
      <c r="C379" t="s">
        <v>16</v>
      </c>
      <c r="D379" t="s">
        <v>17</v>
      </c>
      <c r="E379">
        <v>104</v>
      </c>
      <c r="F379" t="s">
        <v>18</v>
      </c>
      <c r="G379">
        <f>WEEKNUM('DATA waarde kopie'!Z379)</f>
        <v>48</v>
      </c>
      <c r="H379">
        <f>WEEKNUM('DATA waarde kopie'!AA379)</f>
        <v>0</v>
      </c>
      <c r="I379">
        <f>WEEKNUM('DATA waarde kopie'!AB379)</f>
        <v>0</v>
      </c>
      <c r="J379">
        <f>WEEKNUM('DATA waarde kopie'!AC379)</f>
        <v>0</v>
      </c>
      <c r="K379">
        <f>WEEKNUM('DATA waarde kopie'!AD379)</f>
        <v>0</v>
      </c>
      <c r="L379">
        <f>WEEKNUM('DATA waarde kopie'!AE379)</f>
        <v>0</v>
      </c>
      <c r="M379">
        <f>WEEKNUM('DATA waarde kopie'!AF379)</f>
        <v>0</v>
      </c>
      <c r="N379">
        <f>WEEKNUM('DATA waarde kopie'!AG379)</f>
        <v>0</v>
      </c>
      <c r="O379">
        <f>WEEKNUM('DATA waarde kopie'!AH379)</f>
        <v>0</v>
      </c>
      <c r="P379">
        <f>WEEKNUM('DATA waarde kopie'!AI379)</f>
        <v>0</v>
      </c>
      <c r="Q379">
        <f>WEEKNUM('DATA waarde kopie'!AJ379)</f>
        <v>0</v>
      </c>
      <c r="R379">
        <f>WEEKNUM('DATA waarde kopie'!AK379)</f>
        <v>0</v>
      </c>
      <c r="S379">
        <f>WEEKNUM('DATA waarde kopie'!AL379)</f>
        <v>0</v>
      </c>
      <c r="T379">
        <f>WEEKNUM('DATA waarde kopie'!AM379)</f>
        <v>0</v>
      </c>
      <c r="U379">
        <f>WEEKNUM('DATA waarde kopie'!AN379)</f>
        <v>0</v>
      </c>
      <c r="V379">
        <f>WEEKNUM('DATA waarde kopie'!AO379)</f>
        <v>0</v>
      </c>
      <c r="W379">
        <f>WEEKNUM('DATA waarde kopie'!AP379)</f>
        <v>0</v>
      </c>
      <c r="X379">
        <f>WEEKNUM('DATA waarde kopie'!AQ379)</f>
        <v>0</v>
      </c>
      <c r="Y379">
        <f>WEEKNUM('DATA waarde kopie'!AR379)</f>
        <v>0</v>
      </c>
      <c r="Z379">
        <f>WEEKNUM('DATA waarde kopie'!AS379)</f>
        <v>0</v>
      </c>
      <c r="AA379">
        <f>WEEKNUM('DATA waarde kopie'!AT379)</f>
        <v>0</v>
      </c>
      <c r="AB379">
        <f>WEEKNUM('DATA waarde kopie'!AU379)</f>
        <v>0</v>
      </c>
      <c r="AC379">
        <f>WEEKNUM('DATA waarde kopie'!AV379)</f>
        <v>0</v>
      </c>
      <c r="AD379">
        <f>WEEKNUM('DATA waarde kopie'!AW379)</f>
        <v>0</v>
      </c>
      <c r="AE379">
        <f>WEEKNUM('DATA waarde kopie'!AX379)</f>
        <v>0</v>
      </c>
      <c r="AF379">
        <f>WEEKNUM('DATA waarde kopie'!AY379)</f>
        <v>0</v>
      </c>
      <c r="AG379">
        <f>WEEKNUM('DATA waarde kopie'!AZ379)</f>
        <v>0</v>
      </c>
      <c r="AH379">
        <f>WEEKNUM('DATA waarde kopie'!BA379)</f>
        <v>0</v>
      </c>
      <c r="AI379">
        <f>WEEKNUM('DATA waarde kopie'!BB379)</f>
        <v>0</v>
      </c>
      <c r="AJ379">
        <f>WEEKNUM('DATA waarde kopie'!BC379)</f>
        <v>0</v>
      </c>
      <c r="AK379">
        <f>WEEKNUM('DATA waarde kopie'!BD379)</f>
        <v>0</v>
      </c>
      <c r="AL379">
        <f>WEEKNUM('DATA waarde kopie'!BE379)</f>
        <v>0</v>
      </c>
      <c r="AM379">
        <f>WEEKNUM('DATA waarde kopie'!BF379)</f>
        <v>0</v>
      </c>
      <c r="AN379">
        <f>WEEKNUM('DATA waarde kopie'!BG379)</f>
        <v>0</v>
      </c>
      <c r="AO379">
        <f>WEEKNUM('DATA waarde kopie'!BH379)</f>
        <v>0</v>
      </c>
      <c r="AP379">
        <f>WEEKNUM('DATA waarde kopie'!BI379)</f>
        <v>0</v>
      </c>
      <c r="AQ379">
        <f>WEEKNUM('DATA waarde kopie'!BJ379)</f>
        <v>0</v>
      </c>
      <c r="AR379">
        <f>WEEKNUM('DATA waarde kopie'!BK379)</f>
        <v>0</v>
      </c>
      <c r="AS379">
        <f>WEEKNUM('DATA waarde kopie'!BL379)</f>
        <v>0</v>
      </c>
      <c r="AT379">
        <f>WEEKNUM('DATA waarde kopie'!BM379)</f>
        <v>0</v>
      </c>
      <c r="AU379">
        <f>WEEKNUM('DATA waarde kopie'!BN379)</f>
        <v>0</v>
      </c>
      <c r="AV379">
        <f>WEEKNUM('DATA waarde kopie'!BO379)</f>
        <v>0</v>
      </c>
      <c r="AW379">
        <f>WEEKNUM('DATA waarde kopie'!BP379)</f>
        <v>0</v>
      </c>
      <c r="AX379">
        <f>WEEKNUM('DATA waarde kopie'!BQ379)</f>
        <v>0</v>
      </c>
      <c r="AY379">
        <f>WEEKNUM('DATA waarde kopie'!BR379)</f>
        <v>0</v>
      </c>
      <c r="AZ379">
        <f>WEEKNUM('DATA waarde kopie'!BS379)</f>
        <v>0</v>
      </c>
      <c r="BA379">
        <f>WEEKNUM('DATA waarde kopie'!BT379)</f>
        <v>0</v>
      </c>
      <c r="BB379">
        <f>WEEKNUM('DATA waarde kopie'!BU379)</f>
        <v>0</v>
      </c>
      <c r="BC379">
        <f>WEEKNUM('DATA waarde kopie'!BV379)</f>
        <v>0</v>
      </c>
      <c r="BD379">
        <f>WEEKNUM('DATA waarde kopie'!BW379)</f>
        <v>0</v>
      </c>
      <c r="BE379">
        <f>WEEKNUM('DATA waarde kopie'!BX379)</f>
        <v>0</v>
      </c>
      <c r="BF379">
        <f>WEEKNUM('DATA waarde kopie'!BY379)</f>
        <v>0</v>
      </c>
    </row>
    <row r="380" spans="1:58" x14ac:dyDescent="0.2">
      <c r="A380" t="s">
        <v>1622</v>
      </c>
      <c r="B380" t="s">
        <v>1099</v>
      </c>
      <c r="C380" t="s">
        <v>16</v>
      </c>
      <c r="D380" t="s">
        <v>17</v>
      </c>
      <c r="E380">
        <v>104</v>
      </c>
      <c r="F380" t="s">
        <v>18</v>
      </c>
      <c r="G380">
        <f>WEEKNUM('DATA waarde kopie'!Z380)</f>
        <v>48</v>
      </c>
      <c r="H380">
        <f>WEEKNUM('DATA waarde kopie'!AA380)</f>
        <v>0</v>
      </c>
      <c r="I380">
        <f>WEEKNUM('DATA waarde kopie'!AB380)</f>
        <v>0</v>
      </c>
      <c r="J380">
        <f>WEEKNUM('DATA waarde kopie'!AC380)</f>
        <v>0</v>
      </c>
      <c r="K380">
        <f>WEEKNUM('DATA waarde kopie'!AD380)</f>
        <v>0</v>
      </c>
      <c r="L380">
        <f>WEEKNUM('DATA waarde kopie'!AE380)</f>
        <v>0</v>
      </c>
      <c r="M380">
        <f>WEEKNUM('DATA waarde kopie'!AF380)</f>
        <v>0</v>
      </c>
      <c r="N380">
        <f>WEEKNUM('DATA waarde kopie'!AG380)</f>
        <v>0</v>
      </c>
      <c r="O380">
        <f>WEEKNUM('DATA waarde kopie'!AH380)</f>
        <v>0</v>
      </c>
      <c r="P380">
        <f>WEEKNUM('DATA waarde kopie'!AI380)</f>
        <v>0</v>
      </c>
      <c r="Q380">
        <f>WEEKNUM('DATA waarde kopie'!AJ380)</f>
        <v>0</v>
      </c>
      <c r="R380">
        <f>WEEKNUM('DATA waarde kopie'!AK380)</f>
        <v>0</v>
      </c>
      <c r="S380">
        <f>WEEKNUM('DATA waarde kopie'!AL380)</f>
        <v>0</v>
      </c>
      <c r="T380">
        <f>WEEKNUM('DATA waarde kopie'!AM380)</f>
        <v>0</v>
      </c>
      <c r="U380">
        <f>WEEKNUM('DATA waarde kopie'!AN380)</f>
        <v>0</v>
      </c>
      <c r="V380">
        <f>WEEKNUM('DATA waarde kopie'!AO380)</f>
        <v>0</v>
      </c>
      <c r="W380">
        <f>WEEKNUM('DATA waarde kopie'!AP380)</f>
        <v>0</v>
      </c>
      <c r="X380">
        <f>WEEKNUM('DATA waarde kopie'!AQ380)</f>
        <v>0</v>
      </c>
      <c r="Y380">
        <f>WEEKNUM('DATA waarde kopie'!AR380)</f>
        <v>0</v>
      </c>
      <c r="Z380">
        <f>WEEKNUM('DATA waarde kopie'!AS380)</f>
        <v>0</v>
      </c>
      <c r="AA380">
        <f>WEEKNUM('DATA waarde kopie'!AT380)</f>
        <v>0</v>
      </c>
      <c r="AB380">
        <f>WEEKNUM('DATA waarde kopie'!AU380)</f>
        <v>0</v>
      </c>
      <c r="AC380">
        <f>WEEKNUM('DATA waarde kopie'!AV380)</f>
        <v>0</v>
      </c>
      <c r="AD380">
        <f>WEEKNUM('DATA waarde kopie'!AW380)</f>
        <v>0</v>
      </c>
      <c r="AE380">
        <f>WEEKNUM('DATA waarde kopie'!AX380)</f>
        <v>0</v>
      </c>
      <c r="AF380">
        <f>WEEKNUM('DATA waarde kopie'!AY380)</f>
        <v>0</v>
      </c>
      <c r="AG380">
        <f>WEEKNUM('DATA waarde kopie'!AZ380)</f>
        <v>0</v>
      </c>
      <c r="AH380">
        <f>WEEKNUM('DATA waarde kopie'!BA380)</f>
        <v>0</v>
      </c>
      <c r="AI380">
        <f>WEEKNUM('DATA waarde kopie'!BB380)</f>
        <v>0</v>
      </c>
      <c r="AJ380">
        <f>WEEKNUM('DATA waarde kopie'!BC380)</f>
        <v>0</v>
      </c>
      <c r="AK380">
        <f>WEEKNUM('DATA waarde kopie'!BD380)</f>
        <v>0</v>
      </c>
      <c r="AL380">
        <f>WEEKNUM('DATA waarde kopie'!BE380)</f>
        <v>0</v>
      </c>
      <c r="AM380">
        <f>WEEKNUM('DATA waarde kopie'!BF380)</f>
        <v>0</v>
      </c>
      <c r="AN380">
        <f>WEEKNUM('DATA waarde kopie'!BG380)</f>
        <v>0</v>
      </c>
      <c r="AO380">
        <f>WEEKNUM('DATA waarde kopie'!BH380)</f>
        <v>0</v>
      </c>
      <c r="AP380">
        <f>WEEKNUM('DATA waarde kopie'!BI380)</f>
        <v>0</v>
      </c>
      <c r="AQ380">
        <f>WEEKNUM('DATA waarde kopie'!BJ380)</f>
        <v>0</v>
      </c>
      <c r="AR380">
        <f>WEEKNUM('DATA waarde kopie'!BK380)</f>
        <v>0</v>
      </c>
      <c r="AS380">
        <f>WEEKNUM('DATA waarde kopie'!BL380)</f>
        <v>0</v>
      </c>
      <c r="AT380">
        <f>WEEKNUM('DATA waarde kopie'!BM380)</f>
        <v>0</v>
      </c>
      <c r="AU380">
        <f>WEEKNUM('DATA waarde kopie'!BN380)</f>
        <v>0</v>
      </c>
      <c r="AV380">
        <f>WEEKNUM('DATA waarde kopie'!BO380)</f>
        <v>0</v>
      </c>
      <c r="AW380">
        <f>WEEKNUM('DATA waarde kopie'!BP380)</f>
        <v>0</v>
      </c>
      <c r="AX380">
        <f>WEEKNUM('DATA waarde kopie'!BQ380)</f>
        <v>0</v>
      </c>
      <c r="AY380">
        <f>WEEKNUM('DATA waarde kopie'!BR380)</f>
        <v>0</v>
      </c>
      <c r="AZ380">
        <f>WEEKNUM('DATA waarde kopie'!BS380)</f>
        <v>0</v>
      </c>
      <c r="BA380">
        <f>WEEKNUM('DATA waarde kopie'!BT380)</f>
        <v>0</v>
      </c>
      <c r="BB380">
        <f>WEEKNUM('DATA waarde kopie'!BU380)</f>
        <v>0</v>
      </c>
      <c r="BC380">
        <f>WEEKNUM('DATA waarde kopie'!BV380)</f>
        <v>0</v>
      </c>
      <c r="BD380">
        <f>WEEKNUM('DATA waarde kopie'!BW380)</f>
        <v>0</v>
      </c>
      <c r="BE380">
        <f>WEEKNUM('DATA waarde kopie'!BX380)</f>
        <v>0</v>
      </c>
      <c r="BF380">
        <f>WEEKNUM('DATA waarde kopie'!BY380)</f>
        <v>0</v>
      </c>
    </row>
    <row r="381" spans="1:58" x14ac:dyDescent="0.2">
      <c r="A381" t="s">
        <v>1624</v>
      </c>
      <c r="B381" t="s">
        <v>1625</v>
      </c>
      <c r="C381" t="s">
        <v>16</v>
      </c>
      <c r="D381" t="s">
        <v>17</v>
      </c>
      <c r="E381">
        <v>104</v>
      </c>
      <c r="F381" t="s">
        <v>18</v>
      </c>
      <c r="G381">
        <f>WEEKNUM('DATA waarde kopie'!Z381)</f>
        <v>48</v>
      </c>
      <c r="H381">
        <f>WEEKNUM('DATA waarde kopie'!AA381)</f>
        <v>0</v>
      </c>
      <c r="I381">
        <f>WEEKNUM('DATA waarde kopie'!AB381)</f>
        <v>0</v>
      </c>
      <c r="J381">
        <f>WEEKNUM('DATA waarde kopie'!AC381)</f>
        <v>0</v>
      </c>
      <c r="K381">
        <f>WEEKNUM('DATA waarde kopie'!AD381)</f>
        <v>0</v>
      </c>
      <c r="L381">
        <f>WEEKNUM('DATA waarde kopie'!AE381)</f>
        <v>0</v>
      </c>
      <c r="M381">
        <f>WEEKNUM('DATA waarde kopie'!AF381)</f>
        <v>0</v>
      </c>
      <c r="N381">
        <f>WEEKNUM('DATA waarde kopie'!AG381)</f>
        <v>0</v>
      </c>
      <c r="O381">
        <f>WEEKNUM('DATA waarde kopie'!AH381)</f>
        <v>0</v>
      </c>
      <c r="P381">
        <f>WEEKNUM('DATA waarde kopie'!AI381)</f>
        <v>0</v>
      </c>
      <c r="Q381">
        <f>WEEKNUM('DATA waarde kopie'!AJ381)</f>
        <v>0</v>
      </c>
      <c r="R381">
        <f>WEEKNUM('DATA waarde kopie'!AK381)</f>
        <v>0</v>
      </c>
      <c r="S381">
        <f>WEEKNUM('DATA waarde kopie'!AL381)</f>
        <v>0</v>
      </c>
      <c r="T381">
        <f>WEEKNUM('DATA waarde kopie'!AM381)</f>
        <v>0</v>
      </c>
      <c r="U381">
        <f>WEEKNUM('DATA waarde kopie'!AN381)</f>
        <v>0</v>
      </c>
      <c r="V381">
        <f>WEEKNUM('DATA waarde kopie'!AO381)</f>
        <v>0</v>
      </c>
      <c r="W381">
        <f>WEEKNUM('DATA waarde kopie'!AP381)</f>
        <v>0</v>
      </c>
      <c r="X381">
        <f>WEEKNUM('DATA waarde kopie'!AQ381)</f>
        <v>0</v>
      </c>
      <c r="Y381">
        <f>WEEKNUM('DATA waarde kopie'!AR381)</f>
        <v>0</v>
      </c>
      <c r="Z381">
        <f>WEEKNUM('DATA waarde kopie'!AS381)</f>
        <v>0</v>
      </c>
      <c r="AA381">
        <f>WEEKNUM('DATA waarde kopie'!AT381)</f>
        <v>0</v>
      </c>
      <c r="AB381">
        <f>WEEKNUM('DATA waarde kopie'!AU381)</f>
        <v>0</v>
      </c>
      <c r="AC381">
        <f>WEEKNUM('DATA waarde kopie'!AV381)</f>
        <v>0</v>
      </c>
      <c r="AD381">
        <f>WEEKNUM('DATA waarde kopie'!AW381)</f>
        <v>0</v>
      </c>
      <c r="AE381">
        <f>WEEKNUM('DATA waarde kopie'!AX381)</f>
        <v>0</v>
      </c>
      <c r="AF381">
        <f>WEEKNUM('DATA waarde kopie'!AY381)</f>
        <v>0</v>
      </c>
      <c r="AG381">
        <f>WEEKNUM('DATA waarde kopie'!AZ381)</f>
        <v>0</v>
      </c>
      <c r="AH381">
        <f>WEEKNUM('DATA waarde kopie'!BA381)</f>
        <v>0</v>
      </c>
      <c r="AI381">
        <f>WEEKNUM('DATA waarde kopie'!BB381)</f>
        <v>0</v>
      </c>
      <c r="AJ381">
        <f>WEEKNUM('DATA waarde kopie'!BC381)</f>
        <v>0</v>
      </c>
      <c r="AK381">
        <f>WEEKNUM('DATA waarde kopie'!BD381)</f>
        <v>0</v>
      </c>
      <c r="AL381">
        <f>WEEKNUM('DATA waarde kopie'!BE381)</f>
        <v>0</v>
      </c>
      <c r="AM381">
        <f>WEEKNUM('DATA waarde kopie'!BF381)</f>
        <v>0</v>
      </c>
      <c r="AN381">
        <f>WEEKNUM('DATA waarde kopie'!BG381)</f>
        <v>0</v>
      </c>
      <c r="AO381">
        <f>WEEKNUM('DATA waarde kopie'!BH381)</f>
        <v>0</v>
      </c>
      <c r="AP381">
        <f>WEEKNUM('DATA waarde kopie'!BI381)</f>
        <v>0</v>
      </c>
      <c r="AQ381">
        <f>WEEKNUM('DATA waarde kopie'!BJ381)</f>
        <v>0</v>
      </c>
      <c r="AR381">
        <f>WEEKNUM('DATA waarde kopie'!BK381)</f>
        <v>0</v>
      </c>
      <c r="AS381">
        <f>WEEKNUM('DATA waarde kopie'!BL381)</f>
        <v>0</v>
      </c>
      <c r="AT381">
        <f>WEEKNUM('DATA waarde kopie'!BM381)</f>
        <v>0</v>
      </c>
      <c r="AU381">
        <f>WEEKNUM('DATA waarde kopie'!BN381)</f>
        <v>0</v>
      </c>
      <c r="AV381">
        <f>WEEKNUM('DATA waarde kopie'!BO381)</f>
        <v>0</v>
      </c>
      <c r="AW381">
        <f>WEEKNUM('DATA waarde kopie'!BP381)</f>
        <v>0</v>
      </c>
      <c r="AX381">
        <f>WEEKNUM('DATA waarde kopie'!BQ381)</f>
        <v>0</v>
      </c>
      <c r="AY381">
        <f>WEEKNUM('DATA waarde kopie'!BR381)</f>
        <v>0</v>
      </c>
      <c r="AZ381">
        <f>WEEKNUM('DATA waarde kopie'!BS381)</f>
        <v>0</v>
      </c>
      <c r="BA381">
        <f>WEEKNUM('DATA waarde kopie'!BT381)</f>
        <v>0</v>
      </c>
      <c r="BB381">
        <f>WEEKNUM('DATA waarde kopie'!BU381)</f>
        <v>0</v>
      </c>
      <c r="BC381">
        <f>WEEKNUM('DATA waarde kopie'!BV381)</f>
        <v>0</v>
      </c>
      <c r="BD381">
        <f>WEEKNUM('DATA waarde kopie'!BW381)</f>
        <v>0</v>
      </c>
      <c r="BE381">
        <f>WEEKNUM('DATA waarde kopie'!BX381)</f>
        <v>0</v>
      </c>
      <c r="BF381">
        <f>WEEKNUM('DATA waarde kopie'!BY381)</f>
        <v>0</v>
      </c>
    </row>
    <row r="382" spans="1:58" x14ac:dyDescent="0.2">
      <c r="A382" t="s">
        <v>1627</v>
      </c>
      <c r="B382" t="s">
        <v>597</v>
      </c>
      <c r="C382" t="s">
        <v>16</v>
      </c>
      <c r="D382" t="s">
        <v>17</v>
      </c>
      <c r="E382">
        <v>104</v>
      </c>
      <c r="F382" t="s">
        <v>18</v>
      </c>
      <c r="G382">
        <f>WEEKNUM('DATA waarde kopie'!Z382)</f>
        <v>48</v>
      </c>
      <c r="H382">
        <f>WEEKNUM('DATA waarde kopie'!AA382)</f>
        <v>0</v>
      </c>
      <c r="I382">
        <f>WEEKNUM('DATA waarde kopie'!AB382)</f>
        <v>0</v>
      </c>
      <c r="J382">
        <f>WEEKNUM('DATA waarde kopie'!AC382)</f>
        <v>0</v>
      </c>
      <c r="K382">
        <f>WEEKNUM('DATA waarde kopie'!AD382)</f>
        <v>0</v>
      </c>
      <c r="L382">
        <f>WEEKNUM('DATA waarde kopie'!AE382)</f>
        <v>0</v>
      </c>
      <c r="M382">
        <f>WEEKNUM('DATA waarde kopie'!AF382)</f>
        <v>0</v>
      </c>
      <c r="N382">
        <f>WEEKNUM('DATA waarde kopie'!AG382)</f>
        <v>0</v>
      </c>
      <c r="O382">
        <f>WEEKNUM('DATA waarde kopie'!AH382)</f>
        <v>0</v>
      </c>
      <c r="P382">
        <f>WEEKNUM('DATA waarde kopie'!AI382)</f>
        <v>0</v>
      </c>
      <c r="Q382">
        <f>WEEKNUM('DATA waarde kopie'!AJ382)</f>
        <v>0</v>
      </c>
      <c r="R382">
        <f>WEEKNUM('DATA waarde kopie'!AK382)</f>
        <v>0</v>
      </c>
      <c r="S382">
        <f>WEEKNUM('DATA waarde kopie'!AL382)</f>
        <v>0</v>
      </c>
      <c r="T382">
        <f>WEEKNUM('DATA waarde kopie'!AM382)</f>
        <v>0</v>
      </c>
      <c r="U382">
        <f>WEEKNUM('DATA waarde kopie'!AN382)</f>
        <v>0</v>
      </c>
      <c r="V382">
        <f>WEEKNUM('DATA waarde kopie'!AO382)</f>
        <v>0</v>
      </c>
      <c r="W382">
        <f>WEEKNUM('DATA waarde kopie'!AP382)</f>
        <v>0</v>
      </c>
      <c r="X382">
        <f>WEEKNUM('DATA waarde kopie'!AQ382)</f>
        <v>0</v>
      </c>
      <c r="Y382">
        <f>WEEKNUM('DATA waarde kopie'!AR382)</f>
        <v>0</v>
      </c>
      <c r="Z382">
        <f>WEEKNUM('DATA waarde kopie'!AS382)</f>
        <v>0</v>
      </c>
      <c r="AA382">
        <f>WEEKNUM('DATA waarde kopie'!AT382)</f>
        <v>0</v>
      </c>
      <c r="AB382">
        <f>WEEKNUM('DATA waarde kopie'!AU382)</f>
        <v>0</v>
      </c>
      <c r="AC382">
        <f>WEEKNUM('DATA waarde kopie'!AV382)</f>
        <v>0</v>
      </c>
      <c r="AD382">
        <f>WEEKNUM('DATA waarde kopie'!AW382)</f>
        <v>0</v>
      </c>
      <c r="AE382">
        <f>WEEKNUM('DATA waarde kopie'!AX382)</f>
        <v>0</v>
      </c>
      <c r="AF382">
        <f>WEEKNUM('DATA waarde kopie'!AY382)</f>
        <v>0</v>
      </c>
      <c r="AG382">
        <f>WEEKNUM('DATA waarde kopie'!AZ382)</f>
        <v>0</v>
      </c>
      <c r="AH382">
        <f>WEEKNUM('DATA waarde kopie'!BA382)</f>
        <v>0</v>
      </c>
      <c r="AI382">
        <f>WEEKNUM('DATA waarde kopie'!BB382)</f>
        <v>0</v>
      </c>
      <c r="AJ382">
        <f>WEEKNUM('DATA waarde kopie'!BC382)</f>
        <v>0</v>
      </c>
      <c r="AK382">
        <f>WEEKNUM('DATA waarde kopie'!BD382)</f>
        <v>0</v>
      </c>
      <c r="AL382">
        <f>WEEKNUM('DATA waarde kopie'!BE382)</f>
        <v>0</v>
      </c>
      <c r="AM382">
        <f>WEEKNUM('DATA waarde kopie'!BF382)</f>
        <v>0</v>
      </c>
      <c r="AN382">
        <f>WEEKNUM('DATA waarde kopie'!BG382)</f>
        <v>0</v>
      </c>
      <c r="AO382">
        <f>WEEKNUM('DATA waarde kopie'!BH382)</f>
        <v>0</v>
      </c>
      <c r="AP382">
        <f>WEEKNUM('DATA waarde kopie'!BI382)</f>
        <v>0</v>
      </c>
      <c r="AQ382">
        <f>WEEKNUM('DATA waarde kopie'!BJ382)</f>
        <v>0</v>
      </c>
      <c r="AR382">
        <f>WEEKNUM('DATA waarde kopie'!BK382)</f>
        <v>0</v>
      </c>
      <c r="AS382">
        <f>WEEKNUM('DATA waarde kopie'!BL382)</f>
        <v>0</v>
      </c>
      <c r="AT382">
        <f>WEEKNUM('DATA waarde kopie'!BM382)</f>
        <v>0</v>
      </c>
      <c r="AU382">
        <f>WEEKNUM('DATA waarde kopie'!BN382)</f>
        <v>0</v>
      </c>
      <c r="AV382">
        <f>WEEKNUM('DATA waarde kopie'!BO382)</f>
        <v>0</v>
      </c>
      <c r="AW382">
        <f>WEEKNUM('DATA waarde kopie'!BP382)</f>
        <v>0</v>
      </c>
      <c r="AX382">
        <f>WEEKNUM('DATA waarde kopie'!BQ382)</f>
        <v>0</v>
      </c>
      <c r="AY382">
        <f>WEEKNUM('DATA waarde kopie'!BR382)</f>
        <v>0</v>
      </c>
      <c r="AZ382">
        <f>WEEKNUM('DATA waarde kopie'!BS382)</f>
        <v>0</v>
      </c>
      <c r="BA382">
        <f>WEEKNUM('DATA waarde kopie'!BT382)</f>
        <v>0</v>
      </c>
      <c r="BB382">
        <f>WEEKNUM('DATA waarde kopie'!BU382)</f>
        <v>0</v>
      </c>
      <c r="BC382">
        <f>WEEKNUM('DATA waarde kopie'!BV382)</f>
        <v>0</v>
      </c>
      <c r="BD382">
        <f>WEEKNUM('DATA waarde kopie'!BW382)</f>
        <v>0</v>
      </c>
      <c r="BE382">
        <f>WEEKNUM('DATA waarde kopie'!BX382)</f>
        <v>0</v>
      </c>
      <c r="BF382">
        <f>WEEKNUM('DATA waarde kopie'!BY382)</f>
        <v>0</v>
      </c>
    </row>
    <row r="383" spans="1:58" x14ac:dyDescent="0.2">
      <c r="A383" t="s">
        <v>1629</v>
      </c>
      <c r="B383" t="s">
        <v>1100</v>
      </c>
      <c r="C383" t="s">
        <v>16</v>
      </c>
      <c r="D383" t="s">
        <v>17</v>
      </c>
      <c r="E383">
        <v>104</v>
      </c>
      <c r="F383" t="s">
        <v>18</v>
      </c>
      <c r="G383">
        <f>WEEKNUM('DATA waarde kopie'!Z383)</f>
        <v>48</v>
      </c>
      <c r="H383">
        <f>WEEKNUM('DATA waarde kopie'!AA383)</f>
        <v>0</v>
      </c>
      <c r="I383">
        <f>WEEKNUM('DATA waarde kopie'!AB383)</f>
        <v>0</v>
      </c>
      <c r="J383">
        <f>WEEKNUM('DATA waarde kopie'!AC383)</f>
        <v>0</v>
      </c>
      <c r="K383">
        <f>WEEKNUM('DATA waarde kopie'!AD383)</f>
        <v>0</v>
      </c>
      <c r="L383">
        <f>WEEKNUM('DATA waarde kopie'!AE383)</f>
        <v>0</v>
      </c>
      <c r="M383">
        <f>WEEKNUM('DATA waarde kopie'!AF383)</f>
        <v>0</v>
      </c>
      <c r="N383">
        <f>WEEKNUM('DATA waarde kopie'!AG383)</f>
        <v>0</v>
      </c>
      <c r="O383">
        <f>WEEKNUM('DATA waarde kopie'!AH383)</f>
        <v>0</v>
      </c>
      <c r="P383">
        <f>WEEKNUM('DATA waarde kopie'!AI383)</f>
        <v>0</v>
      </c>
      <c r="Q383">
        <f>WEEKNUM('DATA waarde kopie'!AJ383)</f>
        <v>0</v>
      </c>
      <c r="R383">
        <f>WEEKNUM('DATA waarde kopie'!AK383)</f>
        <v>0</v>
      </c>
      <c r="S383">
        <f>WEEKNUM('DATA waarde kopie'!AL383)</f>
        <v>0</v>
      </c>
      <c r="T383">
        <f>WEEKNUM('DATA waarde kopie'!AM383)</f>
        <v>0</v>
      </c>
      <c r="U383">
        <f>WEEKNUM('DATA waarde kopie'!AN383)</f>
        <v>0</v>
      </c>
      <c r="V383">
        <f>WEEKNUM('DATA waarde kopie'!AO383)</f>
        <v>0</v>
      </c>
      <c r="W383">
        <f>WEEKNUM('DATA waarde kopie'!AP383)</f>
        <v>0</v>
      </c>
      <c r="X383">
        <f>WEEKNUM('DATA waarde kopie'!AQ383)</f>
        <v>0</v>
      </c>
      <c r="Y383">
        <f>WEEKNUM('DATA waarde kopie'!AR383)</f>
        <v>0</v>
      </c>
      <c r="Z383">
        <f>WEEKNUM('DATA waarde kopie'!AS383)</f>
        <v>0</v>
      </c>
      <c r="AA383">
        <f>WEEKNUM('DATA waarde kopie'!AT383)</f>
        <v>0</v>
      </c>
      <c r="AB383">
        <f>WEEKNUM('DATA waarde kopie'!AU383)</f>
        <v>0</v>
      </c>
      <c r="AC383">
        <f>WEEKNUM('DATA waarde kopie'!AV383)</f>
        <v>0</v>
      </c>
      <c r="AD383">
        <f>WEEKNUM('DATA waarde kopie'!AW383)</f>
        <v>0</v>
      </c>
      <c r="AE383">
        <f>WEEKNUM('DATA waarde kopie'!AX383)</f>
        <v>0</v>
      </c>
      <c r="AF383">
        <f>WEEKNUM('DATA waarde kopie'!AY383)</f>
        <v>0</v>
      </c>
      <c r="AG383">
        <f>WEEKNUM('DATA waarde kopie'!AZ383)</f>
        <v>0</v>
      </c>
      <c r="AH383">
        <f>WEEKNUM('DATA waarde kopie'!BA383)</f>
        <v>0</v>
      </c>
      <c r="AI383">
        <f>WEEKNUM('DATA waarde kopie'!BB383)</f>
        <v>0</v>
      </c>
      <c r="AJ383">
        <f>WEEKNUM('DATA waarde kopie'!BC383)</f>
        <v>0</v>
      </c>
      <c r="AK383">
        <f>WEEKNUM('DATA waarde kopie'!BD383)</f>
        <v>0</v>
      </c>
      <c r="AL383">
        <f>WEEKNUM('DATA waarde kopie'!BE383)</f>
        <v>0</v>
      </c>
      <c r="AM383">
        <f>WEEKNUM('DATA waarde kopie'!BF383)</f>
        <v>0</v>
      </c>
      <c r="AN383">
        <f>WEEKNUM('DATA waarde kopie'!BG383)</f>
        <v>0</v>
      </c>
      <c r="AO383">
        <f>WEEKNUM('DATA waarde kopie'!BH383)</f>
        <v>0</v>
      </c>
      <c r="AP383">
        <f>WEEKNUM('DATA waarde kopie'!BI383)</f>
        <v>0</v>
      </c>
      <c r="AQ383">
        <f>WEEKNUM('DATA waarde kopie'!BJ383)</f>
        <v>0</v>
      </c>
      <c r="AR383">
        <f>WEEKNUM('DATA waarde kopie'!BK383)</f>
        <v>0</v>
      </c>
      <c r="AS383">
        <f>WEEKNUM('DATA waarde kopie'!BL383)</f>
        <v>0</v>
      </c>
      <c r="AT383">
        <f>WEEKNUM('DATA waarde kopie'!BM383)</f>
        <v>0</v>
      </c>
      <c r="AU383">
        <f>WEEKNUM('DATA waarde kopie'!BN383)</f>
        <v>0</v>
      </c>
      <c r="AV383">
        <f>WEEKNUM('DATA waarde kopie'!BO383)</f>
        <v>0</v>
      </c>
      <c r="AW383">
        <f>WEEKNUM('DATA waarde kopie'!BP383)</f>
        <v>0</v>
      </c>
      <c r="AX383">
        <f>WEEKNUM('DATA waarde kopie'!BQ383)</f>
        <v>0</v>
      </c>
      <c r="AY383">
        <f>WEEKNUM('DATA waarde kopie'!BR383)</f>
        <v>0</v>
      </c>
      <c r="AZ383">
        <f>WEEKNUM('DATA waarde kopie'!BS383)</f>
        <v>0</v>
      </c>
      <c r="BA383">
        <f>WEEKNUM('DATA waarde kopie'!BT383)</f>
        <v>0</v>
      </c>
      <c r="BB383">
        <f>WEEKNUM('DATA waarde kopie'!BU383)</f>
        <v>0</v>
      </c>
      <c r="BC383">
        <f>WEEKNUM('DATA waarde kopie'!BV383)</f>
        <v>0</v>
      </c>
      <c r="BD383">
        <f>WEEKNUM('DATA waarde kopie'!BW383)</f>
        <v>0</v>
      </c>
      <c r="BE383">
        <f>WEEKNUM('DATA waarde kopie'!BX383)</f>
        <v>0</v>
      </c>
      <c r="BF383">
        <f>WEEKNUM('DATA waarde kopie'!BY383)</f>
        <v>0</v>
      </c>
    </row>
    <row r="384" spans="1:58" x14ac:dyDescent="0.2">
      <c r="A384" t="s">
        <v>1631</v>
      </c>
      <c r="B384" t="s">
        <v>598</v>
      </c>
      <c r="C384" t="s">
        <v>16</v>
      </c>
      <c r="D384" t="s">
        <v>17</v>
      </c>
      <c r="E384">
        <v>104</v>
      </c>
      <c r="F384" t="s">
        <v>18</v>
      </c>
      <c r="G384">
        <f>WEEKNUM('DATA waarde kopie'!Z384)</f>
        <v>48</v>
      </c>
      <c r="H384">
        <f>WEEKNUM('DATA waarde kopie'!AA384)</f>
        <v>0</v>
      </c>
      <c r="I384">
        <f>WEEKNUM('DATA waarde kopie'!AB384)</f>
        <v>0</v>
      </c>
      <c r="J384">
        <f>WEEKNUM('DATA waarde kopie'!AC384)</f>
        <v>0</v>
      </c>
      <c r="K384">
        <f>WEEKNUM('DATA waarde kopie'!AD384)</f>
        <v>0</v>
      </c>
      <c r="L384">
        <f>WEEKNUM('DATA waarde kopie'!AE384)</f>
        <v>0</v>
      </c>
      <c r="M384">
        <f>WEEKNUM('DATA waarde kopie'!AF384)</f>
        <v>0</v>
      </c>
      <c r="N384">
        <f>WEEKNUM('DATA waarde kopie'!AG384)</f>
        <v>0</v>
      </c>
      <c r="O384">
        <f>WEEKNUM('DATA waarde kopie'!AH384)</f>
        <v>0</v>
      </c>
      <c r="P384">
        <f>WEEKNUM('DATA waarde kopie'!AI384)</f>
        <v>0</v>
      </c>
      <c r="Q384">
        <f>WEEKNUM('DATA waarde kopie'!AJ384)</f>
        <v>0</v>
      </c>
      <c r="R384">
        <f>WEEKNUM('DATA waarde kopie'!AK384)</f>
        <v>0</v>
      </c>
      <c r="S384">
        <f>WEEKNUM('DATA waarde kopie'!AL384)</f>
        <v>0</v>
      </c>
      <c r="T384">
        <f>WEEKNUM('DATA waarde kopie'!AM384)</f>
        <v>0</v>
      </c>
      <c r="U384">
        <f>WEEKNUM('DATA waarde kopie'!AN384)</f>
        <v>0</v>
      </c>
      <c r="V384">
        <f>WEEKNUM('DATA waarde kopie'!AO384)</f>
        <v>0</v>
      </c>
      <c r="W384">
        <f>WEEKNUM('DATA waarde kopie'!AP384)</f>
        <v>0</v>
      </c>
      <c r="X384">
        <f>WEEKNUM('DATA waarde kopie'!AQ384)</f>
        <v>0</v>
      </c>
      <c r="Y384">
        <f>WEEKNUM('DATA waarde kopie'!AR384)</f>
        <v>0</v>
      </c>
      <c r="Z384">
        <f>WEEKNUM('DATA waarde kopie'!AS384)</f>
        <v>0</v>
      </c>
      <c r="AA384">
        <f>WEEKNUM('DATA waarde kopie'!AT384)</f>
        <v>0</v>
      </c>
      <c r="AB384">
        <f>WEEKNUM('DATA waarde kopie'!AU384)</f>
        <v>0</v>
      </c>
      <c r="AC384">
        <f>WEEKNUM('DATA waarde kopie'!AV384)</f>
        <v>0</v>
      </c>
      <c r="AD384">
        <f>WEEKNUM('DATA waarde kopie'!AW384)</f>
        <v>0</v>
      </c>
      <c r="AE384">
        <f>WEEKNUM('DATA waarde kopie'!AX384)</f>
        <v>0</v>
      </c>
      <c r="AF384">
        <f>WEEKNUM('DATA waarde kopie'!AY384)</f>
        <v>0</v>
      </c>
      <c r="AG384">
        <f>WEEKNUM('DATA waarde kopie'!AZ384)</f>
        <v>0</v>
      </c>
      <c r="AH384">
        <f>WEEKNUM('DATA waarde kopie'!BA384)</f>
        <v>0</v>
      </c>
      <c r="AI384">
        <f>WEEKNUM('DATA waarde kopie'!BB384)</f>
        <v>0</v>
      </c>
      <c r="AJ384">
        <f>WEEKNUM('DATA waarde kopie'!BC384)</f>
        <v>0</v>
      </c>
      <c r="AK384">
        <f>WEEKNUM('DATA waarde kopie'!BD384)</f>
        <v>0</v>
      </c>
      <c r="AL384">
        <f>WEEKNUM('DATA waarde kopie'!BE384)</f>
        <v>0</v>
      </c>
      <c r="AM384">
        <f>WEEKNUM('DATA waarde kopie'!BF384)</f>
        <v>0</v>
      </c>
      <c r="AN384">
        <f>WEEKNUM('DATA waarde kopie'!BG384)</f>
        <v>0</v>
      </c>
      <c r="AO384">
        <f>WEEKNUM('DATA waarde kopie'!BH384)</f>
        <v>0</v>
      </c>
      <c r="AP384">
        <f>WEEKNUM('DATA waarde kopie'!BI384)</f>
        <v>0</v>
      </c>
      <c r="AQ384">
        <f>WEEKNUM('DATA waarde kopie'!BJ384)</f>
        <v>0</v>
      </c>
      <c r="AR384">
        <f>WEEKNUM('DATA waarde kopie'!BK384)</f>
        <v>0</v>
      </c>
      <c r="AS384">
        <f>WEEKNUM('DATA waarde kopie'!BL384)</f>
        <v>0</v>
      </c>
      <c r="AT384">
        <f>WEEKNUM('DATA waarde kopie'!BM384)</f>
        <v>0</v>
      </c>
      <c r="AU384">
        <f>WEEKNUM('DATA waarde kopie'!BN384)</f>
        <v>0</v>
      </c>
      <c r="AV384">
        <f>WEEKNUM('DATA waarde kopie'!BO384)</f>
        <v>0</v>
      </c>
      <c r="AW384">
        <f>WEEKNUM('DATA waarde kopie'!BP384)</f>
        <v>0</v>
      </c>
      <c r="AX384">
        <f>WEEKNUM('DATA waarde kopie'!BQ384)</f>
        <v>0</v>
      </c>
      <c r="AY384">
        <f>WEEKNUM('DATA waarde kopie'!BR384)</f>
        <v>0</v>
      </c>
      <c r="AZ384">
        <f>WEEKNUM('DATA waarde kopie'!BS384)</f>
        <v>0</v>
      </c>
      <c r="BA384">
        <f>WEEKNUM('DATA waarde kopie'!BT384)</f>
        <v>0</v>
      </c>
      <c r="BB384">
        <f>WEEKNUM('DATA waarde kopie'!BU384)</f>
        <v>0</v>
      </c>
      <c r="BC384">
        <f>WEEKNUM('DATA waarde kopie'!BV384)</f>
        <v>0</v>
      </c>
      <c r="BD384">
        <f>WEEKNUM('DATA waarde kopie'!BW384)</f>
        <v>0</v>
      </c>
      <c r="BE384">
        <f>WEEKNUM('DATA waarde kopie'!BX384)</f>
        <v>0</v>
      </c>
      <c r="BF384">
        <f>WEEKNUM('DATA waarde kopie'!BY384)</f>
        <v>0</v>
      </c>
    </row>
    <row r="385" spans="1:58" x14ac:dyDescent="0.2">
      <c r="A385" t="s">
        <v>1633</v>
      </c>
      <c r="B385" t="s">
        <v>599</v>
      </c>
      <c r="C385" t="s">
        <v>16</v>
      </c>
      <c r="D385" t="s">
        <v>17</v>
      </c>
      <c r="E385">
        <v>104</v>
      </c>
      <c r="F385" t="s">
        <v>18</v>
      </c>
      <c r="G385">
        <f>WEEKNUM('DATA waarde kopie'!Z385)</f>
        <v>48</v>
      </c>
      <c r="H385">
        <f>WEEKNUM('DATA waarde kopie'!AA385)</f>
        <v>0</v>
      </c>
      <c r="I385">
        <f>WEEKNUM('DATA waarde kopie'!AB385)</f>
        <v>0</v>
      </c>
      <c r="J385">
        <f>WEEKNUM('DATA waarde kopie'!AC385)</f>
        <v>0</v>
      </c>
      <c r="K385">
        <f>WEEKNUM('DATA waarde kopie'!AD385)</f>
        <v>0</v>
      </c>
      <c r="L385">
        <f>WEEKNUM('DATA waarde kopie'!AE385)</f>
        <v>0</v>
      </c>
      <c r="M385">
        <f>WEEKNUM('DATA waarde kopie'!AF385)</f>
        <v>0</v>
      </c>
      <c r="N385">
        <f>WEEKNUM('DATA waarde kopie'!AG385)</f>
        <v>0</v>
      </c>
      <c r="O385">
        <f>WEEKNUM('DATA waarde kopie'!AH385)</f>
        <v>0</v>
      </c>
      <c r="P385">
        <f>WEEKNUM('DATA waarde kopie'!AI385)</f>
        <v>0</v>
      </c>
      <c r="Q385">
        <f>WEEKNUM('DATA waarde kopie'!AJ385)</f>
        <v>0</v>
      </c>
      <c r="R385">
        <f>WEEKNUM('DATA waarde kopie'!AK385)</f>
        <v>0</v>
      </c>
      <c r="S385">
        <f>WEEKNUM('DATA waarde kopie'!AL385)</f>
        <v>0</v>
      </c>
      <c r="T385">
        <f>WEEKNUM('DATA waarde kopie'!AM385)</f>
        <v>0</v>
      </c>
      <c r="U385">
        <f>WEEKNUM('DATA waarde kopie'!AN385)</f>
        <v>0</v>
      </c>
      <c r="V385">
        <f>WEEKNUM('DATA waarde kopie'!AO385)</f>
        <v>0</v>
      </c>
      <c r="W385">
        <f>WEEKNUM('DATA waarde kopie'!AP385)</f>
        <v>0</v>
      </c>
      <c r="X385">
        <f>WEEKNUM('DATA waarde kopie'!AQ385)</f>
        <v>0</v>
      </c>
      <c r="Y385">
        <f>WEEKNUM('DATA waarde kopie'!AR385)</f>
        <v>0</v>
      </c>
      <c r="Z385">
        <f>WEEKNUM('DATA waarde kopie'!AS385)</f>
        <v>0</v>
      </c>
      <c r="AA385">
        <f>WEEKNUM('DATA waarde kopie'!AT385)</f>
        <v>0</v>
      </c>
      <c r="AB385">
        <f>WEEKNUM('DATA waarde kopie'!AU385)</f>
        <v>0</v>
      </c>
      <c r="AC385">
        <f>WEEKNUM('DATA waarde kopie'!AV385)</f>
        <v>0</v>
      </c>
      <c r="AD385">
        <f>WEEKNUM('DATA waarde kopie'!AW385)</f>
        <v>0</v>
      </c>
      <c r="AE385">
        <f>WEEKNUM('DATA waarde kopie'!AX385)</f>
        <v>0</v>
      </c>
      <c r="AF385">
        <f>WEEKNUM('DATA waarde kopie'!AY385)</f>
        <v>0</v>
      </c>
      <c r="AG385">
        <f>WEEKNUM('DATA waarde kopie'!AZ385)</f>
        <v>0</v>
      </c>
      <c r="AH385">
        <f>WEEKNUM('DATA waarde kopie'!BA385)</f>
        <v>0</v>
      </c>
      <c r="AI385">
        <f>WEEKNUM('DATA waarde kopie'!BB385)</f>
        <v>0</v>
      </c>
      <c r="AJ385">
        <f>WEEKNUM('DATA waarde kopie'!BC385)</f>
        <v>0</v>
      </c>
      <c r="AK385">
        <f>WEEKNUM('DATA waarde kopie'!BD385)</f>
        <v>0</v>
      </c>
      <c r="AL385">
        <f>WEEKNUM('DATA waarde kopie'!BE385)</f>
        <v>0</v>
      </c>
      <c r="AM385">
        <f>WEEKNUM('DATA waarde kopie'!BF385)</f>
        <v>0</v>
      </c>
      <c r="AN385">
        <f>WEEKNUM('DATA waarde kopie'!BG385)</f>
        <v>0</v>
      </c>
      <c r="AO385">
        <f>WEEKNUM('DATA waarde kopie'!BH385)</f>
        <v>0</v>
      </c>
      <c r="AP385">
        <f>WEEKNUM('DATA waarde kopie'!BI385)</f>
        <v>0</v>
      </c>
      <c r="AQ385">
        <f>WEEKNUM('DATA waarde kopie'!BJ385)</f>
        <v>0</v>
      </c>
      <c r="AR385">
        <f>WEEKNUM('DATA waarde kopie'!BK385)</f>
        <v>0</v>
      </c>
      <c r="AS385">
        <f>WEEKNUM('DATA waarde kopie'!BL385)</f>
        <v>0</v>
      </c>
      <c r="AT385">
        <f>WEEKNUM('DATA waarde kopie'!BM385)</f>
        <v>0</v>
      </c>
      <c r="AU385">
        <f>WEEKNUM('DATA waarde kopie'!BN385)</f>
        <v>0</v>
      </c>
      <c r="AV385">
        <f>WEEKNUM('DATA waarde kopie'!BO385)</f>
        <v>0</v>
      </c>
      <c r="AW385">
        <f>WEEKNUM('DATA waarde kopie'!BP385)</f>
        <v>0</v>
      </c>
      <c r="AX385">
        <f>WEEKNUM('DATA waarde kopie'!BQ385)</f>
        <v>0</v>
      </c>
      <c r="AY385">
        <f>WEEKNUM('DATA waarde kopie'!BR385)</f>
        <v>0</v>
      </c>
      <c r="AZ385">
        <f>WEEKNUM('DATA waarde kopie'!BS385)</f>
        <v>0</v>
      </c>
      <c r="BA385">
        <f>WEEKNUM('DATA waarde kopie'!BT385)</f>
        <v>0</v>
      </c>
      <c r="BB385">
        <f>WEEKNUM('DATA waarde kopie'!BU385)</f>
        <v>0</v>
      </c>
      <c r="BC385">
        <f>WEEKNUM('DATA waarde kopie'!BV385)</f>
        <v>0</v>
      </c>
      <c r="BD385">
        <f>WEEKNUM('DATA waarde kopie'!BW385)</f>
        <v>0</v>
      </c>
      <c r="BE385">
        <f>WEEKNUM('DATA waarde kopie'!BX385)</f>
        <v>0</v>
      </c>
      <c r="BF385">
        <f>WEEKNUM('DATA waarde kopie'!BY385)</f>
        <v>0</v>
      </c>
    </row>
    <row r="386" spans="1:58" x14ac:dyDescent="0.2">
      <c r="A386" t="s">
        <v>1635</v>
      </c>
      <c r="B386" t="s">
        <v>600</v>
      </c>
      <c r="C386" t="s">
        <v>16</v>
      </c>
      <c r="D386" t="s">
        <v>17</v>
      </c>
      <c r="E386">
        <v>104</v>
      </c>
      <c r="F386" t="s">
        <v>18</v>
      </c>
      <c r="G386">
        <f>WEEKNUM('DATA waarde kopie'!Z386)</f>
        <v>48</v>
      </c>
      <c r="H386">
        <f>WEEKNUM('DATA waarde kopie'!AA386)</f>
        <v>0</v>
      </c>
      <c r="I386">
        <f>WEEKNUM('DATA waarde kopie'!AB386)</f>
        <v>0</v>
      </c>
      <c r="J386">
        <f>WEEKNUM('DATA waarde kopie'!AC386)</f>
        <v>0</v>
      </c>
      <c r="K386">
        <f>WEEKNUM('DATA waarde kopie'!AD386)</f>
        <v>0</v>
      </c>
      <c r="L386">
        <f>WEEKNUM('DATA waarde kopie'!AE386)</f>
        <v>0</v>
      </c>
      <c r="M386">
        <f>WEEKNUM('DATA waarde kopie'!AF386)</f>
        <v>0</v>
      </c>
      <c r="N386">
        <f>WEEKNUM('DATA waarde kopie'!AG386)</f>
        <v>0</v>
      </c>
      <c r="O386">
        <f>WEEKNUM('DATA waarde kopie'!AH386)</f>
        <v>0</v>
      </c>
      <c r="P386">
        <f>WEEKNUM('DATA waarde kopie'!AI386)</f>
        <v>0</v>
      </c>
      <c r="Q386">
        <f>WEEKNUM('DATA waarde kopie'!AJ386)</f>
        <v>0</v>
      </c>
      <c r="R386">
        <f>WEEKNUM('DATA waarde kopie'!AK386)</f>
        <v>0</v>
      </c>
      <c r="S386">
        <f>WEEKNUM('DATA waarde kopie'!AL386)</f>
        <v>0</v>
      </c>
      <c r="T386">
        <f>WEEKNUM('DATA waarde kopie'!AM386)</f>
        <v>0</v>
      </c>
      <c r="U386">
        <f>WEEKNUM('DATA waarde kopie'!AN386)</f>
        <v>0</v>
      </c>
      <c r="V386">
        <f>WEEKNUM('DATA waarde kopie'!AO386)</f>
        <v>0</v>
      </c>
      <c r="W386">
        <f>WEEKNUM('DATA waarde kopie'!AP386)</f>
        <v>0</v>
      </c>
      <c r="X386">
        <f>WEEKNUM('DATA waarde kopie'!AQ386)</f>
        <v>0</v>
      </c>
      <c r="Y386">
        <f>WEEKNUM('DATA waarde kopie'!AR386)</f>
        <v>0</v>
      </c>
      <c r="Z386">
        <f>WEEKNUM('DATA waarde kopie'!AS386)</f>
        <v>0</v>
      </c>
      <c r="AA386">
        <f>WEEKNUM('DATA waarde kopie'!AT386)</f>
        <v>0</v>
      </c>
      <c r="AB386">
        <f>WEEKNUM('DATA waarde kopie'!AU386)</f>
        <v>0</v>
      </c>
      <c r="AC386">
        <f>WEEKNUM('DATA waarde kopie'!AV386)</f>
        <v>0</v>
      </c>
      <c r="AD386">
        <f>WEEKNUM('DATA waarde kopie'!AW386)</f>
        <v>0</v>
      </c>
      <c r="AE386">
        <f>WEEKNUM('DATA waarde kopie'!AX386)</f>
        <v>0</v>
      </c>
      <c r="AF386">
        <f>WEEKNUM('DATA waarde kopie'!AY386)</f>
        <v>0</v>
      </c>
      <c r="AG386">
        <f>WEEKNUM('DATA waarde kopie'!AZ386)</f>
        <v>0</v>
      </c>
      <c r="AH386">
        <f>WEEKNUM('DATA waarde kopie'!BA386)</f>
        <v>0</v>
      </c>
      <c r="AI386">
        <f>WEEKNUM('DATA waarde kopie'!BB386)</f>
        <v>0</v>
      </c>
      <c r="AJ386">
        <f>WEEKNUM('DATA waarde kopie'!BC386)</f>
        <v>0</v>
      </c>
      <c r="AK386">
        <f>WEEKNUM('DATA waarde kopie'!BD386)</f>
        <v>0</v>
      </c>
      <c r="AL386">
        <f>WEEKNUM('DATA waarde kopie'!BE386)</f>
        <v>0</v>
      </c>
      <c r="AM386">
        <f>WEEKNUM('DATA waarde kopie'!BF386)</f>
        <v>0</v>
      </c>
      <c r="AN386">
        <f>WEEKNUM('DATA waarde kopie'!BG386)</f>
        <v>0</v>
      </c>
      <c r="AO386">
        <f>WEEKNUM('DATA waarde kopie'!BH386)</f>
        <v>0</v>
      </c>
      <c r="AP386">
        <f>WEEKNUM('DATA waarde kopie'!BI386)</f>
        <v>0</v>
      </c>
      <c r="AQ386">
        <f>WEEKNUM('DATA waarde kopie'!BJ386)</f>
        <v>0</v>
      </c>
      <c r="AR386">
        <f>WEEKNUM('DATA waarde kopie'!BK386)</f>
        <v>0</v>
      </c>
      <c r="AS386">
        <f>WEEKNUM('DATA waarde kopie'!BL386)</f>
        <v>0</v>
      </c>
      <c r="AT386">
        <f>WEEKNUM('DATA waarde kopie'!BM386)</f>
        <v>0</v>
      </c>
      <c r="AU386">
        <f>WEEKNUM('DATA waarde kopie'!BN386)</f>
        <v>0</v>
      </c>
      <c r="AV386">
        <f>WEEKNUM('DATA waarde kopie'!BO386)</f>
        <v>0</v>
      </c>
      <c r="AW386">
        <f>WEEKNUM('DATA waarde kopie'!BP386)</f>
        <v>0</v>
      </c>
      <c r="AX386">
        <f>WEEKNUM('DATA waarde kopie'!BQ386)</f>
        <v>0</v>
      </c>
      <c r="AY386">
        <f>WEEKNUM('DATA waarde kopie'!BR386)</f>
        <v>0</v>
      </c>
      <c r="AZ386">
        <f>WEEKNUM('DATA waarde kopie'!BS386)</f>
        <v>0</v>
      </c>
      <c r="BA386">
        <f>WEEKNUM('DATA waarde kopie'!BT386)</f>
        <v>0</v>
      </c>
      <c r="BB386">
        <f>WEEKNUM('DATA waarde kopie'!BU386)</f>
        <v>0</v>
      </c>
      <c r="BC386">
        <f>WEEKNUM('DATA waarde kopie'!BV386)</f>
        <v>0</v>
      </c>
      <c r="BD386">
        <f>WEEKNUM('DATA waarde kopie'!BW386)</f>
        <v>0</v>
      </c>
      <c r="BE386">
        <f>WEEKNUM('DATA waarde kopie'!BX386)</f>
        <v>0</v>
      </c>
      <c r="BF386">
        <f>WEEKNUM('DATA waarde kopie'!BY386)</f>
        <v>0</v>
      </c>
    </row>
    <row r="387" spans="1:58" x14ac:dyDescent="0.2">
      <c r="A387" t="s">
        <v>1637</v>
      </c>
      <c r="B387" t="s">
        <v>601</v>
      </c>
      <c r="C387" t="s">
        <v>16</v>
      </c>
      <c r="D387" t="s">
        <v>17</v>
      </c>
      <c r="E387">
        <v>104</v>
      </c>
      <c r="F387" t="s">
        <v>18</v>
      </c>
      <c r="G387">
        <f>WEEKNUM('DATA waarde kopie'!Z387)</f>
        <v>48</v>
      </c>
      <c r="H387">
        <f>WEEKNUM('DATA waarde kopie'!AA387)</f>
        <v>0</v>
      </c>
      <c r="I387">
        <f>WEEKNUM('DATA waarde kopie'!AB387)</f>
        <v>0</v>
      </c>
      <c r="J387">
        <f>WEEKNUM('DATA waarde kopie'!AC387)</f>
        <v>0</v>
      </c>
      <c r="K387">
        <f>WEEKNUM('DATA waarde kopie'!AD387)</f>
        <v>0</v>
      </c>
      <c r="L387">
        <f>WEEKNUM('DATA waarde kopie'!AE387)</f>
        <v>0</v>
      </c>
      <c r="M387">
        <f>WEEKNUM('DATA waarde kopie'!AF387)</f>
        <v>0</v>
      </c>
      <c r="N387">
        <f>WEEKNUM('DATA waarde kopie'!AG387)</f>
        <v>0</v>
      </c>
      <c r="O387">
        <f>WEEKNUM('DATA waarde kopie'!AH387)</f>
        <v>0</v>
      </c>
      <c r="P387">
        <f>WEEKNUM('DATA waarde kopie'!AI387)</f>
        <v>0</v>
      </c>
      <c r="Q387">
        <f>WEEKNUM('DATA waarde kopie'!AJ387)</f>
        <v>0</v>
      </c>
      <c r="R387">
        <f>WEEKNUM('DATA waarde kopie'!AK387)</f>
        <v>0</v>
      </c>
      <c r="S387">
        <f>WEEKNUM('DATA waarde kopie'!AL387)</f>
        <v>0</v>
      </c>
      <c r="T387">
        <f>WEEKNUM('DATA waarde kopie'!AM387)</f>
        <v>0</v>
      </c>
      <c r="U387">
        <f>WEEKNUM('DATA waarde kopie'!AN387)</f>
        <v>0</v>
      </c>
      <c r="V387">
        <f>WEEKNUM('DATA waarde kopie'!AO387)</f>
        <v>0</v>
      </c>
      <c r="W387">
        <f>WEEKNUM('DATA waarde kopie'!AP387)</f>
        <v>0</v>
      </c>
      <c r="X387">
        <f>WEEKNUM('DATA waarde kopie'!AQ387)</f>
        <v>0</v>
      </c>
      <c r="Y387">
        <f>WEEKNUM('DATA waarde kopie'!AR387)</f>
        <v>0</v>
      </c>
      <c r="Z387">
        <f>WEEKNUM('DATA waarde kopie'!AS387)</f>
        <v>0</v>
      </c>
      <c r="AA387">
        <f>WEEKNUM('DATA waarde kopie'!AT387)</f>
        <v>0</v>
      </c>
      <c r="AB387">
        <f>WEEKNUM('DATA waarde kopie'!AU387)</f>
        <v>0</v>
      </c>
      <c r="AC387">
        <f>WEEKNUM('DATA waarde kopie'!AV387)</f>
        <v>0</v>
      </c>
      <c r="AD387">
        <f>WEEKNUM('DATA waarde kopie'!AW387)</f>
        <v>0</v>
      </c>
      <c r="AE387">
        <f>WEEKNUM('DATA waarde kopie'!AX387)</f>
        <v>0</v>
      </c>
      <c r="AF387">
        <f>WEEKNUM('DATA waarde kopie'!AY387)</f>
        <v>0</v>
      </c>
      <c r="AG387">
        <f>WEEKNUM('DATA waarde kopie'!AZ387)</f>
        <v>0</v>
      </c>
      <c r="AH387">
        <f>WEEKNUM('DATA waarde kopie'!BA387)</f>
        <v>0</v>
      </c>
      <c r="AI387">
        <f>WEEKNUM('DATA waarde kopie'!BB387)</f>
        <v>0</v>
      </c>
      <c r="AJ387">
        <f>WEEKNUM('DATA waarde kopie'!BC387)</f>
        <v>0</v>
      </c>
      <c r="AK387">
        <f>WEEKNUM('DATA waarde kopie'!BD387)</f>
        <v>0</v>
      </c>
      <c r="AL387">
        <f>WEEKNUM('DATA waarde kopie'!BE387)</f>
        <v>0</v>
      </c>
      <c r="AM387">
        <f>WEEKNUM('DATA waarde kopie'!BF387)</f>
        <v>0</v>
      </c>
      <c r="AN387">
        <f>WEEKNUM('DATA waarde kopie'!BG387)</f>
        <v>0</v>
      </c>
      <c r="AO387">
        <f>WEEKNUM('DATA waarde kopie'!BH387)</f>
        <v>0</v>
      </c>
      <c r="AP387">
        <f>WEEKNUM('DATA waarde kopie'!BI387)</f>
        <v>0</v>
      </c>
      <c r="AQ387">
        <f>WEEKNUM('DATA waarde kopie'!BJ387)</f>
        <v>0</v>
      </c>
      <c r="AR387">
        <f>WEEKNUM('DATA waarde kopie'!BK387)</f>
        <v>0</v>
      </c>
      <c r="AS387">
        <f>WEEKNUM('DATA waarde kopie'!BL387)</f>
        <v>0</v>
      </c>
      <c r="AT387">
        <f>WEEKNUM('DATA waarde kopie'!BM387)</f>
        <v>0</v>
      </c>
      <c r="AU387">
        <f>WEEKNUM('DATA waarde kopie'!BN387)</f>
        <v>0</v>
      </c>
      <c r="AV387">
        <f>WEEKNUM('DATA waarde kopie'!BO387)</f>
        <v>0</v>
      </c>
      <c r="AW387">
        <f>WEEKNUM('DATA waarde kopie'!BP387)</f>
        <v>0</v>
      </c>
      <c r="AX387">
        <f>WEEKNUM('DATA waarde kopie'!BQ387)</f>
        <v>0</v>
      </c>
      <c r="AY387">
        <f>WEEKNUM('DATA waarde kopie'!BR387)</f>
        <v>0</v>
      </c>
      <c r="AZ387">
        <f>WEEKNUM('DATA waarde kopie'!BS387)</f>
        <v>0</v>
      </c>
      <c r="BA387">
        <f>WEEKNUM('DATA waarde kopie'!BT387)</f>
        <v>0</v>
      </c>
      <c r="BB387">
        <f>WEEKNUM('DATA waarde kopie'!BU387)</f>
        <v>0</v>
      </c>
      <c r="BC387">
        <f>WEEKNUM('DATA waarde kopie'!BV387)</f>
        <v>0</v>
      </c>
      <c r="BD387">
        <f>WEEKNUM('DATA waarde kopie'!BW387)</f>
        <v>0</v>
      </c>
      <c r="BE387">
        <f>WEEKNUM('DATA waarde kopie'!BX387)</f>
        <v>0</v>
      </c>
      <c r="BF387">
        <f>WEEKNUM('DATA waarde kopie'!BY387)</f>
        <v>0</v>
      </c>
    </row>
    <row r="388" spans="1:58" x14ac:dyDescent="0.2">
      <c r="A388" t="s">
        <v>1639</v>
      </c>
      <c r="B388" t="s">
        <v>1105</v>
      </c>
      <c r="C388" t="s">
        <v>16</v>
      </c>
      <c r="D388" t="s">
        <v>17</v>
      </c>
      <c r="E388">
        <v>104</v>
      </c>
      <c r="F388" t="s">
        <v>18</v>
      </c>
      <c r="G388">
        <f>WEEKNUM('DATA waarde kopie'!Z388)</f>
        <v>48</v>
      </c>
      <c r="H388">
        <f>WEEKNUM('DATA waarde kopie'!AA388)</f>
        <v>0</v>
      </c>
      <c r="I388">
        <f>WEEKNUM('DATA waarde kopie'!AB388)</f>
        <v>0</v>
      </c>
      <c r="J388">
        <f>WEEKNUM('DATA waarde kopie'!AC388)</f>
        <v>0</v>
      </c>
      <c r="K388">
        <f>WEEKNUM('DATA waarde kopie'!AD388)</f>
        <v>0</v>
      </c>
      <c r="L388">
        <f>WEEKNUM('DATA waarde kopie'!AE388)</f>
        <v>0</v>
      </c>
      <c r="M388">
        <f>WEEKNUM('DATA waarde kopie'!AF388)</f>
        <v>0</v>
      </c>
      <c r="N388">
        <f>WEEKNUM('DATA waarde kopie'!AG388)</f>
        <v>0</v>
      </c>
      <c r="O388">
        <f>WEEKNUM('DATA waarde kopie'!AH388)</f>
        <v>0</v>
      </c>
      <c r="P388">
        <f>WEEKNUM('DATA waarde kopie'!AI388)</f>
        <v>0</v>
      </c>
      <c r="Q388">
        <f>WEEKNUM('DATA waarde kopie'!AJ388)</f>
        <v>0</v>
      </c>
      <c r="R388">
        <f>WEEKNUM('DATA waarde kopie'!AK388)</f>
        <v>0</v>
      </c>
      <c r="S388">
        <f>WEEKNUM('DATA waarde kopie'!AL388)</f>
        <v>0</v>
      </c>
      <c r="T388">
        <f>WEEKNUM('DATA waarde kopie'!AM388)</f>
        <v>0</v>
      </c>
      <c r="U388">
        <f>WEEKNUM('DATA waarde kopie'!AN388)</f>
        <v>0</v>
      </c>
      <c r="V388">
        <f>WEEKNUM('DATA waarde kopie'!AO388)</f>
        <v>0</v>
      </c>
      <c r="W388">
        <f>WEEKNUM('DATA waarde kopie'!AP388)</f>
        <v>0</v>
      </c>
      <c r="X388">
        <f>WEEKNUM('DATA waarde kopie'!AQ388)</f>
        <v>0</v>
      </c>
      <c r="Y388">
        <f>WEEKNUM('DATA waarde kopie'!AR388)</f>
        <v>0</v>
      </c>
      <c r="Z388">
        <f>WEEKNUM('DATA waarde kopie'!AS388)</f>
        <v>0</v>
      </c>
      <c r="AA388">
        <f>WEEKNUM('DATA waarde kopie'!AT388)</f>
        <v>0</v>
      </c>
      <c r="AB388">
        <f>WEEKNUM('DATA waarde kopie'!AU388)</f>
        <v>0</v>
      </c>
      <c r="AC388">
        <f>WEEKNUM('DATA waarde kopie'!AV388)</f>
        <v>0</v>
      </c>
      <c r="AD388">
        <f>WEEKNUM('DATA waarde kopie'!AW388)</f>
        <v>0</v>
      </c>
      <c r="AE388">
        <f>WEEKNUM('DATA waarde kopie'!AX388)</f>
        <v>0</v>
      </c>
      <c r="AF388">
        <f>WEEKNUM('DATA waarde kopie'!AY388)</f>
        <v>0</v>
      </c>
      <c r="AG388">
        <f>WEEKNUM('DATA waarde kopie'!AZ388)</f>
        <v>0</v>
      </c>
      <c r="AH388">
        <f>WEEKNUM('DATA waarde kopie'!BA388)</f>
        <v>0</v>
      </c>
      <c r="AI388">
        <f>WEEKNUM('DATA waarde kopie'!BB388)</f>
        <v>0</v>
      </c>
      <c r="AJ388">
        <f>WEEKNUM('DATA waarde kopie'!BC388)</f>
        <v>0</v>
      </c>
      <c r="AK388">
        <f>WEEKNUM('DATA waarde kopie'!BD388)</f>
        <v>0</v>
      </c>
      <c r="AL388">
        <f>WEEKNUM('DATA waarde kopie'!BE388)</f>
        <v>0</v>
      </c>
      <c r="AM388">
        <f>WEEKNUM('DATA waarde kopie'!BF388)</f>
        <v>0</v>
      </c>
      <c r="AN388">
        <f>WEEKNUM('DATA waarde kopie'!BG388)</f>
        <v>0</v>
      </c>
      <c r="AO388">
        <f>WEEKNUM('DATA waarde kopie'!BH388)</f>
        <v>0</v>
      </c>
      <c r="AP388">
        <f>WEEKNUM('DATA waarde kopie'!BI388)</f>
        <v>0</v>
      </c>
      <c r="AQ388">
        <f>WEEKNUM('DATA waarde kopie'!BJ388)</f>
        <v>0</v>
      </c>
      <c r="AR388">
        <f>WEEKNUM('DATA waarde kopie'!BK388)</f>
        <v>0</v>
      </c>
      <c r="AS388">
        <f>WEEKNUM('DATA waarde kopie'!BL388)</f>
        <v>0</v>
      </c>
      <c r="AT388">
        <f>WEEKNUM('DATA waarde kopie'!BM388)</f>
        <v>0</v>
      </c>
      <c r="AU388">
        <f>WEEKNUM('DATA waarde kopie'!BN388)</f>
        <v>0</v>
      </c>
      <c r="AV388">
        <f>WEEKNUM('DATA waarde kopie'!BO388)</f>
        <v>0</v>
      </c>
      <c r="AW388">
        <f>WEEKNUM('DATA waarde kopie'!BP388)</f>
        <v>0</v>
      </c>
      <c r="AX388">
        <f>WEEKNUM('DATA waarde kopie'!BQ388)</f>
        <v>0</v>
      </c>
      <c r="AY388">
        <f>WEEKNUM('DATA waarde kopie'!BR388)</f>
        <v>0</v>
      </c>
      <c r="AZ388">
        <f>WEEKNUM('DATA waarde kopie'!BS388)</f>
        <v>0</v>
      </c>
      <c r="BA388">
        <f>WEEKNUM('DATA waarde kopie'!BT388)</f>
        <v>0</v>
      </c>
      <c r="BB388">
        <f>WEEKNUM('DATA waarde kopie'!BU388)</f>
        <v>0</v>
      </c>
      <c r="BC388">
        <f>WEEKNUM('DATA waarde kopie'!BV388)</f>
        <v>0</v>
      </c>
      <c r="BD388">
        <f>WEEKNUM('DATA waarde kopie'!BW388)</f>
        <v>0</v>
      </c>
      <c r="BE388">
        <f>WEEKNUM('DATA waarde kopie'!BX388)</f>
        <v>0</v>
      </c>
      <c r="BF388">
        <f>WEEKNUM('DATA waarde kopie'!BY388)</f>
        <v>0</v>
      </c>
    </row>
    <row r="389" spans="1:58" x14ac:dyDescent="0.2">
      <c r="A389" t="s">
        <v>1641</v>
      </c>
      <c r="B389" t="s">
        <v>602</v>
      </c>
      <c r="C389" t="s">
        <v>16</v>
      </c>
      <c r="D389" t="s">
        <v>17</v>
      </c>
      <c r="E389">
        <v>104</v>
      </c>
      <c r="F389" t="s">
        <v>18</v>
      </c>
      <c r="G389">
        <f>WEEKNUM('DATA waarde kopie'!Z389)</f>
        <v>48</v>
      </c>
      <c r="H389">
        <f>WEEKNUM('DATA waarde kopie'!AA389)</f>
        <v>0</v>
      </c>
      <c r="I389">
        <f>WEEKNUM('DATA waarde kopie'!AB389)</f>
        <v>0</v>
      </c>
      <c r="J389">
        <f>WEEKNUM('DATA waarde kopie'!AC389)</f>
        <v>0</v>
      </c>
      <c r="K389">
        <f>WEEKNUM('DATA waarde kopie'!AD389)</f>
        <v>0</v>
      </c>
      <c r="L389">
        <f>WEEKNUM('DATA waarde kopie'!AE389)</f>
        <v>0</v>
      </c>
      <c r="M389">
        <f>WEEKNUM('DATA waarde kopie'!AF389)</f>
        <v>0</v>
      </c>
      <c r="N389">
        <f>WEEKNUM('DATA waarde kopie'!AG389)</f>
        <v>0</v>
      </c>
      <c r="O389">
        <f>WEEKNUM('DATA waarde kopie'!AH389)</f>
        <v>0</v>
      </c>
      <c r="P389">
        <f>WEEKNUM('DATA waarde kopie'!AI389)</f>
        <v>0</v>
      </c>
      <c r="Q389">
        <f>WEEKNUM('DATA waarde kopie'!AJ389)</f>
        <v>0</v>
      </c>
      <c r="R389">
        <f>WEEKNUM('DATA waarde kopie'!AK389)</f>
        <v>0</v>
      </c>
      <c r="S389">
        <f>WEEKNUM('DATA waarde kopie'!AL389)</f>
        <v>0</v>
      </c>
      <c r="T389">
        <f>WEEKNUM('DATA waarde kopie'!AM389)</f>
        <v>0</v>
      </c>
      <c r="U389">
        <f>WEEKNUM('DATA waarde kopie'!AN389)</f>
        <v>0</v>
      </c>
      <c r="V389">
        <f>WEEKNUM('DATA waarde kopie'!AO389)</f>
        <v>0</v>
      </c>
      <c r="W389">
        <f>WEEKNUM('DATA waarde kopie'!AP389)</f>
        <v>0</v>
      </c>
      <c r="X389">
        <f>WEEKNUM('DATA waarde kopie'!AQ389)</f>
        <v>0</v>
      </c>
      <c r="Y389">
        <f>WEEKNUM('DATA waarde kopie'!AR389)</f>
        <v>0</v>
      </c>
      <c r="Z389">
        <f>WEEKNUM('DATA waarde kopie'!AS389)</f>
        <v>0</v>
      </c>
      <c r="AA389">
        <f>WEEKNUM('DATA waarde kopie'!AT389)</f>
        <v>0</v>
      </c>
      <c r="AB389">
        <f>WEEKNUM('DATA waarde kopie'!AU389)</f>
        <v>0</v>
      </c>
      <c r="AC389">
        <f>WEEKNUM('DATA waarde kopie'!AV389)</f>
        <v>0</v>
      </c>
      <c r="AD389">
        <f>WEEKNUM('DATA waarde kopie'!AW389)</f>
        <v>0</v>
      </c>
      <c r="AE389">
        <f>WEEKNUM('DATA waarde kopie'!AX389)</f>
        <v>0</v>
      </c>
      <c r="AF389">
        <f>WEEKNUM('DATA waarde kopie'!AY389)</f>
        <v>0</v>
      </c>
      <c r="AG389">
        <f>WEEKNUM('DATA waarde kopie'!AZ389)</f>
        <v>0</v>
      </c>
      <c r="AH389">
        <f>WEEKNUM('DATA waarde kopie'!BA389)</f>
        <v>0</v>
      </c>
      <c r="AI389">
        <f>WEEKNUM('DATA waarde kopie'!BB389)</f>
        <v>0</v>
      </c>
      <c r="AJ389">
        <f>WEEKNUM('DATA waarde kopie'!BC389)</f>
        <v>0</v>
      </c>
      <c r="AK389">
        <f>WEEKNUM('DATA waarde kopie'!BD389)</f>
        <v>0</v>
      </c>
      <c r="AL389">
        <f>WEEKNUM('DATA waarde kopie'!BE389)</f>
        <v>0</v>
      </c>
      <c r="AM389">
        <f>WEEKNUM('DATA waarde kopie'!BF389)</f>
        <v>0</v>
      </c>
      <c r="AN389">
        <f>WEEKNUM('DATA waarde kopie'!BG389)</f>
        <v>0</v>
      </c>
      <c r="AO389">
        <f>WEEKNUM('DATA waarde kopie'!BH389)</f>
        <v>0</v>
      </c>
      <c r="AP389">
        <f>WEEKNUM('DATA waarde kopie'!BI389)</f>
        <v>0</v>
      </c>
      <c r="AQ389">
        <f>WEEKNUM('DATA waarde kopie'!BJ389)</f>
        <v>0</v>
      </c>
      <c r="AR389">
        <f>WEEKNUM('DATA waarde kopie'!BK389)</f>
        <v>0</v>
      </c>
      <c r="AS389">
        <f>WEEKNUM('DATA waarde kopie'!BL389)</f>
        <v>0</v>
      </c>
      <c r="AT389">
        <f>WEEKNUM('DATA waarde kopie'!BM389)</f>
        <v>0</v>
      </c>
      <c r="AU389">
        <f>WEEKNUM('DATA waarde kopie'!BN389)</f>
        <v>0</v>
      </c>
      <c r="AV389">
        <f>WEEKNUM('DATA waarde kopie'!BO389)</f>
        <v>0</v>
      </c>
      <c r="AW389">
        <f>WEEKNUM('DATA waarde kopie'!BP389)</f>
        <v>0</v>
      </c>
      <c r="AX389">
        <f>WEEKNUM('DATA waarde kopie'!BQ389)</f>
        <v>0</v>
      </c>
      <c r="AY389">
        <f>WEEKNUM('DATA waarde kopie'!BR389)</f>
        <v>0</v>
      </c>
      <c r="AZ389">
        <f>WEEKNUM('DATA waarde kopie'!BS389)</f>
        <v>0</v>
      </c>
      <c r="BA389">
        <f>WEEKNUM('DATA waarde kopie'!BT389)</f>
        <v>0</v>
      </c>
      <c r="BB389">
        <f>WEEKNUM('DATA waarde kopie'!BU389)</f>
        <v>0</v>
      </c>
      <c r="BC389">
        <f>WEEKNUM('DATA waarde kopie'!BV389)</f>
        <v>0</v>
      </c>
      <c r="BD389">
        <f>WEEKNUM('DATA waarde kopie'!BW389)</f>
        <v>0</v>
      </c>
      <c r="BE389">
        <f>WEEKNUM('DATA waarde kopie'!BX389)</f>
        <v>0</v>
      </c>
      <c r="BF389">
        <f>WEEKNUM('DATA waarde kopie'!BY389)</f>
        <v>0</v>
      </c>
    </row>
    <row r="390" spans="1:58" x14ac:dyDescent="0.2">
      <c r="A390" t="s">
        <v>1829</v>
      </c>
      <c r="B390" t="s">
        <v>1830</v>
      </c>
      <c r="C390" t="s">
        <v>16</v>
      </c>
      <c r="D390" t="s">
        <v>17</v>
      </c>
      <c r="E390">
        <v>1</v>
      </c>
      <c r="F390" t="s">
        <v>18</v>
      </c>
      <c r="G390">
        <f>WEEKNUM('DATA waarde kopie'!Z390)</f>
        <v>2</v>
      </c>
      <c r="H390">
        <f>WEEKNUM('DATA waarde kopie'!AA390)</f>
        <v>3</v>
      </c>
      <c r="I390">
        <f>WEEKNUM('DATA waarde kopie'!AB390)</f>
        <v>4</v>
      </c>
      <c r="J390">
        <f>WEEKNUM('DATA waarde kopie'!AC390)</f>
        <v>5</v>
      </c>
      <c r="K390">
        <f>WEEKNUM('DATA waarde kopie'!AD390)</f>
        <v>6</v>
      </c>
      <c r="L390">
        <f>WEEKNUM('DATA waarde kopie'!AE390)</f>
        <v>7</v>
      </c>
      <c r="M390">
        <f>WEEKNUM('DATA waarde kopie'!AF390)</f>
        <v>8</v>
      </c>
      <c r="N390">
        <f>WEEKNUM('DATA waarde kopie'!AG390)</f>
        <v>9</v>
      </c>
      <c r="O390">
        <f>WEEKNUM('DATA waarde kopie'!AH390)</f>
        <v>10</v>
      </c>
      <c r="P390">
        <f>WEEKNUM('DATA waarde kopie'!AI390)</f>
        <v>11</v>
      </c>
      <c r="Q390">
        <f>WEEKNUM('DATA waarde kopie'!AJ390)</f>
        <v>12</v>
      </c>
      <c r="R390">
        <f>WEEKNUM('DATA waarde kopie'!AK390)</f>
        <v>13</v>
      </c>
      <c r="S390">
        <f>WEEKNUM('DATA waarde kopie'!AL390)</f>
        <v>14</v>
      </c>
      <c r="T390">
        <f>WEEKNUM('DATA waarde kopie'!AM390)</f>
        <v>15</v>
      </c>
      <c r="U390">
        <f>WEEKNUM('DATA waarde kopie'!AN390)</f>
        <v>16</v>
      </c>
      <c r="V390">
        <f>WEEKNUM('DATA waarde kopie'!AO390)</f>
        <v>17</v>
      </c>
      <c r="W390">
        <f>WEEKNUM('DATA waarde kopie'!AP390)</f>
        <v>18</v>
      </c>
      <c r="X390">
        <f>WEEKNUM('DATA waarde kopie'!AQ390)</f>
        <v>19</v>
      </c>
      <c r="Y390">
        <f>WEEKNUM('DATA waarde kopie'!AR390)</f>
        <v>20</v>
      </c>
      <c r="Z390">
        <f>WEEKNUM('DATA waarde kopie'!AS390)</f>
        <v>21</v>
      </c>
      <c r="AA390">
        <f>WEEKNUM('DATA waarde kopie'!AT390)</f>
        <v>22</v>
      </c>
      <c r="AB390">
        <f>WEEKNUM('DATA waarde kopie'!AU390)</f>
        <v>23</v>
      </c>
      <c r="AC390">
        <f>WEEKNUM('DATA waarde kopie'!AV390)</f>
        <v>24</v>
      </c>
      <c r="AD390">
        <f>WEEKNUM('DATA waarde kopie'!AW390)</f>
        <v>25</v>
      </c>
      <c r="AE390">
        <f>WEEKNUM('DATA waarde kopie'!AX390)</f>
        <v>26</v>
      </c>
      <c r="AF390">
        <f>WEEKNUM('DATA waarde kopie'!AY390)</f>
        <v>27</v>
      </c>
      <c r="AG390">
        <f>WEEKNUM('DATA waarde kopie'!AZ390)</f>
        <v>28</v>
      </c>
      <c r="AH390">
        <f>WEEKNUM('DATA waarde kopie'!BA390)</f>
        <v>29</v>
      </c>
      <c r="AI390">
        <f>WEEKNUM('DATA waarde kopie'!BB390)</f>
        <v>30</v>
      </c>
      <c r="AJ390">
        <f>WEEKNUM('DATA waarde kopie'!BC390)</f>
        <v>31</v>
      </c>
      <c r="AK390">
        <f>WEEKNUM('DATA waarde kopie'!BD390)</f>
        <v>32</v>
      </c>
      <c r="AL390">
        <f>WEEKNUM('DATA waarde kopie'!BE390)</f>
        <v>33</v>
      </c>
      <c r="AM390">
        <f>WEEKNUM('DATA waarde kopie'!BF390)</f>
        <v>34</v>
      </c>
      <c r="AN390">
        <f>WEEKNUM('DATA waarde kopie'!BG390)</f>
        <v>35</v>
      </c>
      <c r="AO390">
        <f>WEEKNUM('DATA waarde kopie'!BH390)</f>
        <v>36</v>
      </c>
      <c r="AP390">
        <f>WEEKNUM('DATA waarde kopie'!BI390)</f>
        <v>37</v>
      </c>
      <c r="AQ390">
        <f>WEEKNUM('DATA waarde kopie'!BJ390)</f>
        <v>38</v>
      </c>
      <c r="AR390">
        <f>WEEKNUM('DATA waarde kopie'!BK390)</f>
        <v>39</v>
      </c>
      <c r="AS390">
        <f>WEEKNUM('DATA waarde kopie'!BL390)</f>
        <v>40</v>
      </c>
      <c r="AT390">
        <f>WEEKNUM('DATA waarde kopie'!BM390)</f>
        <v>41</v>
      </c>
      <c r="AU390">
        <f>WEEKNUM('DATA waarde kopie'!BN390)</f>
        <v>42</v>
      </c>
      <c r="AV390">
        <f>WEEKNUM('DATA waarde kopie'!BO390)</f>
        <v>43</v>
      </c>
      <c r="AW390">
        <f>WEEKNUM('DATA waarde kopie'!BP390)</f>
        <v>44</v>
      </c>
      <c r="AX390">
        <f>WEEKNUM('DATA waarde kopie'!BQ390)</f>
        <v>45</v>
      </c>
      <c r="AY390">
        <f>WEEKNUM('DATA waarde kopie'!BR390)</f>
        <v>46</v>
      </c>
      <c r="AZ390">
        <f>WEEKNUM('DATA waarde kopie'!BS390)</f>
        <v>47</v>
      </c>
      <c r="BA390">
        <f>WEEKNUM('DATA waarde kopie'!BT390)</f>
        <v>48</v>
      </c>
      <c r="BB390">
        <f>WEEKNUM('DATA waarde kopie'!BU390)</f>
        <v>49</v>
      </c>
      <c r="BC390">
        <f>WEEKNUM('DATA waarde kopie'!BV390)</f>
        <v>50</v>
      </c>
      <c r="BD390">
        <f>WEEKNUM('DATA waarde kopie'!BW390)</f>
        <v>51</v>
      </c>
      <c r="BE390">
        <f>WEEKNUM('DATA waarde kopie'!BX390)</f>
        <v>52</v>
      </c>
      <c r="BF390">
        <f>WEEKNUM('DATA waarde kopie'!BY390)</f>
        <v>53</v>
      </c>
    </row>
    <row r="391" spans="1:58" x14ac:dyDescent="0.2">
      <c r="A391" t="s">
        <v>1835</v>
      </c>
      <c r="B391" t="s">
        <v>1836</v>
      </c>
      <c r="C391" t="s">
        <v>16</v>
      </c>
      <c r="D391" t="s">
        <v>17</v>
      </c>
      <c r="E391">
        <v>1</v>
      </c>
      <c r="F391" t="s">
        <v>18</v>
      </c>
      <c r="G391">
        <f>WEEKNUM('DATA waarde kopie'!Z391)</f>
        <v>2</v>
      </c>
      <c r="H391">
        <f>WEEKNUM('DATA waarde kopie'!AA391)</f>
        <v>3</v>
      </c>
      <c r="I391">
        <f>WEEKNUM('DATA waarde kopie'!AB391)</f>
        <v>4</v>
      </c>
      <c r="J391">
        <f>WEEKNUM('DATA waarde kopie'!AC391)</f>
        <v>5</v>
      </c>
      <c r="K391">
        <f>WEEKNUM('DATA waarde kopie'!AD391)</f>
        <v>6</v>
      </c>
      <c r="L391">
        <f>WEEKNUM('DATA waarde kopie'!AE391)</f>
        <v>7</v>
      </c>
      <c r="M391">
        <f>WEEKNUM('DATA waarde kopie'!AF391)</f>
        <v>8</v>
      </c>
      <c r="N391">
        <f>WEEKNUM('DATA waarde kopie'!AG391)</f>
        <v>9</v>
      </c>
      <c r="O391">
        <f>WEEKNUM('DATA waarde kopie'!AH391)</f>
        <v>10</v>
      </c>
      <c r="P391">
        <f>WEEKNUM('DATA waarde kopie'!AI391)</f>
        <v>11</v>
      </c>
      <c r="Q391">
        <f>WEEKNUM('DATA waarde kopie'!AJ391)</f>
        <v>12</v>
      </c>
      <c r="R391">
        <f>WEEKNUM('DATA waarde kopie'!AK391)</f>
        <v>13</v>
      </c>
      <c r="S391">
        <f>WEEKNUM('DATA waarde kopie'!AL391)</f>
        <v>14</v>
      </c>
      <c r="T391">
        <f>WEEKNUM('DATA waarde kopie'!AM391)</f>
        <v>15</v>
      </c>
      <c r="U391">
        <f>WEEKNUM('DATA waarde kopie'!AN391)</f>
        <v>16</v>
      </c>
      <c r="V391">
        <f>WEEKNUM('DATA waarde kopie'!AO391)</f>
        <v>17</v>
      </c>
      <c r="W391">
        <f>WEEKNUM('DATA waarde kopie'!AP391)</f>
        <v>18</v>
      </c>
      <c r="X391">
        <f>WEEKNUM('DATA waarde kopie'!AQ391)</f>
        <v>19</v>
      </c>
      <c r="Y391">
        <f>WEEKNUM('DATA waarde kopie'!AR391)</f>
        <v>20</v>
      </c>
      <c r="Z391">
        <f>WEEKNUM('DATA waarde kopie'!AS391)</f>
        <v>21</v>
      </c>
      <c r="AA391">
        <f>WEEKNUM('DATA waarde kopie'!AT391)</f>
        <v>22</v>
      </c>
      <c r="AB391">
        <f>WEEKNUM('DATA waarde kopie'!AU391)</f>
        <v>23</v>
      </c>
      <c r="AC391">
        <f>WEEKNUM('DATA waarde kopie'!AV391)</f>
        <v>24</v>
      </c>
      <c r="AD391">
        <f>WEEKNUM('DATA waarde kopie'!AW391)</f>
        <v>25</v>
      </c>
      <c r="AE391">
        <f>WEEKNUM('DATA waarde kopie'!AX391)</f>
        <v>26</v>
      </c>
      <c r="AF391">
        <f>WEEKNUM('DATA waarde kopie'!AY391)</f>
        <v>27</v>
      </c>
      <c r="AG391">
        <f>WEEKNUM('DATA waarde kopie'!AZ391)</f>
        <v>28</v>
      </c>
      <c r="AH391">
        <f>WEEKNUM('DATA waarde kopie'!BA391)</f>
        <v>29</v>
      </c>
      <c r="AI391">
        <f>WEEKNUM('DATA waarde kopie'!BB391)</f>
        <v>30</v>
      </c>
      <c r="AJ391">
        <f>WEEKNUM('DATA waarde kopie'!BC391)</f>
        <v>31</v>
      </c>
      <c r="AK391">
        <f>WEEKNUM('DATA waarde kopie'!BD391)</f>
        <v>32</v>
      </c>
      <c r="AL391">
        <f>WEEKNUM('DATA waarde kopie'!BE391)</f>
        <v>33</v>
      </c>
      <c r="AM391">
        <f>WEEKNUM('DATA waarde kopie'!BF391)</f>
        <v>34</v>
      </c>
      <c r="AN391">
        <f>WEEKNUM('DATA waarde kopie'!BG391)</f>
        <v>35</v>
      </c>
      <c r="AO391">
        <f>WEEKNUM('DATA waarde kopie'!BH391)</f>
        <v>36</v>
      </c>
      <c r="AP391">
        <f>WEEKNUM('DATA waarde kopie'!BI391)</f>
        <v>37</v>
      </c>
      <c r="AQ391">
        <f>WEEKNUM('DATA waarde kopie'!BJ391)</f>
        <v>38</v>
      </c>
      <c r="AR391">
        <f>WEEKNUM('DATA waarde kopie'!BK391)</f>
        <v>39</v>
      </c>
      <c r="AS391">
        <f>WEEKNUM('DATA waarde kopie'!BL391)</f>
        <v>40</v>
      </c>
      <c r="AT391">
        <f>WEEKNUM('DATA waarde kopie'!BM391)</f>
        <v>41</v>
      </c>
      <c r="AU391">
        <f>WEEKNUM('DATA waarde kopie'!BN391)</f>
        <v>42</v>
      </c>
      <c r="AV391">
        <f>WEEKNUM('DATA waarde kopie'!BO391)</f>
        <v>43</v>
      </c>
      <c r="AW391">
        <f>WEEKNUM('DATA waarde kopie'!BP391)</f>
        <v>44</v>
      </c>
      <c r="AX391">
        <f>WEEKNUM('DATA waarde kopie'!BQ391)</f>
        <v>45</v>
      </c>
      <c r="AY391">
        <f>WEEKNUM('DATA waarde kopie'!BR391)</f>
        <v>46</v>
      </c>
      <c r="AZ391">
        <f>WEEKNUM('DATA waarde kopie'!BS391)</f>
        <v>47</v>
      </c>
      <c r="BA391">
        <f>WEEKNUM('DATA waarde kopie'!BT391)</f>
        <v>48</v>
      </c>
      <c r="BB391">
        <f>WEEKNUM('DATA waarde kopie'!BU391)</f>
        <v>49</v>
      </c>
      <c r="BC391">
        <f>WEEKNUM('DATA waarde kopie'!BV391)</f>
        <v>50</v>
      </c>
      <c r="BD391">
        <f>WEEKNUM('DATA waarde kopie'!BW391)</f>
        <v>51</v>
      </c>
      <c r="BE391">
        <f>WEEKNUM('DATA waarde kopie'!BX391)</f>
        <v>52</v>
      </c>
      <c r="BF391">
        <f>WEEKNUM('DATA waarde kopie'!BY391)</f>
        <v>53</v>
      </c>
    </row>
    <row r="392" spans="1:58" x14ac:dyDescent="0.2">
      <c r="A392" t="s">
        <v>1838</v>
      </c>
      <c r="B392" t="s">
        <v>1839</v>
      </c>
      <c r="C392" t="s">
        <v>16</v>
      </c>
      <c r="D392" t="s">
        <v>17</v>
      </c>
      <c r="E392">
        <v>2</v>
      </c>
      <c r="F392" t="s">
        <v>18</v>
      </c>
      <c r="G392">
        <f>WEEKNUM('DATA waarde kopie'!Z392)</f>
        <v>3</v>
      </c>
      <c r="H392">
        <f>WEEKNUM('DATA waarde kopie'!AA392)</f>
        <v>5</v>
      </c>
      <c r="I392">
        <f>WEEKNUM('DATA waarde kopie'!AB392)</f>
        <v>7</v>
      </c>
      <c r="J392">
        <f>WEEKNUM('DATA waarde kopie'!AC392)</f>
        <v>9</v>
      </c>
      <c r="K392">
        <f>WEEKNUM('DATA waarde kopie'!AD392)</f>
        <v>11</v>
      </c>
      <c r="L392">
        <f>WEEKNUM('DATA waarde kopie'!AE392)</f>
        <v>13</v>
      </c>
      <c r="M392">
        <f>WEEKNUM('DATA waarde kopie'!AF392)</f>
        <v>15</v>
      </c>
      <c r="N392">
        <f>WEEKNUM('DATA waarde kopie'!AG392)</f>
        <v>17</v>
      </c>
      <c r="O392">
        <f>WEEKNUM('DATA waarde kopie'!AH392)</f>
        <v>19</v>
      </c>
      <c r="P392">
        <f>WEEKNUM('DATA waarde kopie'!AI392)</f>
        <v>21</v>
      </c>
      <c r="Q392">
        <f>WEEKNUM('DATA waarde kopie'!AJ392)</f>
        <v>23</v>
      </c>
      <c r="R392">
        <f>WEEKNUM('DATA waarde kopie'!AK392)</f>
        <v>25</v>
      </c>
      <c r="S392">
        <f>WEEKNUM('DATA waarde kopie'!AL392)</f>
        <v>27</v>
      </c>
      <c r="T392">
        <f>WEEKNUM('DATA waarde kopie'!AM392)</f>
        <v>29</v>
      </c>
      <c r="U392">
        <f>WEEKNUM('DATA waarde kopie'!AN392)</f>
        <v>31</v>
      </c>
      <c r="V392">
        <f>WEEKNUM('DATA waarde kopie'!AO392)</f>
        <v>33</v>
      </c>
      <c r="W392">
        <f>WEEKNUM('DATA waarde kopie'!AP392)</f>
        <v>35</v>
      </c>
      <c r="X392">
        <f>WEEKNUM('DATA waarde kopie'!AQ392)</f>
        <v>37</v>
      </c>
      <c r="Y392">
        <f>WEEKNUM('DATA waarde kopie'!AR392)</f>
        <v>39</v>
      </c>
      <c r="Z392">
        <f>WEEKNUM('DATA waarde kopie'!AS392)</f>
        <v>41</v>
      </c>
      <c r="AA392">
        <f>WEEKNUM('DATA waarde kopie'!AT392)</f>
        <v>43</v>
      </c>
      <c r="AB392">
        <f>WEEKNUM('DATA waarde kopie'!AU392)</f>
        <v>45</v>
      </c>
      <c r="AC392">
        <f>WEEKNUM('DATA waarde kopie'!AV392)</f>
        <v>47</v>
      </c>
      <c r="AD392">
        <f>WEEKNUM('DATA waarde kopie'!AW392)</f>
        <v>49</v>
      </c>
      <c r="AE392">
        <f>WEEKNUM('DATA waarde kopie'!AX392)</f>
        <v>51</v>
      </c>
      <c r="AF392">
        <f>WEEKNUM('DATA waarde kopie'!AY392)</f>
        <v>53</v>
      </c>
      <c r="AG392">
        <f>WEEKNUM('DATA waarde kopie'!AZ392)</f>
        <v>0</v>
      </c>
      <c r="AH392">
        <f>WEEKNUM('DATA waarde kopie'!BA392)</f>
        <v>0</v>
      </c>
      <c r="AI392">
        <f>WEEKNUM('DATA waarde kopie'!BB392)</f>
        <v>0</v>
      </c>
      <c r="AJ392">
        <f>WEEKNUM('DATA waarde kopie'!BC392)</f>
        <v>0</v>
      </c>
      <c r="AK392">
        <f>WEEKNUM('DATA waarde kopie'!BD392)</f>
        <v>0</v>
      </c>
      <c r="AL392">
        <f>WEEKNUM('DATA waarde kopie'!BE392)</f>
        <v>0</v>
      </c>
      <c r="AM392">
        <f>WEEKNUM('DATA waarde kopie'!BF392)</f>
        <v>0</v>
      </c>
      <c r="AN392">
        <f>WEEKNUM('DATA waarde kopie'!BG392)</f>
        <v>0</v>
      </c>
      <c r="AO392">
        <f>WEEKNUM('DATA waarde kopie'!BH392)</f>
        <v>0</v>
      </c>
      <c r="AP392">
        <f>WEEKNUM('DATA waarde kopie'!BI392)</f>
        <v>0</v>
      </c>
      <c r="AQ392">
        <f>WEEKNUM('DATA waarde kopie'!BJ392)</f>
        <v>0</v>
      </c>
      <c r="AR392">
        <f>WEEKNUM('DATA waarde kopie'!BK392)</f>
        <v>0</v>
      </c>
      <c r="AS392">
        <f>WEEKNUM('DATA waarde kopie'!BL392)</f>
        <v>0</v>
      </c>
      <c r="AT392">
        <f>WEEKNUM('DATA waarde kopie'!BM392)</f>
        <v>0</v>
      </c>
      <c r="AU392">
        <f>WEEKNUM('DATA waarde kopie'!BN392)</f>
        <v>0</v>
      </c>
      <c r="AV392">
        <f>WEEKNUM('DATA waarde kopie'!BO392)</f>
        <v>0</v>
      </c>
      <c r="AW392">
        <f>WEEKNUM('DATA waarde kopie'!BP392)</f>
        <v>0</v>
      </c>
      <c r="AX392">
        <f>WEEKNUM('DATA waarde kopie'!BQ392)</f>
        <v>0</v>
      </c>
      <c r="AY392">
        <f>WEEKNUM('DATA waarde kopie'!BR392)</f>
        <v>0</v>
      </c>
      <c r="AZ392">
        <f>WEEKNUM('DATA waarde kopie'!BS392)</f>
        <v>0</v>
      </c>
      <c r="BA392">
        <f>WEEKNUM('DATA waarde kopie'!BT392)</f>
        <v>0</v>
      </c>
      <c r="BB392">
        <f>WEEKNUM('DATA waarde kopie'!BU392)</f>
        <v>0</v>
      </c>
      <c r="BC392">
        <f>WEEKNUM('DATA waarde kopie'!BV392)</f>
        <v>0</v>
      </c>
      <c r="BD392">
        <f>WEEKNUM('DATA waarde kopie'!BW392)</f>
        <v>0</v>
      </c>
      <c r="BE392">
        <f>WEEKNUM('DATA waarde kopie'!BX392)</f>
        <v>0</v>
      </c>
      <c r="BF392">
        <f>WEEKNUM('DATA waarde kopie'!BY392)</f>
        <v>0</v>
      </c>
    </row>
    <row r="393" spans="1:58" x14ac:dyDescent="0.2">
      <c r="A393" t="s">
        <v>1840</v>
      </c>
      <c r="B393" t="s">
        <v>1841</v>
      </c>
      <c r="C393" t="s">
        <v>16</v>
      </c>
      <c r="D393" t="s">
        <v>17</v>
      </c>
      <c r="E393">
        <v>4</v>
      </c>
      <c r="F393" t="s">
        <v>18</v>
      </c>
      <c r="G393">
        <f>WEEKNUM('DATA waarde kopie'!Z393)</f>
        <v>2</v>
      </c>
      <c r="H393">
        <f>WEEKNUM('DATA waarde kopie'!AA393)</f>
        <v>6</v>
      </c>
      <c r="I393">
        <f>WEEKNUM('DATA waarde kopie'!AB393)</f>
        <v>10</v>
      </c>
      <c r="J393">
        <f>WEEKNUM('DATA waarde kopie'!AC393)</f>
        <v>14</v>
      </c>
      <c r="K393">
        <f>WEEKNUM('DATA waarde kopie'!AD393)</f>
        <v>18</v>
      </c>
      <c r="L393">
        <f>WEEKNUM('DATA waarde kopie'!AE393)</f>
        <v>22</v>
      </c>
      <c r="M393">
        <f>WEEKNUM('DATA waarde kopie'!AF393)</f>
        <v>26</v>
      </c>
      <c r="N393">
        <f>WEEKNUM('DATA waarde kopie'!AG393)</f>
        <v>30</v>
      </c>
      <c r="O393">
        <f>WEEKNUM('DATA waarde kopie'!AH393)</f>
        <v>34</v>
      </c>
      <c r="P393">
        <f>WEEKNUM('DATA waarde kopie'!AI393)</f>
        <v>38</v>
      </c>
      <c r="Q393">
        <f>WEEKNUM('DATA waarde kopie'!AJ393)</f>
        <v>42</v>
      </c>
      <c r="R393">
        <f>WEEKNUM('DATA waarde kopie'!AK393)</f>
        <v>46</v>
      </c>
      <c r="S393">
        <f>WEEKNUM('DATA waarde kopie'!AL393)</f>
        <v>50</v>
      </c>
      <c r="T393">
        <f>WEEKNUM('DATA waarde kopie'!AM393)</f>
        <v>0</v>
      </c>
      <c r="U393">
        <f>WEEKNUM('DATA waarde kopie'!AN393)</f>
        <v>0</v>
      </c>
      <c r="V393">
        <f>WEEKNUM('DATA waarde kopie'!AO393)</f>
        <v>0</v>
      </c>
      <c r="W393">
        <f>WEEKNUM('DATA waarde kopie'!AP393)</f>
        <v>0</v>
      </c>
      <c r="X393">
        <f>WEEKNUM('DATA waarde kopie'!AQ393)</f>
        <v>0</v>
      </c>
      <c r="Y393">
        <f>WEEKNUM('DATA waarde kopie'!AR393)</f>
        <v>0</v>
      </c>
      <c r="Z393">
        <f>WEEKNUM('DATA waarde kopie'!AS393)</f>
        <v>0</v>
      </c>
      <c r="AA393">
        <f>WEEKNUM('DATA waarde kopie'!AT393)</f>
        <v>0</v>
      </c>
      <c r="AB393">
        <f>WEEKNUM('DATA waarde kopie'!AU393)</f>
        <v>0</v>
      </c>
      <c r="AC393">
        <f>WEEKNUM('DATA waarde kopie'!AV393)</f>
        <v>0</v>
      </c>
      <c r="AD393">
        <f>WEEKNUM('DATA waarde kopie'!AW393)</f>
        <v>0</v>
      </c>
      <c r="AE393">
        <f>WEEKNUM('DATA waarde kopie'!AX393)</f>
        <v>0</v>
      </c>
      <c r="AF393">
        <f>WEEKNUM('DATA waarde kopie'!AY393)</f>
        <v>0</v>
      </c>
      <c r="AG393">
        <f>WEEKNUM('DATA waarde kopie'!AZ393)</f>
        <v>0</v>
      </c>
      <c r="AH393">
        <f>WEEKNUM('DATA waarde kopie'!BA393)</f>
        <v>0</v>
      </c>
      <c r="AI393">
        <f>WEEKNUM('DATA waarde kopie'!BB393)</f>
        <v>0</v>
      </c>
      <c r="AJ393">
        <f>WEEKNUM('DATA waarde kopie'!BC393)</f>
        <v>0</v>
      </c>
      <c r="AK393">
        <f>WEEKNUM('DATA waarde kopie'!BD393)</f>
        <v>0</v>
      </c>
      <c r="AL393">
        <f>WEEKNUM('DATA waarde kopie'!BE393)</f>
        <v>0</v>
      </c>
      <c r="AM393">
        <f>WEEKNUM('DATA waarde kopie'!BF393)</f>
        <v>0</v>
      </c>
      <c r="AN393">
        <f>WEEKNUM('DATA waarde kopie'!BG393)</f>
        <v>0</v>
      </c>
      <c r="AO393">
        <f>WEEKNUM('DATA waarde kopie'!BH393)</f>
        <v>0</v>
      </c>
      <c r="AP393">
        <f>WEEKNUM('DATA waarde kopie'!BI393)</f>
        <v>0</v>
      </c>
      <c r="AQ393">
        <f>WEEKNUM('DATA waarde kopie'!BJ393)</f>
        <v>0</v>
      </c>
      <c r="AR393">
        <f>WEEKNUM('DATA waarde kopie'!BK393)</f>
        <v>0</v>
      </c>
      <c r="AS393">
        <f>WEEKNUM('DATA waarde kopie'!BL393)</f>
        <v>0</v>
      </c>
      <c r="AT393">
        <f>WEEKNUM('DATA waarde kopie'!BM393)</f>
        <v>0</v>
      </c>
      <c r="AU393">
        <f>WEEKNUM('DATA waarde kopie'!BN393)</f>
        <v>0</v>
      </c>
      <c r="AV393">
        <f>WEEKNUM('DATA waarde kopie'!BO393)</f>
        <v>0</v>
      </c>
      <c r="AW393">
        <f>WEEKNUM('DATA waarde kopie'!BP393)</f>
        <v>0</v>
      </c>
      <c r="AX393">
        <f>WEEKNUM('DATA waarde kopie'!BQ393)</f>
        <v>0</v>
      </c>
      <c r="AY393">
        <f>WEEKNUM('DATA waarde kopie'!BR393)</f>
        <v>0</v>
      </c>
      <c r="AZ393">
        <f>WEEKNUM('DATA waarde kopie'!BS393)</f>
        <v>0</v>
      </c>
      <c r="BA393">
        <f>WEEKNUM('DATA waarde kopie'!BT393)</f>
        <v>0</v>
      </c>
      <c r="BB393">
        <f>WEEKNUM('DATA waarde kopie'!BU393)</f>
        <v>0</v>
      </c>
      <c r="BC393">
        <f>WEEKNUM('DATA waarde kopie'!BV393)</f>
        <v>0</v>
      </c>
      <c r="BD393">
        <f>WEEKNUM('DATA waarde kopie'!BW393)</f>
        <v>0</v>
      </c>
      <c r="BE393">
        <f>WEEKNUM('DATA waarde kopie'!BX393)</f>
        <v>0</v>
      </c>
      <c r="BF393">
        <f>WEEKNUM('DATA waarde kopie'!BY393)</f>
        <v>0</v>
      </c>
    </row>
    <row r="394" spans="1:58" x14ac:dyDescent="0.2">
      <c r="A394" t="s">
        <v>1843</v>
      </c>
      <c r="B394" t="s">
        <v>1844</v>
      </c>
      <c r="C394" t="s">
        <v>16</v>
      </c>
      <c r="D394" t="s">
        <v>17</v>
      </c>
      <c r="E394">
        <v>4</v>
      </c>
      <c r="F394" t="s">
        <v>18</v>
      </c>
      <c r="G394">
        <f>WEEKNUM('DATA waarde kopie'!Z394)</f>
        <v>5</v>
      </c>
      <c r="H394">
        <f>WEEKNUM('DATA waarde kopie'!AA394)</f>
        <v>9</v>
      </c>
      <c r="I394">
        <f>WEEKNUM('DATA waarde kopie'!AB394)</f>
        <v>13</v>
      </c>
      <c r="J394">
        <f>WEEKNUM('DATA waarde kopie'!AC394)</f>
        <v>17</v>
      </c>
      <c r="K394">
        <f>WEEKNUM('DATA waarde kopie'!AD394)</f>
        <v>21</v>
      </c>
      <c r="L394">
        <f>WEEKNUM('DATA waarde kopie'!AE394)</f>
        <v>25</v>
      </c>
      <c r="M394">
        <f>WEEKNUM('DATA waarde kopie'!AF394)</f>
        <v>29</v>
      </c>
      <c r="N394">
        <f>WEEKNUM('DATA waarde kopie'!AG394)</f>
        <v>33</v>
      </c>
      <c r="O394">
        <f>WEEKNUM('DATA waarde kopie'!AH394)</f>
        <v>37</v>
      </c>
      <c r="P394">
        <f>WEEKNUM('DATA waarde kopie'!AI394)</f>
        <v>41</v>
      </c>
      <c r="Q394">
        <f>WEEKNUM('DATA waarde kopie'!AJ394)</f>
        <v>45</v>
      </c>
      <c r="R394">
        <f>WEEKNUM('DATA waarde kopie'!AK394)</f>
        <v>49</v>
      </c>
      <c r="S394">
        <f>WEEKNUM('DATA waarde kopie'!AL394)</f>
        <v>53</v>
      </c>
      <c r="T394">
        <f>WEEKNUM('DATA waarde kopie'!AM394)</f>
        <v>0</v>
      </c>
      <c r="U394">
        <f>WEEKNUM('DATA waarde kopie'!AN394)</f>
        <v>0</v>
      </c>
      <c r="V394">
        <f>WEEKNUM('DATA waarde kopie'!AO394)</f>
        <v>0</v>
      </c>
      <c r="W394">
        <f>WEEKNUM('DATA waarde kopie'!AP394)</f>
        <v>0</v>
      </c>
      <c r="X394">
        <f>WEEKNUM('DATA waarde kopie'!AQ394)</f>
        <v>0</v>
      </c>
      <c r="Y394">
        <f>WEEKNUM('DATA waarde kopie'!AR394)</f>
        <v>0</v>
      </c>
      <c r="Z394">
        <f>WEEKNUM('DATA waarde kopie'!AS394)</f>
        <v>0</v>
      </c>
      <c r="AA394">
        <f>WEEKNUM('DATA waarde kopie'!AT394)</f>
        <v>0</v>
      </c>
      <c r="AB394">
        <f>WEEKNUM('DATA waarde kopie'!AU394)</f>
        <v>0</v>
      </c>
      <c r="AC394">
        <f>WEEKNUM('DATA waarde kopie'!AV394)</f>
        <v>0</v>
      </c>
      <c r="AD394">
        <f>WEEKNUM('DATA waarde kopie'!AW394)</f>
        <v>0</v>
      </c>
      <c r="AE394">
        <f>WEEKNUM('DATA waarde kopie'!AX394)</f>
        <v>0</v>
      </c>
      <c r="AF394">
        <f>WEEKNUM('DATA waarde kopie'!AY394)</f>
        <v>0</v>
      </c>
      <c r="AG394">
        <f>WEEKNUM('DATA waarde kopie'!AZ394)</f>
        <v>0</v>
      </c>
      <c r="AH394">
        <f>WEEKNUM('DATA waarde kopie'!BA394)</f>
        <v>0</v>
      </c>
      <c r="AI394">
        <f>WEEKNUM('DATA waarde kopie'!BB394)</f>
        <v>0</v>
      </c>
      <c r="AJ394">
        <f>WEEKNUM('DATA waarde kopie'!BC394)</f>
        <v>0</v>
      </c>
      <c r="AK394">
        <f>WEEKNUM('DATA waarde kopie'!BD394)</f>
        <v>0</v>
      </c>
      <c r="AL394">
        <f>WEEKNUM('DATA waarde kopie'!BE394)</f>
        <v>0</v>
      </c>
      <c r="AM394">
        <f>WEEKNUM('DATA waarde kopie'!BF394)</f>
        <v>0</v>
      </c>
      <c r="AN394">
        <f>WEEKNUM('DATA waarde kopie'!BG394)</f>
        <v>0</v>
      </c>
      <c r="AO394">
        <f>WEEKNUM('DATA waarde kopie'!BH394)</f>
        <v>0</v>
      </c>
      <c r="AP394">
        <f>WEEKNUM('DATA waarde kopie'!BI394)</f>
        <v>0</v>
      </c>
      <c r="AQ394">
        <f>WEEKNUM('DATA waarde kopie'!BJ394)</f>
        <v>0</v>
      </c>
      <c r="AR394">
        <f>WEEKNUM('DATA waarde kopie'!BK394)</f>
        <v>0</v>
      </c>
      <c r="AS394">
        <f>WEEKNUM('DATA waarde kopie'!BL394)</f>
        <v>0</v>
      </c>
      <c r="AT394">
        <f>WEEKNUM('DATA waarde kopie'!BM394)</f>
        <v>0</v>
      </c>
      <c r="AU394">
        <f>WEEKNUM('DATA waarde kopie'!BN394)</f>
        <v>0</v>
      </c>
      <c r="AV394">
        <f>WEEKNUM('DATA waarde kopie'!BO394)</f>
        <v>0</v>
      </c>
      <c r="AW394">
        <f>WEEKNUM('DATA waarde kopie'!BP394)</f>
        <v>0</v>
      </c>
      <c r="AX394">
        <f>WEEKNUM('DATA waarde kopie'!BQ394)</f>
        <v>0</v>
      </c>
      <c r="AY394">
        <f>WEEKNUM('DATA waarde kopie'!BR394)</f>
        <v>0</v>
      </c>
      <c r="AZ394">
        <f>WEEKNUM('DATA waarde kopie'!BS394)</f>
        <v>0</v>
      </c>
      <c r="BA394">
        <f>WEEKNUM('DATA waarde kopie'!BT394)</f>
        <v>0</v>
      </c>
      <c r="BB394">
        <f>WEEKNUM('DATA waarde kopie'!BU394)</f>
        <v>0</v>
      </c>
      <c r="BC394">
        <f>WEEKNUM('DATA waarde kopie'!BV394)</f>
        <v>0</v>
      </c>
      <c r="BD394">
        <f>WEEKNUM('DATA waarde kopie'!BW394)</f>
        <v>0</v>
      </c>
      <c r="BE394">
        <f>WEEKNUM('DATA waarde kopie'!BX394)</f>
        <v>0</v>
      </c>
      <c r="BF394">
        <f>WEEKNUM('DATA waarde kopie'!BY394)</f>
        <v>0</v>
      </c>
    </row>
    <row r="395" spans="1:58" x14ac:dyDescent="0.2">
      <c r="A395" t="s">
        <v>1846</v>
      </c>
      <c r="B395" t="s">
        <v>1847</v>
      </c>
      <c r="C395" t="s">
        <v>16</v>
      </c>
      <c r="D395" t="s">
        <v>17</v>
      </c>
      <c r="E395">
        <v>8</v>
      </c>
      <c r="F395" t="s">
        <v>18</v>
      </c>
      <c r="G395">
        <f>WEEKNUM('DATA waarde kopie'!Z395)</f>
        <v>4</v>
      </c>
      <c r="H395">
        <f>WEEKNUM('DATA waarde kopie'!AA395)</f>
        <v>12</v>
      </c>
      <c r="I395">
        <f>WEEKNUM('DATA waarde kopie'!AB395)</f>
        <v>20</v>
      </c>
      <c r="J395">
        <f>WEEKNUM('DATA waarde kopie'!AC395)</f>
        <v>28</v>
      </c>
      <c r="K395">
        <f>WEEKNUM('DATA waarde kopie'!AD395)</f>
        <v>36</v>
      </c>
      <c r="L395">
        <f>WEEKNUM('DATA waarde kopie'!AE395)</f>
        <v>44</v>
      </c>
      <c r="M395">
        <f>WEEKNUM('DATA waarde kopie'!AF395)</f>
        <v>52</v>
      </c>
      <c r="N395">
        <f>WEEKNUM('DATA waarde kopie'!AG395)</f>
        <v>0</v>
      </c>
      <c r="O395">
        <f>WEEKNUM('DATA waarde kopie'!AH395)</f>
        <v>0</v>
      </c>
      <c r="P395">
        <f>WEEKNUM('DATA waarde kopie'!AI395)</f>
        <v>0</v>
      </c>
      <c r="Q395">
        <f>WEEKNUM('DATA waarde kopie'!AJ395)</f>
        <v>0</v>
      </c>
      <c r="R395">
        <f>WEEKNUM('DATA waarde kopie'!AK395)</f>
        <v>0</v>
      </c>
      <c r="S395">
        <f>WEEKNUM('DATA waarde kopie'!AL395)</f>
        <v>0</v>
      </c>
      <c r="T395">
        <f>WEEKNUM('DATA waarde kopie'!AM395)</f>
        <v>0</v>
      </c>
      <c r="U395">
        <f>WEEKNUM('DATA waarde kopie'!AN395)</f>
        <v>0</v>
      </c>
      <c r="V395">
        <f>WEEKNUM('DATA waarde kopie'!AO395)</f>
        <v>0</v>
      </c>
      <c r="W395">
        <f>WEEKNUM('DATA waarde kopie'!AP395)</f>
        <v>0</v>
      </c>
      <c r="X395">
        <f>WEEKNUM('DATA waarde kopie'!AQ395)</f>
        <v>0</v>
      </c>
      <c r="Y395">
        <f>WEEKNUM('DATA waarde kopie'!AR395)</f>
        <v>0</v>
      </c>
      <c r="Z395">
        <f>WEEKNUM('DATA waarde kopie'!AS395)</f>
        <v>0</v>
      </c>
      <c r="AA395">
        <f>WEEKNUM('DATA waarde kopie'!AT395)</f>
        <v>0</v>
      </c>
      <c r="AB395">
        <f>WEEKNUM('DATA waarde kopie'!AU395)</f>
        <v>0</v>
      </c>
      <c r="AC395">
        <f>WEEKNUM('DATA waarde kopie'!AV395)</f>
        <v>0</v>
      </c>
      <c r="AD395">
        <f>WEEKNUM('DATA waarde kopie'!AW395)</f>
        <v>0</v>
      </c>
      <c r="AE395">
        <f>WEEKNUM('DATA waarde kopie'!AX395)</f>
        <v>0</v>
      </c>
      <c r="AF395">
        <f>WEEKNUM('DATA waarde kopie'!AY395)</f>
        <v>0</v>
      </c>
      <c r="AG395">
        <f>WEEKNUM('DATA waarde kopie'!AZ395)</f>
        <v>0</v>
      </c>
      <c r="AH395">
        <f>WEEKNUM('DATA waarde kopie'!BA395)</f>
        <v>0</v>
      </c>
      <c r="AI395">
        <f>WEEKNUM('DATA waarde kopie'!BB395)</f>
        <v>0</v>
      </c>
      <c r="AJ395">
        <f>WEEKNUM('DATA waarde kopie'!BC395)</f>
        <v>0</v>
      </c>
      <c r="AK395">
        <f>WEEKNUM('DATA waarde kopie'!BD395)</f>
        <v>0</v>
      </c>
      <c r="AL395">
        <f>WEEKNUM('DATA waarde kopie'!BE395)</f>
        <v>0</v>
      </c>
      <c r="AM395">
        <f>WEEKNUM('DATA waarde kopie'!BF395)</f>
        <v>0</v>
      </c>
      <c r="AN395">
        <f>WEEKNUM('DATA waarde kopie'!BG395)</f>
        <v>0</v>
      </c>
      <c r="AO395">
        <f>WEEKNUM('DATA waarde kopie'!BH395)</f>
        <v>0</v>
      </c>
      <c r="AP395">
        <f>WEEKNUM('DATA waarde kopie'!BI395)</f>
        <v>0</v>
      </c>
      <c r="AQ395">
        <f>WEEKNUM('DATA waarde kopie'!BJ395)</f>
        <v>0</v>
      </c>
      <c r="AR395">
        <f>WEEKNUM('DATA waarde kopie'!BK395)</f>
        <v>0</v>
      </c>
      <c r="AS395">
        <f>WEEKNUM('DATA waarde kopie'!BL395)</f>
        <v>0</v>
      </c>
      <c r="AT395">
        <f>WEEKNUM('DATA waarde kopie'!BM395)</f>
        <v>0</v>
      </c>
      <c r="AU395">
        <f>WEEKNUM('DATA waarde kopie'!BN395)</f>
        <v>0</v>
      </c>
      <c r="AV395">
        <f>WEEKNUM('DATA waarde kopie'!BO395)</f>
        <v>0</v>
      </c>
      <c r="AW395">
        <f>WEEKNUM('DATA waarde kopie'!BP395)</f>
        <v>0</v>
      </c>
      <c r="AX395">
        <f>WEEKNUM('DATA waarde kopie'!BQ395)</f>
        <v>0</v>
      </c>
      <c r="AY395">
        <f>WEEKNUM('DATA waarde kopie'!BR395)</f>
        <v>0</v>
      </c>
      <c r="AZ395">
        <f>WEEKNUM('DATA waarde kopie'!BS395)</f>
        <v>0</v>
      </c>
      <c r="BA395">
        <f>WEEKNUM('DATA waarde kopie'!BT395)</f>
        <v>0</v>
      </c>
      <c r="BB395">
        <f>WEEKNUM('DATA waarde kopie'!BU395)</f>
        <v>0</v>
      </c>
      <c r="BC395">
        <f>WEEKNUM('DATA waarde kopie'!BV395)</f>
        <v>0</v>
      </c>
      <c r="BD395">
        <f>WEEKNUM('DATA waarde kopie'!BW395)</f>
        <v>0</v>
      </c>
      <c r="BE395">
        <f>WEEKNUM('DATA waarde kopie'!BX395)</f>
        <v>0</v>
      </c>
      <c r="BF395">
        <f>WEEKNUM('DATA waarde kopie'!BY395)</f>
        <v>0</v>
      </c>
    </row>
    <row r="396" spans="1:58" x14ac:dyDescent="0.2">
      <c r="A396" t="s">
        <v>1849</v>
      </c>
      <c r="B396" t="s">
        <v>1847</v>
      </c>
      <c r="C396" t="s">
        <v>16</v>
      </c>
      <c r="D396" t="s">
        <v>17</v>
      </c>
      <c r="E396">
        <v>8</v>
      </c>
      <c r="F396" t="s">
        <v>18</v>
      </c>
      <c r="G396">
        <f>WEEKNUM('DATA waarde kopie'!Z396)</f>
        <v>4</v>
      </c>
      <c r="H396">
        <f>WEEKNUM('DATA waarde kopie'!AA396)</f>
        <v>12</v>
      </c>
      <c r="I396">
        <f>WEEKNUM('DATA waarde kopie'!AB396)</f>
        <v>20</v>
      </c>
      <c r="J396">
        <f>WEEKNUM('DATA waarde kopie'!AC396)</f>
        <v>28</v>
      </c>
      <c r="K396">
        <f>WEEKNUM('DATA waarde kopie'!AD396)</f>
        <v>36</v>
      </c>
      <c r="L396">
        <f>WEEKNUM('DATA waarde kopie'!AE396)</f>
        <v>44</v>
      </c>
      <c r="M396">
        <f>WEEKNUM('DATA waarde kopie'!AF396)</f>
        <v>52</v>
      </c>
      <c r="N396">
        <f>WEEKNUM('DATA waarde kopie'!AG396)</f>
        <v>0</v>
      </c>
      <c r="O396">
        <f>WEEKNUM('DATA waarde kopie'!AH396)</f>
        <v>0</v>
      </c>
      <c r="P396">
        <f>WEEKNUM('DATA waarde kopie'!AI396)</f>
        <v>0</v>
      </c>
      <c r="Q396">
        <f>WEEKNUM('DATA waarde kopie'!AJ396)</f>
        <v>0</v>
      </c>
      <c r="R396">
        <f>WEEKNUM('DATA waarde kopie'!AK396)</f>
        <v>0</v>
      </c>
      <c r="S396">
        <f>WEEKNUM('DATA waarde kopie'!AL396)</f>
        <v>0</v>
      </c>
      <c r="T396">
        <f>WEEKNUM('DATA waarde kopie'!AM396)</f>
        <v>0</v>
      </c>
      <c r="U396">
        <f>WEEKNUM('DATA waarde kopie'!AN396)</f>
        <v>0</v>
      </c>
      <c r="V396">
        <f>WEEKNUM('DATA waarde kopie'!AO396)</f>
        <v>0</v>
      </c>
      <c r="W396">
        <f>WEEKNUM('DATA waarde kopie'!AP396)</f>
        <v>0</v>
      </c>
      <c r="X396">
        <f>WEEKNUM('DATA waarde kopie'!AQ396)</f>
        <v>0</v>
      </c>
      <c r="Y396">
        <f>WEEKNUM('DATA waarde kopie'!AR396)</f>
        <v>0</v>
      </c>
      <c r="Z396">
        <f>WEEKNUM('DATA waarde kopie'!AS396)</f>
        <v>0</v>
      </c>
      <c r="AA396">
        <f>WEEKNUM('DATA waarde kopie'!AT396)</f>
        <v>0</v>
      </c>
      <c r="AB396">
        <f>WEEKNUM('DATA waarde kopie'!AU396)</f>
        <v>0</v>
      </c>
      <c r="AC396">
        <f>WEEKNUM('DATA waarde kopie'!AV396)</f>
        <v>0</v>
      </c>
      <c r="AD396">
        <f>WEEKNUM('DATA waarde kopie'!AW396)</f>
        <v>0</v>
      </c>
      <c r="AE396">
        <f>WEEKNUM('DATA waarde kopie'!AX396)</f>
        <v>0</v>
      </c>
      <c r="AF396">
        <f>WEEKNUM('DATA waarde kopie'!AY396)</f>
        <v>0</v>
      </c>
      <c r="AG396">
        <f>WEEKNUM('DATA waarde kopie'!AZ396)</f>
        <v>0</v>
      </c>
      <c r="AH396">
        <f>WEEKNUM('DATA waarde kopie'!BA396)</f>
        <v>0</v>
      </c>
      <c r="AI396">
        <f>WEEKNUM('DATA waarde kopie'!BB396)</f>
        <v>0</v>
      </c>
      <c r="AJ396">
        <f>WEEKNUM('DATA waarde kopie'!BC396)</f>
        <v>0</v>
      </c>
      <c r="AK396">
        <f>WEEKNUM('DATA waarde kopie'!BD396)</f>
        <v>0</v>
      </c>
      <c r="AL396">
        <f>WEEKNUM('DATA waarde kopie'!BE396)</f>
        <v>0</v>
      </c>
      <c r="AM396">
        <f>WEEKNUM('DATA waarde kopie'!BF396)</f>
        <v>0</v>
      </c>
      <c r="AN396">
        <f>WEEKNUM('DATA waarde kopie'!BG396)</f>
        <v>0</v>
      </c>
      <c r="AO396">
        <f>WEEKNUM('DATA waarde kopie'!BH396)</f>
        <v>0</v>
      </c>
      <c r="AP396">
        <f>WEEKNUM('DATA waarde kopie'!BI396)</f>
        <v>0</v>
      </c>
      <c r="AQ396">
        <f>WEEKNUM('DATA waarde kopie'!BJ396)</f>
        <v>0</v>
      </c>
      <c r="AR396">
        <f>WEEKNUM('DATA waarde kopie'!BK396)</f>
        <v>0</v>
      </c>
      <c r="AS396">
        <f>WEEKNUM('DATA waarde kopie'!BL396)</f>
        <v>0</v>
      </c>
      <c r="AT396">
        <f>WEEKNUM('DATA waarde kopie'!BM396)</f>
        <v>0</v>
      </c>
      <c r="AU396">
        <f>WEEKNUM('DATA waarde kopie'!BN396)</f>
        <v>0</v>
      </c>
      <c r="AV396">
        <f>WEEKNUM('DATA waarde kopie'!BO396)</f>
        <v>0</v>
      </c>
      <c r="AW396">
        <f>WEEKNUM('DATA waarde kopie'!BP396)</f>
        <v>0</v>
      </c>
      <c r="AX396">
        <f>WEEKNUM('DATA waarde kopie'!BQ396)</f>
        <v>0</v>
      </c>
      <c r="AY396">
        <f>WEEKNUM('DATA waarde kopie'!BR396)</f>
        <v>0</v>
      </c>
      <c r="AZ396">
        <f>WEEKNUM('DATA waarde kopie'!BS396)</f>
        <v>0</v>
      </c>
      <c r="BA396">
        <f>WEEKNUM('DATA waarde kopie'!BT396)</f>
        <v>0</v>
      </c>
      <c r="BB396">
        <f>WEEKNUM('DATA waarde kopie'!BU396)</f>
        <v>0</v>
      </c>
      <c r="BC396">
        <f>WEEKNUM('DATA waarde kopie'!BV396)</f>
        <v>0</v>
      </c>
      <c r="BD396">
        <f>WEEKNUM('DATA waarde kopie'!BW396)</f>
        <v>0</v>
      </c>
      <c r="BE396">
        <f>WEEKNUM('DATA waarde kopie'!BX396)</f>
        <v>0</v>
      </c>
      <c r="BF396">
        <f>WEEKNUM('DATA waarde kopie'!BY396)</f>
        <v>0</v>
      </c>
    </row>
    <row r="397" spans="1:58" x14ac:dyDescent="0.2">
      <c r="A397" t="s">
        <v>1851</v>
      </c>
      <c r="B397" t="s">
        <v>1852</v>
      </c>
      <c r="C397" t="s">
        <v>16</v>
      </c>
      <c r="D397" t="s">
        <v>17</v>
      </c>
      <c r="E397">
        <v>13</v>
      </c>
      <c r="F397" t="s">
        <v>18</v>
      </c>
      <c r="G397">
        <f>WEEKNUM('DATA waarde kopie'!Z397)</f>
        <v>2</v>
      </c>
      <c r="H397">
        <f>WEEKNUM('DATA waarde kopie'!AA397)</f>
        <v>15</v>
      </c>
      <c r="I397">
        <f>WEEKNUM('DATA waarde kopie'!AB397)</f>
        <v>28</v>
      </c>
      <c r="J397">
        <f>WEEKNUM('DATA waarde kopie'!AC397)</f>
        <v>41</v>
      </c>
      <c r="K397">
        <f>WEEKNUM('DATA waarde kopie'!AD397)</f>
        <v>0</v>
      </c>
      <c r="L397">
        <f>WEEKNUM('DATA waarde kopie'!AE397)</f>
        <v>0</v>
      </c>
      <c r="M397">
        <f>WEEKNUM('DATA waarde kopie'!AF397)</f>
        <v>0</v>
      </c>
      <c r="N397">
        <f>WEEKNUM('DATA waarde kopie'!AG397)</f>
        <v>0</v>
      </c>
      <c r="O397">
        <f>WEEKNUM('DATA waarde kopie'!AH397)</f>
        <v>0</v>
      </c>
      <c r="P397">
        <f>WEEKNUM('DATA waarde kopie'!AI397)</f>
        <v>0</v>
      </c>
      <c r="Q397">
        <f>WEEKNUM('DATA waarde kopie'!AJ397)</f>
        <v>0</v>
      </c>
      <c r="R397">
        <f>WEEKNUM('DATA waarde kopie'!AK397)</f>
        <v>0</v>
      </c>
      <c r="S397">
        <f>WEEKNUM('DATA waarde kopie'!AL397)</f>
        <v>0</v>
      </c>
      <c r="T397">
        <f>WEEKNUM('DATA waarde kopie'!AM397)</f>
        <v>0</v>
      </c>
      <c r="U397">
        <f>WEEKNUM('DATA waarde kopie'!AN397)</f>
        <v>0</v>
      </c>
      <c r="V397">
        <f>WEEKNUM('DATA waarde kopie'!AO397)</f>
        <v>0</v>
      </c>
      <c r="W397">
        <f>WEEKNUM('DATA waarde kopie'!AP397)</f>
        <v>0</v>
      </c>
      <c r="X397">
        <f>WEEKNUM('DATA waarde kopie'!AQ397)</f>
        <v>0</v>
      </c>
      <c r="Y397">
        <f>WEEKNUM('DATA waarde kopie'!AR397)</f>
        <v>0</v>
      </c>
      <c r="Z397">
        <f>WEEKNUM('DATA waarde kopie'!AS397)</f>
        <v>0</v>
      </c>
      <c r="AA397">
        <f>WEEKNUM('DATA waarde kopie'!AT397)</f>
        <v>0</v>
      </c>
      <c r="AB397">
        <f>WEEKNUM('DATA waarde kopie'!AU397)</f>
        <v>0</v>
      </c>
      <c r="AC397">
        <f>WEEKNUM('DATA waarde kopie'!AV397)</f>
        <v>0</v>
      </c>
      <c r="AD397">
        <f>WEEKNUM('DATA waarde kopie'!AW397)</f>
        <v>0</v>
      </c>
      <c r="AE397">
        <f>WEEKNUM('DATA waarde kopie'!AX397)</f>
        <v>0</v>
      </c>
      <c r="AF397">
        <f>WEEKNUM('DATA waarde kopie'!AY397)</f>
        <v>0</v>
      </c>
      <c r="AG397">
        <f>WEEKNUM('DATA waarde kopie'!AZ397)</f>
        <v>0</v>
      </c>
      <c r="AH397">
        <f>WEEKNUM('DATA waarde kopie'!BA397)</f>
        <v>0</v>
      </c>
      <c r="AI397">
        <f>WEEKNUM('DATA waarde kopie'!BB397)</f>
        <v>0</v>
      </c>
      <c r="AJ397">
        <f>WEEKNUM('DATA waarde kopie'!BC397)</f>
        <v>0</v>
      </c>
      <c r="AK397">
        <f>WEEKNUM('DATA waarde kopie'!BD397)</f>
        <v>0</v>
      </c>
      <c r="AL397">
        <f>WEEKNUM('DATA waarde kopie'!BE397)</f>
        <v>0</v>
      </c>
      <c r="AM397">
        <f>WEEKNUM('DATA waarde kopie'!BF397)</f>
        <v>0</v>
      </c>
      <c r="AN397">
        <f>WEEKNUM('DATA waarde kopie'!BG397)</f>
        <v>0</v>
      </c>
      <c r="AO397">
        <f>WEEKNUM('DATA waarde kopie'!BH397)</f>
        <v>0</v>
      </c>
      <c r="AP397">
        <f>WEEKNUM('DATA waarde kopie'!BI397)</f>
        <v>0</v>
      </c>
      <c r="AQ397">
        <f>WEEKNUM('DATA waarde kopie'!BJ397)</f>
        <v>0</v>
      </c>
      <c r="AR397">
        <f>WEEKNUM('DATA waarde kopie'!BK397)</f>
        <v>0</v>
      </c>
      <c r="AS397">
        <f>WEEKNUM('DATA waarde kopie'!BL397)</f>
        <v>0</v>
      </c>
      <c r="AT397">
        <f>WEEKNUM('DATA waarde kopie'!BM397)</f>
        <v>0</v>
      </c>
      <c r="AU397">
        <f>WEEKNUM('DATA waarde kopie'!BN397)</f>
        <v>0</v>
      </c>
      <c r="AV397">
        <f>WEEKNUM('DATA waarde kopie'!BO397)</f>
        <v>0</v>
      </c>
      <c r="AW397">
        <f>WEEKNUM('DATA waarde kopie'!BP397)</f>
        <v>0</v>
      </c>
      <c r="AX397">
        <f>WEEKNUM('DATA waarde kopie'!BQ397)</f>
        <v>0</v>
      </c>
      <c r="AY397">
        <f>WEEKNUM('DATA waarde kopie'!BR397)</f>
        <v>0</v>
      </c>
      <c r="AZ397">
        <f>WEEKNUM('DATA waarde kopie'!BS397)</f>
        <v>0</v>
      </c>
      <c r="BA397">
        <f>WEEKNUM('DATA waarde kopie'!BT397)</f>
        <v>0</v>
      </c>
      <c r="BB397">
        <f>WEEKNUM('DATA waarde kopie'!BU397)</f>
        <v>0</v>
      </c>
      <c r="BC397">
        <f>WEEKNUM('DATA waarde kopie'!BV397)</f>
        <v>0</v>
      </c>
      <c r="BD397">
        <f>WEEKNUM('DATA waarde kopie'!BW397)</f>
        <v>0</v>
      </c>
      <c r="BE397">
        <f>WEEKNUM('DATA waarde kopie'!BX397)</f>
        <v>0</v>
      </c>
      <c r="BF397">
        <f>WEEKNUM('DATA waarde kopie'!BY397)</f>
        <v>0</v>
      </c>
    </row>
    <row r="398" spans="1:58" x14ac:dyDescent="0.2">
      <c r="A398" t="s">
        <v>1854</v>
      </c>
      <c r="B398" t="s">
        <v>1855</v>
      </c>
      <c r="C398" t="s">
        <v>16</v>
      </c>
      <c r="D398" t="s">
        <v>17</v>
      </c>
      <c r="E398">
        <v>13</v>
      </c>
      <c r="F398" t="s">
        <v>18</v>
      </c>
      <c r="G398">
        <f>WEEKNUM('DATA waarde kopie'!Z398)</f>
        <v>9</v>
      </c>
      <c r="H398">
        <f>WEEKNUM('DATA waarde kopie'!AA398)</f>
        <v>22</v>
      </c>
      <c r="I398">
        <f>WEEKNUM('DATA waarde kopie'!AB398)</f>
        <v>35</v>
      </c>
      <c r="J398">
        <f>WEEKNUM('DATA waarde kopie'!AC398)</f>
        <v>48</v>
      </c>
      <c r="K398">
        <f>WEEKNUM('DATA waarde kopie'!AD398)</f>
        <v>0</v>
      </c>
      <c r="L398">
        <f>WEEKNUM('DATA waarde kopie'!AE398)</f>
        <v>0</v>
      </c>
      <c r="M398">
        <f>WEEKNUM('DATA waarde kopie'!AF398)</f>
        <v>0</v>
      </c>
      <c r="N398">
        <f>WEEKNUM('DATA waarde kopie'!AG398)</f>
        <v>0</v>
      </c>
      <c r="O398">
        <f>WEEKNUM('DATA waarde kopie'!AH398)</f>
        <v>0</v>
      </c>
      <c r="P398">
        <f>WEEKNUM('DATA waarde kopie'!AI398)</f>
        <v>0</v>
      </c>
      <c r="Q398">
        <f>WEEKNUM('DATA waarde kopie'!AJ398)</f>
        <v>0</v>
      </c>
      <c r="R398">
        <f>WEEKNUM('DATA waarde kopie'!AK398)</f>
        <v>0</v>
      </c>
      <c r="S398">
        <f>WEEKNUM('DATA waarde kopie'!AL398)</f>
        <v>0</v>
      </c>
      <c r="T398">
        <f>WEEKNUM('DATA waarde kopie'!AM398)</f>
        <v>0</v>
      </c>
      <c r="U398">
        <f>WEEKNUM('DATA waarde kopie'!AN398)</f>
        <v>0</v>
      </c>
      <c r="V398">
        <f>WEEKNUM('DATA waarde kopie'!AO398)</f>
        <v>0</v>
      </c>
      <c r="W398">
        <f>WEEKNUM('DATA waarde kopie'!AP398)</f>
        <v>0</v>
      </c>
      <c r="X398">
        <f>WEEKNUM('DATA waarde kopie'!AQ398)</f>
        <v>0</v>
      </c>
      <c r="Y398">
        <f>WEEKNUM('DATA waarde kopie'!AR398)</f>
        <v>0</v>
      </c>
      <c r="Z398">
        <f>WEEKNUM('DATA waarde kopie'!AS398)</f>
        <v>0</v>
      </c>
      <c r="AA398">
        <f>WEEKNUM('DATA waarde kopie'!AT398)</f>
        <v>0</v>
      </c>
      <c r="AB398">
        <f>WEEKNUM('DATA waarde kopie'!AU398)</f>
        <v>0</v>
      </c>
      <c r="AC398">
        <f>WEEKNUM('DATA waarde kopie'!AV398)</f>
        <v>0</v>
      </c>
      <c r="AD398">
        <f>WEEKNUM('DATA waarde kopie'!AW398)</f>
        <v>0</v>
      </c>
      <c r="AE398">
        <f>WEEKNUM('DATA waarde kopie'!AX398)</f>
        <v>0</v>
      </c>
      <c r="AF398">
        <f>WEEKNUM('DATA waarde kopie'!AY398)</f>
        <v>0</v>
      </c>
      <c r="AG398">
        <f>WEEKNUM('DATA waarde kopie'!AZ398)</f>
        <v>0</v>
      </c>
      <c r="AH398">
        <f>WEEKNUM('DATA waarde kopie'!BA398)</f>
        <v>0</v>
      </c>
      <c r="AI398">
        <f>WEEKNUM('DATA waarde kopie'!BB398)</f>
        <v>0</v>
      </c>
      <c r="AJ398">
        <f>WEEKNUM('DATA waarde kopie'!BC398)</f>
        <v>0</v>
      </c>
      <c r="AK398">
        <f>WEEKNUM('DATA waarde kopie'!BD398)</f>
        <v>0</v>
      </c>
      <c r="AL398">
        <f>WEEKNUM('DATA waarde kopie'!BE398)</f>
        <v>0</v>
      </c>
      <c r="AM398">
        <f>WEEKNUM('DATA waarde kopie'!BF398)</f>
        <v>0</v>
      </c>
      <c r="AN398">
        <f>WEEKNUM('DATA waarde kopie'!BG398)</f>
        <v>0</v>
      </c>
      <c r="AO398">
        <f>WEEKNUM('DATA waarde kopie'!BH398)</f>
        <v>0</v>
      </c>
      <c r="AP398">
        <f>WEEKNUM('DATA waarde kopie'!BI398)</f>
        <v>0</v>
      </c>
      <c r="AQ398">
        <f>WEEKNUM('DATA waarde kopie'!BJ398)</f>
        <v>0</v>
      </c>
      <c r="AR398">
        <f>WEEKNUM('DATA waarde kopie'!BK398)</f>
        <v>0</v>
      </c>
      <c r="AS398">
        <f>WEEKNUM('DATA waarde kopie'!BL398)</f>
        <v>0</v>
      </c>
      <c r="AT398">
        <f>WEEKNUM('DATA waarde kopie'!BM398)</f>
        <v>0</v>
      </c>
      <c r="AU398">
        <f>WEEKNUM('DATA waarde kopie'!BN398)</f>
        <v>0</v>
      </c>
      <c r="AV398">
        <f>WEEKNUM('DATA waarde kopie'!BO398)</f>
        <v>0</v>
      </c>
      <c r="AW398">
        <f>WEEKNUM('DATA waarde kopie'!BP398)</f>
        <v>0</v>
      </c>
      <c r="AX398">
        <f>WEEKNUM('DATA waarde kopie'!BQ398)</f>
        <v>0</v>
      </c>
      <c r="AY398">
        <f>WEEKNUM('DATA waarde kopie'!BR398)</f>
        <v>0</v>
      </c>
      <c r="AZ398">
        <f>WEEKNUM('DATA waarde kopie'!BS398)</f>
        <v>0</v>
      </c>
      <c r="BA398">
        <f>WEEKNUM('DATA waarde kopie'!BT398)</f>
        <v>0</v>
      </c>
      <c r="BB398">
        <f>WEEKNUM('DATA waarde kopie'!BU398)</f>
        <v>0</v>
      </c>
      <c r="BC398">
        <f>WEEKNUM('DATA waarde kopie'!BV398)</f>
        <v>0</v>
      </c>
      <c r="BD398">
        <f>WEEKNUM('DATA waarde kopie'!BW398)</f>
        <v>0</v>
      </c>
      <c r="BE398">
        <f>WEEKNUM('DATA waarde kopie'!BX398)</f>
        <v>0</v>
      </c>
      <c r="BF398">
        <f>WEEKNUM('DATA waarde kopie'!BY398)</f>
        <v>0</v>
      </c>
    </row>
    <row r="399" spans="1:58" x14ac:dyDescent="0.2">
      <c r="A399" t="s">
        <v>1857</v>
      </c>
      <c r="B399" t="s">
        <v>1858</v>
      </c>
      <c r="C399" t="s">
        <v>16</v>
      </c>
      <c r="D399" t="s">
        <v>17</v>
      </c>
      <c r="E399">
        <v>26</v>
      </c>
      <c r="F399" t="s">
        <v>18</v>
      </c>
      <c r="G399">
        <f>WEEKNUM('DATA waarde kopie'!Z399)</f>
        <v>22</v>
      </c>
      <c r="H399">
        <f>WEEKNUM('DATA waarde kopie'!AA399)</f>
        <v>48</v>
      </c>
      <c r="I399">
        <f>WEEKNUM('DATA waarde kopie'!AB399)</f>
        <v>0</v>
      </c>
      <c r="J399">
        <f>WEEKNUM('DATA waarde kopie'!AC399)</f>
        <v>0</v>
      </c>
      <c r="K399">
        <f>WEEKNUM('DATA waarde kopie'!AD399)</f>
        <v>0</v>
      </c>
      <c r="L399">
        <f>WEEKNUM('DATA waarde kopie'!AE399)</f>
        <v>0</v>
      </c>
      <c r="M399">
        <f>WEEKNUM('DATA waarde kopie'!AF399)</f>
        <v>0</v>
      </c>
      <c r="N399">
        <f>WEEKNUM('DATA waarde kopie'!AG399)</f>
        <v>0</v>
      </c>
      <c r="O399">
        <f>WEEKNUM('DATA waarde kopie'!AH399)</f>
        <v>0</v>
      </c>
      <c r="P399">
        <f>WEEKNUM('DATA waarde kopie'!AI399)</f>
        <v>0</v>
      </c>
      <c r="Q399">
        <f>WEEKNUM('DATA waarde kopie'!AJ399)</f>
        <v>0</v>
      </c>
      <c r="R399">
        <f>WEEKNUM('DATA waarde kopie'!AK399)</f>
        <v>0</v>
      </c>
      <c r="S399">
        <f>WEEKNUM('DATA waarde kopie'!AL399)</f>
        <v>0</v>
      </c>
      <c r="T399">
        <f>WEEKNUM('DATA waarde kopie'!AM399)</f>
        <v>0</v>
      </c>
      <c r="U399">
        <f>WEEKNUM('DATA waarde kopie'!AN399)</f>
        <v>0</v>
      </c>
      <c r="V399">
        <f>WEEKNUM('DATA waarde kopie'!AO399)</f>
        <v>0</v>
      </c>
      <c r="W399">
        <f>WEEKNUM('DATA waarde kopie'!AP399)</f>
        <v>0</v>
      </c>
      <c r="X399">
        <f>WEEKNUM('DATA waarde kopie'!AQ399)</f>
        <v>0</v>
      </c>
      <c r="Y399">
        <f>WEEKNUM('DATA waarde kopie'!AR399)</f>
        <v>0</v>
      </c>
      <c r="Z399">
        <f>WEEKNUM('DATA waarde kopie'!AS399)</f>
        <v>0</v>
      </c>
      <c r="AA399">
        <f>WEEKNUM('DATA waarde kopie'!AT399)</f>
        <v>0</v>
      </c>
      <c r="AB399">
        <f>WEEKNUM('DATA waarde kopie'!AU399)</f>
        <v>0</v>
      </c>
      <c r="AC399">
        <f>WEEKNUM('DATA waarde kopie'!AV399)</f>
        <v>0</v>
      </c>
      <c r="AD399">
        <f>WEEKNUM('DATA waarde kopie'!AW399)</f>
        <v>0</v>
      </c>
      <c r="AE399">
        <f>WEEKNUM('DATA waarde kopie'!AX399)</f>
        <v>0</v>
      </c>
      <c r="AF399">
        <f>WEEKNUM('DATA waarde kopie'!AY399)</f>
        <v>0</v>
      </c>
      <c r="AG399">
        <f>WEEKNUM('DATA waarde kopie'!AZ399)</f>
        <v>0</v>
      </c>
      <c r="AH399">
        <f>WEEKNUM('DATA waarde kopie'!BA399)</f>
        <v>0</v>
      </c>
      <c r="AI399">
        <f>WEEKNUM('DATA waarde kopie'!BB399)</f>
        <v>0</v>
      </c>
      <c r="AJ399">
        <f>WEEKNUM('DATA waarde kopie'!BC399)</f>
        <v>0</v>
      </c>
      <c r="AK399">
        <f>WEEKNUM('DATA waarde kopie'!BD399)</f>
        <v>0</v>
      </c>
      <c r="AL399">
        <f>WEEKNUM('DATA waarde kopie'!BE399)</f>
        <v>0</v>
      </c>
      <c r="AM399">
        <f>WEEKNUM('DATA waarde kopie'!BF399)</f>
        <v>0</v>
      </c>
      <c r="AN399">
        <f>WEEKNUM('DATA waarde kopie'!BG399)</f>
        <v>0</v>
      </c>
      <c r="AO399">
        <f>WEEKNUM('DATA waarde kopie'!BH399)</f>
        <v>0</v>
      </c>
      <c r="AP399">
        <f>WEEKNUM('DATA waarde kopie'!BI399)</f>
        <v>0</v>
      </c>
      <c r="AQ399">
        <f>WEEKNUM('DATA waarde kopie'!BJ399)</f>
        <v>0</v>
      </c>
      <c r="AR399">
        <f>WEEKNUM('DATA waarde kopie'!BK399)</f>
        <v>0</v>
      </c>
      <c r="AS399">
        <f>WEEKNUM('DATA waarde kopie'!BL399)</f>
        <v>0</v>
      </c>
      <c r="AT399">
        <f>WEEKNUM('DATA waarde kopie'!BM399)</f>
        <v>0</v>
      </c>
      <c r="AU399">
        <f>WEEKNUM('DATA waarde kopie'!BN399)</f>
        <v>0</v>
      </c>
      <c r="AV399">
        <f>WEEKNUM('DATA waarde kopie'!BO399)</f>
        <v>0</v>
      </c>
      <c r="AW399">
        <f>WEEKNUM('DATA waarde kopie'!BP399)</f>
        <v>0</v>
      </c>
      <c r="AX399">
        <f>WEEKNUM('DATA waarde kopie'!BQ399)</f>
        <v>0</v>
      </c>
      <c r="AY399">
        <f>WEEKNUM('DATA waarde kopie'!BR399)</f>
        <v>0</v>
      </c>
      <c r="AZ399">
        <f>WEEKNUM('DATA waarde kopie'!BS399)</f>
        <v>0</v>
      </c>
      <c r="BA399">
        <f>WEEKNUM('DATA waarde kopie'!BT399)</f>
        <v>0</v>
      </c>
      <c r="BB399">
        <f>WEEKNUM('DATA waarde kopie'!BU399)</f>
        <v>0</v>
      </c>
      <c r="BC399">
        <f>WEEKNUM('DATA waarde kopie'!BV399)</f>
        <v>0</v>
      </c>
      <c r="BD399">
        <f>WEEKNUM('DATA waarde kopie'!BW399)</f>
        <v>0</v>
      </c>
      <c r="BE399">
        <f>WEEKNUM('DATA waarde kopie'!BX399)</f>
        <v>0</v>
      </c>
      <c r="BF399">
        <f>WEEKNUM('DATA waarde kopie'!BY399)</f>
        <v>0</v>
      </c>
    </row>
    <row r="400" spans="1:58" x14ac:dyDescent="0.2">
      <c r="A400" t="s">
        <v>1860</v>
      </c>
      <c r="B400" t="s">
        <v>1861</v>
      </c>
      <c r="C400" t="s">
        <v>16</v>
      </c>
      <c r="D400" t="s">
        <v>17</v>
      </c>
      <c r="E400">
        <v>26</v>
      </c>
      <c r="F400" t="s">
        <v>18</v>
      </c>
      <c r="G400">
        <f>WEEKNUM('DATA waarde kopie'!Z400)</f>
        <v>26</v>
      </c>
      <c r="H400">
        <f>WEEKNUM('DATA waarde kopie'!AA400)</f>
        <v>52</v>
      </c>
      <c r="I400">
        <f>WEEKNUM('DATA waarde kopie'!AB400)</f>
        <v>0</v>
      </c>
      <c r="J400">
        <f>WEEKNUM('DATA waarde kopie'!AC400)</f>
        <v>0</v>
      </c>
      <c r="K400">
        <f>WEEKNUM('DATA waarde kopie'!AD400)</f>
        <v>0</v>
      </c>
      <c r="L400">
        <f>WEEKNUM('DATA waarde kopie'!AE400)</f>
        <v>0</v>
      </c>
      <c r="M400">
        <f>WEEKNUM('DATA waarde kopie'!AF400)</f>
        <v>0</v>
      </c>
      <c r="N400">
        <f>WEEKNUM('DATA waarde kopie'!AG400)</f>
        <v>0</v>
      </c>
      <c r="O400">
        <f>WEEKNUM('DATA waarde kopie'!AH400)</f>
        <v>0</v>
      </c>
      <c r="P400">
        <f>WEEKNUM('DATA waarde kopie'!AI400)</f>
        <v>0</v>
      </c>
      <c r="Q400">
        <f>WEEKNUM('DATA waarde kopie'!AJ400)</f>
        <v>0</v>
      </c>
      <c r="R400">
        <f>WEEKNUM('DATA waarde kopie'!AK400)</f>
        <v>0</v>
      </c>
      <c r="S400">
        <f>WEEKNUM('DATA waarde kopie'!AL400)</f>
        <v>0</v>
      </c>
      <c r="T400">
        <f>WEEKNUM('DATA waarde kopie'!AM400)</f>
        <v>0</v>
      </c>
      <c r="U400">
        <f>WEEKNUM('DATA waarde kopie'!AN400)</f>
        <v>0</v>
      </c>
      <c r="V400">
        <f>WEEKNUM('DATA waarde kopie'!AO400)</f>
        <v>0</v>
      </c>
      <c r="W400">
        <f>WEEKNUM('DATA waarde kopie'!AP400)</f>
        <v>0</v>
      </c>
      <c r="X400">
        <f>WEEKNUM('DATA waarde kopie'!AQ400)</f>
        <v>0</v>
      </c>
      <c r="Y400">
        <f>WEEKNUM('DATA waarde kopie'!AR400)</f>
        <v>0</v>
      </c>
      <c r="Z400">
        <f>WEEKNUM('DATA waarde kopie'!AS400)</f>
        <v>0</v>
      </c>
      <c r="AA400">
        <f>WEEKNUM('DATA waarde kopie'!AT400)</f>
        <v>0</v>
      </c>
      <c r="AB400">
        <f>WEEKNUM('DATA waarde kopie'!AU400)</f>
        <v>0</v>
      </c>
      <c r="AC400">
        <f>WEEKNUM('DATA waarde kopie'!AV400)</f>
        <v>0</v>
      </c>
      <c r="AD400">
        <f>WEEKNUM('DATA waarde kopie'!AW400)</f>
        <v>0</v>
      </c>
      <c r="AE400">
        <f>WEEKNUM('DATA waarde kopie'!AX400)</f>
        <v>0</v>
      </c>
      <c r="AF400">
        <f>WEEKNUM('DATA waarde kopie'!AY400)</f>
        <v>0</v>
      </c>
      <c r="AG400">
        <f>WEEKNUM('DATA waarde kopie'!AZ400)</f>
        <v>0</v>
      </c>
      <c r="AH400">
        <f>WEEKNUM('DATA waarde kopie'!BA400)</f>
        <v>0</v>
      </c>
      <c r="AI400">
        <f>WEEKNUM('DATA waarde kopie'!BB400)</f>
        <v>0</v>
      </c>
      <c r="AJ400">
        <f>WEEKNUM('DATA waarde kopie'!BC400)</f>
        <v>0</v>
      </c>
      <c r="AK400">
        <f>WEEKNUM('DATA waarde kopie'!BD400)</f>
        <v>0</v>
      </c>
      <c r="AL400">
        <f>WEEKNUM('DATA waarde kopie'!BE400)</f>
        <v>0</v>
      </c>
      <c r="AM400">
        <f>WEEKNUM('DATA waarde kopie'!BF400)</f>
        <v>0</v>
      </c>
      <c r="AN400">
        <f>WEEKNUM('DATA waarde kopie'!BG400)</f>
        <v>0</v>
      </c>
      <c r="AO400">
        <f>WEEKNUM('DATA waarde kopie'!BH400)</f>
        <v>0</v>
      </c>
      <c r="AP400">
        <f>WEEKNUM('DATA waarde kopie'!BI400)</f>
        <v>0</v>
      </c>
      <c r="AQ400">
        <f>WEEKNUM('DATA waarde kopie'!BJ400)</f>
        <v>0</v>
      </c>
      <c r="AR400">
        <f>WEEKNUM('DATA waarde kopie'!BK400)</f>
        <v>0</v>
      </c>
      <c r="AS400">
        <f>WEEKNUM('DATA waarde kopie'!BL400)</f>
        <v>0</v>
      </c>
      <c r="AT400">
        <f>WEEKNUM('DATA waarde kopie'!BM400)</f>
        <v>0</v>
      </c>
      <c r="AU400">
        <f>WEEKNUM('DATA waarde kopie'!BN400)</f>
        <v>0</v>
      </c>
      <c r="AV400">
        <f>WEEKNUM('DATA waarde kopie'!BO400)</f>
        <v>0</v>
      </c>
      <c r="AW400">
        <f>WEEKNUM('DATA waarde kopie'!BP400)</f>
        <v>0</v>
      </c>
      <c r="AX400">
        <f>WEEKNUM('DATA waarde kopie'!BQ400)</f>
        <v>0</v>
      </c>
      <c r="AY400">
        <f>WEEKNUM('DATA waarde kopie'!BR400)</f>
        <v>0</v>
      </c>
      <c r="AZ400">
        <f>WEEKNUM('DATA waarde kopie'!BS400)</f>
        <v>0</v>
      </c>
      <c r="BA400">
        <f>WEEKNUM('DATA waarde kopie'!BT400)</f>
        <v>0</v>
      </c>
      <c r="BB400">
        <f>WEEKNUM('DATA waarde kopie'!BU400)</f>
        <v>0</v>
      </c>
      <c r="BC400">
        <f>WEEKNUM('DATA waarde kopie'!BV400)</f>
        <v>0</v>
      </c>
      <c r="BD400">
        <f>WEEKNUM('DATA waarde kopie'!BW400)</f>
        <v>0</v>
      </c>
      <c r="BE400">
        <f>WEEKNUM('DATA waarde kopie'!BX400)</f>
        <v>0</v>
      </c>
      <c r="BF400">
        <f>WEEKNUM('DATA waarde kopie'!BY400)</f>
        <v>0</v>
      </c>
    </row>
    <row r="401" spans="1:58" x14ac:dyDescent="0.2">
      <c r="A401" t="s">
        <v>1863</v>
      </c>
      <c r="B401" t="s">
        <v>1864</v>
      </c>
      <c r="C401" t="s">
        <v>16</v>
      </c>
      <c r="D401" t="s">
        <v>17</v>
      </c>
      <c r="E401">
        <v>52</v>
      </c>
      <c r="F401" t="s">
        <v>18</v>
      </c>
      <c r="G401">
        <f>WEEKNUM('DATA waarde kopie'!Z401)</f>
        <v>4</v>
      </c>
      <c r="H401">
        <f>WEEKNUM('DATA waarde kopie'!AA401)</f>
        <v>0</v>
      </c>
      <c r="I401">
        <f>WEEKNUM('DATA waarde kopie'!AB401)</f>
        <v>0</v>
      </c>
      <c r="J401">
        <f>WEEKNUM('DATA waarde kopie'!AC401)</f>
        <v>0</v>
      </c>
      <c r="K401">
        <f>WEEKNUM('DATA waarde kopie'!AD401)</f>
        <v>0</v>
      </c>
      <c r="L401">
        <f>WEEKNUM('DATA waarde kopie'!AE401)</f>
        <v>0</v>
      </c>
      <c r="M401">
        <f>WEEKNUM('DATA waarde kopie'!AF401)</f>
        <v>0</v>
      </c>
      <c r="N401">
        <f>WEEKNUM('DATA waarde kopie'!AG401)</f>
        <v>0</v>
      </c>
      <c r="O401">
        <f>WEEKNUM('DATA waarde kopie'!AH401)</f>
        <v>0</v>
      </c>
      <c r="P401">
        <f>WEEKNUM('DATA waarde kopie'!AI401)</f>
        <v>0</v>
      </c>
      <c r="Q401">
        <f>WEEKNUM('DATA waarde kopie'!AJ401)</f>
        <v>0</v>
      </c>
      <c r="R401">
        <f>WEEKNUM('DATA waarde kopie'!AK401)</f>
        <v>0</v>
      </c>
      <c r="S401">
        <f>WEEKNUM('DATA waarde kopie'!AL401)</f>
        <v>0</v>
      </c>
      <c r="T401">
        <f>WEEKNUM('DATA waarde kopie'!AM401)</f>
        <v>0</v>
      </c>
      <c r="U401">
        <f>WEEKNUM('DATA waarde kopie'!AN401)</f>
        <v>0</v>
      </c>
      <c r="V401">
        <f>WEEKNUM('DATA waarde kopie'!AO401)</f>
        <v>0</v>
      </c>
      <c r="W401">
        <f>WEEKNUM('DATA waarde kopie'!AP401)</f>
        <v>0</v>
      </c>
      <c r="X401">
        <f>WEEKNUM('DATA waarde kopie'!AQ401)</f>
        <v>0</v>
      </c>
      <c r="Y401">
        <f>WEEKNUM('DATA waarde kopie'!AR401)</f>
        <v>0</v>
      </c>
      <c r="Z401">
        <f>WEEKNUM('DATA waarde kopie'!AS401)</f>
        <v>0</v>
      </c>
      <c r="AA401">
        <f>WEEKNUM('DATA waarde kopie'!AT401)</f>
        <v>0</v>
      </c>
      <c r="AB401">
        <f>WEEKNUM('DATA waarde kopie'!AU401)</f>
        <v>0</v>
      </c>
      <c r="AC401">
        <f>WEEKNUM('DATA waarde kopie'!AV401)</f>
        <v>0</v>
      </c>
      <c r="AD401">
        <f>WEEKNUM('DATA waarde kopie'!AW401)</f>
        <v>0</v>
      </c>
      <c r="AE401">
        <f>WEEKNUM('DATA waarde kopie'!AX401)</f>
        <v>0</v>
      </c>
      <c r="AF401">
        <f>WEEKNUM('DATA waarde kopie'!AY401)</f>
        <v>0</v>
      </c>
      <c r="AG401">
        <f>WEEKNUM('DATA waarde kopie'!AZ401)</f>
        <v>0</v>
      </c>
      <c r="AH401">
        <f>WEEKNUM('DATA waarde kopie'!BA401)</f>
        <v>0</v>
      </c>
      <c r="AI401">
        <f>WEEKNUM('DATA waarde kopie'!BB401)</f>
        <v>0</v>
      </c>
      <c r="AJ401">
        <f>WEEKNUM('DATA waarde kopie'!BC401)</f>
        <v>0</v>
      </c>
      <c r="AK401">
        <f>WEEKNUM('DATA waarde kopie'!BD401)</f>
        <v>0</v>
      </c>
      <c r="AL401">
        <f>WEEKNUM('DATA waarde kopie'!BE401)</f>
        <v>0</v>
      </c>
      <c r="AM401">
        <f>WEEKNUM('DATA waarde kopie'!BF401)</f>
        <v>0</v>
      </c>
      <c r="AN401">
        <f>WEEKNUM('DATA waarde kopie'!BG401)</f>
        <v>0</v>
      </c>
      <c r="AO401">
        <f>WEEKNUM('DATA waarde kopie'!BH401)</f>
        <v>0</v>
      </c>
      <c r="AP401">
        <f>WEEKNUM('DATA waarde kopie'!BI401)</f>
        <v>0</v>
      </c>
      <c r="AQ401">
        <f>WEEKNUM('DATA waarde kopie'!BJ401)</f>
        <v>0</v>
      </c>
      <c r="AR401">
        <f>WEEKNUM('DATA waarde kopie'!BK401)</f>
        <v>0</v>
      </c>
      <c r="AS401">
        <f>WEEKNUM('DATA waarde kopie'!BL401)</f>
        <v>0</v>
      </c>
      <c r="AT401">
        <f>WEEKNUM('DATA waarde kopie'!BM401)</f>
        <v>0</v>
      </c>
      <c r="AU401">
        <f>WEEKNUM('DATA waarde kopie'!BN401)</f>
        <v>0</v>
      </c>
      <c r="AV401">
        <f>WEEKNUM('DATA waarde kopie'!BO401)</f>
        <v>0</v>
      </c>
      <c r="AW401">
        <f>WEEKNUM('DATA waarde kopie'!BP401)</f>
        <v>0</v>
      </c>
      <c r="AX401">
        <f>WEEKNUM('DATA waarde kopie'!BQ401)</f>
        <v>0</v>
      </c>
      <c r="AY401">
        <f>WEEKNUM('DATA waarde kopie'!BR401)</f>
        <v>0</v>
      </c>
      <c r="AZ401">
        <f>WEEKNUM('DATA waarde kopie'!BS401)</f>
        <v>0</v>
      </c>
      <c r="BA401">
        <f>WEEKNUM('DATA waarde kopie'!BT401)</f>
        <v>0</v>
      </c>
      <c r="BB401">
        <f>WEEKNUM('DATA waarde kopie'!BU401)</f>
        <v>0</v>
      </c>
      <c r="BC401">
        <f>WEEKNUM('DATA waarde kopie'!BV401)</f>
        <v>0</v>
      </c>
      <c r="BD401">
        <f>WEEKNUM('DATA waarde kopie'!BW401)</f>
        <v>0</v>
      </c>
      <c r="BE401">
        <f>WEEKNUM('DATA waarde kopie'!BX401)</f>
        <v>0</v>
      </c>
      <c r="BF401">
        <f>WEEKNUM('DATA waarde kopie'!BY401)</f>
        <v>0</v>
      </c>
    </row>
    <row r="402" spans="1:58" x14ac:dyDescent="0.2">
      <c r="A402" t="s">
        <v>1866</v>
      </c>
      <c r="B402" t="s">
        <v>1864</v>
      </c>
      <c r="C402" t="s">
        <v>16</v>
      </c>
      <c r="D402" t="s">
        <v>17</v>
      </c>
      <c r="E402">
        <v>52</v>
      </c>
      <c r="F402" t="s">
        <v>18</v>
      </c>
      <c r="G402">
        <f>WEEKNUM('DATA waarde kopie'!Z402)</f>
        <v>26</v>
      </c>
      <c r="H402">
        <f>WEEKNUM('DATA waarde kopie'!AA402)</f>
        <v>0</v>
      </c>
      <c r="I402">
        <f>WEEKNUM('DATA waarde kopie'!AB402)</f>
        <v>0</v>
      </c>
      <c r="J402">
        <f>WEEKNUM('DATA waarde kopie'!AC402)</f>
        <v>0</v>
      </c>
      <c r="K402">
        <f>WEEKNUM('DATA waarde kopie'!AD402)</f>
        <v>0</v>
      </c>
      <c r="L402">
        <f>WEEKNUM('DATA waarde kopie'!AE402)</f>
        <v>0</v>
      </c>
      <c r="M402">
        <f>WEEKNUM('DATA waarde kopie'!AF402)</f>
        <v>0</v>
      </c>
      <c r="N402">
        <f>WEEKNUM('DATA waarde kopie'!AG402)</f>
        <v>0</v>
      </c>
      <c r="O402">
        <f>WEEKNUM('DATA waarde kopie'!AH402)</f>
        <v>0</v>
      </c>
      <c r="P402">
        <f>WEEKNUM('DATA waarde kopie'!AI402)</f>
        <v>0</v>
      </c>
      <c r="Q402">
        <f>WEEKNUM('DATA waarde kopie'!AJ402)</f>
        <v>0</v>
      </c>
      <c r="R402">
        <f>WEEKNUM('DATA waarde kopie'!AK402)</f>
        <v>0</v>
      </c>
      <c r="S402">
        <f>WEEKNUM('DATA waarde kopie'!AL402)</f>
        <v>0</v>
      </c>
      <c r="T402">
        <f>WEEKNUM('DATA waarde kopie'!AM402)</f>
        <v>0</v>
      </c>
      <c r="U402">
        <f>WEEKNUM('DATA waarde kopie'!AN402)</f>
        <v>0</v>
      </c>
      <c r="V402">
        <f>WEEKNUM('DATA waarde kopie'!AO402)</f>
        <v>0</v>
      </c>
      <c r="W402">
        <f>WEEKNUM('DATA waarde kopie'!AP402)</f>
        <v>0</v>
      </c>
      <c r="X402">
        <f>WEEKNUM('DATA waarde kopie'!AQ402)</f>
        <v>0</v>
      </c>
      <c r="Y402">
        <f>WEEKNUM('DATA waarde kopie'!AR402)</f>
        <v>0</v>
      </c>
      <c r="Z402">
        <f>WEEKNUM('DATA waarde kopie'!AS402)</f>
        <v>0</v>
      </c>
      <c r="AA402">
        <f>WEEKNUM('DATA waarde kopie'!AT402)</f>
        <v>0</v>
      </c>
      <c r="AB402">
        <f>WEEKNUM('DATA waarde kopie'!AU402)</f>
        <v>0</v>
      </c>
      <c r="AC402">
        <f>WEEKNUM('DATA waarde kopie'!AV402)</f>
        <v>0</v>
      </c>
      <c r="AD402">
        <f>WEEKNUM('DATA waarde kopie'!AW402)</f>
        <v>0</v>
      </c>
      <c r="AE402">
        <f>WEEKNUM('DATA waarde kopie'!AX402)</f>
        <v>0</v>
      </c>
      <c r="AF402">
        <f>WEEKNUM('DATA waarde kopie'!AY402)</f>
        <v>0</v>
      </c>
      <c r="AG402">
        <f>WEEKNUM('DATA waarde kopie'!AZ402)</f>
        <v>0</v>
      </c>
      <c r="AH402">
        <f>WEEKNUM('DATA waarde kopie'!BA402)</f>
        <v>0</v>
      </c>
      <c r="AI402">
        <f>WEEKNUM('DATA waarde kopie'!BB402)</f>
        <v>0</v>
      </c>
      <c r="AJ402">
        <f>WEEKNUM('DATA waarde kopie'!BC402)</f>
        <v>0</v>
      </c>
      <c r="AK402">
        <f>WEEKNUM('DATA waarde kopie'!BD402)</f>
        <v>0</v>
      </c>
      <c r="AL402">
        <f>WEEKNUM('DATA waarde kopie'!BE402)</f>
        <v>0</v>
      </c>
      <c r="AM402">
        <f>WEEKNUM('DATA waarde kopie'!BF402)</f>
        <v>0</v>
      </c>
      <c r="AN402">
        <f>WEEKNUM('DATA waarde kopie'!BG402)</f>
        <v>0</v>
      </c>
      <c r="AO402">
        <f>WEEKNUM('DATA waarde kopie'!BH402)</f>
        <v>0</v>
      </c>
      <c r="AP402">
        <f>WEEKNUM('DATA waarde kopie'!BI402)</f>
        <v>0</v>
      </c>
      <c r="AQ402">
        <f>WEEKNUM('DATA waarde kopie'!BJ402)</f>
        <v>0</v>
      </c>
      <c r="AR402">
        <f>WEEKNUM('DATA waarde kopie'!BK402)</f>
        <v>0</v>
      </c>
      <c r="AS402">
        <f>WEEKNUM('DATA waarde kopie'!BL402)</f>
        <v>0</v>
      </c>
      <c r="AT402">
        <f>WEEKNUM('DATA waarde kopie'!BM402)</f>
        <v>0</v>
      </c>
      <c r="AU402">
        <f>WEEKNUM('DATA waarde kopie'!BN402)</f>
        <v>0</v>
      </c>
      <c r="AV402">
        <f>WEEKNUM('DATA waarde kopie'!BO402)</f>
        <v>0</v>
      </c>
      <c r="AW402">
        <f>WEEKNUM('DATA waarde kopie'!BP402)</f>
        <v>0</v>
      </c>
      <c r="AX402">
        <f>WEEKNUM('DATA waarde kopie'!BQ402)</f>
        <v>0</v>
      </c>
      <c r="AY402">
        <f>WEEKNUM('DATA waarde kopie'!BR402)</f>
        <v>0</v>
      </c>
      <c r="AZ402">
        <f>WEEKNUM('DATA waarde kopie'!BS402)</f>
        <v>0</v>
      </c>
      <c r="BA402">
        <f>WEEKNUM('DATA waarde kopie'!BT402)</f>
        <v>0</v>
      </c>
      <c r="BB402">
        <f>WEEKNUM('DATA waarde kopie'!BU402)</f>
        <v>0</v>
      </c>
      <c r="BC402">
        <f>WEEKNUM('DATA waarde kopie'!BV402)</f>
        <v>0</v>
      </c>
      <c r="BD402">
        <f>WEEKNUM('DATA waarde kopie'!BW402)</f>
        <v>0</v>
      </c>
      <c r="BE402">
        <f>WEEKNUM('DATA waarde kopie'!BX402)</f>
        <v>0</v>
      </c>
      <c r="BF402">
        <f>WEEKNUM('DATA waarde kopie'!BY402)</f>
        <v>0</v>
      </c>
    </row>
    <row r="403" spans="1:58" x14ac:dyDescent="0.2">
      <c r="A403" t="s">
        <v>1867</v>
      </c>
      <c r="B403" t="s">
        <v>1868</v>
      </c>
      <c r="C403" t="s">
        <v>16</v>
      </c>
      <c r="D403" t="s">
        <v>17</v>
      </c>
      <c r="E403">
        <v>52</v>
      </c>
      <c r="F403" t="s">
        <v>18</v>
      </c>
      <c r="G403">
        <f>WEEKNUM('DATA waarde kopie'!Z403)</f>
        <v>15</v>
      </c>
      <c r="H403">
        <f>WEEKNUM('DATA waarde kopie'!AA403)</f>
        <v>0</v>
      </c>
      <c r="I403">
        <f>WEEKNUM('DATA waarde kopie'!AB403)</f>
        <v>0</v>
      </c>
      <c r="J403">
        <f>WEEKNUM('DATA waarde kopie'!AC403)</f>
        <v>0</v>
      </c>
      <c r="K403">
        <f>WEEKNUM('DATA waarde kopie'!AD403)</f>
        <v>0</v>
      </c>
      <c r="L403">
        <f>WEEKNUM('DATA waarde kopie'!AE403)</f>
        <v>0</v>
      </c>
      <c r="M403">
        <f>WEEKNUM('DATA waarde kopie'!AF403)</f>
        <v>0</v>
      </c>
      <c r="N403">
        <f>WEEKNUM('DATA waarde kopie'!AG403)</f>
        <v>0</v>
      </c>
      <c r="O403">
        <f>WEEKNUM('DATA waarde kopie'!AH403)</f>
        <v>0</v>
      </c>
      <c r="P403">
        <f>WEEKNUM('DATA waarde kopie'!AI403)</f>
        <v>0</v>
      </c>
      <c r="Q403">
        <f>WEEKNUM('DATA waarde kopie'!AJ403)</f>
        <v>0</v>
      </c>
      <c r="R403">
        <f>WEEKNUM('DATA waarde kopie'!AK403)</f>
        <v>0</v>
      </c>
      <c r="S403">
        <f>WEEKNUM('DATA waarde kopie'!AL403)</f>
        <v>0</v>
      </c>
      <c r="T403">
        <f>WEEKNUM('DATA waarde kopie'!AM403)</f>
        <v>0</v>
      </c>
      <c r="U403">
        <f>WEEKNUM('DATA waarde kopie'!AN403)</f>
        <v>0</v>
      </c>
      <c r="V403">
        <f>WEEKNUM('DATA waarde kopie'!AO403)</f>
        <v>0</v>
      </c>
      <c r="W403">
        <f>WEEKNUM('DATA waarde kopie'!AP403)</f>
        <v>0</v>
      </c>
      <c r="X403">
        <f>WEEKNUM('DATA waarde kopie'!AQ403)</f>
        <v>0</v>
      </c>
      <c r="Y403">
        <f>WEEKNUM('DATA waarde kopie'!AR403)</f>
        <v>0</v>
      </c>
      <c r="Z403">
        <f>WEEKNUM('DATA waarde kopie'!AS403)</f>
        <v>0</v>
      </c>
      <c r="AA403">
        <f>WEEKNUM('DATA waarde kopie'!AT403)</f>
        <v>0</v>
      </c>
      <c r="AB403">
        <f>WEEKNUM('DATA waarde kopie'!AU403)</f>
        <v>0</v>
      </c>
      <c r="AC403">
        <f>WEEKNUM('DATA waarde kopie'!AV403)</f>
        <v>0</v>
      </c>
      <c r="AD403">
        <f>WEEKNUM('DATA waarde kopie'!AW403)</f>
        <v>0</v>
      </c>
      <c r="AE403">
        <f>WEEKNUM('DATA waarde kopie'!AX403)</f>
        <v>0</v>
      </c>
      <c r="AF403">
        <f>WEEKNUM('DATA waarde kopie'!AY403)</f>
        <v>0</v>
      </c>
      <c r="AG403">
        <f>WEEKNUM('DATA waarde kopie'!AZ403)</f>
        <v>0</v>
      </c>
      <c r="AH403">
        <f>WEEKNUM('DATA waarde kopie'!BA403)</f>
        <v>0</v>
      </c>
      <c r="AI403">
        <f>WEEKNUM('DATA waarde kopie'!BB403)</f>
        <v>0</v>
      </c>
      <c r="AJ403">
        <f>WEEKNUM('DATA waarde kopie'!BC403)</f>
        <v>0</v>
      </c>
      <c r="AK403">
        <f>WEEKNUM('DATA waarde kopie'!BD403)</f>
        <v>0</v>
      </c>
      <c r="AL403">
        <f>WEEKNUM('DATA waarde kopie'!BE403)</f>
        <v>0</v>
      </c>
      <c r="AM403">
        <f>WEEKNUM('DATA waarde kopie'!BF403)</f>
        <v>0</v>
      </c>
      <c r="AN403">
        <f>WEEKNUM('DATA waarde kopie'!BG403)</f>
        <v>0</v>
      </c>
      <c r="AO403">
        <f>WEEKNUM('DATA waarde kopie'!BH403)</f>
        <v>0</v>
      </c>
      <c r="AP403">
        <f>WEEKNUM('DATA waarde kopie'!BI403)</f>
        <v>0</v>
      </c>
      <c r="AQ403">
        <f>WEEKNUM('DATA waarde kopie'!BJ403)</f>
        <v>0</v>
      </c>
      <c r="AR403">
        <f>WEEKNUM('DATA waarde kopie'!BK403)</f>
        <v>0</v>
      </c>
      <c r="AS403">
        <f>WEEKNUM('DATA waarde kopie'!BL403)</f>
        <v>0</v>
      </c>
      <c r="AT403">
        <f>WEEKNUM('DATA waarde kopie'!BM403)</f>
        <v>0</v>
      </c>
      <c r="AU403">
        <f>WEEKNUM('DATA waarde kopie'!BN403)</f>
        <v>0</v>
      </c>
      <c r="AV403">
        <f>WEEKNUM('DATA waarde kopie'!BO403)</f>
        <v>0</v>
      </c>
      <c r="AW403">
        <f>WEEKNUM('DATA waarde kopie'!BP403)</f>
        <v>0</v>
      </c>
      <c r="AX403">
        <f>WEEKNUM('DATA waarde kopie'!BQ403)</f>
        <v>0</v>
      </c>
      <c r="AY403">
        <f>WEEKNUM('DATA waarde kopie'!BR403)</f>
        <v>0</v>
      </c>
      <c r="AZ403">
        <f>WEEKNUM('DATA waarde kopie'!BS403)</f>
        <v>0</v>
      </c>
      <c r="BA403">
        <f>WEEKNUM('DATA waarde kopie'!BT403)</f>
        <v>0</v>
      </c>
      <c r="BB403">
        <f>WEEKNUM('DATA waarde kopie'!BU403)</f>
        <v>0</v>
      </c>
      <c r="BC403">
        <f>WEEKNUM('DATA waarde kopie'!BV403)</f>
        <v>0</v>
      </c>
      <c r="BD403">
        <f>WEEKNUM('DATA waarde kopie'!BW403)</f>
        <v>0</v>
      </c>
      <c r="BE403">
        <f>WEEKNUM('DATA waarde kopie'!BX403)</f>
        <v>0</v>
      </c>
      <c r="BF403">
        <f>WEEKNUM('DATA waarde kopie'!BY403)</f>
        <v>0</v>
      </c>
    </row>
    <row r="404" spans="1:58" x14ac:dyDescent="0.2">
      <c r="A404" t="s">
        <v>1869</v>
      </c>
      <c r="B404" t="s">
        <v>1870</v>
      </c>
      <c r="C404" t="s">
        <v>16</v>
      </c>
      <c r="D404" t="s">
        <v>17</v>
      </c>
      <c r="E404">
        <v>104</v>
      </c>
      <c r="F404" t="s">
        <v>18</v>
      </c>
      <c r="G404">
        <f>WEEKNUM('DATA waarde kopie'!Z404)</f>
        <v>0</v>
      </c>
      <c r="H404">
        <f>WEEKNUM('DATA waarde kopie'!AA404)</f>
        <v>0</v>
      </c>
      <c r="I404">
        <f>WEEKNUM('DATA waarde kopie'!AB404)</f>
        <v>0</v>
      </c>
      <c r="J404">
        <f>WEEKNUM('DATA waarde kopie'!AC404)</f>
        <v>0</v>
      </c>
      <c r="K404">
        <f>WEEKNUM('DATA waarde kopie'!AD404)</f>
        <v>0</v>
      </c>
      <c r="L404">
        <f>WEEKNUM('DATA waarde kopie'!AE404)</f>
        <v>0</v>
      </c>
      <c r="M404">
        <f>WEEKNUM('DATA waarde kopie'!AF404)</f>
        <v>0</v>
      </c>
      <c r="N404">
        <f>WEEKNUM('DATA waarde kopie'!AG404)</f>
        <v>0</v>
      </c>
      <c r="O404">
        <f>WEEKNUM('DATA waarde kopie'!AH404)</f>
        <v>0</v>
      </c>
      <c r="P404">
        <f>WEEKNUM('DATA waarde kopie'!AI404)</f>
        <v>0</v>
      </c>
      <c r="Q404">
        <f>WEEKNUM('DATA waarde kopie'!AJ404)</f>
        <v>0</v>
      </c>
      <c r="R404">
        <f>WEEKNUM('DATA waarde kopie'!AK404)</f>
        <v>0</v>
      </c>
      <c r="S404">
        <f>WEEKNUM('DATA waarde kopie'!AL404)</f>
        <v>0</v>
      </c>
      <c r="T404">
        <f>WEEKNUM('DATA waarde kopie'!AM404)</f>
        <v>0</v>
      </c>
      <c r="U404">
        <f>WEEKNUM('DATA waarde kopie'!AN404)</f>
        <v>0</v>
      </c>
      <c r="V404">
        <f>WEEKNUM('DATA waarde kopie'!AO404)</f>
        <v>0</v>
      </c>
      <c r="W404">
        <f>WEEKNUM('DATA waarde kopie'!AP404)</f>
        <v>0</v>
      </c>
      <c r="X404">
        <f>WEEKNUM('DATA waarde kopie'!AQ404)</f>
        <v>0</v>
      </c>
      <c r="Y404">
        <f>WEEKNUM('DATA waarde kopie'!AR404)</f>
        <v>0</v>
      </c>
      <c r="Z404">
        <f>WEEKNUM('DATA waarde kopie'!AS404)</f>
        <v>0</v>
      </c>
      <c r="AA404">
        <f>WEEKNUM('DATA waarde kopie'!AT404)</f>
        <v>0</v>
      </c>
      <c r="AB404">
        <f>WEEKNUM('DATA waarde kopie'!AU404)</f>
        <v>0</v>
      </c>
      <c r="AC404">
        <f>WEEKNUM('DATA waarde kopie'!AV404)</f>
        <v>0</v>
      </c>
      <c r="AD404">
        <f>WEEKNUM('DATA waarde kopie'!AW404)</f>
        <v>0</v>
      </c>
      <c r="AE404">
        <f>WEEKNUM('DATA waarde kopie'!AX404)</f>
        <v>0</v>
      </c>
      <c r="AF404">
        <f>WEEKNUM('DATA waarde kopie'!AY404)</f>
        <v>0</v>
      </c>
      <c r="AG404">
        <f>WEEKNUM('DATA waarde kopie'!AZ404)</f>
        <v>0</v>
      </c>
      <c r="AH404">
        <f>WEEKNUM('DATA waarde kopie'!BA404)</f>
        <v>0</v>
      </c>
      <c r="AI404">
        <f>WEEKNUM('DATA waarde kopie'!BB404)</f>
        <v>0</v>
      </c>
      <c r="AJ404">
        <f>WEEKNUM('DATA waarde kopie'!BC404)</f>
        <v>0</v>
      </c>
      <c r="AK404">
        <f>WEEKNUM('DATA waarde kopie'!BD404)</f>
        <v>0</v>
      </c>
      <c r="AL404">
        <f>WEEKNUM('DATA waarde kopie'!BE404)</f>
        <v>0</v>
      </c>
      <c r="AM404">
        <f>WEEKNUM('DATA waarde kopie'!BF404)</f>
        <v>0</v>
      </c>
      <c r="AN404">
        <f>WEEKNUM('DATA waarde kopie'!BG404)</f>
        <v>0</v>
      </c>
      <c r="AO404">
        <f>WEEKNUM('DATA waarde kopie'!BH404)</f>
        <v>0</v>
      </c>
      <c r="AP404">
        <f>WEEKNUM('DATA waarde kopie'!BI404)</f>
        <v>0</v>
      </c>
      <c r="AQ404">
        <f>WEEKNUM('DATA waarde kopie'!BJ404)</f>
        <v>0</v>
      </c>
      <c r="AR404">
        <f>WEEKNUM('DATA waarde kopie'!BK404)</f>
        <v>0</v>
      </c>
      <c r="AS404">
        <f>WEEKNUM('DATA waarde kopie'!BL404)</f>
        <v>0</v>
      </c>
      <c r="AT404">
        <f>WEEKNUM('DATA waarde kopie'!BM404)</f>
        <v>0</v>
      </c>
      <c r="AU404">
        <f>WEEKNUM('DATA waarde kopie'!BN404)</f>
        <v>0</v>
      </c>
      <c r="AV404">
        <f>WEEKNUM('DATA waarde kopie'!BO404)</f>
        <v>0</v>
      </c>
      <c r="AW404">
        <f>WEEKNUM('DATA waarde kopie'!BP404)</f>
        <v>0</v>
      </c>
      <c r="AX404">
        <f>WEEKNUM('DATA waarde kopie'!BQ404)</f>
        <v>0</v>
      </c>
      <c r="AY404">
        <f>WEEKNUM('DATA waarde kopie'!BR404)</f>
        <v>0</v>
      </c>
      <c r="AZ404">
        <f>WEEKNUM('DATA waarde kopie'!BS404)</f>
        <v>0</v>
      </c>
      <c r="BA404">
        <f>WEEKNUM('DATA waarde kopie'!BT404)</f>
        <v>0</v>
      </c>
      <c r="BB404">
        <f>WEEKNUM('DATA waarde kopie'!BU404)</f>
        <v>0</v>
      </c>
      <c r="BC404">
        <f>WEEKNUM('DATA waarde kopie'!BV404)</f>
        <v>0</v>
      </c>
      <c r="BD404">
        <f>WEEKNUM('DATA waarde kopie'!BW404)</f>
        <v>0</v>
      </c>
      <c r="BE404">
        <f>WEEKNUM('DATA waarde kopie'!BX404)</f>
        <v>0</v>
      </c>
      <c r="BF404">
        <f>WEEKNUM('DATA waarde kopie'!BY404)</f>
        <v>0</v>
      </c>
    </row>
    <row r="405" spans="1:58" x14ac:dyDescent="0.2">
      <c r="A405" t="s">
        <v>1872</v>
      </c>
      <c r="B405" t="s">
        <v>1873</v>
      </c>
      <c r="C405" t="s">
        <v>16</v>
      </c>
      <c r="D405" t="s">
        <v>17</v>
      </c>
      <c r="E405">
        <v>104</v>
      </c>
      <c r="F405" t="s">
        <v>18</v>
      </c>
      <c r="G405">
        <f>WEEKNUM('DATA waarde kopie'!Z405)</f>
        <v>0</v>
      </c>
      <c r="H405">
        <f>WEEKNUM('DATA waarde kopie'!AA405)</f>
        <v>0</v>
      </c>
      <c r="I405">
        <f>WEEKNUM('DATA waarde kopie'!AB405)</f>
        <v>0</v>
      </c>
      <c r="J405">
        <f>WEEKNUM('DATA waarde kopie'!AC405)</f>
        <v>0</v>
      </c>
      <c r="K405">
        <f>WEEKNUM('DATA waarde kopie'!AD405)</f>
        <v>0</v>
      </c>
      <c r="L405">
        <f>WEEKNUM('DATA waarde kopie'!AE405)</f>
        <v>0</v>
      </c>
      <c r="M405">
        <f>WEEKNUM('DATA waarde kopie'!AF405)</f>
        <v>0</v>
      </c>
      <c r="N405">
        <f>WEEKNUM('DATA waarde kopie'!AG405)</f>
        <v>0</v>
      </c>
      <c r="O405">
        <f>WEEKNUM('DATA waarde kopie'!AH405)</f>
        <v>0</v>
      </c>
      <c r="P405">
        <f>WEEKNUM('DATA waarde kopie'!AI405)</f>
        <v>0</v>
      </c>
      <c r="Q405">
        <f>WEEKNUM('DATA waarde kopie'!AJ405)</f>
        <v>0</v>
      </c>
      <c r="R405">
        <f>WEEKNUM('DATA waarde kopie'!AK405)</f>
        <v>0</v>
      </c>
      <c r="S405">
        <f>WEEKNUM('DATA waarde kopie'!AL405)</f>
        <v>0</v>
      </c>
      <c r="T405">
        <f>WEEKNUM('DATA waarde kopie'!AM405)</f>
        <v>0</v>
      </c>
      <c r="U405">
        <f>WEEKNUM('DATA waarde kopie'!AN405)</f>
        <v>0</v>
      </c>
      <c r="V405">
        <f>WEEKNUM('DATA waarde kopie'!AO405)</f>
        <v>0</v>
      </c>
      <c r="W405">
        <f>WEEKNUM('DATA waarde kopie'!AP405)</f>
        <v>0</v>
      </c>
      <c r="X405">
        <f>WEEKNUM('DATA waarde kopie'!AQ405)</f>
        <v>0</v>
      </c>
      <c r="Y405">
        <f>WEEKNUM('DATA waarde kopie'!AR405)</f>
        <v>0</v>
      </c>
      <c r="Z405">
        <f>WEEKNUM('DATA waarde kopie'!AS405)</f>
        <v>0</v>
      </c>
      <c r="AA405">
        <f>WEEKNUM('DATA waarde kopie'!AT405)</f>
        <v>0</v>
      </c>
      <c r="AB405">
        <f>WEEKNUM('DATA waarde kopie'!AU405)</f>
        <v>0</v>
      </c>
      <c r="AC405">
        <f>WEEKNUM('DATA waarde kopie'!AV405)</f>
        <v>0</v>
      </c>
      <c r="AD405">
        <f>WEEKNUM('DATA waarde kopie'!AW405)</f>
        <v>0</v>
      </c>
      <c r="AE405">
        <f>WEEKNUM('DATA waarde kopie'!AX405)</f>
        <v>0</v>
      </c>
      <c r="AF405">
        <f>WEEKNUM('DATA waarde kopie'!AY405)</f>
        <v>0</v>
      </c>
      <c r="AG405">
        <f>WEEKNUM('DATA waarde kopie'!AZ405)</f>
        <v>0</v>
      </c>
      <c r="AH405">
        <f>WEEKNUM('DATA waarde kopie'!BA405)</f>
        <v>0</v>
      </c>
      <c r="AI405">
        <f>WEEKNUM('DATA waarde kopie'!BB405)</f>
        <v>0</v>
      </c>
      <c r="AJ405">
        <f>WEEKNUM('DATA waarde kopie'!BC405)</f>
        <v>0</v>
      </c>
      <c r="AK405">
        <f>WEEKNUM('DATA waarde kopie'!BD405)</f>
        <v>0</v>
      </c>
      <c r="AL405">
        <f>WEEKNUM('DATA waarde kopie'!BE405)</f>
        <v>0</v>
      </c>
      <c r="AM405">
        <f>WEEKNUM('DATA waarde kopie'!BF405)</f>
        <v>0</v>
      </c>
      <c r="AN405">
        <f>WEEKNUM('DATA waarde kopie'!BG405)</f>
        <v>0</v>
      </c>
      <c r="AO405">
        <f>WEEKNUM('DATA waarde kopie'!BH405)</f>
        <v>0</v>
      </c>
      <c r="AP405">
        <f>WEEKNUM('DATA waarde kopie'!BI405)</f>
        <v>0</v>
      </c>
      <c r="AQ405">
        <f>WEEKNUM('DATA waarde kopie'!BJ405)</f>
        <v>0</v>
      </c>
      <c r="AR405">
        <f>WEEKNUM('DATA waarde kopie'!BK405)</f>
        <v>0</v>
      </c>
      <c r="AS405">
        <f>WEEKNUM('DATA waarde kopie'!BL405)</f>
        <v>0</v>
      </c>
      <c r="AT405">
        <f>WEEKNUM('DATA waarde kopie'!BM405)</f>
        <v>0</v>
      </c>
      <c r="AU405">
        <f>WEEKNUM('DATA waarde kopie'!BN405)</f>
        <v>0</v>
      </c>
      <c r="AV405">
        <f>WEEKNUM('DATA waarde kopie'!BO405)</f>
        <v>0</v>
      </c>
      <c r="AW405">
        <f>WEEKNUM('DATA waarde kopie'!BP405)</f>
        <v>0</v>
      </c>
      <c r="AX405">
        <f>WEEKNUM('DATA waarde kopie'!BQ405)</f>
        <v>0</v>
      </c>
      <c r="AY405">
        <f>WEEKNUM('DATA waarde kopie'!BR405)</f>
        <v>0</v>
      </c>
      <c r="AZ405">
        <f>WEEKNUM('DATA waarde kopie'!BS405)</f>
        <v>0</v>
      </c>
      <c r="BA405">
        <f>WEEKNUM('DATA waarde kopie'!BT405)</f>
        <v>0</v>
      </c>
      <c r="BB405">
        <f>WEEKNUM('DATA waarde kopie'!BU405)</f>
        <v>0</v>
      </c>
      <c r="BC405">
        <f>WEEKNUM('DATA waarde kopie'!BV405)</f>
        <v>0</v>
      </c>
      <c r="BD405">
        <f>WEEKNUM('DATA waarde kopie'!BW405)</f>
        <v>0</v>
      </c>
      <c r="BE405">
        <f>WEEKNUM('DATA waarde kopie'!BX405)</f>
        <v>0</v>
      </c>
      <c r="BF405">
        <f>WEEKNUM('DATA waarde kopie'!BY405)</f>
        <v>0</v>
      </c>
    </row>
    <row r="406" spans="1:58" x14ac:dyDescent="0.2">
      <c r="A406" t="s">
        <v>1874</v>
      </c>
      <c r="B406" t="s">
        <v>1643</v>
      </c>
      <c r="C406" t="s">
        <v>16</v>
      </c>
      <c r="D406" t="s">
        <v>17</v>
      </c>
      <c r="E406">
        <v>4</v>
      </c>
      <c r="F406" t="s">
        <v>18</v>
      </c>
      <c r="G406">
        <f>WEEKNUM('DATA waarde kopie'!Z406)</f>
        <v>2</v>
      </c>
      <c r="H406">
        <f>WEEKNUM('DATA waarde kopie'!AA406)</f>
        <v>6</v>
      </c>
      <c r="I406">
        <f>WEEKNUM('DATA waarde kopie'!AB406)</f>
        <v>10</v>
      </c>
      <c r="J406">
        <f>WEEKNUM('DATA waarde kopie'!AC406)</f>
        <v>14</v>
      </c>
      <c r="K406">
        <f>WEEKNUM('DATA waarde kopie'!AD406)</f>
        <v>18</v>
      </c>
      <c r="L406">
        <f>WEEKNUM('DATA waarde kopie'!AE406)</f>
        <v>22</v>
      </c>
      <c r="M406">
        <f>WEEKNUM('DATA waarde kopie'!AF406)</f>
        <v>26</v>
      </c>
      <c r="N406">
        <f>WEEKNUM('DATA waarde kopie'!AG406)</f>
        <v>30</v>
      </c>
      <c r="O406">
        <f>WEEKNUM('DATA waarde kopie'!AH406)</f>
        <v>34</v>
      </c>
      <c r="P406">
        <f>WEEKNUM('DATA waarde kopie'!AI406)</f>
        <v>38</v>
      </c>
      <c r="Q406">
        <f>WEEKNUM('DATA waarde kopie'!AJ406)</f>
        <v>42</v>
      </c>
      <c r="R406">
        <f>WEEKNUM('DATA waarde kopie'!AK406)</f>
        <v>46</v>
      </c>
      <c r="S406">
        <f>WEEKNUM('DATA waarde kopie'!AL406)</f>
        <v>50</v>
      </c>
      <c r="T406">
        <f>WEEKNUM('DATA waarde kopie'!AM406)</f>
        <v>0</v>
      </c>
      <c r="U406">
        <f>WEEKNUM('DATA waarde kopie'!AN406)</f>
        <v>0</v>
      </c>
      <c r="V406">
        <f>WEEKNUM('DATA waarde kopie'!AO406)</f>
        <v>0</v>
      </c>
      <c r="W406">
        <f>WEEKNUM('DATA waarde kopie'!AP406)</f>
        <v>0</v>
      </c>
      <c r="X406">
        <f>WEEKNUM('DATA waarde kopie'!AQ406)</f>
        <v>0</v>
      </c>
      <c r="Y406">
        <f>WEEKNUM('DATA waarde kopie'!AR406)</f>
        <v>0</v>
      </c>
      <c r="Z406">
        <f>WEEKNUM('DATA waarde kopie'!AS406)</f>
        <v>0</v>
      </c>
      <c r="AA406">
        <f>WEEKNUM('DATA waarde kopie'!AT406)</f>
        <v>0</v>
      </c>
      <c r="AB406">
        <f>WEEKNUM('DATA waarde kopie'!AU406)</f>
        <v>0</v>
      </c>
      <c r="AC406">
        <f>WEEKNUM('DATA waarde kopie'!AV406)</f>
        <v>0</v>
      </c>
      <c r="AD406">
        <f>WEEKNUM('DATA waarde kopie'!AW406)</f>
        <v>0</v>
      </c>
      <c r="AE406">
        <f>WEEKNUM('DATA waarde kopie'!AX406)</f>
        <v>0</v>
      </c>
      <c r="AF406">
        <f>WEEKNUM('DATA waarde kopie'!AY406)</f>
        <v>0</v>
      </c>
      <c r="AG406">
        <f>WEEKNUM('DATA waarde kopie'!AZ406)</f>
        <v>0</v>
      </c>
      <c r="AH406">
        <f>WEEKNUM('DATA waarde kopie'!BA406)</f>
        <v>0</v>
      </c>
      <c r="AI406">
        <f>WEEKNUM('DATA waarde kopie'!BB406)</f>
        <v>0</v>
      </c>
      <c r="AJ406">
        <f>WEEKNUM('DATA waarde kopie'!BC406)</f>
        <v>0</v>
      </c>
      <c r="AK406">
        <f>WEEKNUM('DATA waarde kopie'!BD406)</f>
        <v>0</v>
      </c>
      <c r="AL406">
        <f>WEEKNUM('DATA waarde kopie'!BE406)</f>
        <v>0</v>
      </c>
      <c r="AM406">
        <f>WEEKNUM('DATA waarde kopie'!BF406)</f>
        <v>0</v>
      </c>
      <c r="AN406">
        <f>WEEKNUM('DATA waarde kopie'!BG406)</f>
        <v>0</v>
      </c>
      <c r="AO406">
        <f>WEEKNUM('DATA waarde kopie'!BH406)</f>
        <v>0</v>
      </c>
      <c r="AP406">
        <f>WEEKNUM('DATA waarde kopie'!BI406)</f>
        <v>0</v>
      </c>
      <c r="AQ406">
        <f>WEEKNUM('DATA waarde kopie'!BJ406)</f>
        <v>0</v>
      </c>
      <c r="AR406">
        <f>WEEKNUM('DATA waarde kopie'!BK406)</f>
        <v>0</v>
      </c>
      <c r="AS406">
        <f>WEEKNUM('DATA waarde kopie'!BL406)</f>
        <v>0</v>
      </c>
      <c r="AT406">
        <f>WEEKNUM('DATA waarde kopie'!BM406)</f>
        <v>0</v>
      </c>
      <c r="AU406">
        <f>WEEKNUM('DATA waarde kopie'!BN406)</f>
        <v>0</v>
      </c>
      <c r="AV406">
        <f>WEEKNUM('DATA waarde kopie'!BO406)</f>
        <v>0</v>
      </c>
      <c r="AW406">
        <f>WEEKNUM('DATA waarde kopie'!BP406)</f>
        <v>0</v>
      </c>
      <c r="AX406">
        <f>WEEKNUM('DATA waarde kopie'!BQ406)</f>
        <v>0</v>
      </c>
      <c r="AY406">
        <f>WEEKNUM('DATA waarde kopie'!BR406)</f>
        <v>0</v>
      </c>
      <c r="AZ406">
        <f>WEEKNUM('DATA waarde kopie'!BS406)</f>
        <v>0</v>
      </c>
      <c r="BA406">
        <f>WEEKNUM('DATA waarde kopie'!BT406)</f>
        <v>0</v>
      </c>
      <c r="BB406">
        <f>WEEKNUM('DATA waarde kopie'!BU406)</f>
        <v>0</v>
      </c>
      <c r="BC406">
        <f>WEEKNUM('DATA waarde kopie'!BV406)</f>
        <v>0</v>
      </c>
      <c r="BD406">
        <f>WEEKNUM('DATA waarde kopie'!BW406)</f>
        <v>0</v>
      </c>
      <c r="BE406">
        <f>WEEKNUM('DATA waarde kopie'!BX406)</f>
        <v>0</v>
      </c>
      <c r="BF406">
        <f>WEEKNUM('DATA waarde kopie'!BY406)</f>
        <v>0</v>
      </c>
    </row>
    <row r="407" spans="1:58" x14ac:dyDescent="0.2">
      <c r="A407" t="s">
        <v>1876</v>
      </c>
      <c r="B407" t="s">
        <v>1650</v>
      </c>
      <c r="C407" t="s">
        <v>16</v>
      </c>
      <c r="D407" t="s">
        <v>17</v>
      </c>
      <c r="E407">
        <v>4</v>
      </c>
      <c r="F407" t="s">
        <v>18</v>
      </c>
      <c r="G407">
        <f>WEEKNUM('DATA waarde kopie'!Z407)</f>
        <v>2</v>
      </c>
      <c r="H407">
        <f>WEEKNUM('DATA waarde kopie'!AA407)</f>
        <v>6</v>
      </c>
      <c r="I407">
        <f>WEEKNUM('DATA waarde kopie'!AB407)</f>
        <v>10</v>
      </c>
      <c r="J407">
        <f>WEEKNUM('DATA waarde kopie'!AC407)</f>
        <v>14</v>
      </c>
      <c r="K407">
        <f>WEEKNUM('DATA waarde kopie'!AD407)</f>
        <v>18</v>
      </c>
      <c r="L407">
        <f>WEEKNUM('DATA waarde kopie'!AE407)</f>
        <v>22</v>
      </c>
      <c r="M407">
        <f>WEEKNUM('DATA waarde kopie'!AF407)</f>
        <v>26</v>
      </c>
      <c r="N407">
        <f>WEEKNUM('DATA waarde kopie'!AG407)</f>
        <v>30</v>
      </c>
      <c r="O407">
        <f>WEEKNUM('DATA waarde kopie'!AH407)</f>
        <v>34</v>
      </c>
      <c r="P407">
        <f>WEEKNUM('DATA waarde kopie'!AI407)</f>
        <v>38</v>
      </c>
      <c r="Q407">
        <f>WEEKNUM('DATA waarde kopie'!AJ407)</f>
        <v>42</v>
      </c>
      <c r="R407">
        <f>WEEKNUM('DATA waarde kopie'!AK407)</f>
        <v>46</v>
      </c>
      <c r="S407">
        <f>WEEKNUM('DATA waarde kopie'!AL407)</f>
        <v>50</v>
      </c>
      <c r="T407">
        <f>WEEKNUM('DATA waarde kopie'!AM407)</f>
        <v>0</v>
      </c>
      <c r="U407">
        <f>WEEKNUM('DATA waarde kopie'!AN407)</f>
        <v>0</v>
      </c>
      <c r="V407">
        <f>WEEKNUM('DATA waarde kopie'!AO407)</f>
        <v>0</v>
      </c>
      <c r="W407">
        <f>WEEKNUM('DATA waarde kopie'!AP407)</f>
        <v>0</v>
      </c>
      <c r="X407">
        <f>WEEKNUM('DATA waarde kopie'!AQ407)</f>
        <v>0</v>
      </c>
      <c r="Y407">
        <f>WEEKNUM('DATA waarde kopie'!AR407)</f>
        <v>0</v>
      </c>
      <c r="Z407">
        <f>WEEKNUM('DATA waarde kopie'!AS407)</f>
        <v>0</v>
      </c>
      <c r="AA407">
        <f>WEEKNUM('DATA waarde kopie'!AT407)</f>
        <v>0</v>
      </c>
      <c r="AB407">
        <f>WEEKNUM('DATA waarde kopie'!AU407)</f>
        <v>0</v>
      </c>
      <c r="AC407">
        <f>WEEKNUM('DATA waarde kopie'!AV407)</f>
        <v>0</v>
      </c>
      <c r="AD407">
        <f>WEEKNUM('DATA waarde kopie'!AW407)</f>
        <v>0</v>
      </c>
      <c r="AE407">
        <f>WEEKNUM('DATA waarde kopie'!AX407)</f>
        <v>0</v>
      </c>
      <c r="AF407">
        <f>WEEKNUM('DATA waarde kopie'!AY407)</f>
        <v>0</v>
      </c>
      <c r="AG407">
        <f>WEEKNUM('DATA waarde kopie'!AZ407)</f>
        <v>0</v>
      </c>
      <c r="AH407">
        <f>WEEKNUM('DATA waarde kopie'!BA407)</f>
        <v>0</v>
      </c>
      <c r="AI407">
        <f>WEEKNUM('DATA waarde kopie'!BB407)</f>
        <v>0</v>
      </c>
      <c r="AJ407">
        <f>WEEKNUM('DATA waarde kopie'!BC407)</f>
        <v>0</v>
      </c>
      <c r="AK407">
        <f>WEEKNUM('DATA waarde kopie'!BD407)</f>
        <v>0</v>
      </c>
      <c r="AL407">
        <f>WEEKNUM('DATA waarde kopie'!BE407)</f>
        <v>0</v>
      </c>
      <c r="AM407">
        <f>WEEKNUM('DATA waarde kopie'!BF407)</f>
        <v>0</v>
      </c>
      <c r="AN407">
        <f>WEEKNUM('DATA waarde kopie'!BG407)</f>
        <v>0</v>
      </c>
      <c r="AO407">
        <f>WEEKNUM('DATA waarde kopie'!BH407)</f>
        <v>0</v>
      </c>
      <c r="AP407">
        <f>WEEKNUM('DATA waarde kopie'!BI407)</f>
        <v>0</v>
      </c>
      <c r="AQ407">
        <f>WEEKNUM('DATA waarde kopie'!BJ407)</f>
        <v>0</v>
      </c>
      <c r="AR407">
        <f>WEEKNUM('DATA waarde kopie'!BK407)</f>
        <v>0</v>
      </c>
      <c r="AS407">
        <f>WEEKNUM('DATA waarde kopie'!BL407)</f>
        <v>0</v>
      </c>
      <c r="AT407">
        <f>WEEKNUM('DATA waarde kopie'!BM407)</f>
        <v>0</v>
      </c>
      <c r="AU407">
        <f>WEEKNUM('DATA waarde kopie'!BN407)</f>
        <v>0</v>
      </c>
      <c r="AV407">
        <f>WEEKNUM('DATA waarde kopie'!BO407)</f>
        <v>0</v>
      </c>
      <c r="AW407">
        <f>WEEKNUM('DATA waarde kopie'!BP407)</f>
        <v>0</v>
      </c>
      <c r="AX407">
        <f>WEEKNUM('DATA waarde kopie'!BQ407)</f>
        <v>0</v>
      </c>
      <c r="AY407">
        <f>WEEKNUM('DATA waarde kopie'!BR407)</f>
        <v>0</v>
      </c>
      <c r="AZ407">
        <f>WEEKNUM('DATA waarde kopie'!BS407)</f>
        <v>0</v>
      </c>
      <c r="BA407">
        <f>WEEKNUM('DATA waarde kopie'!BT407)</f>
        <v>0</v>
      </c>
      <c r="BB407">
        <f>WEEKNUM('DATA waarde kopie'!BU407)</f>
        <v>0</v>
      </c>
      <c r="BC407">
        <f>WEEKNUM('DATA waarde kopie'!BV407)</f>
        <v>0</v>
      </c>
      <c r="BD407">
        <f>WEEKNUM('DATA waarde kopie'!BW407)</f>
        <v>0</v>
      </c>
      <c r="BE407">
        <f>WEEKNUM('DATA waarde kopie'!BX407)</f>
        <v>0</v>
      </c>
      <c r="BF407">
        <f>WEEKNUM('DATA waarde kopie'!BY407)</f>
        <v>0</v>
      </c>
    </row>
    <row r="408" spans="1:58" x14ac:dyDescent="0.2">
      <c r="A408" t="s">
        <v>1878</v>
      </c>
      <c r="B408" t="s">
        <v>1657</v>
      </c>
      <c r="C408" t="s">
        <v>16</v>
      </c>
      <c r="D408" t="s">
        <v>17</v>
      </c>
      <c r="E408">
        <v>4</v>
      </c>
      <c r="F408" t="s">
        <v>18</v>
      </c>
      <c r="G408">
        <f>WEEKNUM('DATA waarde kopie'!Z408)</f>
        <v>2</v>
      </c>
      <c r="H408">
        <f>WEEKNUM('DATA waarde kopie'!AA408)</f>
        <v>6</v>
      </c>
      <c r="I408">
        <f>WEEKNUM('DATA waarde kopie'!AB408)</f>
        <v>10</v>
      </c>
      <c r="J408">
        <f>WEEKNUM('DATA waarde kopie'!AC408)</f>
        <v>14</v>
      </c>
      <c r="K408">
        <f>WEEKNUM('DATA waarde kopie'!AD408)</f>
        <v>18</v>
      </c>
      <c r="L408">
        <f>WEEKNUM('DATA waarde kopie'!AE408)</f>
        <v>22</v>
      </c>
      <c r="M408">
        <f>WEEKNUM('DATA waarde kopie'!AF408)</f>
        <v>26</v>
      </c>
      <c r="N408">
        <f>WEEKNUM('DATA waarde kopie'!AG408)</f>
        <v>30</v>
      </c>
      <c r="O408">
        <f>WEEKNUM('DATA waarde kopie'!AH408)</f>
        <v>34</v>
      </c>
      <c r="P408">
        <f>WEEKNUM('DATA waarde kopie'!AI408)</f>
        <v>38</v>
      </c>
      <c r="Q408">
        <f>WEEKNUM('DATA waarde kopie'!AJ408)</f>
        <v>42</v>
      </c>
      <c r="R408">
        <f>WEEKNUM('DATA waarde kopie'!AK408)</f>
        <v>46</v>
      </c>
      <c r="S408">
        <f>WEEKNUM('DATA waarde kopie'!AL408)</f>
        <v>50</v>
      </c>
      <c r="T408">
        <f>WEEKNUM('DATA waarde kopie'!AM408)</f>
        <v>0</v>
      </c>
      <c r="U408">
        <f>WEEKNUM('DATA waarde kopie'!AN408)</f>
        <v>0</v>
      </c>
      <c r="V408">
        <f>WEEKNUM('DATA waarde kopie'!AO408)</f>
        <v>0</v>
      </c>
      <c r="W408">
        <f>WEEKNUM('DATA waarde kopie'!AP408)</f>
        <v>0</v>
      </c>
      <c r="X408">
        <f>WEEKNUM('DATA waarde kopie'!AQ408)</f>
        <v>0</v>
      </c>
      <c r="Y408">
        <f>WEEKNUM('DATA waarde kopie'!AR408)</f>
        <v>0</v>
      </c>
      <c r="Z408">
        <f>WEEKNUM('DATA waarde kopie'!AS408)</f>
        <v>0</v>
      </c>
      <c r="AA408">
        <f>WEEKNUM('DATA waarde kopie'!AT408)</f>
        <v>0</v>
      </c>
      <c r="AB408">
        <f>WEEKNUM('DATA waarde kopie'!AU408)</f>
        <v>0</v>
      </c>
      <c r="AC408">
        <f>WEEKNUM('DATA waarde kopie'!AV408)</f>
        <v>0</v>
      </c>
      <c r="AD408">
        <f>WEEKNUM('DATA waarde kopie'!AW408)</f>
        <v>0</v>
      </c>
      <c r="AE408">
        <f>WEEKNUM('DATA waarde kopie'!AX408)</f>
        <v>0</v>
      </c>
      <c r="AF408">
        <f>WEEKNUM('DATA waarde kopie'!AY408)</f>
        <v>0</v>
      </c>
      <c r="AG408">
        <f>WEEKNUM('DATA waarde kopie'!AZ408)</f>
        <v>0</v>
      </c>
      <c r="AH408">
        <f>WEEKNUM('DATA waarde kopie'!BA408)</f>
        <v>0</v>
      </c>
      <c r="AI408">
        <f>WEEKNUM('DATA waarde kopie'!BB408)</f>
        <v>0</v>
      </c>
      <c r="AJ408">
        <f>WEEKNUM('DATA waarde kopie'!BC408)</f>
        <v>0</v>
      </c>
      <c r="AK408">
        <f>WEEKNUM('DATA waarde kopie'!BD408)</f>
        <v>0</v>
      </c>
      <c r="AL408">
        <f>WEEKNUM('DATA waarde kopie'!BE408)</f>
        <v>0</v>
      </c>
      <c r="AM408">
        <f>WEEKNUM('DATA waarde kopie'!BF408)</f>
        <v>0</v>
      </c>
      <c r="AN408">
        <f>WEEKNUM('DATA waarde kopie'!BG408)</f>
        <v>0</v>
      </c>
      <c r="AO408">
        <f>WEEKNUM('DATA waarde kopie'!BH408)</f>
        <v>0</v>
      </c>
      <c r="AP408">
        <f>WEEKNUM('DATA waarde kopie'!BI408)</f>
        <v>0</v>
      </c>
      <c r="AQ408">
        <f>WEEKNUM('DATA waarde kopie'!BJ408)</f>
        <v>0</v>
      </c>
      <c r="AR408">
        <f>WEEKNUM('DATA waarde kopie'!BK408)</f>
        <v>0</v>
      </c>
      <c r="AS408">
        <f>WEEKNUM('DATA waarde kopie'!BL408)</f>
        <v>0</v>
      </c>
      <c r="AT408">
        <f>WEEKNUM('DATA waarde kopie'!BM408)</f>
        <v>0</v>
      </c>
      <c r="AU408">
        <f>WEEKNUM('DATA waarde kopie'!BN408)</f>
        <v>0</v>
      </c>
      <c r="AV408">
        <f>WEEKNUM('DATA waarde kopie'!BO408)</f>
        <v>0</v>
      </c>
      <c r="AW408">
        <f>WEEKNUM('DATA waarde kopie'!BP408)</f>
        <v>0</v>
      </c>
      <c r="AX408">
        <f>WEEKNUM('DATA waarde kopie'!BQ408)</f>
        <v>0</v>
      </c>
      <c r="AY408">
        <f>WEEKNUM('DATA waarde kopie'!BR408)</f>
        <v>0</v>
      </c>
      <c r="AZ408">
        <f>WEEKNUM('DATA waarde kopie'!BS408)</f>
        <v>0</v>
      </c>
      <c r="BA408">
        <f>WEEKNUM('DATA waarde kopie'!BT408)</f>
        <v>0</v>
      </c>
      <c r="BB408">
        <f>WEEKNUM('DATA waarde kopie'!BU408)</f>
        <v>0</v>
      </c>
      <c r="BC408">
        <f>WEEKNUM('DATA waarde kopie'!BV408)</f>
        <v>0</v>
      </c>
      <c r="BD408">
        <f>WEEKNUM('DATA waarde kopie'!BW408)</f>
        <v>0</v>
      </c>
      <c r="BE408">
        <f>WEEKNUM('DATA waarde kopie'!BX408)</f>
        <v>0</v>
      </c>
      <c r="BF408">
        <f>WEEKNUM('DATA waarde kopie'!BY408)</f>
        <v>0</v>
      </c>
    </row>
    <row r="409" spans="1:58" x14ac:dyDescent="0.2">
      <c r="A409" t="s">
        <v>1879</v>
      </c>
      <c r="B409" t="s">
        <v>1666</v>
      </c>
      <c r="C409" t="s">
        <v>16</v>
      </c>
      <c r="D409" t="s">
        <v>17</v>
      </c>
      <c r="E409">
        <v>4</v>
      </c>
      <c r="F409" t="s">
        <v>18</v>
      </c>
      <c r="G409">
        <f>WEEKNUM('DATA waarde kopie'!Z409)</f>
        <v>2</v>
      </c>
      <c r="H409">
        <f>WEEKNUM('DATA waarde kopie'!AA409)</f>
        <v>6</v>
      </c>
      <c r="I409">
        <f>WEEKNUM('DATA waarde kopie'!AB409)</f>
        <v>10</v>
      </c>
      <c r="J409">
        <f>WEEKNUM('DATA waarde kopie'!AC409)</f>
        <v>14</v>
      </c>
      <c r="K409">
        <f>WEEKNUM('DATA waarde kopie'!AD409)</f>
        <v>18</v>
      </c>
      <c r="L409">
        <f>WEEKNUM('DATA waarde kopie'!AE409)</f>
        <v>22</v>
      </c>
      <c r="M409">
        <f>WEEKNUM('DATA waarde kopie'!AF409)</f>
        <v>26</v>
      </c>
      <c r="N409">
        <f>WEEKNUM('DATA waarde kopie'!AG409)</f>
        <v>30</v>
      </c>
      <c r="O409">
        <f>WEEKNUM('DATA waarde kopie'!AH409)</f>
        <v>34</v>
      </c>
      <c r="P409">
        <f>WEEKNUM('DATA waarde kopie'!AI409)</f>
        <v>38</v>
      </c>
      <c r="Q409">
        <f>WEEKNUM('DATA waarde kopie'!AJ409)</f>
        <v>42</v>
      </c>
      <c r="R409">
        <f>WEEKNUM('DATA waarde kopie'!AK409)</f>
        <v>46</v>
      </c>
      <c r="S409">
        <f>WEEKNUM('DATA waarde kopie'!AL409)</f>
        <v>50</v>
      </c>
      <c r="T409">
        <f>WEEKNUM('DATA waarde kopie'!AM409)</f>
        <v>0</v>
      </c>
      <c r="U409">
        <f>WEEKNUM('DATA waarde kopie'!AN409)</f>
        <v>0</v>
      </c>
      <c r="V409">
        <f>WEEKNUM('DATA waarde kopie'!AO409)</f>
        <v>0</v>
      </c>
      <c r="W409">
        <f>WEEKNUM('DATA waarde kopie'!AP409)</f>
        <v>0</v>
      </c>
      <c r="X409">
        <f>WEEKNUM('DATA waarde kopie'!AQ409)</f>
        <v>0</v>
      </c>
      <c r="Y409">
        <f>WEEKNUM('DATA waarde kopie'!AR409)</f>
        <v>0</v>
      </c>
      <c r="Z409">
        <f>WEEKNUM('DATA waarde kopie'!AS409)</f>
        <v>0</v>
      </c>
      <c r="AA409">
        <f>WEEKNUM('DATA waarde kopie'!AT409)</f>
        <v>0</v>
      </c>
      <c r="AB409">
        <f>WEEKNUM('DATA waarde kopie'!AU409)</f>
        <v>0</v>
      </c>
      <c r="AC409">
        <f>WEEKNUM('DATA waarde kopie'!AV409)</f>
        <v>0</v>
      </c>
      <c r="AD409">
        <f>WEEKNUM('DATA waarde kopie'!AW409)</f>
        <v>0</v>
      </c>
      <c r="AE409">
        <f>WEEKNUM('DATA waarde kopie'!AX409)</f>
        <v>0</v>
      </c>
      <c r="AF409">
        <f>WEEKNUM('DATA waarde kopie'!AY409)</f>
        <v>0</v>
      </c>
      <c r="AG409">
        <f>WEEKNUM('DATA waarde kopie'!AZ409)</f>
        <v>0</v>
      </c>
      <c r="AH409">
        <f>WEEKNUM('DATA waarde kopie'!BA409)</f>
        <v>0</v>
      </c>
      <c r="AI409">
        <f>WEEKNUM('DATA waarde kopie'!BB409)</f>
        <v>0</v>
      </c>
      <c r="AJ409">
        <f>WEEKNUM('DATA waarde kopie'!BC409)</f>
        <v>0</v>
      </c>
      <c r="AK409">
        <f>WEEKNUM('DATA waarde kopie'!BD409)</f>
        <v>0</v>
      </c>
      <c r="AL409">
        <f>WEEKNUM('DATA waarde kopie'!BE409)</f>
        <v>0</v>
      </c>
      <c r="AM409">
        <f>WEEKNUM('DATA waarde kopie'!BF409)</f>
        <v>0</v>
      </c>
      <c r="AN409">
        <f>WEEKNUM('DATA waarde kopie'!BG409)</f>
        <v>0</v>
      </c>
      <c r="AO409">
        <f>WEEKNUM('DATA waarde kopie'!BH409)</f>
        <v>0</v>
      </c>
      <c r="AP409">
        <f>WEEKNUM('DATA waarde kopie'!BI409)</f>
        <v>0</v>
      </c>
      <c r="AQ409">
        <f>WEEKNUM('DATA waarde kopie'!BJ409)</f>
        <v>0</v>
      </c>
      <c r="AR409">
        <f>WEEKNUM('DATA waarde kopie'!BK409)</f>
        <v>0</v>
      </c>
      <c r="AS409">
        <f>WEEKNUM('DATA waarde kopie'!BL409)</f>
        <v>0</v>
      </c>
      <c r="AT409">
        <f>WEEKNUM('DATA waarde kopie'!BM409)</f>
        <v>0</v>
      </c>
      <c r="AU409">
        <f>WEEKNUM('DATA waarde kopie'!BN409)</f>
        <v>0</v>
      </c>
      <c r="AV409">
        <f>WEEKNUM('DATA waarde kopie'!BO409)</f>
        <v>0</v>
      </c>
      <c r="AW409">
        <f>WEEKNUM('DATA waarde kopie'!BP409)</f>
        <v>0</v>
      </c>
      <c r="AX409">
        <f>WEEKNUM('DATA waarde kopie'!BQ409)</f>
        <v>0</v>
      </c>
      <c r="AY409">
        <f>WEEKNUM('DATA waarde kopie'!BR409)</f>
        <v>0</v>
      </c>
      <c r="AZ409">
        <f>WEEKNUM('DATA waarde kopie'!BS409)</f>
        <v>0</v>
      </c>
      <c r="BA409">
        <f>WEEKNUM('DATA waarde kopie'!BT409)</f>
        <v>0</v>
      </c>
      <c r="BB409">
        <f>WEEKNUM('DATA waarde kopie'!BU409)</f>
        <v>0</v>
      </c>
      <c r="BC409">
        <f>WEEKNUM('DATA waarde kopie'!BV409)</f>
        <v>0</v>
      </c>
      <c r="BD409">
        <f>WEEKNUM('DATA waarde kopie'!BW409)</f>
        <v>0</v>
      </c>
      <c r="BE409">
        <f>WEEKNUM('DATA waarde kopie'!BX409)</f>
        <v>0</v>
      </c>
      <c r="BF409">
        <f>WEEKNUM('DATA waarde kopie'!BY409)</f>
        <v>0</v>
      </c>
    </row>
    <row r="410" spans="1:58" x14ac:dyDescent="0.2">
      <c r="A410" t="s">
        <v>1880</v>
      </c>
      <c r="B410" t="s">
        <v>1673</v>
      </c>
      <c r="C410" t="s">
        <v>16</v>
      </c>
      <c r="D410" t="s">
        <v>17</v>
      </c>
      <c r="E410">
        <v>4</v>
      </c>
      <c r="F410" t="s">
        <v>18</v>
      </c>
      <c r="G410">
        <f>WEEKNUM('DATA waarde kopie'!Z410)</f>
        <v>2</v>
      </c>
      <c r="H410">
        <f>WEEKNUM('DATA waarde kopie'!AA410)</f>
        <v>6</v>
      </c>
      <c r="I410">
        <f>WEEKNUM('DATA waarde kopie'!AB410)</f>
        <v>10</v>
      </c>
      <c r="J410">
        <f>WEEKNUM('DATA waarde kopie'!AC410)</f>
        <v>14</v>
      </c>
      <c r="K410">
        <f>WEEKNUM('DATA waarde kopie'!AD410)</f>
        <v>18</v>
      </c>
      <c r="L410">
        <f>WEEKNUM('DATA waarde kopie'!AE410)</f>
        <v>22</v>
      </c>
      <c r="M410">
        <f>WEEKNUM('DATA waarde kopie'!AF410)</f>
        <v>26</v>
      </c>
      <c r="N410">
        <f>WEEKNUM('DATA waarde kopie'!AG410)</f>
        <v>30</v>
      </c>
      <c r="O410">
        <f>WEEKNUM('DATA waarde kopie'!AH410)</f>
        <v>34</v>
      </c>
      <c r="P410">
        <f>WEEKNUM('DATA waarde kopie'!AI410)</f>
        <v>38</v>
      </c>
      <c r="Q410">
        <f>WEEKNUM('DATA waarde kopie'!AJ410)</f>
        <v>42</v>
      </c>
      <c r="R410">
        <f>WEEKNUM('DATA waarde kopie'!AK410)</f>
        <v>46</v>
      </c>
      <c r="S410">
        <f>WEEKNUM('DATA waarde kopie'!AL410)</f>
        <v>50</v>
      </c>
      <c r="T410">
        <f>WEEKNUM('DATA waarde kopie'!AM410)</f>
        <v>0</v>
      </c>
      <c r="U410">
        <f>WEEKNUM('DATA waarde kopie'!AN410)</f>
        <v>0</v>
      </c>
      <c r="V410">
        <f>WEEKNUM('DATA waarde kopie'!AO410)</f>
        <v>0</v>
      </c>
      <c r="W410">
        <f>WEEKNUM('DATA waarde kopie'!AP410)</f>
        <v>0</v>
      </c>
      <c r="X410">
        <f>WEEKNUM('DATA waarde kopie'!AQ410)</f>
        <v>0</v>
      </c>
      <c r="Y410">
        <f>WEEKNUM('DATA waarde kopie'!AR410)</f>
        <v>0</v>
      </c>
      <c r="Z410">
        <f>WEEKNUM('DATA waarde kopie'!AS410)</f>
        <v>0</v>
      </c>
      <c r="AA410">
        <f>WEEKNUM('DATA waarde kopie'!AT410)</f>
        <v>0</v>
      </c>
      <c r="AB410">
        <f>WEEKNUM('DATA waarde kopie'!AU410)</f>
        <v>0</v>
      </c>
      <c r="AC410">
        <f>WEEKNUM('DATA waarde kopie'!AV410)</f>
        <v>0</v>
      </c>
      <c r="AD410">
        <f>WEEKNUM('DATA waarde kopie'!AW410)</f>
        <v>0</v>
      </c>
      <c r="AE410">
        <f>WEEKNUM('DATA waarde kopie'!AX410)</f>
        <v>0</v>
      </c>
      <c r="AF410">
        <f>WEEKNUM('DATA waarde kopie'!AY410)</f>
        <v>0</v>
      </c>
      <c r="AG410">
        <f>WEEKNUM('DATA waarde kopie'!AZ410)</f>
        <v>0</v>
      </c>
      <c r="AH410">
        <f>WEEKNUM('DATA waarde kopie'!BA410)</f>
        <v>0</v>
      </c>
      <c r="AI410">
        <f>WEEKNUM('DATA waarde kopie'!BB410)</f>
        <v>0</v>
      </c>
      <c r="AJ410">
        <f>WEEKNUM('DATA waarde kopie'!BC410)</f>
        <v>0</v>
      </c>
      <c r="AK410">
        <f>WEEKNUM('DATA waarde kopie'!BD410)</f>
        <v>0</v>
      </c>
      <c r="AL410">
        <f>WEEKNUM('DATA waarde kopie'!BE410)</f>
        <v>0</v>
      </c>
      <c r="AM410">
        <f>WEEKNUM('DATA waarde kopie'!BF410)</f>
        <v>0</v>
      </c>
      <c r="AN410">
        <f>WEEKNUM('DATA waarde kopie'!BG410)</f>
        <v>0</v>
      </c>
      <c r="AO410">
        <f>WEEKNUM('DATA waarde kopie'!BH410)</f>
        <v>0</v>
      </c>
      <c r="AP410">
        <f>WEEKNUM('DATA waarde kopie'!BI410)</f>
        <v>0</v>
      </c>
      <c r="AQ410">
        <f>WEEKNUM('DATA waarde kopie'!BJ410)</f>
        <v>0</v>
      </c>
      <c r="AR410">
        <f>WEEKNUM('DATA waarde kopie'!BK410)</f>
        <v>0</v>
      </c>
      <c r="AS410">
        <f>WEEKNUM('DATA waarde kopie'!BL410)</f>
        <v>0</v>
      </c>
      <c r="AT410">
        <f>WEEKNUM('DATA waarde kopie'!BM410)</f>
        <v>0</v>
      </c>
      <c r="AU410">
        <f>WEEKNUM('DATA waarde kopie'!BN410)</f>
        <v>0</v>
      </c>
      <c r="AV410">
        <f>WEEKNUM('DATA waarde kopie'!BO410)</f>
        <v>0</v>
      </c>
      <c r="AW410">
        <f>WEEKNUM('DATA waarde kopie'!BP410)</f>
        <v>0</v>
      </c>
      <c r="AX410">
        <f>WEEKNUM('DATA waarde kopie'!BQ410)</f>
        <v>0</v>
      </c>
      <c r="AY410">
        <f>WEEKNUM('DATA waarde kopie'!BR410)</f>
        <v>0</v>
      </c>
      <c r="AZ410">
        <f>WEEKNUM('DATA waarde kopie'!BS410)</f>
        <v>0</v>
      </c>
      <c r="BA410">
        <f>WEEKNUM('DATA waarde kopie'!BT410)</f>
        <v>0</v>
      </c>
      <c r="BB410">
        <f>WEEKNUM('DATA waarde kopie'!BU410)</f>
        <v>0</v>
      </c>
      <c r="BC410">
        <f>WEEKNUM('DATA waarde kopie'!BV410)</f>
        <v>0</v>
      </c>
      <c r="BD410">
        <f>WEEKNUM('DATA waarde kopie'!BW410)</f>
        <v>0</v>
      </c>
      <c r="BE410">
        <f>WEEKNUM('DATA waarde kopie'!BX410)</f>
        <v>0</v>
      </c>
      <c r="BF410">
        <f>WEEKNUM('DATA waarde kopie'!BY410)</f>
        <v>0</v>
      </c>
    </row>
    <row r="411" spans="1:58" x14ac:dyDescent="0.2">
      <c r="A411" t="s">
        <v>1881</v>
      </c>
      <c r="B411" t="s">
        <v>1684</v>
      </c>
      <c r="C411" t="s">
        <v>16</v>
      </c>
      <c r="D411" t="s">
        <v>17</v>
      </c>
      <c r="E411">
        <v>4</v>
      </c>
      <c r="F411" t="s">
        <v>18</v>
      </c>
      <c r="G411">
        <f>WEEKNUM('DATA waarde kopie'!Z411)</f>
        <v>2</v>
      </c>
      <c r="H411">
        <f>WEEKNUM('DATA waarde kopie'!AA411)</f>
        <v>6</v>
      </c>
      <c r="I411">
        <f>WEEKNUM('DATA waarde kopie'!AB411)</f>
        <v>10</v>
      </c>
      <c r="J411">
        <f>WEEKNUM('DATA waarde kopie'!AC411)</f>
        <v>14</v>
      </c>
      <c r="K411">
        <f>WEEKNUM('DATA waarde kopie'!AD411)</f>
        <v>18</v>
      </c>
      <c r="L411">
        <f>WEEKNUM('DATA waarde kopie'!AE411)</f>
        <v>22</v>
      </c>
      <c r="M411">
        <f>WEEKNUM('DATA waarde kopie'!AF411)</f>
        <v>26</v>
      </c>
      <c r="N411">
        <f>WEEKNUM('DATA waarde kopie'!AG411)</f>
        <v>30</v>
      </c>
      <c r="O411">
        <f>WEEKNUM('DATA waarde kopie'!AH411)</f>
        <v>34</v>
      </c>
      <c r="P411">
        <f>WEEKNUM('DATA waarde kopie'!AI411)</f>
        <v>38</v>
      </c>
      <c r="Q411">
        <f>WEEKNUM('DATA waarde kopie'!AJ411)</f>
        <v>42</v>
      </c>
      <c r="R411">
        <f>WEEKNUM('DATA waarde kopie'!AK411)</f>
        <v>46</v>
      </c>
      <c r="S411">
        <f>WEEKNUM('DATA waarde kopie'!AL411)</f>
        <v>50</v>
      </c>
      <c r="T411">
        <f>WEEKNUM('DATA waarde kopie'!AM411)</f>
        <v>0</v>
      </c>
      <c r="U411">
        <f>WEEKNUM('DATA waarde kopie'!AN411)</f>
        <v>0</v>
      </c>
      <c r="V411">
        <f>WEEKNUM('DATA waarde kopie'!AO411)</f>
        <v>0</v>
      </c>
      <c r="W411">
        <f>WEEKNUM('DATA waarde kopie'!AP411)</f>
        <v>0</v>
      </c>
      <c r="X411">
        <f>WEEKNUM('DATA waarde kopie'!AQ411)</f>
        <v>0</v>
      </c>
      <c r="Y411">
        <f>WEEKNUM('DATA waarde kopie'!AR411)</f>
        <v>0</v>
      </c>
      <c r="Z411">
        <f>WEEKNUM('DATA waarde kopie'!AS411)</f>
        <v>0</v>
      </c>
      <c r="AA411">
        <f>WEEKNUM('DATA waarde kopie'!AT411)</f>
        <v>0</v>
      </c>
      <c r="AB411">
        <f>WEEKNUM('DATA waarde kopie'!AU411)</f>
        <v>0</v>
      </c>
      <c r="AC411">
        <f>WEEKNUM('DATA waarde kopie'!AV411)</f>
        <v>0</v>
      </c>
      <c r="AD411">
        <f>WEEKNUM('DATA waarde kopie'!AW411)</f>
        <v>0</v>
      </c>
      <c r="AE411">
        <f>WEEKNUM('DATA waarde kopie'!AX411)</f>
        <v>0</v>
      </c>
      <c r="AF411">
        <f>WEEKNUM('DATA waarde kopie'!AY411)</f>
        <v>0</v>
      </c>
      <c r="AG411">
        <f>WEEKNUM('DATA waarde kopie'!AZ411)</f>
        <v>0</v>
      </c>
      <c r="AH411">
        <f>WEEKNUM('DATA waarde kopie'!BA411)</f>
        <v>0</v>
      </c>
      <c r="AI411">
        <f>WEEKNUM('DATA waarde kopie'!BB411)</f>
        <v>0</v>
      </c>
      <c r="AJ411">
        <f>WEEKNUM('DATA waarde kopie'!BC411)</f>
        <v>0</v>
      </c>
      <c r="AK411">
        <f>WEEKNUM('DATA waarde kopie'!BD411)</f>
        <v>0</v>
      </c>
      <c r="AL411">
        <f>WEEKNUM('DATA waarde kopie'!BE411)</f>
        <v>0</v>
      </c>
      <c r="AM411">
        <f>WEEKNUM('DATA waarde kopie'!BF411)</f>
        <v>0</v>
      </c>
      <c r="AN411">
        <f>WEEKNUM('DATA waarde kopie'!BG411)</f>
        <v>0</v>
      </c>
      <c r="AO411">
        <f>WEEKNUM('DATA waarde kopie'!BH411)</f>
        <v>0</v>
      </c>
      <c r="AP411">
        <f>WEEKNUM('DATA waarde kopie'!BI411)</f>
        <v>0</v>
      </c>
      <c r="AQ411">
        <f>WEEKNUM('DATA waarde kopie'!BJ411)</f>
        <v>0</v>
      </c>
      <c r="AR411">
        <f>WEEKNUM('DATA waarde kopie'!BK411)</f>
        <v>0</v>
      </c>
      <c r="AS411">
        <f>WEEKNUM('DATA waarde kopie'!BL411)</f>
        <v>0</v>
      </c>
      <c r="AT411">
        <f>WEEKNUM('DATA waarde kopie'!BM411)</f>
        <v>0</v>
      </c>
      <c r="AU411">
        <f>WEEKNUM('DATA waarde kopie'!BN411)</f>
        <v>0</v>
      </c>
      <c r="AV411">
        <f>WEEKNUM('DATA waarde kopie'!BO411)</f>
        <v>0</v>
      </c>
      <c r="AW411">
        <f>WEEKNUM('DATA waarde kopie'!BP411)</f>
        <v>0</v>
      </c>
      <c r="AX411">
        <f>WEEKNUM('DATA waarde kopie'!BQ411)</f>
        <v>0</v>
      </c>
      <c r="AY411">
        <f>WEEKNUM('DATA waarde kopie'!BR411)</f>
        <v>0</v>
      </c>
      <c r="AZ411">
        <f>WEEKNUM('DATA waarde kopie'!BS411)</f>
        <v>0</v>
      </c>
      <c r="BA411">
        <f>WEEKNUM('DATA waarde kopie'!BT411)</f>
        <v>0</v>
      </c>
      <c r="BB411">
        <f>WEEKNUM('DATA waarde kopie'!BU411)</f>
        <v>0</v>
      </c>
      <c r="BC411">
        <f>WEEKNUM('DATA waarde kopie'!BV411)</f>
        <v>0</v>
      </c>
      <c r="BD411">
        <f>WEEKNUM('DATA waarde kopie'!BW411)</f>
        <v>0</v>
      </c>
      <c r="BE411">
        <f>WEEKNUM('DATA waarde kopie'!BX411)</f>
        <v>0</v>
      </c>
      <c r="BF411">
        <f>WEEKNUM('DATA waarde kopie'!BY411)</f>
        <v>0</v>
      </c>
    </row>
    <row r="412" spans="1:58" x14ac:dyDescent="0.2">
      <c r="A412" t="s">
        <v>1883</v>
      </c>
      <c r="B412" t="s">
        <v>1689</v>
      </c>
      <c r="C412" t="s">
        <v>16</v>
      </c>
      <c r="D412" t="s">
        <v>17</v>
      </c>
      <c r="E412">
        <v>4</v>
      </c>
      <c r="F412" t="s">
        <v>18</v>
      </c>
      <c r="G412">
        <f>WEEKNUM('DATA waarde kopie'!Z412)</f>
        <v>2</v>
      </c>
      <c r="H412">
        <f>WEEKNUM('DATA waarde kopie'!AA412)</f>
        <v>6</v>
      </c>
      <c r="I412">
        <f>WEEKNUM('DATA waarde kopie'!AB412)</f>
        <v>10</v>
      </c>
      <c r="J412">
        <f>WEEKNUM('DATA waarde kopie'!AC412)</f>
        <v>14</v>
      </c>
      <c r="K412">
        <f>WEEKNUM('DATA waarde kopie'!AD412)</f>
        <v>18</v>
      </c>
      <c r="L412">
        <f>WEEKNUM('DATA waarde kopie'!AE412)</f>
        <v>22</v>
      </c>
      <c r="M412">
        <f>WEEKNUM('DATA waarde kopie'!AF412)</f>
        <v>26</v>
      </c>
      <c r="N412">
        <f>WEEKNUM('DATA waarde kopie'!AG412)</f>
        <v>30</v>
      </c>
      <c r="O412">
        <f>WEEKNUM('DATA waarde kopie'!AH412)</f>
        <v>34</v>
      </c>
      <c r="P412">
        <f>WEEKNUM('DATA waarde kopie'!AI412)</f>
        <v>38</v>
      </c>
      <c r="Q412">
        <f>WEEKNUM('DATA waarde kopie'!AJ412)</f>
        <v>42</v>
      </c>
      <c r="R412">
        <f>WEEKNUM('DATA waarde kopie'!AK412)</f>
        <v>46</v>
      </c>
      <c r="S412">
        <f>WEEKNUM('DATA waarde kopie'!AL412)</f>
        <v>50</v>
      </c>
      <c r="T412">
        <f>WEEKNUM('DATA waarde kopie'!AM412)</f>
        <v>0</v>
      </c>
      <c r="U412">
        <f>WEEKNUM('DATA waarde kopie'!AN412)</f>
        <v>0</v>
      </c>
      <c r="V412">
        <f>WEEKNUM('DATA waarde kopie'!AO412)</f>
        <v>0</v>
      </c>
      <c r="W412">
        <f>WEEKNUM('DATA waarde kopie'!AP412)</f>
        <v>0</v>
      </c>
      <c r="X412">
        <f>WEEKNUM('DATA waarde kopie'!AQ412)</f>
        <v>0</v>
      </c>
      <c r="Y412">
        <f>WEEKNUM('DATA waarde kopie'!AR412)</f>
        <v>0</v>
      </c>
      <c r="Z412">
        <f>WEEKNUM('DATA waarde kopie'!AS412)</f>
        <v>0</v>
      </c>
      <c r="AA412">
        <f>WEEKNUM('DATA waarde kopie'!AT412)</f>
        <v>0</v>
      </c>
      <c r="AB412">
        <f>WEEKNUM('DATA waarde kopie'!AU412)</f>
        <v>0</v>
      </c>
      <c r="AC412">
        <f>WEEKNUM('DATA waarde kopie'!AV412)</f>
        <v>0</v>
      </c>
      <c r="AD412">
        <f>WEEKNUM('DATA waarde kopie'!AW412)</f>
        <v>0</v>
      </c>
      <c r="AE412">
        <f>WEEKNUM('DATA waarde kopie'!AX412)</f>
        <v>0</v>
      </c>
      <c r="AF412">
        <f>WEEKNUM('DATA waarde kopie'!AY412)</f>
        <v>0</v>
      </c>
      <c r="AG412">
        <f>WEEKNUM('DATA waarde kopie'!AZ412)</f>
        <v>0</v>
      </c>
      <c r="AH412">
        <f>WEEKNUM('DATA waarde kopie'!BA412)</f>
        <v>0</v>
      </c>
      <c r="AI412">
        <f>WEEKNUM('DATA waarde kopie'!BB412)</f>
        <v>0</v>
      </c>
      <c r="AJ412">
        <f>WEEKNUM('DATA waarde kopie'!BC412)</f>
        <v>0</v>
      </c>
      <c r="AK412">
        <f>WEEKNUM('DATA waarde kopie'!BD412)</f>
        <v>0</v>
      </c>
      <c r="AL412">
        <f>WEEKNUM('DATA waarde kopie'!BE412)</f>
        <v>0</v>
      </c>
      <c r="AM412">
        <f>WEEKNUM('DATA waarde kopie'!BF412)</f>
        <v>0</v>
      </c>
      <c r="AN412">
        <f>WEEKNUM('DATA waarde kopie'!BG412)</f>
        <v>0</v>
      </c>
      <c r="AO412">
        <f>WEEKNUM('DATA waarde kopie'!BH412)</f>
        <v>0</v>
      </c>
      <c r="AP412">
        <f>WEEKNUM('DATA waarde kopie'!BI412)</f>
        <v>0</v>
      </c>
      <c r="AQ412">
        <f>WEEKNUM('DATA waarde kopie'!BJ412)</f>
        <v>0</v>
      </c>
      <c r="AR412">
        <f>WEEKNUM('DATA waarde kopie'!BK412)</f>
        <v>0</v>
      </c>
      <c r="AS412">
        <f>WEEKNUM('DATA waarde kopie'!BL412)</f>
        <v>0</v>
      </c>
      <c r="AT412">
        <f>WEEKNUM('DATA waarde kopie'!BM412)</f>
        <v>0</v>
      </c>
      <c r="AU412">
        <f>WEEKNUM('DATA waarde kopie'!BN412)</f>
        <v>0</v>
      </c>
      <c r="AV412">
        <f>WEEKNUM('DATA waarde kopie'!BO412)</f>
        <v>0</v>
      </c>
      <c r="AW412">
        <f>WEEKNUM('DATA waarde kopie'!BP412)</f>
        <v>0</v>
      </c>
      <c r="AX412">
        <f>WEEKNUM('DATA waarde kopie'!BQ412)</f>
        <v>0</v>
      </c>
      <c r="AY412">
        <f>WEEKNUM('DATA waarde kopie'!BR412)</f>
        <v>0</v>
      </c>
      <c r="AZ412">
        <f>WEEKNUM('DATA waarde kopie'!BS412)</f>
        <v>0</v>
      </c>
      <c r="BA412">
        <f>WEEKNUM('DATA waarde kopie'!BT412)</f>
        <v>0</v>
      </c>
      <c r="BB412">
        <f>WEEKNUM('DATA waarde kopie'!BU412)</f>
        <v>0</v>
      </c>
      <c r="BC412">
        <f>WEEKNUM('DATA waarde kopie'!BV412)</f>
        <v>0</v>
      </c>
      <c r="BD412">
        <f>WEEKNUM('DATA waarde kopie'!BW412)</f>
        <v>0</v>
      </c>
      <c r="BE412">
        <f>WEEKNUM('DATA waarde kopie'!BX412)</f>
        <v>0</v>
      </c>
      <c r="BF412">
        <f>WEEKNUM('DATA waarde kopie'!BY412)</f>
        <v>0</v>
      </c>
    </row>
    <row r="413" spans="1:58" x14ac:dyDescent="0.2">
      <c r="A413" t="s">
        <v>1885</v>
      </c>
      <c r="B413" t="s">
        <v>1700</v>
      </c>
      <c r="C413" t="s">
        <v>16</v>
      </c>
      <c r="D413" t="s">
        <v>17</v>
      </c>
      <c r="E413">
        <v>4</v>
      </c>
      <c r="F413" t="s">
        <v>18</v>
      </c>
      <c r="G413">
        <f>WEEKNUM('DATA waarde kopie'!Z413)</f>
        <v>2</v>
      </c>
      <c r="H413">
        <f>WEEKNUM('DATA waarde kopie'!AA413)</f>
        <v>6</v>
      </c>
      <c r="I413">
        <f>WEEKNUM('DATA waarde kopie'!AB413)</f>
        <v>10</v>
      </c>
      <c r="J413">
        <f>WEEKNUM('DATA waarde kopie'!AC413)</f>
        <v>14</v>
      </c>
      <c r="K413">
        <f>WEEKNUM('DATA waarde kopie'!AD413)</f>
        <v>18</v>
      </c>
      <c r="L413">
        <f>WEEKNUM('DATA waarde kopie'!AE413)</f>
        <v>22</v>
      </c>
      <c r="M413">
        <f>WEEKNUM('DATA waarde kopie'!AF413)</f>
        <v>26</v>
      </c>
      <c r="N413">
        <f>WEEKNUM('DATA waarde kopie'!AG413)</f>
        <v>30</v>
      </c>
      <c r="O413">
        <f>WEEKNUM('DATA waarde kopie'!AH413)</f>
        <v>34</v>
      </c>
      <c r="P413">
        <f>WEEKNUM('DATA waarde kopie'!AI413)</f>
        <v>38</v>
      </c>
      <c r="Q413">
        <f>WEEKNUM('DATA waarde kopie'!AJ413)</f>
        <v>42</v>
      </c>
      <c r="R413">
        <f>WEEKNUM('DATA waarde kopie'!AK413)</f>
        <v>46</v>
      </c>
      <c r="S413">
        <f>WEEKNUM('DATA waarde kopie'!AL413)</f>
        <v>50</v>
      </c>
      <c r="T413">
        <f>WEEKNUM('DATA waarde kopie'!AM413)</f>
        <v>0</v>
      </c>
      <c r="U413">
        <f>WEEKNUM('DATA waarde kopie'!AN413)</f>
        <v>0</v>
      </c>
      <c r="V413">
        <f>WEEKNUM('DATA waarde kopie'!AO413)</f>
        <v>0</v>
      </c>
      <c r="W413">
        <f>WEEKNUM('DATA waarde kopie'!AP413)</f>
        <v>0</v>
      </c>
      <c r="X413">
        <f>WEEKNUM('DATA waarde kopie'!AQ413)</f>
        <v>0</v>
      </c>
      <c r="Y413">
        <f>WEEKNUM('DATA waarde kopie'!AR413)</f>
        <v>0</v>
      </c>
      <c r="Z413">
        <f>WEEKNUM('DATA waarde kopie'!AS413)</f>
        <v>0</v>
      </c>
      <c r="AA413">
        <f>WEEKNUM('DATA waarde kopie'!AT413)</f>
        <v>0</v>
      </c>
      <c r="AB413">
        <f>WEEKNUM('DATA waarde kopie'!AU413)</f>
        <v>0</v>
      </c>
      <c r="AC413">
        <f>WEEKNUM('DATA waarde kopie'!AV413)</f>
        <v>0</v>
      </c>
      <c r="AD413">
        <f>WEEKNUM('DATA waarde kopie'!AW413)</f>
        <v>0</v>
      </c>
      <c r="AE413">
        <f>WEEKNUM('DATA waarde kopie'!AX413)</f>
        <v>0</v>
      </c>
      <c r="AF413">
        <f>WEEKNUM('DATA waarde kopie'!AY413)</f>
        <v>0</v>
      </c>
      <c r="AG413">
        <f>WEEKNUM('DATA waarde kopie'!AZ413)</f>
        <v>0</v>
      </c>
      <c r="AH413">
        <f>WEEKNUM('DATA waarde kopie'!BA413)</f>
        <v>0</v>
      </c>
      <c r="AI413">
        <f>WEEKNUM('DATA waarde kopie'!BB413)</f>
        <v>0</v>
      </c>
      <c r="AJ413">
        <f>WEEKNUM('DATA waarde kopie'!BC413)</f>
        <v>0</v>
      </c>
      <c r="AK413">
        <f>WEEKNUM('DATA waarde kopie'!BD413)</f>
        <v>0</v>
      </c>
      <c r="AL413">
        <f>WEEKNUM('DATA waarde kopie'!BE413)</f>
        <v>0</v>
      </c>
      <c r="AM413">
        <f>WEEKNUM('DATA waarde kopie'!BF413)</f>
        <v>0</v>
      </c>
      <c r="AN413">
        <f>WEEKNUM('DATA waarde kopie'!BG413)</f>
        <v>0</v>
      </c>
      <c r="AO413">
        <f>WEEKNUM('DATA waarde kopie'!BH413)</f>
        <v>0</v>
      </c>
      <c r="AP413">
        <f>WEEKNUM('DATA waarde kopie'!BI413)</f>
        <v>0</v>
      </c>
      <c r="AQ413">
        <f>WEEKNUM('DATA waarde kopie'!BJ413)</f>
        <v>0</v>
      </c>
      <c r="AR413">
        <f>WEEKNUM('DATA waarde kopie'!BK413)</f>
        <v>0</v>
      </c>
      <c r="AS413">
        <f>WEEKNUM('DATA waarde kopie'!BL413)</f>
        <v>0</v>
      </c>
      <c r="AT413">
        <f>WEEKNUM('DATA waarde kopie'!BM413)</f>
        <v>0</v>
      </c>
      <c r="AU413">
        <f>WEEKNUM('DATA waarde kopie'!BN413)</f>
        <v>0</v>
      </c>
      <c r="AV413">
        <f>WEEKNUM('DATA waarde kopie'!BO413)</f>
        <v>0</v>
      </c>
      <c r="AW413">
        <f>WEEKNUM('DATA waarde kopie'!BP413)</f>
        <v>0</v>
      </c>
      <c r="AX413">
        <f>WEEKNUM('DATA waarde kopie'!BQ413)</f>
        <v>0</v>
      </c>
      <c r="AY413">
        <f>WEEKNUM('DATA waarde kopie'!BR413)</f>
        <v>0</v>
      </c>
      <c r="AZ413">
        <f>WEEKNUM('DATA waarde kopie'!BS413)</f>
        <v>0</v>
      </c>
      <c r="BA413">
        <f>WEEKNUM('DATA waarde kopie'!BT413)</f>
        <v>0</v>
      </c>
      <c r="BB413">
        <f>WEEKNUM('DATA waarde kopie'!BU413)</f>
        <v>0</v>
      </c>
      <c r="BC413">
        <f>WEEKNUM('DATA waarde kopie'!BV413)</f>
        <v>0</v>
      </c>
      <c r="BD413">
        <f>WEEKNUM('DATA waarde kopie'!BW413)</f>
        <v>0</v>
      </c>
      <c r="BE413">
        <f>WEEKNUM('DATA waarde kopie'!BX413)</f>
        <v>0</v>
      </c>
      <c r="BF413">
        <f>WEEKNUM('DATA waarde kopie'!BY413)</f>
        <v>0</v>
      </c>
    </row>
    <row r="414" spans="1:58" x14ac:dyDescent="0.2">
      <c r="A414" t="s">
        <v>1889</v>
      </c>
      <c r="B414" t="s">
        <v>1709</v>
      </c>
      <c r="C414" t="s">
        <v>16</v>
      </c>
      <c r="D414" t="s">
        <v>17</v>
      </c>
      <c r="E414">
        <v>4</v>
      </c>
      <c r="F414" t="s">
        <v>18</v>
      </c>
      <c r="G414">
        <f>WEEKNUM('DATA waarde kopie'!Z414)</f>
        <v>2</v>
      </c>
      <c r="H414">
        <f>WEEKNUM('DATA waarde kopie'!AA414)</f>
        <v>6</v>
      </c>
      <c r="I414">
        <f>WEEKNUM('DATA waarde kopie'!AB414)</f>
        <v>10</v>
      </c>
      <c r="J414">
        <f>WEEKNUM('DATA waarde kopie'!AC414)</f>
        <v>14</v>
      </c>
      <c r="K414">
        <f>WEEKNUM('DATA waarde kopie'!AD414)</f>
        <v>18</v>
      </c>
      <c r="L414">
        <f>WEEKNUM('DATA waarde kopie'!AE414)</f>
        <v>22</v>
      </c>
      <c r="M414">
        <f>WEEKNUM('DATA waarde kopie'!AF414)</f>
        <v>26</v>
      </c>
      <c r="N414">
        <f>WEEKNUM('DATA waarde kopie'!AG414)</f>
        <v>30</v>
      </c>
      <c r="O414">
        <f>WEEKNUM('DATA waarde kopie'!AH414)</f>
        <v>34</v>
      </c>
      <c r="P414">
        <f>WEEKNUM('DATA waarde kopie'!AI414)</f>
        <v>38</v>
      </c>
      <c r="Q414">
        <f>WEEKNUM('DATA waarde kopie'!AJ414)</f>
        <v>42</v>
      </c>
      <c r="R414">
        <f>WEEKNUM('DATA waarde kopie'!AK414)</f>
        <v>46</v>
      </c>
      <c r="S414">
        <f>WEEKNUM('DATA waarde kopie'!AL414)</f>
        <v>50</v>
      </c>
      <c r="T414">
        <f>WEEKNUM('DATA waarde kopie'!AM414)</f>
        <v>0</v>
      </c>
      <c r="U414">
        <f>WEEKNUM('DATA waarde kopie'!AN414)</f>
        <v>0</v>
      </c>
      <c r="V414">
        <f>WEEKNUM('DATA waarde kopie'!AO414)</f>
        <v>0</v>
      </c>
      <c r="W414">
        <f>WEEKNUM('DATA waarde kopie'!AP414)</f>
        <v>0</v>
      </c>
      <c r="X414">
        <f>WEEKNUM('DATA waarde kopie'!AQ414)</f>
        <v>0</v>
      </c>
      <c r="Y414">
        <f>WEEKNUM('DATA waarde kopie'!AR414)</f>
        <v>0</v>
      </c>
      <c r="Z414">
        <f>WEEKNUM('DATA waarde kopie'!AS414)</f>
        <v>0</v>
      </c>
      <c r="AA414">
        <f>WEEKNUM('DATA waarde kopie'!AT414)</f>
        <v>0</v>
      </c>
      <c r="AB414">
        <f>WEEKNUM('DATA waarde kopie'!AU414)</f>
        <v>0</v>
      </c>
      <c r="AC414">
        <f>WEEKNUM('DATA waarde kopie'!AV414)</f>
        <v>0</v>
      </c>
      <c r="AD414">
        <f>WEEKNUM('DATA waarde kopie'!AW414)</f>
        <v>0</v>
      </c>
      <c r="AE414">
        <f>WEEKNUM('DATA waarde kopie'!AX414)</f>
        <v>0</v>
      </c>
      <c r="AF414">
        <f>WEEKNUM('DATA waarde kopie'!AY414)</f>
        <v>0</v>
      </c>
      <c r="AG414">
        <f>WEEKNUM('DATA waarde kopie'!AZ414)</f>
        <v>0</v>
      </c>
      <c r="AH414">
        <f>WEEKNUM('DATA waarde kopie'!BA414)</f>
        <v>0</v>
      </c>
      <c r="AI414">
        <f>WEEKNUM('DATA waarde kopie'!BB414)</f>
        <v>0</v>
      </c>
      <c r="AJ414">
        <f>WEEKNUM('DATA waarde kopie'!BC414)</f>
        <v>0</v>
      </c>
      <c r="AK414">
        <f>WEEKNUM('DATA waarde kopie'!BD414)</f>
        <v>0</v>
      </c>
      <c r="AL414">
        <f>WEEKNUM('DATA waarde kopie'!BE414)</f>
        <v>0</v>
      </c>
      <c r="AM414">
        <f>WEEKNUM('DATA waarde kopie'!BF414)</f>
        <v>0</v>
      </c>
      <c r="AN414">
        <f>WEEKNUM('DATA waarde kopie'!BG414)</f>
        <v>0</v>
      </c>
      <c r="AO414">
        <f>WEEKNUM('DATA waarde kopie'!BH414)</f>
        <v>0</v>
      </c>
      <c r="AP414">
        <f>WEEKNUM('DATA waarde kopie'!BI414)</f>
        <v>0</v>
      </c>
      <c r="AQ414">
        <f>WEEKNUM('DATA waarde kopie'!BJ414)</f>
        <v>0</v>
      </c>
      <c r="AR414">
        <f>WEEKNUM('DATA waarde kopie'!BK414)</f>
        <v>0</v>
      </c>
      <c r="AS414">
        <f>WEEKNUM('DATA waarde kopie'!BL414)</f>
        <v>0</v>
      </c>
      <c r="AT414">
        <f>WEEKNUM('DATA waarde kopie'!BM414)</f>
        <v>0</v>
      </c>
      <c r="AU414">
        <f>WEEKNUM('DATA waarde kopie'!BN414)</f>
        <v>0</v>
      </c>
      <c r="AV414">
        <f>WEEKNUM('DATA waarde kopie'!BO414)</f>
        <v>0</v>
      </c>
      <c r="AW414">
        <f>WEEKNUM('DATA waarde kopie'!BP414)</f>
        <v>0</v>
      </c>
      <c r="AX414">
        <f>WEEKNUM('DATA waarde kopie'!BQ414)</f>
        <v>0</v>
      </c>
      <c r="AY414">
        <f>WEEKNUM('DATA waarde kopie'!BR414)</f>
        <v>0</v>
      </c>
      <c r="AZ414">
        <f>WEEKNUM('DATA waarde kopie'!BS414)</f>
        <v>0</v>
      </c>
      <c r="BA414">
        <f>WEEKNUM('DATA waarde kopie'!BT414)</f>
        <v>0</v>
      </c>
      <c r="BB414">
        <f>WEEKNUM('DATA waarde kopie'!BU414)</f>
        <v>0</v>
      </c>
      <c r="BC414">
        <f>WEEKNUM('DATA waarde kopie'!BV414)</f>
        <v>0</v>
      </c>
      <c r="BD414">
        <f>WEEKNUM('DATA waarde kopie'!BW414)</f>
        <v>0</v>
      </c>
      <c r="BE414">
        <f>WEEKNUM('DATA waarde kopie'!BX414)</f>
        <v>0</v>
      </c>
      <c r="BF414">
        <f>WEEKNUM('DATA waarde kopie'!BY414)</f>
        <v>0</v>
      </c>
    </row>
    <row r="415" spans="1:58" x14ac:dyDescent="0.2">
      <c r="A415" t="s">
        <v>1895</v>
      </c>
      <c r="B415" t="s">
        <v>1718</v>
      </c>
      <c r="C415" t="s">
        <v>16</v>
      </c>
      <c r="D415" t="s">
        <v>17</v>
      </c>
      <c r="E415">
        <v>4</v>
      </c>
      <c r="F415" t="s">
        <v>18</v>
      </c>
      <c r="G415">
        <f>WEEKNUM('DATA waarde kopie'!Z415)</f>
        <v>2</v>
      </c>
      <c r="H415">
        <f>WEEKNUM('DATA waarde kopie'!AA415)</f>
        <v>6</v>
      </c>
      <c r="I415">
        <f>WEEKNUM('DATA waarde kopie'!AB415)</f>
        <v>10</v>
      </c>
      <c r="J415">
        <f>WEEKNUM('DATA waarde kopie'!AC415)</f>
        <v>14</v>
      </c>
      <c r="K415">
        <f>WEEKNUM('DATA waarde kopie'!AD415)</f>
        <v>18</v>
      </c>
      <c r="L415">
        <f>WEEKNUM('DATA waarde kopie'!AE415)</f>
        <v>22</v>
      </c>
      <c r="M415">
        <f>WEEKNUM('DATA waarde kopie'!AF415)</f>
        <v>26</v>
      </c>
      <c r="N415">
        <f>WEEKNUM('DATA waarde kopie'!AG415)</f>
        <v>30</v>
      </c>
      <c r="O415">
        <f>WEEKNUM('DATA waarde kopie'!AH415)</f>
        <v>34</v>
      </c>
      <c r="P415">
        <f>WEEKNUM('DATA waarde kopie'!AI415)</f>
        <v>38</v>
      </c>
      <c r="Q415">
        <f>WEEKNUM('DATA waarde kopie'!AJ415)</f>
        <v>42</v>
      </c>
      <c r="R415">
        <f>WEEKNUM('DATA waarde kopie'!AK415)</f>
        <v>46</v>
      </c>
      <c r="S415">
        <f>WEEKNUM('DATA waarde kopie'!AL415)</f>
        <v>50</v>
      </c>
      <c r="T415">
        <f>WEEKNUM('DATA waarde kopie'!AM415)</f>
        <v>0</v>
      </c>
      <c r="U415">
        <f>WEEKNUM('DATA waarde kopie'!AN415)</f>
        <v>0</v>
      </c>
      <c r="V415">
        <f>WEEKNUM('DATA waarde kopie'!AO415)</f>
        <v>0</v>
      </c>
      <c r="W415">
        <f>WEEKNUM('DATA waarde kopie'!AP415)</f>
        <v>0</v>
      </c>
      <c r="X415">
        <f>WEEKNUM('DATA waarde kopie'!AQ415)</f>
        <v>0</v>
      </c>
      <c r="Y415">
        <f>WEEKNUM('DATA waarde kopie'!AR415)</f>
        <v>0</v>
      </c>
      <c r="Z415">
        <f>WEEKNUM('DATA waarde kopie'!AS415)</f>
        <v>0</v>
      </c>
      <c r="AA415">
        <f>WEEKNUM('DATA waarde kopie'!AT415)</f>
        <v>0</v>
      </c>
      <c r="AB415">
        <f>WEEKNUM('DATA waarde kopie'!AU415)</f>
        <v>0</v>
      </c>
      <c r="AC415">
        <f>WEEKNUM('DATA waarde kopie'!AV415)</f>
        <v>0</v>
      </c>
      <c r="AD415">
        <f>WEEKNUM('DATA waarde kopie'!AW415)</f>
        <v>0</v>
      </c>
      <c r="AE415">
        <f>WEEKNUM('DATA waarde kopie'!AX415)</f>
        <v>0</v>
      </c>
      <c r="AF415">
        <f>WEEKNUM('DATA waarde kopie'!AY415)</f>
        <v>0</v>
      </c>
      <c r="AG415">
        <f>WEEKNUM('DATA waarde kopie'!AZ415)</f>
        <v>0</v>
      </c>
      <c r="AH415">
        <f>WEEKNUM('DATA waarde kopie'!BA415)</f>
        <v>0</v>
      </c>
      <c r="AI415">
        <f>WEEKNUM('DATA waarde kopie'!BB415)</f>
        <v>0</v>
      </c>
      <c r="AJ415">
        <f>WEEKNUM('DATA waarde kopie'!BC415)</f>
        <v>0</v>
      </c>
      <c r="AK415">
        <f>WEEKNUM('DATA waarde kopie'!BD415)</f>
        <v>0</v>
      </c>
      <c r="AL415">
        <f>WEEKNUM('DATA waarde kopie'!BE415)</f>
        <v>0</v>
      </c>
      <c r="AM415">
        <f>WEEKNUM('DATA waarde kopie'!BF415)</f>
        <v>0</v>
      </c>
      <c r="AN415">
        <f>WEEKNUM('DATA waarde kopie'!BG415)</f>
        <v>0</v>
      </c>
      <c r="AO415">
        <f>WEEKNUM('DATA waarde kopie'!BH415)</f>
        <v>0</v>
      </c>
      <c r="AP415">
        <f>WEEKNUM('DATA waarde kopie'!BI415)</f>
        <v>0</v>
      </c>
      <c r="AQ415">
        <f>WEEKNUM('DATA waarde kopie'!BJ415)</f>
        <v>0</v>
      </c>
      <c r="AR415">
        <f>WEEKNUM('DATA waarde kopie'!BK415)</f>
        <v>0</v>
      </c>
      <c r="AS415">
        <f>WEEKNUM('DATA waarde kopie'!BL415)</f>
        <v>0</v>
      </c>
      <c r="AT415">
        <f>WEEKNUM('DATA waarde kopie'!BM415)</f>
        <v>0</v>
      </c>
      <c r="AU415">
        <f>WEEKNUM('DATA waarde kopie'!BN415)</f>
        <v>0</v>
      </c>
      <c r="AV415">
        <f>WEEKNUM('DATA waarde kopie'!BO415)</f>
        <v>0</v>
      </c>
      <c r="AW415">
        <f>WEEKNUM('DATA waarde kopie'!BP415)</f>
        <v>0</v>
      </c>
      <c r="AX415">
        <f>WEEKNUM('DATA waarde kopie'!BQ415)</f>
        <v>0</v>
      </c>
      <c r="AY415">
        <f>WEEKNUM('DATA waarde kopie'!BR415)</f>
        <v>0</v>
      </c>
      <c r="AZ415">
        <f>WEEKNUM('DATA waarde kopie'!BS415)</f>
        <v>0</v>
      </c>
      <c r="BA415">
        <f>WEEKNUM('DATA waarde kopie'!BT415)</f>
        <v>0</v>
      </c>
      <c r="BB415">
        <f>WEEKNUM('DATA waarde kopie'!BU415)</f>
        <v>0</v>
      </c>
      <c r="BC415">
        <f>WEEKNUM('DATA waarde kopie'!BV415)</f>
        <v>0</v>
      </c>
      <c r="BD415">
        <f>WEEKNUM('DATA waarde kopie'!BW415)</f>
        <v>0</v>
      </c>
      <c r="BE415">
        <f>WEEKNUM('DATA waarde kopie'!BX415)</f>
        <v>0</v>
      </c>
      <c r="BF415">
        <f>WEEKNUM('DATA waarde kopie'!BY415)</f>
        <v>0</v>
      </c>
    </row>
    <row r="416" spans="1:58" x14ac:dyDescent="0.2">
      <c r="A416" t="s">
        <v>1896</v>
      </c>
      <c r="B416" t="s">
        <v>1727</v>
      </c>
      <c r="C416" t="s">
        <v>16</v>
      </c>
      <c r="D416" t="s">
        <v>17</v>
      </c>
      <c r="E416">
        <v>4</v>
      </c>
      <c r="F416" t="s">
        <v>18</v>
      </c>
      <c r="G416">
        <f>WEEKNUM('DATA waarde kopie'!Z416)</f>
        <v>2</v>
      </c>
      <c r="H416">
        <f>WEEKNUM('DATA waarde kopie'!AA416)</f>
        <v>6</v>
      </c>
      <c r="I416">
        <f>WEEKNUM('DATA waarde kopie'!AB416)</f>
        <v>10</v>
      </c>
      <c r="J416">
        <f>WEEKNUM('DATA waarde kopie'!AC416)</f>
        <v>14</v>
      </c>
      <c r="K416">
        <f>WEEKNUM('DATA waarde kopie'!AD416)</f>
        <v>18</v>
      </c>
      <c r="L416">
        <f>WEEKNUM('DATA waarde kopie'!AE416)</f>
        <v>22</v>
      </c>
      <c r="M416">
        <f>WEEKNUM('DATA waarde kopie'!AF416)</f>
        <v>26</v>
      </c>
      <c r="N416">
        <f>WEEKNUM('DATA waarde kopie'!AG416)</f>
        <v>30</v>
      </c>
      <c r="O416">
        <f>WEEKNUM('DATA waarde kopie'!AH416)</f>
        <v>34</v>
      </c>
      <c r="P416">
        <f>WEEKNUM('DATA waarde kopie'!AI416)</f>
        <v>38</v>
      </c>
      <c r="Q416">
        <f>WEEKNUM('DATA waarde kopie'!AJ416)</f>
        <v>42</v>
      </c>
      <c r="R416">
        <f>WEEKNUM('DATA waarde kopie'!AK416)</f>
        <v>46</v>
      </c>
      <c r="S416">
        <f>WEEKNUM('DATA waarde kopie'!AL416)</f>
        <v>50</v>
      </c>
      <c r="T416">
        <f>WEEKNUM('DATA waarde kopie'!AM416)</f>
        <v>0</v>
      </c>
      <c r="U416">
        <f>WEEKNUM('DATA waarde kopie'!AN416)</f>
        <v>0</v>
      </c>
      <c r="V416">
        <f>WEEKNUM('DATA waarde kopie'!AO416)</f>
        <v>0</v>
      </c>
      <c r="W416">
        <f>WEEKNUM('DATA waarde kopie'!AP416)</f>
        <v>0</v>
      </c>
      <c r="X416">
        <f>WEEKNUM('DATA waarde kopie'!AQ416)</f>
        <v>0</v>
      </c>
      <c r="Y416">
        <f>WEEKNUM('DATA waarde kopie'!AR416)</f>
        <v>0</v>
      </c>
      <c r="Z416">
        <f>WEEKNUM('DATA waarde kopie'!AS416)</f>
        <v>0</v>
      </c>
      <c r="AA416">
        <f>WEEKNUM('DATA waarde kopie'!AT416)</f>
        <v>0</v>
      </c>
      <c r="AB416">
        <f>WEEKNUM('DATA waarde kopie'!AU416)</f>
        <v>0</v>
      </c>
      <c r="AC416">
        <f>WEEKNUM('DATA waarde kopie'!AV416)</f>
        <v>0</v>
      </c>
      <c r="AD416">
        <f>WEEKNUM('DATA waarde kopie'!AW416)</f>
        <v>0</v>
      </c>
      <c r="AE416">
        <f>WEEKNUM('DATA waarde kopie'!AX416)</f>
        <v>0</v>
      </c>
      <c r="AF416">
        <f>WEEKNUM('DATA waarde kopie'!AY416)</f>
        <v>0</v>
      </c>
      <c r="AG416">
        <f>WEEKNUM('DATA waarde kopie'!AZ416)</f>
        <v>0</v>
      </c>
      <c r="AH416">
        <f>WEEKNUM('DATA waarde kopie'!BA416)</f>
        <v>0</v>
      </c>
      <c r="AI416">
        <f>WEEKNUM('DATA waarde kopie'!BB416)</f>
        <v>0</v>
      </c>
      <c r="AJ416">
        <f>WEEKNUM('DATA waarde kopie'!BC416)</f>
        <v>0</v>
      </c>
      <c r="AK416">
        <f>WEEKNUM('DATA waarde kopie'!BD416)</f>
        <v>0</v>
      </c>
      <c r="AL416">
        <f>WEEKNUM('DATA waarde kopie'!BE416)</f>
        <v>0</v>
      </c>
      <c r="AM416">
        <f>WEEKNUM('DATA waarde kopie'!BF416)</f>
        <v>0</v>
      </c>
      <c r="AN416">
        <f>WEEKNUM('DATA waarde kopie'!BG416)</f>
        <v>0</v>
      </c>
      <c r="AO416">
        <f>WEEKNUM('DATA waarde kopie'!BH416)</f>
        <v>0</v>
      </c>
      <c r="AP416">
        <f>WEEKNUM('DATA waarde kopie'!BI416)</f>
        <v>0</v>
      </c>
      <c r="AQ416">
        <f>WEEKNUM('DATA waarde kopie'!BJ416)</f>
        <v>0</v>
      </c>
      <c r="AR416">
        <f>WEEKNUM('DATA waarde kopie'!BK416)</f>
        <v>0</v>
      </c>
      <c r="AS416">
        <f>WEEKNUM('DATA waarde kopie'!BL416)</f>
        <v>0</v>
      </c>
      <c r="AT416">
        <f>WEEKNUM('DATA waarde kopie'!BM416)</f>
        <v>0</v>
      </c>
      <c r="AU416">
        <f>WEEKNUM('DATA waarde kopie'!BN416)</f>
        <v>0</v>
      </c>
      <c r="AV416">
        <f>WEEKNUM('DATA waarde kopie'!BO416)</f>
        <v>0</v>
      </c>
      <c r="AW416">
        <f>WEEKNUM('DATA waarde kopie'!BP416)</f>
        <v>0</v>
      </c>
      <c r="AX416">
        <f>WEEKNUM('DATA waarde kopie'!BQ416)</f>
        <v>0</v>
      </c>
      <c r="AY416">
        <f>WEEKNUM('DATA waarde kopie'!BR416)</f>
        <v>0</v>
      </c>
      <c r="AZ416">
        <f>WEEKNUM('DATA waarde kopie'!BS416)</f>
        <v>0</v>
      </c>
      <c r="BA416">
        <f>WEEKNUM('DATA waarde kopie'!BT416)</f>
        <v>0</v>
      </c>
      <c r="BB416">
        <f>WEEKNUM('DATA waarde kopie'!BU416)</f>
        <v>0</v>
      </c>
      <c r="BC416">
        <f>WEEKNUM('DATA waarde kopie'!BV416)</f>
        <v>0</v>
      </c>
      <c r="BD416">
        <f>WEEKNUM('DATA waarde kopie'!BW416)</f>
        <v>0</v>
      </c>
      <c r="BE416">
        <f>WEEKNUM('DATA waarde kopie'!BX416)</f>
        <v>0</v>
      </c>
      <c r="BF416">
        <f>WEEKNUM('DATA waarde kopie'!BY416)</f>
        <v>0</v>
      </c>
    </row>
    <row r="417" spans="1:58" x14ac:dyDescent="0.2">
      <c r="A417" t="s">
        <v>1898</v>
      </c>
      <c r="B417" t="s">
        <v>1734</v>
      </c>
      <c r="C417" t="s">
        <v>16</v>
      </c>
      <c r="D417" t="s">
        <v>17</v>
      </c>
      <c r="E417">
        <v>4</v>
      </c>
      <c r="F417" t="s">
        <v>18</v>
      </c>
      <c r="G417">
        <f>WEEKNUM('DATA waarde kopie'!Z417)</f>
        <v>2</v>
      </c>
      <c r="H417">
        <f>WEEKNUM('DATA waarde kopie'!AA417)</f>
        <v>6</v>
      </c>
      <c r="I417">
        <f>WEEKNUM('DATA waarde kopie'!AB417)</f>
        <v>10</v>
      </c>
      <c r="J417">
        <f>WEEKNUM('DATA waarde kopie'!AC417)</f>
        <v>14</v>
      </c>
      <c r="K417">
        <f>WEEKNUM('DATA waarde kopie'!AD417)</f>
        <v>18</v>
      </c>
      <c r="L417">
        <f>WEEKNUM('DATA waarde kopie'!AE417)</f>
        <v>22</v>
      </c>
      <c r="M417">
        <f>WEEKNUM('DATA waarde kopie'!AF417)</f>
        <v>26</v>
      </c>
      <c r="N417">
        <f>WEEKNUM('DATA waarde kopie'!AG417)</f>
        <v>30</v>
      </c>
      <c r="O417">
        <f>WEEKNUM('DATA waarde kopie'!AH417)</f>
        <v>34</v>
      </c>
      <c r="P417">
        <f>WEEKNUM('DATA waarde kopie'!AI417)</f>
        <v>38</v>
      </c>
      <c r="Q417">
        <f>WEEKNUM('DATA waarde kopie'!AJ417)</f>
        <v>42</v>
      </c>
      <c r="R417">
        <f>WEEKNUM('DATA waarde kopie'!AK417)</f>
        <v>46</v>
      </c>
      <c r="S417">
        <f>WEEKNUM('DATA waarde kopie'!AL417)</f>
        <v>50</v>
      </c>
      <c r="T417">
        <f>WEEKNUM('DATA waarde kopie'!AM417)</f>
        <v>0</v>
      </c>
      <c r="U417">
        <f>WEEKNUM('DATA waarde kopie'!AN417)</f>
        <v>0</v>
      </c>
      <c r="V417">
        <f>WEEKNUM('DATA waarde kopie'!AO417)</f>
        <v>0</v>
      </c>
      <c r="W417">
        <f>WEEKNUM('DATA waarde kopie'!AP417)</f>
        <v>0</v>
      </c>
      <c r="X417">
        <f>WEEKNUM('DATA waarde kopie'!AQ417)</f>
        <v>0</v>
      </c>
      <c r="Y417">
        <f>WEEKNUM('DATA waarde kopie'!AR417)</f>
        <v>0</v>
      </c>
      <c r="Z417">
        <f>WEEKNUM('DATA waarde kopie'!AS417)</f>
        <v>0</v>
      </c>
      <c r="AA417">
        <f>WEEKNUM('DATA waarde kopie'!AT417)</f>
        <v>0</v>
      </c>
      <c r="AB417">
        <f>WEEKNUM('DATA waarde kopie'!AU417)</f>
        <v>0</v>
      </c>
      <c r="AC417">
        <f>WEEKNUM('DATA waarde kopie'!AV417)</f>
        <v>0</v>
      </c>
      <c r="AD417">
        <f>WEEKNUM('DATA waarde kopie'!AW417)</f>
        <v>0</v>
      </c>
      <c r="AE417">
        <f>WEEKNUM('DATA waarde kopie'!AX417)</f>
        <v>0</v>
      </c>
      <c r="AF417">
        <f>WEEKNUM('DATA waarde kopie'!AY417)</f>
        <v>0</v>
      </c>
      <c r="AG417">
        <f>WEEKNUM('DATA waarde kopie'!AZ417)</f>
        <v>0</v>
      </c>
      <c r="AH417">
        <f>WEEKNUM('DATA waarde kopie'!BA417)</f>
        <v>0</v>
      </c>
      <c r="AI417">
        <f>WEEKNUM('DATA waarde kopie'!BB417)</f>
        <v>0</v>
      </c>
      <c r="AJ417">
        <f>WEEKNUM('DATA waarde kopie'!BC417)</f>
        <v>0</v>
      </c>
      <c r="AK417">
        <f>WEEKNUM('DATA waarde kopie'!BD417)</f>
        <v>0</v>
      </c>
      <c r="AL417">
        <f>WEEKNUM('DATA waarde kopie'!BE417)</f>
        <v>0</v>
      </c>
      <c r="AM417">
        <f>WEEKNUM('DATA waarde kopie'!BF417)</f>
        <v>0</v>
      </c>
      <c r="AN417">
        <f>WEEKNUM('DATA waarde kopie'!BG417)</f>
        <v>0</v>
      </c>
      <c r="AO417">
        <f>WEEKNUM('DATA waarde kopie'!BH417)</f>
        <v>0</v>
      </c>
      <c r="AP417">
        <f>WEEKNUM('DATA waarde kopie'!BI417)</f>
        <v>0</v>
      </c>
      <c r="AQ417">
        <f>WEEKNUM('DATA waarde kopie'!BJ417)</f>
        <v>0</v>
      </c>
      <c r="AR417">
        <f>WEEKNUM('DATA waarde kopie'!BK417)</f>
        <v>0</v>
      </c>
      <c r="AS417">
        <f>WEEKNUM('DATA waarde kopie'!BL417)</f>
        <v>0</v>
      </c>
      <c r="AT417">
        <f>WEEKNUM('DATA waarde kopie'!BM417)</f>
        <v>0</v>
      </c>
      <c r="AU417">
        <f>WEEKNUM('DATA waarde kopie'!BN417)</f>
        <v>0</v>
      </c>
      <c r="AV417">
        <f>WEEKNUM('DATA waarde kopie'!BO417)</f>
        <v>0</v>
      </c>
      <c r="AW417">
        <f>WEEKNUM('DATA waarde kopie'!BP417)</f>
        <v>0</v>
      </c>
      <c r="AX417">
        <f>WEEKNUM('DATA waarde kopie'!BQ417)</f>
        <v>0</v>
      </c>
      <c r="AY417">
        <f>WEEKNUM('DATA waarde kopie'!BR417)</f>
        <v>0</v>
      </c>
      <c r="AZ417">
        <f>WEEKNUM('DATA waarde kopie'!BS417)</f>
        <v>0</v>
      </c>
      <c r="BA417">
        <f>WEEKNUM('DATA waarde kopie'!BT417)</f>
        <v>0</v>
      </c>
      <c r="BB417">
        <f>WEEKNUM('DATA waarde kopie'!BU417)</f>
        <v>0</v>
      </c>
      <c r="BC417">
        <f>WEEKNUM('DATA waarde kopie'!BV417)</f>
        <v>0</v>
      </c>
      <c r="BD417">
        <f>WEEKNUM('DATA waarde kopie'!BW417)</f>
        <v>0</v>
      </c>
      <c r="BE417">
        <f>WEEKNUM('DATA waarde kopie'!BX417)</f>
        <v>0</v>
      </c>
      <c r="BF417">
        <f>WEEKNUM('DATA waarde kopie'!BY417)</f>
        <v>0</v>
      </c>
    </row>
    <row r="418" spans="1:58" x14ac:dyDescent="0.2">
      <c r="A418" t="s">
        <v>1899</v>
      </c>
      <c r="B418" t="s">
        <v>1749</v>
      </c>
      <c r="C418" t="s">
        <v>16</v>
      </c>
      <c r="D418" t="s">
        <v>17</v>
      </c>
      <c r="E418">
        <v>4</v>
      </c>
      <c r="F418" t="s">
        <v>18</v>
      </c>
      <c r="G418">
        <f>WEEKNUM('DATA waarde kopie'!Z418)</f>
        <v>2</v>
      </c>
      <c r="H418">
        <f>WEEKNUM('DATA waarde kopie'!AA418)</f>
        <v>6</v>
      </c>
      <c r="I418">
        <f>WEEKNUM('DATA waarde kopie'!AB418)</f>
        <v>10</v>
      </c>
      <c r="J418">
        <f>WEEKNUM('DATA waarde kopie'!AC418)</f>
        <v>14</v>
      </c>
      <c r="K418">
        <f>WEEKNUM('DATA waarde kopie'!AD418)</f>
        <v>18</v>
      </c>
      <c r="L418">
        <f>WEEKNUM('DATA waarde kopie'!AE418)</f>
        <v>22</v>
      </c>
      <c r="M418">
        <f>WEEKNUM('DATA waarde kopie'!AF418)</f>
        <v>26</v>
      </c>
      <c r="N418">
        <f>WEEKNUM('DATA waarde kopie'!AG418)</f>
        <v>30</v>
      </c>
      <c r="O418">
        <f>WEEKNUM('DATA waarde kopie'!AH418)</f>
        <v>34</v>
      </c>
      <c r="P418">
        <f>WEEKNUM('DATA waarde kopie'!AI418)</f>
        <v>38</v>
      </c>
      <c r="Q418">
        <f>WEEKNUM('DATA waarde kopie'!AJ418)</f>
        <v>42</v>
      </c>
      <c r="R418">
        <f>WEEKNUM('DATA waarde kopie'!AK418)</f>
        <v>46</v>
      </c>
      <c r="S418">
        <f>WEEKNUM('DATA waarde kopie'!AL418)</f>
        <v>50</v>
      </c>
      <c r="T418">
        <f>WEEKNUM('DATA waarde kopie'!AM418)</f>
        <v>0</v>
      </c>
      <c r="U418">
        <f>WEEKNUM('DATA waarde kopie'!AN418)</f>
        <v>0</v>
      </c>
      <c r="V418">
        <f>WEEKNUM('DATA waarde kopie'!AO418)</f>
        <v>0</v>
      </c>
      <c r="W418">
        <f>WEEKNUM('DATA waarde kopie'!AP418)</f>
        <v>0</v>
      </c>
      <c r="X418">
        <f>WEEKNUM('DATA waarde kopie'!AQ418)</f>
        <v>0</v>
      </c>
      <c r="Y418">
        <f>WEEKNUM('DATA waarde kopie'!AR418)</f>
        <v>0</v>
      </c>
      <c r="Z418">
        <f>WEEKNUM('DATA waarde kopie'!AS418)</f>
        <v>0</v>
      </c>
      <c r="AA418">
        <f>WEEKNUM('DATA waarde kopie'!AT418)</f>
        <v>0</v>
      </c>
      <c r="AB418">
        <f>WEEKNUM('DATA waarde kopie'!AU418)</f>
        <v>0</v>
      </c>
      <c r="AC418">
        <f>WEEKNUM('DATA waarde kopie'!AV418)</f>
        <v>0</v>
      </c>
      <c r="AD418">
        <f>WEEKNUM('DATA waarde kopie'!AW418)</f>
        <v>0</v>
      </c>
      <c r="AE418">
        <f>WEEKNUM('DATA waarde kopie'!AX418)</f>
        <v>0</v>
      </c>
      <c r="AF418">
        <f>WEEKNUM('DATA waarde kopie'!AY418)</f>
        <v>0</v>
      </c>
      <c r="AG418">
        <f>WEEKNUM('DATA waarde kopie'!AZ418)</f>
        <v>0</v>
      </c>
      <c r="AH418">
        <f>WEEKNUM('DATA waarde kopie'!BA418)</f>
        <v>0</v>
      </c>
      <c r="AI418">
        <f>WEEKNUM('DATA waarde kopie'!BB418)</f>
        <v>0</v>
      </c>
      <c r="AJ418">
        <f>WEEKNUM('DATA waarde kopie'!BC418)</f>
        <v>0</v>
      </c>
      <c r="AK418">
        <f>WEEKNUM('DATA waarde kopie'!BD418)</f>
        <v>0</v>
      </c>
      <c r="AL418">
        <f>WEEKNUM('DATA waarde kopie'!BE418)</f>
        <v>0</v>
      </c>
      <c r="AM418">
        <f>WEEKNUM('DATA waarde kopie'!BF418)</f>
        <v>0</v>
      </c>
      <c r="AN418">
        <f>WEEKNUM('DATA waarde kopie'!BG418)</f>
        <v>0</v>
      </c>
      <c r="AO418">
        <f>WEEKNUM('DATA waarde kopie'!BH418)</f>
        <v>0</v>
      </c>
      <c r="AP418">
        <f>WEEKNUM('DATA waarde kopie'!BI418)</f>
        <v>0</v>
      </c>
      <c r="AQ418">
        <f>WEEKNUM('DATA waarde kopie'!BJ418)</f>
        <v>0</v>
      </c>
      <c r="AR418">
        <f>WEEKNUM('DATA waarde kopie'!BK418)</f>
        <v>0</v>
      </c>
      <c r="AS418">
        <f>WEEKNUM('DATA waarde kopie'!BL418)</f>
        <v>0</v>
      </c>
      <c r="AT418">
        <f>WEEKNUM('DATA waarde kopie'!BM418)</f>
        <v>0</v>
      </c>
      <c r="AU418">
        <f>WEEKNUM('DATA waarde kopie'!BN418)</f>
        <v>0</v>
      </c>
      <c r="AV418">
        <f>WEEKNUM('DATA waarde kopie'!BO418)</f>
        <v>0</v>
      </c>
      <c r="AW418">
        <f>WEEKNUM('DATA waarde kopie'!BP418)</f>
        <v>0</v>
      </c>
      <c r="AX418">
        <f>WEEKNUM('DATA waarde kopie'!BQ418)</f>
        <v>0</v>
      </c>
      <c r="AY418">
        <f>WEEKNUM('DATA waarde kopie'!BR418)</f>
        <v>0</v>
      </c>
      <c r="AZ418">
        <f>WEEKNUM('DATA waarde kopie'!BS418)</f>
        <v>0</v>
      </c>
      <c r="BA418">
        <f>WEEKNUM('DATA waarde kopie'!BT418)</f>
        <v>0</v>
      </c>
      <c r="BB418">
        <f>WEEKNUM('DATA waarde kopie'!BU418)</f>
        <v>0</v>
      </c>
      <c r="BC418">
        <f>WEEKNUM('DATA waarde kopie'!BV418)</f>
        <v>0</v>
      </c>
      <c r="BD418">
        <f>WEEKNUM('DATA waarde kopie'!BW418)</f>
        <v>0</v>
      </c>
      <c r="BE418">
        <f>WEEKNUM('DATA waarde kopie'!BX418)</f>
        <v>0</v>
      </c>
      <c r="BF418">
        <f>WEEKNUM('DATA waarde kopie'!BY418)</f>
        <v>0</v>
      </c>
    </row>
    <row r="419" spans="1:58" x14ac:dyDescent="0.2">
      <c r="A419" t="s">
        <v>1900</v>
      </c>
      <c r="B419" t="s">
        <v>1756</v>
      </c>
      <c r="C419" t="s">
        <v>16</v>
      </c>
      <c r="D419" t="s">
        <v>17</v>
      </c>
      <c r="E419">
        <v>4</v>
      </c>
      <c r="F419" t="s">
        <v>18</v>
      </c>
      <c r="G419">
        <f>WEEKNUM('DATA waarde kopie'!Z419)</f>
        <v>4</v>
      </c>
      <c r="H419">
        <f>WEEKNUM('DATA waarde kopie'!AA419)</f>
        <v>8</v>
      </c>
      <c r="I419">
        <f>WEEKNUM('DATA waarde kopie'!AB419)</f>
        <v>12</v>
      </c>
      <c r="J419">
        <f>WEEKNUM('DATA waarde kopie'!AC419)</f>
        <v>16</v>
      </c>
      <c r="K419">
        <f>WEEKNUM('DATA waarde kopie'!AD419)</f>
        <v>20</v>
      </c>
      <c r="L419">
        <f>WEEKNUM('DATA waarde kopie'!AE419)</f>
        <v>24</v>
      </c>
      <c r="M419">
        <f>WEEKNUM('DATA waarde kopie'!AF419)</f>
        <v>28</v>
      </c>
      <c r="N419">
        <f>WEEKNUM('DATA waarde kopie'!AG419)</f>
        <v>32</v>
      </c>
      <c r="O419">
        <f>WEEKNUM('DATA waarde kopie'!AH419)</f>
        <v>36</v>
      </c>
      <c r="P419">
        <f>WEEKNUM('DATA waarde kopie'!AI419)</f>
        <v>40</v>
      </c>
      <c r="Q419">
        <f>WEEKNUM('DATA waarde kopie'!AJ419)</f>
        <v>44</v>
      </c>
      <c r="R419">
        <f>WEEKNUM('DATA waarde kopie'!AK419)</f>
        <v>48</v>
      </c>
      <c r="S419">
        <f>WEEKNUM('DATA waarde kopie'!AL419)</f>
        <v>52</v>
      </c>
      <c r="T419">
        <f>WEEKNUM('DATA waarde kopie'!AM419)</f>
        <v>0</v>
      </c>
      <c r="U419">
        <f>WEEKNUM('DATA waarde kopie'!AN419)</f>
        <v>0</v>
      </c>
      <c r="V419">
        <f>WEEKNUM('DATA waarde kopie'!AO419)</f>
        <v>0</v>
      </c>
      <c r="W419">
        <f>WEEKNUM('DATA waarde kopie'!AP419)</f>
        <v>0</v>
      </c>
      <c r="X419">
        <f>WEEKNUM('DATA waarde kopie'!AQ419)</f>
        <v>0</v>
      </c>
      <c r="Y419">
        <f>WEEKNUM('DATA waarde kopie'!AR419)</f>
        <v>0</v>
      </c>
      <c r="Z419">
        <f>WEEKNUM('DATA waarde kopie'!AS419)</f>
        <v>0</v>
      </c>
      <c r="AA419">
        <f>WEEKNUM('DATA waarde kopie'!AT419)</f>
        <v>0</v>
      </c>
      <c r="AB419">
        <f>WEEKNUM('DATA waarde kopie'!AU419)</f>
        <v>0</v>
      </c>
      <c r="AC419">
        <f>WEEKNUM('DATA waarde kopie'!AV419)</f>
        <v>0</v>
      </c>
      <c r="AD419">
        <f>WEEKNUM('DATA waarde kopie'!AW419)</f>
        <v>0</v>
      </c>
      <c r="AE419">
        <f>WEEKNUM('DATA waarde kopie'!AX419)</f>
        <v>0</v>
      </c>
      <c r="AF419">
        <f>WEEKNUM('DATA waarde kopie'!AY419)</f>
        <v>0</v>
      </c>
      <c r="AG419">
        <f>WEEKNUM('DATA waarde kopie'!AZ419)</f>
        <v>0</v>
      </c>
      <c r="AH419">
        <f>WEEKNUM('DATA waarde kopie'!BA419)</f>
        <v>0</v>
      </c>
      <c r="AI419">
        <f>WEEKNUM('DATA waarde kopie'!BB419)</f>
        <v>0</v>
      </c>
      <c r="AJ419">
        <f>WEEKNUM('DATA waarde kopie'!BC419)</f>
        <v>0</v>
      </c>
      <c r="AK419">
        <f>WEEKNUM('DATA waarde kopie'!BD419)</f>
        <v>0</v>
      </c>
      <c r="AL419">
        <f>WEEKNUM('DATA waarde kopie'!BE419)</f>
        <v>0</v>
      </c>
      <c r="AM419">
        <f>WEEKNUM('DATA waarde kopie'!BF419)</f>
        <v>0</v>
      </c>
      <c r="AN419">
        <f>WEEKNUM('DATA waarde kopie'!BG419)</f>
        <v>0</v>
      </c>
      <c r="AO419">
        <f>WEEKNUM('DATA waarde kopie'!BH419)</f>
        <v>0</v>
      </c>
      <c r="AP419">
        <f>WEEKNUM('DATA waarde kopie'!BI419)</f>
        <v>0</v>
      </c>
      <c r="AQ419">
        <f>WEEKNUM('DATA waarde kopie'!BJ419)</f>
        <v>0</v>
      </c>
      <c r="AR419">
        <f>WEEKNUM('DATA waarde kopie'!BK419)</f>
        <v>0</v>
      </c>
      <c r="AS419">
        <f>WEEKNUM('DATA waarde kopie'!BL419)</f>
        <v>0</v>
      </c>
      <c r="AT419">
        <f>WEEKNUM('DATA waarde kopie'!BM419)</f>
        <v>0</v>
      </c>
      <c r="AU419">
        <f>WEEKNUM('DATA waarde kopie'!BN419)</f>
        <v>0</v>
      </c>
      <c r="AV419">
        <f>WEEKNUM('DATA waarde kopie'!BO419)</f>
        <v>0</v>
      </c>
      <c r="AW419">
        <f>WEEKNUM('DATA waarde kopie'!BP419)</f>
        <v>0</v>
      </c>
      <c r="AX419">
        <f>WEEKNUM('DATA waarde kopie'!BQ419)</f>
        <v>0</v>
      </c>
      <c r="AY419">
        <f>WEEKNUM('DATA waarde kopie'!BR419)</f>
        <v>0</v>
      </c>
      <c r="AZ419">
        <f>WEEKNUM('DATA waarde kopie'!BS419)</f>
        <v>0</v>
      </c>
      <c r="BA419">
        <f>WEEKNUM('DATA waarde kopie'!BT419)</f>
        <v>0</v>
      </c>
      <c r="BB419">
        <f>WEEKNUM('DATA waarde kopie'!BU419)</f>
        <v>0</v>
      </c>
      <c r="BC419">
        <f>WEEKNUM('DATA waarde kopie'!BV419)</f>
        <v>0</v>
      </c>
      <c r="BD419">
        <f>WEEKNUM('DATA waarde kopie'!BW419)</f>
        <v>0</v>
      </c>
      <c r="BE419">
        <f>WEEKNUM('DATA waarde kopie'!BX419)</f>
        <v>0</v>
      </c>
      <c r="BF419">
        <f>WEEKNUM('DATA waarde kopie'!BY419)</f>
        <v>0</v>
      </c>
    </row>
    <row r="420" spans="1:58" x14ac:dyDescent="0.2">
      <c r="A420" t="s">
        <v>1902</v>
      </c>
      <c r="B420" t="s">
        <v>1757</v>
      </c>
      <c r="C420" t="s">
        <v>16</v>
      </c>
      <c r="D420" t="s">
        <v>17</v>
      </c>
      <c r="E420">
        <v>4</v>
      </c>
      <c r="F420" t="s">
        <v>18</v>
      </c>
      <c r="G420">
        <f>WEEKNUM('DATA waarde kopie'!Z420)</f>
        <v>4</v>
      </c>
      <c r="H420">
        <f>WEEKNUM('DATA waarde kopie'!AA420)</f>
        <v>8</v>
      </c>
      <c r="I420">
        <f>WEEKNUM('DATA waarde kopie'!AB420)</f>
        <v>12</v>
      </c>
      <c r="J420">
        <f>WEEKNUM('DATA waarde kopie'!AC420)</f>
        <v>16</v>
      </c>
      <c r="K420">
        <f>WEEKNUM('DATA waarde kopie'!AD420)</f>
        <v>20</v>
      </c>
      <c r="L420">
        <f>WEEKNUM('DATA waarde kopie'!AE420)</f>
        <v>24</v>
      </c>
      <c r="M420">
        <f>WEEKNUM('DATA waarde kopie'!AF420)</f>
        <v>28</v>
      </c>
      <c r="N420">
        <f>WEEKNUM('DATA waarde kopie'!AG420)</f>
        <v>32</v>
      </c>
      <c r="O420">
        <f>WEEKNUM('DATA waarde kopie'!AH420)</f>
        <v>36</v>
      </c>
      <c r="P420">
        <f>WEEKNUM('DATA waarde kopie'!AI420)</f>
        <v>40</v>
      </c>
      <c r="Q420">
        <f>WEEKNUM('DATA waarde kopie'!AJ420)</f>
        <v>44</v>
      </c>
      <c r="R420">
        <f>WEEKNUM('DATA waarde kopie'!AK420)</f>
        <v>48</v>
      </c>
      <c r="S420">
        <f>WEEKNUM('DATA waarde kopie'!AL420)</f>
        <v>52</v>
      </c>
      <c r="T420">
        <f>WEEKNUM('DATA waarde kopie'!AM420)</f>
        <v>0</v>
      </c>
      <c r="U420">
        <f>WEEKNUM('DATA waarde kopie'!AN420)</f>
        <v>0</v>
      </c>
      <c r="V420">
        <f>WEEKNUM('DATA waarde kopie'!AO420)</f>
        <v>0</v>
      </c>
      <c r="W420">
        <f>WEEKNUM('DATA waarde kopie'!AP420)</f>
        <v>0</v>
      </c>
      <c r="X420">
        <f>WEEKNUM('DATA waarde kopie'!AQ420)</f>
        <v>0</v>
      </c>
      <c r="Y420">
        <f>WEEKNUM('DATA waarde kopie'!AR420)</f>
        <v>0</v>
      </c>
      <c r="Z420">
        <f>WEEKNUM('DATA waarde kopie'!AS420)</f>
        <v>0</v>
      </c>
      <c r="AA420">
        <f>WEEKNUM('DATA waarde kopie'!AT420)</f>
        <v>0</v>
      </c>
      <c r="AB420">
        <f>WEEKNUM('DATA waarde kopie'!AU420)</f>
        <v>0</v>
      </c>
      <c r="AC420">
        <f>WEEKNUM('DATA waarde kopie'!AV420)</f>
        <v>0</v>
      </c>
      <c r="AD420">
        <f>WEEKNUM('DATA waarde kopie'!AW420)</f>
        <v>0</v>
      </c>
      <c r="AE420">
        <f>WEEKNUM('DATA waarde kopie'!AX420)</f>
        <v>0</v>
      </c>
      <c r="AF420">
        <f>WEEKNUM('DATA waarde kopie'!AY420)</f>
        <v>0</v>
      </c>
      <c r="AG420">
        <f>WEEKNUM('DATA waarde kopie'!AZ420)</f>
        <v>0</v>
      </c>
      <c r="AH420">
        <f>WEEKNUM('DATA waarde kopie'!BA420)</f>
        <v>0</v>
      </c>
      <c r="AI420">
        <f>WEEKNUM('DATA waarde kopie'!BB420)</f>
        <v>0</v>
      </c>
      <c r="AJ420">
        <f>WEEKNUM('DATA waarde kopie'!BC420)</f>
        <v>0</v>
      </c>
      <c r="AK420">
        <f>WEEKNUM('DATA waarde kopie'!BD420)</f>
        <v>0</v>
      </c>
      <c r="AL420">
        <f>WEEKNUM('DATA waarde kopie'!BE420)</f>
        <v>0</v>
      </c>
      <c r="AM420">
        <f>WEEKNUM('DATA waarde kopie'!BF420)</f>
        <v>0</v>
      </c>
      <c r="AN420">
        <f>WEEKNUM('DATA waarde kopie'!BG420)</f>
        <v>0</v>
      </c>
      <c r="AO420">
        <f>WEEKNUM('DATA waarde kopie'!BH420)</f>
        <v>0</v>
      </c>
      <c r="AP420">
        <f>WEEKNUM('DATA waarde kopie'!BI420)</f>
        <v>0</v>
      </c>
      <c r="AQ420">
        <f>WEEKNUM('DATA waarde kopie'!BJ420)</f>
        <v>0</v>
      </c>
      <c r="AR420">
        <f>WEEKNUM('DATA waarde kopie'!BK420)</f>
        <v>0</v>
      </c>
      <c r="AS420">
        <f>WEEKNUM('DATA waarde kopie'!BL420)</f>
        <v>0</v>
      </c>
      <c r="AT420">
        <f>WEEKNUM('DATA waarde kopie'!BM420)</f>
        <v>0</v>
      </c>
      <c r="AU420">
        <f>WEEKNUM('DATA waarde kopie'!BN420)</f>
        <v>0</v>
      </c>
      <c r="AV420">
        <f>WEEKNUM('DATA waarde kopie'!BO420)</f>
        <v>0</v>
      </c>
      <c r="AW420">
        <f>WEEKNUM('DATA waarde kopie'!BP420)</f>
        <v>0</v>
      </c>
      <c r="AX420">
        <f>WEEKNUM('DATA waarde kopie'!BQ420)</f>
        <v>0</v>
      </c>
      <c r="AY420">
        <f>WEEKNUM('DATA waarde kopie'!BR420)</f>
        <v>0</v>
      </c>
      <c r="AZ420">
        <f>WEEKNUM('DATA waarde kopie'!BS420)</f>
        <v>0</v>
      </c>
      <c r="BA420">
        <f>WEEKNUM('DATA waarde kopie'!BT420)</f>
        <v>0</v>
      </c>
      <c r="BB420">
        <f>WEEKNUM('DATA waarde kopie'!BU420)</f>
        <v>0</v>
      </c>
      <c r="BC420">
        <f>WEEKNUM('DATA waarde kopie'!BV420)</f>
        <v>0</v>
      </c>
      <c r="BD420">
        <f>WEEKNUM('DATA waarde kopie'!BW420)</f>
        <v>0</v>
      </c>
      <c r="BE420">
        <f>WEEKNUM('DATA waarde kopie'!BX420)</f>
        <v>0</v>
      </c>
      <c r="BF420">
        <f>WEEKNUM('DATA waarde kopie'!BY420)</f>
        <v>0</v>
      </c>
    </row>
    <row r="421" spans="1:58" x14ac:dyDescent="0.2">
      <c r="A421" t="s">
        <v>1904</v>
      </c>
      <c r="B421" t="s">
        <v>1758</v>
      </c>
      <c r="C421" t="s">
        <v>16</v>
      </c>
      <c r="D421" t="s">
        <v>17</v>
      </c>
      <c r="E421">
        <v>4</v>
      </c>
      <c r="F421" t="s">
        <v>18</v>
      </c>
      <c r="G421">
        <f>WEEKNUM('DATA waarde kopie'!Z421)</f>
        <v>4</v>
      </c>
      <c r="H421">
        <f>WEEKNUM('DATA waarde kopie'!AA421)</f>
        <v>8</v>
      </c>
      <c r="I421">
        <f>WEEKNUM('DATA waarde kopie'!AB421)</f>
        <v>12</v>
      </c>
      <c r="J421">
        <f>WEEKNUM('DATA waarde kopie'!AC421)</f>
        <v>16</v>
      </c>
      <c r="K421">
        <f>WEEKNUM('DATA waarde kopie'!AD421)</f>
        <v>20</v>
      </c>
      <c r="L421">
        <f>WEEKNUM('DATA waarde kopie'!AE421)</f>
        <v>24</v>
      </c>
      <c r="M421">
        <f>WEEKNUM('DATA waarde kopie'!AF421)</f>
        <v>28</v>
      </c>
      <c r="N421">
        <f>WEEKNUM('DATA waarde kopie'!AG421)</f>
        <v>32</v>
      </c>
      <c r="O421">
        <f>WEEKNUM('DATA waarde kopie'!AH421)</f>
        <v>36</v>
      </c>
      <c r="P421">
        <f>WEEKNUM('DATA waarde kopie'!AI421)</f>
        <v>40</v>
      </c>
      <c r="Q421">
        <f>WEEKNUM('DATA waarde kopie'!AJ421)</f>
        <v>44</v>
      </c>
      <c r="R421">
        <f>WEEKNUM('DATA waarde kopie'!AK421)</f>
        <v>48</v>
      </c>
      <c r="S421">
        <f>WEEKNUM('DATA waarde kopie'!AL421)</f>
        <v>52</v>
      </c>
      <c r="T421">
        <f>WEEKNUM('DATA waarde kopie'!AM421)</f>
        <v>0</v>
      </c>
      <c r="U421">
        <f>WEEKNUM('DATA waarde kopie'!AN421)</f>
        <v>0</v>
      </c>
      <c r="V421">
        <f>WEEKNUM('DATA waarde kopie'!AO421)</f>
        <v>0</v>
      </c>
      <c r="W421">
        <f>WEEKNUM('DATA waarde kopie'!AP421)</f>
        <v>0</v>
      </c>
      <c r="X421">
        <f>WEEKNUM('DATA waarde kopie'!AQ421)</f>
        <v>0</v>
      </c>
      <c r="Y421">
        <f>WEEKNUM('DATA waarde kopie'!AR421)</f>
        <v>0</v>
      </c>
      <c r="Z421">
        <f>WEEKNUM('DATA waarde kopie'!AS421)</f>
        <v>0</v>
      </c>
      <c r="AA421">
        <f>WEEKNUM('DATA waarde kopie'!AT421)</f>
        <v>0</v>
      </c>
      <c r="AB421">
        <f>WEEKNUM('DATA waarde kopie'!AU421)</f>
        <v>0</v>
      </c>
      <c r="AC421">
        <f>WEEKNUM('DATA waarde kopie'!AV421)</f>
        <v>0</v>
      </c>
      <c r="AD421">
        <f>WEEKNUM('DATA waarde kopie'!AW421)</f>
        <v>0</v>
      </c>
      <c r="AE421">
        <f>WEEKNUM('DATA waarde kopie'!AX421)</f>
        <v>0</v>
      </c>
      <c r="AF421">
        <f>WEEKNUM('DATA waarde kopie'!AY421)</f>
        <v>0</v>
      </c>
      <c r="AG421">
        <f>WEEKNUM('DATA waarde kopie'!AZ421)</f>
        <v>0</v>
      </c>
      <c r="AH421">
        <f>WEEKNUM('DATA waarde kopie'!BA421)</f>
        <v>0</v>
      </c>
      <c r="AI421">
        <f>WEEKNUM('DATA waarde kopie'!BB421)</f>
        <v>0</v>
      </c>
      <c r="AJ421">
        <f>WEEKNUM('DATA waarde kopie'!BC421)</f>
        <v>0</v>
      </c>
      <c r="AK421">
        <f>WEEKNUM('DATA waarde kopie'!BD421)</f>
        <v>0</v>
      </c>
      <c r="AL421">
        <f>WEEKNUM('DATA waarde kopie'!BE421)</f>
        <v>0</v>
      </c>
      <c r="AM421">
        <f>WEEKNUM('DATA waarde kopie'!BF421)</f>
        <v>0</v>
      </c>
      <c r="AN421">
        <f>WEEKNUM('DATA waarde kopie'!BG421)</f>
        <v>0</v>
      </c>
      <c r="AO421">
        <f>WEEKNUM('DATA waarde kopie'!BH421)</f>
        <v>0</v>
      </c>
      <c r="AP421">
        <f>WEEKNUM('DATA waarde kopie'!BI421)</f>
        <v>0</v>
      </c>
      <c r="AQ421">
        <f>WEEKNUM('DATA waarde kopie'!BJ421)</f>
        <v>0</v>
      </c>
      <c r="AR421">
        <f>WEEKNUM('DATA waarde kopie'!BK421)</f>
        <v>0</v>
      </c>
      <c r="AS421">
        <f>WEEKNUM('DATA waarde kopie'!BL421)</f>
        <v>0</v>
      </c>
      <c r="AT421">
        <f>WEEKNUM('DATA waarde kopie'!BM421)</f>
        <v>0</v>
      </c>
      <c r="AU421">
        <f>WEEKNUM('DATA waarde kopie'!BN421)</f>
        <v>0</v>
      </c>
      <c r="AV421">
        <f>WEEKNUM('DATA waarde kopie'!BO421)</f>
        <v>0</v>
      </c>
      <c r="AW421">
        <f>WEEKNUM('DATA waarde kopie'!BP421)</f>
        <v>0</v>
      </c>
      <c r="AX421">
        <f>WEEKNUM('DATA waarde kopie'!BQ421)</f>
        <v>0</v>
      </c>
      <c r="AY421">
        <f>WEEKNUM('DATA waarde kopie'!BR421)</f>
        <v>0</v>
      </c>
      <c r="AZ421">
        <f>WEEKNUM('DATA waarde kopie'!BS421)</f>
        <v>0</v>
      </c>
      <c r="BA421">
        <f>WEEKNUM('DATA waarde kopie'!BT421)</f>
        <v>0</v>
      </c>
      <c r="BB421">
        <f>WEEKNUM('DATA waarde kopie'!BU421)</f>
        <v>0</v>
      </c>
      <c r="BC421">
        <f>WEEKNUM('DATA waarde kopie'!BV421)</f>
        <v>0</v>
      </c>
      <c r="BD421">
        <f>WEEKNUM('DATA waarde kopie'!BW421)</f>
        <v>0</v>
      </c>
      <c r="BE421">
        <f>WEEKNUM('DATA waarde kopie'!BX421)</f>
        <v>0</v>
      </c>
      <c r="BF421">
        <f>WEEKNUM('DATA waarde kopie'!BY421)</f>
        <v>0</v>
      </c>
    </row>
    <row r="422" spans="1:58" x14ac:dyDescent="0.2">
      <c r="A422" t="s">
        <v>1906</v>
      </c>
      <c r="B422" t="s">
        <v>1759</v>
      </c>
      <c r="C422" t="s">
        <v>16</v>
      </c>
      <c r="D422" t="s">
        <v>17</v>
      </c>
      <c r="E422">
        <v>4</v>
      </c>
      <c r="F422" t="s">
        <v>18</v>
      </c>
      <c r="G422">
        <f>WEEKNUM('DATA waarde kopie'!Z422)</f>
        <v>4</v>
      </c>
      <c r="H422">
        <f>WEEKNUM('DATA waarde kopie'!AA422)</f>
        <v>8</v>
      </c>
      <c r="I422">
        <f>WEEKNUM('DATA waarde kopie'!AB422)</f>
        <v>12</v>
      </c>
      <c r="J422">
        <f>WEEKNUM('DATA waarde kopie'!AC422)</f>
        <v>16</v>
      </c>
      <c r="K422">
        <f>WEEKNUM('DATA waarde kopie'!AD422)</f>
        <v>20</v>
      </c>
      <c r="L422">
        <f>WEEKNUM('DATA waarde kopie'!AE422)</f>
        <v>24</v>
      </c>
      <c r="M422">
        <f>WEEKNUM('DATA waarde kopie'!AF422)</f>
        <v>28</v>
      </c>
      <c r="N422">
        <f>WEEKNUM('DATA waarde kopie'!AG422)</f>
        <v>32</v>
      </c>
      <c r="O422">
        <f>WEEKNUM('DATA waarde kopie'!AH422)</f>
        <v>36</v>
      </c>
      <c r="P422">
        <f>WEEKNUM('DATA waarde kopie'!AI422)</f>
        <v>40</v>
      </c>
      <c r="Q422">
        <f>WEEKNUM('DATA waarde kopie'!AJ422)</f>
        <v>44</v>
      </c>
      <c r="R422">
        <f>WEEKNUM('DATA waarde kopie'!AK422)</f>
        <v>48</v>
      </c>
      <c r="S422">
        <f>WEEKNUM('DATA waarde kopie'!AL422)</f>
        <v>52</v>
      </c>
      <c r="T422">
        <f>WEEKNUM('DATA waarde kopie'!AM422)</f>
        <v>0</v>
      </c>
      <c r="U422">
        <f>WEEKNUM('DATA waarde kopie'!AN422)</f>
        <v>0</v>
      </c>
      <c r="V422">
        <f>WEEKNUM('DATA waarde kopie'!AO422)</f>
        <v>0</v>
      </c>
      <c r="W422">
        <f>WEEKNUM('DATA waarde kopie'!AP422)</f>
        <v>0</v>
      </c>
      <c r="X422">
        <f>WEEKNUM('DATA waarde kopie'!AQ422)</f>
        <v>0</v>
      </c>
      <c r="Y422">
        <f>WEEKNUM('DATA waarde kopie'!AR422)</f>
        <v>0</v>
      </c>
      <c r="Z422">
        <f>WEEKNUM('DATA waarde kopie'!AS422)</f>
        <v>0</v>
      </c>
      <c r="AA422">
        <f>WEEKNUM('DATA waarde kopie'!AT422)</f>
        <v>0</v>
      </c>
      <c r="AB422">
        <f>WEEKNUM('DATA waarde kopie'!AU422)</f>
        <v>0</v>
      </c>
      <c r="AC422">
        <f>WEEKNUM('DATA waarde kopie'!AV422)</f>
        <v>0</v>
      </c>
      <c r="AD422">
        <f>WEEKNUM('DATA waarde kopie'!AW422)</f>
        <v>0</v>
      </c>
      <c r="AE422">
        <f>WEEKNUM('DATA waarde kopie'!AX422)</f>
        <v>0</v>
      </c>
      <c r="AF422">
        <f>WEEKNUM('DATA waarde kopie'!AY422)</f>
        <v>0</v>
      </c>
      <c r="AG422">
        <f>WEEKNUM('DATA waarde kopie'!AZ422)</f>
        <v>0</v>
      </c>
      <c r="AH422">
        <f>WEEKNUM('DATA waarde kopie'!BA422)</f>
        <v>0</v>
      </c>
      <c r="AI422">
        <f>WEEKNUM('DATA waarde kopie'!BB422)</f>
        <v>0</v>
      </c>
      <c r="AJ422">
        <f>WEEKNUM('DATA waarde kopie'!BC422)</f>
        <v>0</v>
      </c>
      <c r="AK422">
        <f>WEEKNUM('DATA waarde kopie'!BD422)</f>
        <v>0</v>
      </c>
      <c r="AL422">
        <f>WEEKNUM('DATA waarde kopie'!BE422)</f>
        <v>0</v>
      </c>
      <c r="AM422">
        <f>WEEKNUM('DATA waarde kopie'!BF422)</f>
        <v>0</v>
      </c>
      <c r="AN422">
        <f>WEEKNUM('DATA waarde kopie'!BG422)</f>
        <v>0</v>
      </c>
      <c r="AO422">
        <f>WEEKNUM('DATA waarde kopie'!BH422)</f>
        <v>0</v>
      </c>
      <c r="AP422">
        <f>WEEKNUM('DATA waarde kopie'!BI422)</f>
        <v>0</v>
      </c>
      <c r="AQ422">
        <f>WEEKNUM('DATA waarde kopie'!BJ422)</f>
        <v>0</v>
      </c>
      <c r="AR422">
        <f>WEEKNUM('DATA waarde kopie'!BK422)</f>
        <v>0</v>
      </c>
      <c r="AS422">
        <f>WEEKNUM('DATA waarde kopie'!BL422)</f>
        <v>0</v>
      </c>
      <c r="AT422">
        <f>WEEKNUM('DATA waarde kopie'!BM422)</f>
        <v>0</v>
      </c>
      <c r="AU422">
        <f>WEEKNUM('DATA waarde kopie'!BN422)</f>
        <v>0</v>
      </c>
      <c r="AV422">
        <f>WEEKNUM('DATA waarde kopie'!BO422)</f>
        <v>0</v>
      </c>
      <c r="AW422">
        <f>WEEKNUM('DATA waarde kopie'!BP422)</f>
        <v>0</v>
      </c>
      <c r="AX422">
        <f>WEEKNUM('DATA waarde kopie'!BQ422)</f>
        <v>0</v>
      </c>
      <c r="AY422">
        <f>WEEKNUM('DATA waarde kopie'!BR422)</f>
        <v>0</v>
      </c>
      <c r="AZ422">
        <f>WEEKNUM('DATA waarde kopie'!BS422)</f>
        <v>0</v>
      </c>
      <c r="BA422">
        <f>WEEKNUM('DATA waarde kopie'!BT422)</f>
        <v>0</v>
      </c>
      <c r="BB422">
        <f>WEEKNUM('DATA waarde kopie'!BU422)</f>
        <v>0</v>
      </c>
      <c r="BC422">
        <f>WEEKNUM('DATA waarde kopie'!BV422)</f>
        <v>0</v>
      </c>
      <c r="BD422">
        <f>WEEKNUM('DATA waarde kopie'!BW422)</f>
        <v>0</v>
      </c>
      <c r="BE422">
        <f>WEEKNUM('DATA waarde kopie'!BX422)</f>
        <v>0</v>
      </c>
      <c r="BF422">
        <f>WEEKNUM('DATA waarde kopie'!BY422)</f>
        <v>0</v>
      </c>
    </row>
    <row r="423" spans="1:58" x14ac:dyDescent="0.2">
      <c r="A423" t="s">
        <v>1908</v>
      </c>
      <c r="B423" t="s">
        <v>1760</v>
      </c>
      <c r="C423" t="s">
        <v>16</v>
      </c>
      <c r="D423" t="s">
        <v>17</v>
      </c>
      <c r="E423">
        <v>4</v>
      </c>
      <c r="F423" t="s">
        <v>18</v>
      </c>
      <c r="G423">
        <f>WEEKNUM('DATA waarde kopie'!Z423)</f>
        <v>4</v>
      </c>
      <c r="H423">
        <f>WEEKNUM('DATA waarde kopie'!AA423)</f>
        <v>8</v>
      </c>
      <c r="I423">
        <f>WEEKNUM('DATA waarde kopie'!AB423)</f>
        <v>12</v>
      </c>
      <c r="J423">
        <f>WEEKNUM('DATA waarde kopie'!AC423)</f>
        <v>16</v>
      </c>
      <c r="K423">
        <f>WEEKNUM('DATA waarde kopie'!AD423)</f>
        <v>20</v>
      </c>
      <c r="L423">
        <f>WEEKNUM('DATA waarde kopie'!AE423)</f>
        <v>24</v>
      </c>
      <c r="M423">
        <f>WEEKNUM('DATA waarde kopie'!AF423)</f>
        <v>28</v>
      </c>
      <c r="N423">
        <f>WEEKNUM('DATA waarde kopie'!AG423)</f>
        <v>32</v>
      </c>
      <c r="O423">
        <f>WEEKNUM('DATA waarde kopie'!AH423)</f>
        <v>36</v>
      </c>
      <c r="P423">
        <f>WEEKNUM('DATA waarde kopie'!AI423)</f>
        <v>40</v>
      </c>
      <c r="Q423">
        <f>WEEKNUM('DATA waarde kopie'!AJ423)</f>
        <v>44</v>
      </c>
      <c r="R423">
        <f>WEEKNUM('DATA waarde kopie'!AK423)</f>
        <v>48</v>
      </c>
      <c r="S423">
        <f>WEEKNUM('DATA waarde kopie'!AL423)</f>
        <v>52</v>
      </c>
      <c r="T423">
        <f>WEEKNUM('DATA waarde kopie'!AM423)</f>
        <v>0</v>
      </c>
      <c r="U423">
        <f>WEEKNUM('DATA waarde kopie'!AN423)</f>
        <v>0</v>
      </c>
      <c r="V423">
        <f>WEEKNUM('DATA waarde kopie'!AO423)</f>
        <v>0</v>
      </c>
      <c r="W423">
        <f>WEEKNUM('DATA waarde kopie'!AP423)</f>
        <v>0</v>
      </c>
      <c r="X423">
        <f>WEEKNUM('DATA waarde kopie'!AQ423)</f>
        <v>0</v>
      </c>
      <c r="Y423">
        <f>WEEKNUM('DATA waarde kopie'!AR423)</f>
        <v>0</v>
      </c>
      <c r="Z423">
        <f>WEEKNUM('DATA waarde kopie'!AS423)</f>
        <v>0</v>
      </c>
      <c r="AA423">
        <f>WEEKNUM('DATA waarde kopie'!AT423)</f>
        <v>0</v>
      </c>
      <c r="AB423">
        <f>WEEKNUM('DATA waarde kopie'!AU423)</f>
        <v>0</v>
      </c>
      <c r="AC423">
        <f>WEEKNUM('DATA waarde kopie'!AV423)</f>
        <v>0</v>
      </c>
      <c r="AD423">
        <f>WEEKNUM('DATA waarde kopie'!AW423)</f>
        <v>0</v>
      </c>
      <c r="AE423">
        <f>WEEKNUM('DATA waarde kopie'!AX423)</f>
        <v>0</v>
      </c>
      <c r="AF423">
        <f>WEEKNUM('DATA waarde kopie'!AY423)</f>
        <v>0</v>
      </c>
      <c r="AG423">
        <f>WEEKNUM('DATA waarde kopie'!AZ423)</f>
        <v>0</v>
      </c>
      <c r="AH423">
        <f>WEEKNUM('DATA waarde kopie'!BA423)</f>
        <v>0</v>
      </c>
      <c r="AI423">
        <f>WEEKNUM('DATA waarde kopie'!BB423)</f>
        <v>0</v>
      </c>
      <c r="AJ423">
        <f>WEEKNUM('DATA waarde kopie'!BC423)</f>
        <v>0</v>
      </c>
      <c r="AK423">
        <f>WEEKNUM('DATA waarde kopie'!BD423)</f>
        <v>0</v>
      </c>
      <c r="AL423">
        <f>WEEKNUM('DATA waarde kopie'!BE423)</f>
        <v>0</v>
      </c>
      <c r="AM423">
        <f>WEEKNUM('DATA waarde kopie'!BF423)</f>
        <v>0</v>
      </c>
      <c r="AN423">
        <f>WEEKNUM('DATA waarde kopie'!BG423)</f>
        <v>0</v>
      </c>
      <c r="AO423">
        <f>WEEKNUM('DATA waarde kopie'!BH423)</f>
        <v>0</v>
      </c>
      <c r="AP423">
        <f>WEEKNUM('DATA waarde kopie'!BI423)</f>
        <v>0</v>
      </c>
      <c r="AQ423">
        <f>WEEKNUM('DATA waarde kopie'!BJ423)</f>
        <v>0</v>
      </c>
      <c r="AR423">
        <f>WEEKNUM('DATA waarde kopie'!BK423)</f>
        <v>0</v>
      </c>
      <c r="AS423">
        <f>WEEKNUM('DATA waarde kopie'!BL423)</f>
        <v>0</v>
      </c>
      <c r="AT423">
        <f>WEEKNUM('DATA waarde kopie'!BM423)</f>
        <v>0</v>
      </c>
      <c r="AU423">
        <f>WEEKNUM('DATA waarde kopie'!BN423)</f>
        <v>0</v>
      </c>
      <c r="AV423">
        <f>WEEKNUM('DATA waarde kopie'!BO423)</f>
        <v>0</v>
      </c>
      <c r="AW423">
        <f>WEEKNUM('DATA waarde kopie'!BP423)</f>
        <v>0</v>
      </c>
      <c r="AX423">
        <f>WEEKNUM('DATA waarde kopie'!BQ423)</f>
        <v>0</v>
      </c>
      <c r="AY423">
        <f>WEEKNUM('DATA waarde kopie'!BR423)</f>
        <v>0</v>
      </c>
      <c r="AZ423">
        <f>WEEKNUM('DATA waarde kopie'!BS423)</f>
        <v>0</v>
      </c>
      <c r="BA423">
        <f>WEEKNUM('DATA waarde kopie'!BT423)</f>
        <v>0</v>
      </c>
      <c r="BB423">
        <f>WEEKNUM('DATA waarde kopie'!BU423)</f>
        <v>0</v>
      </c>
      <c r="BC423">
        <f>WEEKNUM('DATA waarde kopie'!BV423)</f>
        <v>0</v>
      </c>
      <c r="BD423">
        <f>WEEKNUM('DATA waarde kopie'!BW423)</f>
        <v>0</v>
      </c>
      <c r="BE423">
        <f>WEEKNUM('DATA waarde kopie'!BX423)</f>
        <v>0</v>
      </c>
      <c r="BF423">
        <f>WEEKNUM('DATA waarde kopie'!BY423)</f>
        <v>0</v>
      </c>
    </row>
    <row r="424" spans="1:58" x14ac:dyDescent="0.2">
      <c r="A424" t="s">
        <v>1910</v>
      </c>
      <c r="B424" t="s">
        <v>1761</v>
      </c>
      <c r="C424" t="s">
        <v>16</v>
      </c>
      <c r="D424" t="s">
        <v>17</v>
      </c>
      <c r="E424">
        <v>4</v>
      </c>
      <c r="F424" t="s">
        <v>18</v>
      </c>
      <c r="G424">
        <f>WEEKNUM('DATA waarde kopie'!Z424)</f>
        <v>4</v>
      </c>
      <c r="H424">
        <f>WEEKNUM('DATA waarde kopie'!AA424)</f>
        <v>8</v>
      </c>
      <c r="I424">
        <f>WEEKNUM('DATA waarde kopie'!AB424)</f>
        <v>12</v>
      </c>
      <c r="J424">
        <f>WEEKNUM('DATA waarde kopie'!AC424)</f>
        <v>16</v>
      </c>
      <c r="K424">
        <f>WEEKNUM('DATA waarde kopie'!AD424)</f>
        <v>20</v>
      </c>
      <c r="L424">
        <f>WEEKNUM('DATA waarde kopie'!AE424)</f>
        <v>24</v>
      </c>
      <c r="M424">
        <f>WEEKNUM('DATA waarde kopie'!AF424)</f>
        <v>28</v>
      </c>
      <c r="N424">
        <f>WEEKNUM('DATA waarde kopie'!AG424)</f>
        <v>32</v>
      </c>
      <c r="O424">
        <f>WEEKNUM('DATA waarde kopie'!AH424)</f>
        <v>36</v>
      </c>
      <c r="P424">
        <f>WEEKNUM('DATA waarde kopie'!AI424)</f>
        <v>40</v>
      </c>
      <c r="Q424">
        <f>WEEKNUM('DATA waarde kopie'!AJ424)</f>
        <v>44</v>
      </c>
      <c r="R424">
        <f>WEEKNUM('DATA waarde kopie'!AK424)</f>
        <v>48</v>
      </c>
      <c r="S424">
        <f>WEEKNUM('DATA waarde kopie'!AL424)</f>
        <v>52</v>
      </c>
      <c r="T424">
        <f>WEEKNUM('DATA waarde kopie'!AM424)</f>
        <v>0</v>
      </c>
      <c r="U424">
        <f>WEEKNUM('DATA waarde kopie'!AN424)</f>
        <v>0</v>
      </c>
      <c r="V424">
        <f>WEEKNUM('DATA waarde kopie'!AO424)</f>
        <v>0</v>
      </c>
      <c r="W424">
        <f>WEEKNUM('DATA waarde kopie'!AP424)</f>
        <v>0</v>
      </c>
      <c r="X424">
        <f>WEEKNUM('DATA waarde kopie'!AQ424)</f>
        <v>0</v>
      </c>
      <c r="Y424">
        <f>WEEKNUM('DATA waarde kopie'!AR424)</f>
        <v>0</v>
      </c>
      <c r="Z424">
        <f>WEEKNUM('DATA waarde kopie'!AS424)</f>
        <v>0</v>
      </c>
      <c r="AA424">
        <f>WEEKNUM('DATA waarde kopie'!AT424)</f>
        <v>0</v>
      </c>
      <c r="AB424">
        <f>WEEKNUM('DATA waarde kopie'!AU424)</f>
        <v>0</v>
      </c>
      <c r="AC424">
        <f>WEEKNUM('DATA waarde kopie'!AV424)</f>
        <v>0</v>
      </c>
      <c r="AD424">
        <f>WEEKNUM('DATA waarde kopie'!AW424)</f>
        <v>0</v>
      </c>
      <c r="AE424">
        <f>WEEKNUM('DATA waarde kopie'!AX424)</f>
        <v>0</v>
      </c>
      <c r="AF424">
        <f>WEEKNUM('DATA waarde kopie'!AY424)</f>
        <v>0</v>
      </c>
      <c r="AG424">
        <f>WEEKNUM('DATA waarde kopie'!AZ424)</f>
        <v>0</v>
      </c>
      <c r="AH424">
        <f>WEEKNUM('DATA waarde kopie'!BA424)</f>
        <v>0</v>
      </c>
      <c r="AI424">
        <f>WEEKNUM('DATA waarde kopie'!BB424)</f>
        <v>0</v>
      </c>
      <c r="AJ424">
        <f>WEEKNUM('DATA waarde kopie'!BC424)</f>
        <v>0</v>
      </c>
      <c r="AK424">
        <f>WEEKNUM('DATA waarde kopie'!BD424)</f>
        <v>0</v>
      </c>
      <c r="AL424">
        <f>WEEKNUM('DATA waarde kopie'!BE424)</f>
        <v>0</v>
      </c>
      <c r="AM424">
        <f>WEEKNUM('DATA waarde kopie'!BF424)</f>
        <v>0</v>
      </c>
      <c r="AN424">
        <f>WEEKNUM('DATA waarde kopie'!BG424)</f>
        <v>0</v>
      </c>
      <c r="AO424">
        <f>WEEKNUM('DATA waarde kopie'!BH424)</f>
        <v>0</v>
      </c>
      <c r="AP424">
        <f>WEEKNUM('DATA waarde kopie'!BI424)</f>
        <v>0</v>
      </c>
      <c r="AQ424">
        <f>WEEKNUM('DATA waarde kopie'!BJ424)</f>
        <v>0</v>
      </c>
      <c r="AR424">
        <f>WEEKNUM('DATA waarde kopie'!BK424)</f>
        <v>0</v>
      </c>
      <c r="AS424">
        <f>WEEKNUM('DATA waarde kopie'!BL424)</f>
        <v>0</v>
      </c>
      <c r="AT424">
        <f>WEEKNUM('DATA waarde kopie'!BM424)</f>
        <v>0</v>
      </c>
      <c r="AU424">
        <f>WEEKNUM('DATA waarde kopie'!BN424)</f>
        <v>0</v>
      </c>
      <c r="AV424">
        <f>WEEKNUM('DATA waarde kopie'!BO424)</f>
        <v>0</v>
      </c>
      <c r="AW424">
        <f>WEEKNUM('DATA waarde kopie'!BP424)</f>
        <v>0</v>
      </c>
      <c r="AX424">
        <f>WEEKNUM('DATA waarde kopie'!BQ424)</f>
        <v>0</v>
      </c>
      <c r="AY424">
        <f>WEEKNUM('DATA waarde kopie'!BR424)</f>
        <v>0</v>
      </c>
      <c r="AZ424">
        <f>WEEKNUM('DATA waarde kopie'!BS424)</f>
        <v>0</v>
      </c>
      <c r="BA424">
        <f>WEEKNUM('DATA waarde kopie'!BT424)</f>
        <v>0</v>
      </c>
      <c r="BB424">
        <f>WEEKNUM('DATA waarde kopie'!BU424)</f>
        <v>0</v>
      </c>
      <c r="BC424">
        <f>WEEKNUM('DATA waarde kopie'!BV424)</f>
        <v>0</v>
      </c>
      <c r="BD424">
        <f>WEEKNUM('DATA waarde kopie'!BW424)</f>
        <v>0</v>
      </c>
      <c r="BE424">
        <f>WEEKNUM('DATA waarde kopie'!BX424)</f>
        <v>0</v>
      </c>
      <c r="BF424">
        <f>WEEKNUM('DATA waarde kopie'!BY424)</f>
        <v>0</v>
      </c>
    </row>
    <row r="425" spans="1:58" x14ac:dyDescent="0.2">
      <c r="A425" t="s">
        <v>1912</v>
      </c>
      <c r="B425" t="s">
        <v>1762</v>
      </c>
      <c r="C425" t="s">
        <v>16</v>
      </c>
      <c r="D425" t="s">
        <v>17</v>
      </c>
      <c r="E425">
        <v>4</v>
      </c>
      <c r="F425" t="s">
        <v>18</v>
      </c>
      <c r="G425">
        <f>WEEKNUM('DATA waarde kopie'!Z425)</f>
        <v>4</v>
      </c>
      <c r="H425">
        <f>WEEKNUM('DATA waarde kopie'!AA425)</f>
        <v>8</v>
      </c>
      <c r="I425">
        <f>WEEKNUM('DATA waarde kopie'!AB425)</f>
        <v>12</v>
      </c>
      <c r="J425">
        <f>WEEKNUM('DATA waarde kopie'!AC425)</f>
        <v>16</v>
      </c>
      <c r="K425">
        <f>WEEKNUM('DATA waarde kopie'!AD425)</f>
        <v>20</v>
      </c>
      <c r="L425">
        <f>WEEKNUM('DATA waarde kopie'!AE425)</f>
        <v>24</v>
      </c>
      <c r="M425">
        <f>WEEKNUM('DATA waarde kopie'!AF425)</f>
        <v>28</v>
      </c>
      <c r="N425">
        <f>WEEKNUM('DATA waarde kopie'!AG425)</f>
        <v>32</v>
      </c>
      <c r="O425">
        <f>WEEKNUM('DATA waarde kopie'!AH425)</f>
        <v>36</v>
      </c>
      <c r="P425">
        <f>WEEKNUM('DATA waarde kopie'!AI425)</f>
        <v>40</v>
      </c>
      <c r="Q425">
        <f>WEEKNUM('DATA waarde kopie'!AJ425)</f>
        <v>44</v>
      </c>
      <c r="R425">
        <f>WEEKNUM('DATA waarde kopie'!AK425)</f>
        <v>48</v>
      </c>
      <c r="S425">
        <f>WEEKNUM('DATA waarde kopie'!AL425)</f>
        <v>52</v>
      </c>
      <c r="T425">
        <f>WEEKNUM('DATA waarde kopie'!AM425)</f>
        <v>0</v>
      </c>
      <c r="U425">
        <f>WEEKNUM('DATA waarde kopie'!AN425)</f>
        <v>0</v>
      </c>
      <c r="V425">
        <f>WEEKNUM('DATA waarde kopie'!AO425)</f>
        <v>0</v>
      </c>
      <c r="W425">
        <f>WEEKNUM('DATA waarde kopie'!AP425)</f>
        <v>0</v>
      </c>
      <c r="X425">
        <f>WEEKNUM('DATA waarde kopie'!AQ425)</f>
        <v>0</v>
      </c>
      <c r="Y425">
        <f>WEEKNUM('DATA waarde kopie'!AR425)</f>
        <v>0</v>
      </c>
      <c r="Z425">
        <f>WEEKNUM('DATA waarde kopie'!AS425)</f>
        <v>0</v>
      </c>
      <c r="AA425">
        <f>WEEKNUM('DATA waarde kopie'!AT425)</f>
        <v>0</v>
      </c>
      <c r="AB425">
        <f>WEEKNUM('DATA waarde kopie'!AU425)</f>
        <v>0</v>
      </c>
      <c r="AC425">
        <f>WEEKNUM('DATA waarde kopie'!AV425)</f>
        <v>0</v>
      </c>
      <c r="AD425">
        <f>WEEKNUM('DATA waarde kopie'!AW425)</f>
        <v>0</v>
      </c>
      <c r="AE425">
        <f>WEEKNUM('DATA waarde kopie'!AX425)</f>
        <v>0</v>
      </c>
      <c r="AF425">
        <f>WEEKNUM('DATA waarde kopie'!AY425)</f>
        <v>0</v>
      </c>
      <c r="AG425">
        <f>WEEKNUM('DATA waarde kopie'!AZ425)</f>
        <v>0</v>
      </c>
      <c r="AH425">
        <f>WEEKNUM('DATA waarde kopie'!BA425)</f>
        <v>0</v>
      </c>
      <c r="AI425">
        <f>WEEKNUM('DATA waarde kopie'!BB425)</f>
        <v>0</v>
      </c>
      <c r="AJ425">
        <f>WEEKNUM('DATA waarde kopie'!BC425)</f>
        <v>0</v>
      </c>
      <c r="AK425">
        <f>WEEKNUM('DATA waarde kopie'!BD425)</f>
        <v>0</v>
      </c>
      <c r="AL425">
        <f>WEEKNUM('DATA waarde kopie'!BE425)</f>
        <v>0</v>
      </c>
      <c r="AM425">
        <f>WEEKNUM('DATA waarde kopie'!BF425)</f>
        <v>0</v>
      </c>
      <c r="AN425">
        <f>WEEKNUM('DATA waarde kopie'!BG425)</f>
        <v>0</v>
      </c>
      <c r="AO425">
        <f>WEEKNUM('DATA waarde kopie'!BH425)</f>
        <v>0</v>
      </c>
      <c r="AP425">
        <f>WEEKNUM('DATA waarde kopie'!BI425)</f>
        <v>0</v>
      </c>
      <c r="AQ425">
        <f>WEEKNUM('DATA waarde kopie'!BJ425)</f>
        <v>0</v>
      </c>
      <c r="AR425">
        <f>WEEKNUM('DATA waarde kopie'!BK425)</f>
        <v>0</v>
      </c>
      <c r="AS425">
        <f>WEEKNUM('DATA waarde kopie'!BL425)</f>
        <v>0</v>
      </c>
      <c r="AT425">
        <f>WEEKNUM('DATA waarde kopie'!BM425)</f>
        <v>0</v>
      </c>
      <c r="AU425">
        <f>WEEKNUM('DATA waarde kopie'!BN425)</f>
        <v>0</v>
      </c>
      <c r="AV425">
        <f>WEEKNUM('DATA waarde kopie'!BO425)</f>
        <v>0</v>
      </c>
      <c r="AW425">
        <f>WEEKNUM('DATA waarde kopie'!BP425)</f>
        <v>0</v>
      </c>
      <c r="AX425">
        <f>WEEKNUM('DATA waarde kopie'!BQ425)</f>
        <v>0</v>
      </c>
      <c r="AY425">
        <f>WEEKNUM('DATA waarde kopie'!BR425)</f>
        <v>0</v>
      </c>
      <c r="AZ425">
        <f>WEEKNUM('DATA waarde kopie'!BS425)</f>
        <v>0</v>
      </c>
      <c r="BA425">
        <f>WEEKNUM('DATA waarde kopie'!BT425)</f>
        <v>0</v>
      </c>
      <c r="BB425">
        <f>WEEKNUM('DATA waarde kopie'!BU425)</f>
        <v>0</v>
      </c>
      <c r="BC425">
        <f>WEEKNUM('DATA waarde kopie'!BV425)</f>
        <v>0</v>
      </c>
      <c r="BD425">
        <f>WEEKNUM('DATA waarde kopie'!BW425)</f>
        <v>0</v>
      </c>
      <c r="BE425">
        <f>WEEKNUM('DATA waarde kopie'!BX425)</f>
        <v>0</v>
      </c>
      <c r="BF425">
        <f>WEEKNUM('DATA waarde kopie'!BY425)</f>
        <v>0</v>
      </c>
    </row>
    <row r="426" spans="1:58" x14ac:dyDescent="0.2">
      <c r="A426" t="s">
        <v>1914</v>
      </c>
      <c r="B426" t="s">
        <v>1763</v>
      </c>
      <c r="C426" t="s">
        <v>16</v>
      </c>
      <c r="D426" t="s">
        <v>17</v>
      </c>
      <c r="E426">
        <v>4</v>
      </c>
      <c r="F426" t="s">
        <v>18</v>
      </c>
      <c r="G426">
        <f>WEEKNUM('DATA waarde kopie'!Z426)</f>
        <v>4</v>
      </c>
      <c r="H426">
        <f>WEEKNUM('DATA waarde kopie'!AA426)</f>
        <v>8</v>
      </c>
      <c r="I426">
        <f>WEEKNUM('DATA waarde kopie'!AB426)</f>
        <v>12</v>
      </c>
      <c r="J426">
        <f>WEEKNUM('DATA waarde kopie'!AC426)</f>
        <v>16</v>
      </c>
      <c r="K426">
        <f>WEEKNUM('DATA waarde kopie'!AD426)</f>
        <v>20</v>
      </c>
      <c r="L426">
        <f>WEEKNUM('DATA waarde kopie'!AE426)</f>
        <v>24</v>
      </c>
      <c r="M426">
        <f>WEEKNUM('DATA waarde kopie'!AF426)</f>
        <v>28</v>
      </c>
      <c r="N426">
        <f>WEEKNUM('DATA waarde kopie'!AG426)</f>
        <v>32</v>
      </c>
      <c r="O426">
        <f>WEEKNUM('DATA waarde kopie'!AH426)</f>
        <v>36</v>
      </c>
      <c r="P426">
        <f>WEEKNUM('DATA waarde kopie'!AI426)</f>
        <v>40</v>
      </c>
      <c r="Q426">
        <f>WEEKNUM('DATA waarde kopie'!AJ426)</f>
        <v>44</v>
      </c>
      <c r="R426">
        <f>WEEKNUM('DATA waarde kopie'!AK426)</f>
        <v>48</v>
      </c>
      <c r="S426">
        <f>WEEKNUM('DATA waarde kopie'!AL426)</f>
        <v>52</v>
      </c>
      <c r="T426">
        <f>WEEKNUM('DATA waarde kopie'!AM426)</f>
        <v>0</v>
      </c>
      <c r="U426">
        <f>WEEKNUM('DATA waarde kopie'!AN426)</f>
        <v>0</v>
      </c>
      <c r="V426">
        <f>WEEKNUM('DATA waarde kopie'!AO426)</f>
        <v>0</v>
      </c>
      <c r="W426">
        <f>WEEKNUM('DATA waarde kopie'!AP426)</f>
        <v>0</v>
      </c>
      <c r="X426">
        <f>WEEKNUM('DATA waarde kopie'!AQ426)</f>
        <v>0</v>
      </c>
      <c r="Y426">
        <f>WEEKNUM('DATA waarde kopie'!AR426)</f>
        <v>0</v>
      </c>
      <c r="Z426">
        <f>WEEKNUM('DATA waarde kopie'!AS426)</f>
        <v>0</v>
      </c>
      <c r="AA426">
        <f>WEEKNUM('DATA waarde kopie'!AT426)</f>
        <v>0</v>
      </c>
      <c r="AB426">
        <f>WEEKNUM('DATA waarde kopie'!AU426)</f>
        <v>0</v>
      </c>
      <c r="AC426">
        <f>WEEKNUM('DATA waarde kopie'!AV426)</f>
        <v>0</v>
      </c>
      <c r="AD426">
        <f>WEEKNUM('DATA waarde kopie'!AW426)</f>
        <v>0</v>
      </c>
      <c r="AE426">
        <f>WEEKNUM('DATA waarde kopie'!AX426)</f>
        <v>0</v>
      </c>
      <c r="AF426">
        <f>WEEKNUM('DATA waarde kopie'!AY426)</f>
        <v>0</v>
      </c>
      <c r="AG426">
        <f>WEEKNUM('DATA waarde kopie'!AZ426)</f>
        <v>0</v>
      </c>
      <c r="AH426">
        <f>WEEKNUM('DATA waarde kopie'!BA426)</f>
        <v>0</v>
      </c>
      <c r="AI426">
        <f>WEEKNUM('DATA waarde kopie'!BB426)</f>
        <v>0</v>
      </c>
      <c r="AJ426">
        <f>WEEKNUM('DATA waarde kopie'!BC426)</f>
        <v>0</v>
      </c>
      <c r="AK426">
        <f>WEEKNUM('DATA waarde kopie'!BD426)</f>
        <v>0</v>
      </c>
      <c r="AL426">
        <f>WEEKNUM('DATA waarde kopie'!BE426)</f>
        <v>0</v>
      </c>
      <c r="AM426">
        <f>WEEKNUM('DATA waarde kopie'!BF426)</f>
        <v>0</v>
      </c>
      <c r="AN426">
        <f>WEEKNUM('DATA waarde kopie'!BG426)</f>
        <v>0</v>
      </c>
      <c r="AO426">
        <f>WEEKNUM('DATA waarde kopie'!BH426)</f>
        <v>0</v>
      </c>
      <c r="AP426">
        <f>WEEKNUM('DATA waarde kopie'!BI426)</f>
        <v>0</v>
      </c>
      <c r="AQ426">
        <f>WEEKNUM('DATA waarde kopie'!BJ426)</f>
        <v>0</v>
      </c>
      <c r="AR426">
        <f>WEEKNUM('DATA waarde kopie'!BK426)</f>
        <v>0</v>
      </c>
      <c r="AS426">
        <f>WEEKNUM('DATA waarde kopie'!BL426)</f>
        <v>0</v>
      </c>
      <c r="AT426">
        <f>WEEKNUM('DATA waarde kopie'!BM426)</f>
        <v>0</v>
      </c>
      <c r="AU426">
        <f>WEEKNUM('DATA waarde kopie'!BN426)</f>
        <v>0</v>
      </c>
      <c r="AV426">
        <f>WEEKNUM('DATA waarde kopie'!BO426)</f>
        <v>0</v>
      </c>
      <c r="AW426">
        <f>WEEKNUM('DATA waarde kopie'!BP426)</f>
        <v>0</v>
      </c>
      <c r="AX426">
        <f>WEEKNUM('DATA waarde kopie'!BQ426)</f>
        <v>0</v>
      </c>
      <c r="AY426">
        <f>WEEKNUM('DATA waarde kopie'!BR426)</f>
        <v>0</v>
      </c>
      <c r="AZ426">
        <f>WEEKNUM('DATA waarde kopie'!BS426)</f>
        <v>0</v>
      </c>
      <c r="BA426">
        <f>WEEKNUM('DATA waarde kopie'!BT426)</f>
        <v>0</v>
      </c>
      <c r="BB426">
        <f>WEEKNUM('DATA waarde kopie'!BU426)</f>
        <v>0</v>
      </c>
      <c r="BC426">
        <f>WEEKNUM('DATA waarde kopie'!BV426)</f>
        <v>0</v>
      </c>
      <c r="BD426">
        <f>WEEKNUM('DATA waarde kopie'!BW426)</f>
        <v>0</v>
      </c>
      <c r="BE426">
        <f>WEEKNUM('DATA waarde kopie'!BX426)</f>
        <v>0</v>
      </c>
      <c r="BF426">
        <f>WEEKNUM('DATA waarde kopie'!BY426)</f>
        <v>0</v>
      </c>
    </row>
    <row r="427" spans="1:58" x14ac:dyDescent="0.2">
      <c r="A427" t="s">
        <v>1916</v>
      </c>
      <c r="B427" t="s">
        <v>1764</v>
      </c>
      <c r="C427" t="s">
        <v>16</v>
      </c>
      <c r="D427" t="s">
        <v>17</v>
      </c>
      <c r="E427">
        <v>4</v>
      </c>
      <c r="F427" t="s">
        <v>18</v>
      </c>
      <c r="G427">
        <f>WEEKNUM('DATA waarde kopie'!Z427)</f>
        <v>4</v>
      </c>
      <c r="H427">
        <f>WEEKNUM('DATA waarde kopie'!AA427)</f>
        <v>8</v>
      </c>
      <c r="I427">
        <f>WEEKNUM('DATA waarde kopie'!AB427)</f>
        <v>12</v>
      </c>
      <c r="J427">
        <f>WEEKNUM('DATA waarde kopie'!AC427)</f>
        <v>16</v>
      </c>
      <c r="K427">
        <f>WEEKNUM('DATA waarde kopie'!AD427)</f>
        <v>20</v>
      </c>
      <c r="L427">
        <f>WEEKNUM('DATA waarde kopie'!AE427)</f>
        <v>24</v>
      </c>
      <c r="M427">
        <f>WEEKNUM('DATA waarde kopie'!AF427)</f>
        <v>28</v>
      </c>
      <c r="N427">
        <f>WEEKNUM('DATA waarde kopie'!AG427)</f>
        <v>32</v>
      </c>
      <c r="O427">
        <f>WEEKNUM('DATA waarde kopie'!AH427)</f>
        <v>36</v>
      </c>
      <c r="P427">
        <f>WEEKNUM('DATA waarde kopie'!AI427)</f>
        <v>40</v>
      </c>
      <c r="Q427">
        <f>WEEKNUM('DATA waarde kopie'!AJ427)</f>
        <v>44</v>
      </c>
      <c r="R427">
        <f>WEEKNUM('DATA waarde kopie'!AK427)</f>
        <v>48</v>
      </c>
      <c r="S427">
        <f>WEEKNUM('DATA waarde kopie'!AL427)</f>
        <v>52</v>
      </c>
      <c r="T427">
        <f>WEEKNUM('DATA waarde kopie'!AM427)</f>
        <v>0</v>
      </c>
      <c r="U427">
        <f>WEEKNUM('DATA waarde kopie'!AN427)</f>
        <v>0</v>
      </c>
      <c r="V427">
        <f>WEEKNUM('DATA waarde kopie'!AO427)</f>
        <v>0</v>
      </c>
      <c r="W427">
        <f>WEEKNUM('DATA waarde kopie'!AP427)</f>
        <v>0</v>
      </c>
      <c r="X427">
        <f>WEEKNUM('DATA waarde kopie'!AQ427)</f>
        <v>0</v>
      </c>
      <c r="Y427">
        <f>WEEKNUM('DATA waarde kopie'!AR427)</f>
        <v>0</v>
      </c>
      <c r="Z427">
        <f>WEEKNUM('DATA waarde kopie'!AS427)</f>
        <v>0</v>
      </c>
      <c r="AA427">
        <f>WEEKNUM('DATA waarde kopie'!AT427)</f>
        <v>0</v>
      </c>
      <c r="AB427">
        <f>WEEKNUM('DATA waarde kopie'!AU427)</f>
        <v>0</v>
      </c>
      <c r="AC427">
        <f>WEEKNUM('DATA waarde kopie'!AV427)</f>
        <v>0</v>
      </c>
      <c r="AD427">
        <f>WEEKNUM('DATA waarde kopie'!AW427)</f>
        <v>0</v>
      </c>
      <c r="AE427">
        <f>WEEKNUM('DATA waarde kopie'!AX427)</f>
        <v>0</v>
      </c>
      <c r="AF427">
        <f>WEEKNUM('DATA waarde kopie'!AY427)</f>
        <v>0</v>
      </c>
      <c r="AG427">
        <f>WEEKNUM('DATA waarde kopie'!AZ427)</f>
        <v>0</v>
      </c>
      <c r="AH427">
        <f>WEEKNUM('DATA waarde kopie'!BA427)</f>
        <v>0</v>
      </c>
      <c r="AI427">
        <f>WEEKNUM('DATA waarde kopie'!BB427)</f>
        <v>0</v>
      </c>
      <c r="AJ427">
        <f>WEEKNUM('DATA waarde kopie'!BC427)</f>
        <v>0</v>
      </c>
      <c r="AK427">
        <f>WEEKNUM('DATA waarde kopie'!BD427)</f>
        <v>0</v>
      </c>
      <c r="AL427">
        <f>WEEKNUM('DATA waarde kopie'!BE427)</f>
        <v>0</v>
      </c>
      <c r="AM427">
        <f>WEEKNUM('DATA waarde kopie'!BF427)</f>
        <v>0</v>
      </c>
      <c r="AN427">
        <f>WEEKNUM('DATA waarde kopie'!BG427)</f>
        <v>0</v>
      </c>
      <c r="AO427">
        <f>WEEKNUM('DATA waarde kopie'!BH427)</f>
        <v>0</v>
      </c>
      <c r="AP427">
        <f>WEEKNUM('DATA waarde kopie'!BI427)</f>
        <v>0</v>
      </c>
      <c r="AQ427">
        <f>WEEKNUM('DATA waarde kopie'!BJ427)</f>
        <v>0</v>
      </c>
      <c r="AR427">
        <f>WEEKNUM('DATA waarde kopie'!BK427)</f>
        <v>0</v>
      </c>
      <c r="AS427">
        <f>WEEKNUM('DATA waarde kopie'!BL427)</f>
        <v>0</v>
      </c>
      <c r="AT427">
        <f>WEEKNUM('DATA waarde kopie'!BM427)</f>
        <v>0</v>
      </c>
      <c r="AU427">
        <f>WEEKNUM('DATA waarde kopie'!BN427)</f>
        <v>0</v>
      </c>
      <c r="AV427">
        <f>WEEKNUM('DATA waarde kopie'!BO427)</f>
        <v>0</v>
      </c>
      <c r="AW427">
        <f>WEEKNUM('DATA waarde kopie'!BP427)</f>
        <v>0</v>
      </c>
      <c r="AX427">
        <f>WEEKNUM('DATA waarde kopie'!BQ427)</f>
        <v>0</v>
      </c>
      <c r="AY427">
        <f>WEEKNUM('DATA waarde kopie'!BR427)</f>
        <v>0</v>
      </c>
      <c r="AZ427">
        <f>WEEKNUM('DATA waarde kopie'!BS427)</f>
        <v>0</v>
      </c>
      <c r="BA427">
        <f>WEEKNUM('DATA waarde kopie'!BT427)</f>
        <v>0</v>
      </c>
      <c r="BB427">
        <f>WEEKNUM('DATA waarde kopie'!BU427)</f>
        <v>0</v>
      </c>
      <c r="BC427">
        <f>WEEKNUM('DATA waarde kopie'!BV427)</f>
        <v>0</v>
      </c>
      <c r="BD427">
        <f>WEEKNUM('DATA waarde kopie'!BW427)</f>
        <v>0</v>
      </c>
      <c r="BE427">
        <f>WEEKNUM('DATA waarde kopie'!BX427)</f>
        <v>0</v>
      </c>
      <c r="BF427">
        <f>WEEKNUM('DATA waarde kopie'!BY427)</f>
        <v>0</v>
      </c>
    </row>
    <row r="428" spans="1:58" x14ac:dyDescent="0.2">
      <c r="A428" t="s">
        <v>1918</v>
      </c>
      <c r="B428" t="s">
        <v>1765</v>
      </c>
      <c r="C428" t="s">
        <v>16</v>
      </c>
      <c r="D428" t="s">
        <v>17</v>
      </c>
      <c r="E428">
        <v>4</v>
      </c>
      <c r="F428" t="s">
        <v>18</v>
      </c>
      <c r="G428">
        <f>WEEKNUM('DATA waarde kopie'!Z428)</f>
        <v>4</v>
      </c>
      <c r="H428">
        <f>WEEKNUM('DATA waarde kopie'!AA428)</f>
        <v>8</v>
      </c>
      <c r="I428">
        <f>WEEKNUM('DATA waarde kopie'!AB428)</f>
        <v>12</v>
      </c>
      <c r="J428">
        <f>WEEKNUM('DATA waarde kopie'!AC428)</f>
        <v>16</v>
      </c>
      <c r="K428">
        <f>WEEKNUM('DATA waarde kopie'!AD428)</f>
        <v>20</v>
      </c>
      <c r="L428">
        <f>WEEKNUM('DATA waarde kopie'!AE428)</f>
        <v>24</v>
      </c>
      <c r="M428">
        <f>WEEKNUM('DATA waarde kopie'!AF428)</f>
        <v>28</v>
      </c>
      <c r="N428">
        <f>WEEKNUM('DATA waarde kopie'!AG428)</f>
        <v>32</v>
      </c>
      <c r="O428">
        <f>WEEKNUM('DATA waarde kopie'!AH428)</f>
        <v>36</v>
      </c>
      <c r="P428">
        <f>WEEKNUM('DATA waarde kopie'!AI428)</f>
        <v>40</v>
      </c>
      <c r="Q428">
        <f>WEEKNUM('DATA waarde kopie'!AJ428)</f>
        <v>44</v>
      </c>
      <c r="R428">
        <f>WEEKNUM('DATA waarde kopie'!AK428)</f>
        <v>48</v>
      </c>
      <c r="S428">
        <f>WEEKNUM('DATA waarde kopie'!AL428)</f>
        <v>52</v>
      </c>
      <c r="T428">
        <f>WEEKNUM('DATA waarde kopie'!AM428)</f>
        <v>0</v>
      </c>
      <c r="U428">
        <f>WEEKNUM('DATA waarde kopie'!AN428)</f>
        <v>0</v>
      </c>
      <c r="V428">
        <f>WEEKNUM('DATA waarde kopie'!AO428)</f>
        <v>0</v>
      </c>
      <c r="W428">
        <f>WEEKNUM('DATA waarde kopie'!AP428)</f>
        <v>0</v>
      </c>
      <c r="X428">
        <f>WEEKNUM('DATA waarde kopie'!AQ428)</f>
        <v>0</v>
      </c>
      <c r="Y428">
        <f>WEEKNUM('DATA waarde kopie'!AR428)</f>
        <v>0</v>
      </c>
      <c r="Z428">
        <f>WEEKNUM('DATA waarde kopie'!AS428)</f>
        <v>0</v>
      </c>
      <c r="AA428">
        <f>WEEKNUM('DATA waarde kopie'!AT428)</f>
        <v>0</v>
      </c>
      <c r="AB428">
        <f>WEEKNUM('DATA waarde kopie'!AU428)</f>
        <v>0</v>
      </c>
      <c r="AC428">
        <f>WEEKNUM('DATA waarde kopie'!AV428)</f>
        <v>0</v>
      </c>
      <c r="AD428">
        <f>WEEKNUM('DATA waarde kopie'!AW428)</f>
        <v>0</v>
      </c>
      <c r="AE428">
        <f>WEEKNUM('DATA waarde kopie'!AX428)</f>
        <v>0</v>
      </c>
      <c r="AF428">
        <f>WEEKNUM('DATA waarde kopie'!AY428)</f>
        <v>0</v>
      </c>
      <c r="AG428">
        <f>WEEKNUM('DATA waarde kopie'!AZ428)</f>
        <v>0</v>
      </c>
      <c r="AH428">
        <f>WEEKNUM('DATA waarde kopie'!BA428)</f>
        <v>0</v>
      </c>
      <c r="AI428">
        <f>WEEKNUM('DATA waarde kopie'!BB428)</f>
        <v>0</v>
      </c>
      <c r="AJ428">
        <f>WEEKNUM('DATA waarde kopie'!BC428)</f>
        <v>0</v>
      </c>
      <c r="AK428">
        <f>WEEKNUM('DATA waarde kopie'!BD428)</f>
        <v>0</v>
      </c>
      <c r="AL428">
        <f>WEEKNUM('DATA waarde kopie'!BE428)</f>
        <v>0</v>
      </c>
      <c r="AM428">
        <f>WEEKNUM('DATA waarde kopie'!BF428)</f>
        <v>0</v>
      </c>
      <c r="AN428">
        <f>WEEKNUM('DATA waarde kopie'!BG428)</f>
        <v>0</v>
      </c>
      <c r="AO428">
        <f>WEEKNUM('DATA waarde kopie'!BH428)</f>
        <v>0</v>
      </c>
      <c r="AP428">
        <f>WEEKNUM('DATA waarde kopie'!BI428)</f>
        <v>0</v>
      </c>
      <c r="AQ428">
        <f>WEEKNUM('DATA waarde kopie'!BJ428)</f>
        <v>0</v>
      </c>
      <c r="AR428">
        <f>WEEKNUM('DATA waarde kopie'!BK428)</f>
        <v>0</v>
      </c>
      <c r="AS428">
        <f>WEEKNUM('DATA waarde kopie'!BL428)</f>
        <v>0</v>
      </c>
      <c r="AT428">
        <f>WEEKNUM('DATA waarde kopie'!BM428)</f>
        <v>0</v>
      </c>
      <c r="AU428">
        <f>WEEKNUM('DATA waarde kopie'!BN428)</f>
        <v>0</v>
      </c>
      <c r="AV428">
        <f>WEEKNUM('DATA waarde kopie'!BO428)</f>
        <v>0</v>
      </c>
      <c r="AW428">
        <f>WEEKNUM('DATA waarde kopie'!BP428)</f>
        <v>0</v>
      </c>
      <c r="AX428">
        <f>WEEKNUM('DATA waarde kopie'!BQ428)</f>
        <v>0</v>
      </c>
      <c r="AY428">
        <f>WEEKNUM('DATA waarde kopie'!BR428)</f>
        <v>0</v>
      </c>
      <c r="AZ428">
        <f>WEEKNUM('DATA waarde kopie'!BS428)</f>
        <v>0</v>
      </c>
      <c r="BA428">
        <f>WEEKNUM('DATA waarde kopie'!BT428)</f>
        <v>0</v>
      </c>
      <c r="BB428">
        <f>WEEKNUM('DATA waarde kopie'!BU428)</f>
        <v>0</v>
      </c>
      <c r="BC428">
        <f>WEEKNUM('DATA waarde kopie'!BV428)</f>
        <v>0</v>
      </c>
      <c r="BD428">
        <f>WEEKNUM('DATA waarde kopie'!BW428)</f>
        <v>0</v>
      </c>
      <c r="BE428">
        <f>WEEKNUM('DATA waarde kopie'!BX428)</f>
        <v>0</v>
      </c>
      <c r="BF428">
        <f>WEEKNUM('DATA waarde kopie'!BY428)</f>
        <v>0</v>
      </c>
    </row>
    <row r="429" spans="1:58" x14ac:dyDescent="0.2">
      <c r="A429" t="s">
        <v>1920</v>
      </c>
      <c r="B429" t="s">
        <v>1766</v>
      </c>
      <c r="C429" t="s">
        <v>16</v>
      </c>
      <c r="D429" t="s">
        <v>17</v>
      </c>
      <c r="E429">
        <v>4</v>
      </c>
      <c r="F429" t="s">
        <v>18</v>
      </c>
      <c r="G429">
        <f>WEEKNUM('DATA waarde kopie'!Z429)</f>
        <v>4</v>
      </c>
      <c r="H429">
        <f>WEEKNUM('DATA waarde kopie'!AA429)</f>
        <v>8</v>
      </c>
      <c r="I429">
        <f>WEEKNUM('DATA waarde kopie'!AB429)</f>
        <v>12</v>
      </c>
      <c r="J429">
        <f>WEEKNUM('DATA waarde kopie'!AC429)</f>
        <v>16</v>
      </c>
      <c r="K429">
        <f>WEEKNUM('DATA waarde kopie'!AD429)</f>
        <v>20</v>
      </c>
      <c r="L429">
        <f>WEEKNUM('DATA waarde kopie'!AE429)</f>
        <v>24</v>
      </c>
      <c r="M429">
        <f>WEEKNUM('DATA waarde kopie'!AF429)</f>
        <v>28</v>
      </c>
      <c r="N429">
        <f>WEEKNUM('DATA waarde kopie'!AG429)</f>
        <v>32</v>
      </c>
      <c r="O429">
        <f>WEEKNUM('DATA waarde kopie'!AH429)</f>
        <v>36</v>
      </c>
      <c r="P429">
        <f>WEEKNUM('DATA waarde kopie'!AI429)</f>
        <v>40</v>
      </c>
      <c r="Q429">
        <f>WEEKNUM('DATA waarde kopie'!AJ429)</f>
        <v>44</v>
      </c>
      <c r="R429">
        <f>WEEKNUM('DATA waarde kopie'!AK429)</f>
        <v>48</v>
      </c>
      <c r="S429">
        <f>WEEKNUM('DATA waarde kopie'!AL429)</f>
        <v>52</v>
      </c>
      <c r="T429">
        <f>WEEKNUM('DATA waarde kopie'!AM429)</f>
        <v>0</v>
      </c>
      <c r="U429">
        <f>WEEKNUM('DATA waarde kopie'!AN429)</f>
        <v>0</v>
      </c>
      <c r="V429">
        <f>WEEKNUM('DATA waarde kopie'!AO429)</f>
        <v>0</v>
      </c>
      <c r="W429">
        <f>WEEKNUM('DATA waarde kopie'!AP429)</f>
        <v>0</v>
      </c>
      <c r="X429">
        <f>WEEKNUM('DATA waarde kopie'!AQ429)</f>
        <v>0</v>
      </c>
      <c r="Y429">
        <f>WEEKNUM('DATA waarde kopie'!AR429)</f>
        <v>0</v>
      </c>
      <c r="Z429">
        <f>WEEKNUM('DATA waarde kopie'!AS429)</f>
        <v>0</v>
      </c>
      <c r="AA429">
        <f>WEEKNUM('DATA waarde kopie'!AT429)</f>
        <v>0</v>
      </c>
      <c r="AB429">
        <f>WEEKNUM('DATA waarde kopie'!AU429)</f>
        <v>0</v>
      </c>
      <c r="AC429">
        <f>WEEKNUM('DATA waarde kopie'!AV429)</f>
        <v>0</v>
      </c>
      <c r="AD429">
        <f>WEEKNUM('DATA waarde kopie'!AW429)</f>
        <v>0</v>
      </c>
      <c r="AE429">
        <f>WEEKNUM('DATA waarde kopie'!AX429)</f>
        <v>0</v>
      </c>
      <c r="AF429">
        <f>WEEKNUM('DATA waarde kopie'!AY429)</f>
        <v>0</v>
      </c>
      <c r="AG429">
        <f>WEEKNUM('DATA waarde kopie'!AZ429)</f>
        <v>0</v>
      </c>
      <c r="AH429">
        <f>WEEKNUM('DATA waarde kopie'!BA429)</f>
        <v>0</v>
      </c>
      <c r="AI429">
        <f>WEEKNUM('DATA waarde kopie'!BB429)</f>
        <v>0</v>
      </c>
      <c r="AJ429">
        <f>WEEKNUM('DATA waarde kopie'!BC429)</f>
        <v>0</v>
      </c>
      <c r="AK429">
        <f>WEEKNUM('DATA waarde kopie'!BD429)</f>
        <v>0</v>
      </c>
      <c r="AL429">
        <f>WEEKNUM('DATA waarde kopie'!BE429)</f>
        <v>0</v>
      </c>
      <c r="AM429">
        <f>WEEKNUM('DATA waarde kopie'!BF429)</f>
        <v>0</v>
      </c>
      <c r="AN429">
        <f>WEEKNUM('DATA waarde kopie'!BG429)</f>
        <v>0</v>
      </c>
      <c r="AO429">
        <f>WEEKNUM('DATA waarde kopie'!BH429)</f>
        <v>0</v>
      </c>
      <c r="AP429">
        <f>WEEKNUM('DATA waarde kopie'!BI429)</f>
        <v>0</v>
      </c>
      <c r="AQ429">
        <f>WEEKNUM('DATA waarde kopie'!BJ429)</f>
        <v>0</v>
      </c>
      <c r="AR429">
        <f>WEEKNUM('DATA waarde kopie'!BK429)</f>
        <v>0</v>
      </c>
      <c r="AS429">
        <f>WEEKNUM('DATA waarde kopie'!BL429)</f>
        <v>0</v>
      </c>
      <c r="AT429">
        <f>WEEKNUM('DATA waarde kopie'!BM429)</f>
        <v>0</v>
      </c>
      <c r="AU429">
        <f>WEEKNUM('DATA waarde kopie'!BN429)</f>
        <v>0</v>
      </c>
      <c r="AV429">
        <f>WEEKNUM('DATA waarde kopie'!BO429)</f>
        <v>0</v>
      </c>
      <c r="AW429">
        <f>WEEKNUM('DATA waarde kopie'!BP429)</f>
        <v>0</v>
      </c>
      <c r="AX429">
        <f>WEEKNUM('DATA waarde kopie'!BQ429)</f>
        <v>0</v>
      </c>
      <c r="AY429">
        <f>WEEKNUM('DATA waarde kopie'!BR429)</f>
        <v>0</v>
      </c>
      <c r="AZ429">
        <f>WEEKNUM('DATA waarde kopie'!BS429)</f>
        <v>0</v>
      </c>
      <c r="BA429">
        <f>WEEKNUM('DATA waarde kopie'!BT429)</f>
        <v>0</v>
      </c>
      <c r="BB429">
        <f>WEEKNUM('DATA waarde kopie'!BU429)</f>
        <v>0</v>
      </c>
      <c r="BC429">
        <f>WEEKNUM('DATA waarde kopie'!BV429)</f>
        <v>0</v>
      </c>
      <c r="BD429">
        <f>WEEKNUM('DATA waarde kopie'!BW429)</f>
        <v>0</v>
      </c>
      <c r="BE429">
        <f>WEEKNUM('DATA waarde kopie'!BX429)</f>
        <v>0</v>
      </c>
      <c r="BF429">
        <f>WEEKNUM('DATA waarde kopie'!BY429)</f>
        <v>0</v>
      </c>
    </row>
    <row r="430" spans="1:58" x14ac:dyDescent="0.2">
      <c r="A430" t="s">
        <v>1921</v>
      </c>
      <c r="B430" t="s">
        <v>1767</v>
      </c>
      <c r="C430" t="s">
        <v>16</v>
      </c>
      <c r="D430" t="s">
        <v>17</v>
      </c>
      <c r="E430">
        <v>4</v>
      </c>
      <c r="F430" t="s">
        <v>18</v>
      </c>
      <c r="G430">
        <f>WEEKNUM('DATA waarde kopie'!Z430)</f>
        <v>4</v>
      </c>
      <c r="H430">
        <f>WEEKNUM('DATA waarde kopie'!AA430)</f>
        <v>8</v>
      </c>
      <c r="I430">
        <f>WEEKNUM('DATA waarde kopie'!AB430)</f>
        <v>12</v>
      </c>
      <c r="J430">
        <f>WEEKNUM('DATA waarde kopie'!AC430)</f>
        <v>16</v>
      </c>
      <c r="K430">
        <f>WEEKNUM('DATA waarde kopie'!AD430)</f>
        <v>20</v>
      </c>
      <c r="L430">
        <f>WEEKNUM('DATA waarde kopie'!AE430)</f>
        <v>24</v>
      </c>
      <c r="M430">
        <f>WEEKNUM('DATA waarde kopie'!AF430)</f>
        <v>28</v>
      </c>
      <c r="N430">
        <f>WEEKNUM('DATA waarde kopie'!AG430)</f>
        <v>32</v>
      </c>
      <c r="O430">
        <f>WEEKNUM('DATA waarde kopie'!AH430)</f>
        <v>36</v>
      </c>
      <c r="P430">
        <f>WEEKNUM('DATA waarde kopie'!AI430)</f>
        <v>40</v>
      </c>
      <c r="Q430">
        <f>WEEKNUM('DATA waarde kopie'!AJ430)</f>
        <v>44</v>
      </c>
      <c r="R430">
        <f>WEEKNUM('DATA waarde kopie'!AK430)</f>
        <v>48</v>
      </c>
      <c r="S430">
        <f>WEEKNUM('DATA waarde kopie'!AL430)</f>
        <v>52</v>
      </c>
      <c r="T430">
        <f>WEEKNUM('DATA waarde kopie'!AM430)</f>
        <v>0</v>
      </c>
      <c r="U430">
        <f>WEEKNUM('DATA waarde kopie'!AN430)</f>
        <v>0</v>
      </c>
      <c r="V430">
        <f>WEEKNUM('DATA waarde kopie'!AO430)</f>
        <v>0</v>
      </c>
      <c r="W430">
        <f>WEEKNUM('DATA waarde kopie'!AP430)</f>
        <v>0</v>
      </c>
      <c r="X430">
        <f>WEEKNUM('DATA waarde kopie'!AQ430)</f>
        <v>0</v>
      </c>
      <c r="Y430">
        <f>WEEKNUM('DATA waarde kopie'!AR430)</f>
        <v>0</v>
      </c>
      <c r="Z430">
        <f>WEEKNUM('DATA waarde kopie'!AS430)</f>
        <v>0</v>
      </c>
      <c r="AA430">
        <f>WEEKNUM('DATA waarde kopie'!AT430)</f>
        <v>0</v>
      </c>
      <c r="AB430">
        <f>WEEKNUM('DATA waarde kopie'!AU430)</f>
        <v>0</v>
      </c>
      <c r="AC430">
        <f>WEEKNUM('DATA waarde kopie'!AV430)</f>
        <v>0</v>
      </c>
      <c r="AD430">
        <f>WEEKNUM('DATA waarde kopie'!AW430)</f>
        <v>0</v>
      </c>
      <c r="AE430">
        <f>WEEKNUM('DATA waarde kopie'!AX430)</f>
        <v>0</v>
      </c>
      <c r="AF430">
        <f>WEEKNUM('DATA waarde kopie'!AY430)</f>
        <v>0</v>
      </c>
      <c r="AG430">
        <f>WEEKNUM('DATA waarde kopie'!AZ430)</f>
        <v>0</v>
      </c>
      <c r="AH430">
        <f>WEEKNUM('DATA waarde kopie'!BA430)</f>
        <v>0</v>
      </c>
      <c r="AI430">
        <f>WEEKNUM('DATA waarde kopie'!BB430)</f>
        <v>0</v>
      </c>
      <c r="AJ430">
        <f>WEEKNUM('DATA waarde kopie'!BC430)</f>
        <v>0</v>
      </c>
      <c r="AK430">
        <f>WEEKNUM('DATA waarde kopie'!BD430)</f>
        <v>0</v>
      </c>
      <c r="AL430">
        <f>WEEKNUM('DATA waarde kopie'!BE430)</f>
        <v>0</v>
      </c>
      <c r="AM430">
        <f>WEEKNUM('DATA waarde kopie'!BF430)</f>
        <v>0</v>
      </c>
      <c r="AN430">
        <f>WEEKNUM('DATA waarde kopie'!BG430)</f>
        <v>0</v>
      </c>
      <c r="AO430">
        <f>WEEKNUM('DATA waarde kopie'!BH430)</f>
        <v>0</v>
      </c>
      <c r="AP430">
        <f>WEEKNUM('DATA waarde kopie'!BI430)</f>
        <v>0</v>
      </c>
      <c r="AQ430">
        <f>WEEKNUM('DATA waarde kopie'!BJ430)</f>
        <v>0</v>
      </c>
      <c r="AR430">
        <f>WEEKNUM('DATA waarde kopie'!BK430)</f>
        <v>0</v>
      </c>
      <c r="AS430">
        <f>WEEKNUM('DATA waarde kopie'!BL430)</f>
        <v>0</v>
      </c>
      <c r="AT430">
        <f>WEEKNUM('DATA waarde kopie'!BM430)</f>
        <v>0</v>
      </c>
      <c r="AU430">
        <f>WEEKNUM('DATA waarde kopie'!BN430)</f>
        <v>0</v>
      </c>
      <c r="AV430">
        <f>WEEKNUM('DATA waarde kopie'!BO430)</f>
        <v>0</v>
      </c>
      <c r="AW430">
        <f>WEEKNUM('DATA waarde kopie'!BP430)</f>
        <v>0</v>
      </c>
      <c r="AX430">
        <f>WEEKNUM('DATA waarde kopie'!BQ430)</f>
        <v>0</v>
      </c>
      <c r="AY430">
        <f>WEEKNUM('DATA waarde kopie'!BR430)</f>
        <v>0</v>
      </c>
      <c r="AZ430">
        <f>WEEKNUM('DATA waarde kopie'!BS430)</f>
        <v>0</v>
      </c>
      <c r="BA430">
        <f>WEEKNUM('DATA waarde kopie'!BT430)</f>
        <v>0</v>
      </c>
      <c r="BB430">
        <f>WEEKNUM('DATA waarde kopie'!BU430)</f>
        <v>0</v>
      </c>
      <c r="BC430">
        <f>WEEKNUM('DATA waarde kopie'!BV430)</f>
        <v>0</v>
      </c>
      <c r="BD430">
        <f>WEEKNUM('DATA waarde kopie'!BW430)</f>
        <v>0</v>
      </c>
      <c r="BE430">
        <f>WEEKNUM('DATA waarde kopie'!BX430)</f>
        <v>0</v>
      </c>
      <c r="BF430">
        <f>WEEKNUM('DATA waarde kopie'!BY430)</f>
        <v>0</v>
      </c>
    </row>
    <row r="431" spans="1:58" x14ac:dyDescent="0.2">
      <c r="A431" t="s">
        <v>1922</v>
      </c>
      <c r="B431" t="s">
        <v>1768</v>
      </c>
      <c r="C431" t="s">
        <v>16</v>
      </c>
      <c r="D431" t="s">
        <v>17</v>
      </c>
      <c r="E431">
        <v>4</v>
      </c>
      <c r="F431" t="s">
        <v>18</v>
      </c>
      <c r="G431">
        <f>WEEKNUM('DATA waarde kopie'!Z431)</f>
        <v>4</v>
      </c>
      <c r="H431">
        <f>WEEKNUM('DATA waarde kopie'!AA431)</f>
        <v>8</v>
      </c>
      <c r="I431">
        <f>WEEKNUM('DATA waarde kopie'!AB431)</f>
        <v>12</v>
      </c>
      <c r="J431">
        <f>WEEKNUM('DATA waarde kopie'!AC431)</f>
        <v>16</v>
      </c>
      <c r="K431">
        <f>WEEKNUM('DATA waarde kopie'!AD431)</f>
        <v>20</v>
      </c>
      <c r="L431">
        <f>WEEKNUM('DATA waarde kopie'!AE431)</f>
        <v>24</v>
      </c>
      <c r="M431">
        <f>WEEKNUM('DATA waarde kopie'!AF431)</f>
        <v>28</v>
      </c>
      <c r="N431">
        <f>WEEKNUM('DATA waarde kopie'!AG431)</f>
        <v>32</v>
      </c>
      <c r="O431">
        <f>WEEKNUM('DATA waarde kopie'!AH431)</f>
        <v>36</v>
      </c>
      <c r="P431">
        <f>WEEKNUM('DATA waarde kopie'!AI431)</f>
        <v>40</v>
      </c>
      <c r="Q431">
        <f>WEEKNUM('DATA waarde kopie'!AJ431)</f>
        <v>44</v>
      </c>
      <c r="R431">
        <f>WEEKNUM('DATA waarde kopie'!AK431)</f>
        <v>48</v>
      </c>
      <c r="S431">
        <f>WEEKNUM('DATA waarde kopie'!AL431)</f>
        <v>52</v>
      </c>
      <c r="T431">
        <f>WEEKNUM('DATA waarde kopie'!AM431)</f>
        <v>0</v>
      </c>
      <c r="U431">
        <f>WEEKNUM('DATA waarde kopie'!AN431)</f>
        <v>0</v>
      </c>
      <c r="V431">
        <f>WEEKNUM('DATA waarde kopie'!AO431)</f>
        <v>0</v>
      </c>
      <c r="W431">
        <f>WEEKNUM('DATA waarde kopie'!AP431)</f>
        <v>0</v>
      </c>
      <c r="X431">
        <f>WEEKNUM('DATA waarde kopie'!AQ431)</f>
        <v>0</v>
      </c>
      <c r="Y431">
        <f>WEEKNUM('DATA waarde kopie'!AR431)</f>
        <v>0</v>
      </c>
      <c r="Z431">
        <f>WEEKNUM('DATA waarde kopie'!AS431)</f>
        <v>0</v>
      </c>
      <c r="AA431">
        <f>WEEKNUM('DATA waarde kopie'!AT431)</f>
        <v>0</v>
      </c>
      <c r="AB431">
        <f>WEEKNUM('DATA waarde kopie'!AU431)</f>
        <v>0</v>
      </c>
      <c r="AC431">
        <f>WEEKNUM('DATA waarde kopie'!AV431)</f>
        <v>0</v>
      </c>
      <c r="AD431">
        <f>WEEKNUM('DATA waarde kopie'!AW431)</f>
        <v>0</v>
      </c>
      <c r="AE431">
        <f>WEEKNUM('DATA waarde kopie'!AX431)</f>
        <v>0</v>
      </c>
      <c r="AF431">
        <f>WEEKNUM('DATA waarde kopie'!AY431)</f>
        <v>0</v>
      </c>
      <c r="AG431">
        <f>WEEKNUM('DATA waarde kopie'!AZ431)</f>
        <v>0</v>
      </c>
      <c r="AH431">
        <f>WEEKNUM('DATA waarde kopie'!BA431)</f>
        <v>0</v>
      </c>
      <c r="AI431">
        <f>WEEKNUM('DATA waarde kopie'!BB431)</f>
        <v>0</v>
      </c>
      <c r="AJ431">
        <f>WEEKNUM('DATA waarde kopie'!BC431)</f>
        <v>0</v>
      </c>
      <c r="AK431">
        <f>WEEKNUM('DATA waarde kopie'!BD431)</f>
        <v>0</v>
      </c>
      <c r="AL431">
        <f>WEEKNUM('DATA waarde kopie'!BE431)</f>
        <v>0</v>
      </c>
      <c r="AM431">
        <f>WEEKNUM('DATA waarde kopie'!BF431)</f>
        <v>0</v>
      </c>
      <c r="AN431">
        <f>WEEKNUM('DATA waarde kopie'!BG431)</f>
        <v>0</v>
      </c>
      <c r="AO431">
        <f>WEEKNUM('DATA waarde kopie'!BH431)</f>
        <v>0</v>
      </c>
      <c r="AP431">
        <f>WEEKNUM('DATA waarde kopie'!BI431)</f>
        <v>0</v>
      </c>
      <c r="AQ431">
        <f>WEEKNUM('DATA waarde kopie'!BJ431)</f>
        <v>0</v>
      </c>
      <c r="AR431">
        <f>WEEKNUM('DATA waarde kopie'!BK431)</f>
        <v>0</v>
      </c>
      <c r="AS431">
        <f>WEEKNUM('DATA waarde kopie'!BL431)</f>
        <v>0</v>
      </c>
      <c r="AT431">
        <f>WEEKNUM('DATA waarde kopie'!BM431)</f>
        <v>0</v>
      </c>
      <c r="AU431">
        <f>WEEKNUM('DATA waarde kopie'!BN431)</f>
        <v>0</v>
      </c>
      <c r="AV431">
        <f>WEEKNUM('DATA waarde kopie'!BO431)</f>
        <v>0</v>
      </c>
      <c r="AW431">
        <f>WEEKNUM('DATA waarde kopie'!BP431)</f>
        <v>0</v>
      </c>
      <c r="AX431">
        <f>WEEKNUM('DATA waarde kopie'!BQ431)</f>
        <v>0</v>
      </c>
      <c r="AY431">
        <f>WEEKNUM('DATA waarde kopie'!BR431)</f>
        <v>0</v>
      </c>
      <c r="AZ431">
        <f>WEEKNUM('DATA waarde kopie'!BS431)</f>
        <v>0</v>
      </c>
      <c r="BA431">
        <f>WEEKNUM('DATA waarde kopie'!BT431)</f>
        <v>0</v>
      </c>
      <c r="BB431">
        <f>WEEKNUM('DATA waarde kopie'!BU431)</f>
        <v>0</v>
      </c>
      <c r="BC431">
        <f>WEEKNUM('DATA waarde kopie'!BV431)</f>
        <v>0</v>
      </c>
      <c r="BD431">
        <f>WEEKNUM('DATA waarde kopie'!BW431)</f>
        <v>0</v>
      </c>
      <c r="BE431">
        <f>WEEKNUM('DATA waarde kopie'!BX431)</f>
        <v>0</v>
      </c>
      <c r="BF431">
        <f>WEEKNUM('DATA waarde kopie'!BY431)</f>
        <v>0</v>
      </c>
    </row>
    <row r="432" spans="1:58" x14ac:dyDescent="0.2">
      <c r="A432" t="s">
        <v>1923</v>
      </c>
      <c r="B432" t="s">
        <v>1769</v>
      </c>
      <c r="C432" t="s">
        <v>16</v>
      </c>
      <c r="D432" t="s">
        <v>17</v>
      </c>
      <c r="E432">
        <v>13</v>
      </c>
      <c r="F432" t="s">
        <v>18</v>
      </c>
      <c r="G432">
        <f>WEEKNUM('DATA waarde kopie'!Z432)</f>
        <v>5</v>
      </c>
      <c r="H432">
        <f>WEEKNUM('DATA waarde kopie'!AA432)</f>
        <v>18</v>
      </c>
      <c r="I432">
        <f>WEEKNUM('DATA waarde kopie'!AB432)</f>
        <v>31</v>
      </c>
      <c r="J432">
        <f>WEEKNUM('DATA waarde kopie'!AC432)</f>
        <v>44</v>
      </c>
      <c r="K432">
        <f>WEEKNUM('DATA waarde kopie'!AD432)</f>
        <v>0</v>
      </c>
      <c r="L432">
        <f>WEEKNUM('DATA waarde kopie'!AE432)</f>
        <v>0</v>
      </c>
      <c r="M432">
        <f>WEEKNUM('DATA waarde kopie'!AF432)</f>
        <v>0</v>
      </c>
      <c r="N432">
        <f>WEEKNUM('DATA waarde kopie'!AG432)</f>
        <v>0</v>
      </c>
      <c r="O432">
        <f>WEEKNUM('DATA waarde kopie'!AH432)</f>
        <v>0</v>
      </c>
      <c r="P432">
        <f>WEEKNUM('DATA waarde kopie'!AI432)</f>
        <v>0</v>
      </c>
      <c r="Q432">
        <f>WEEKNUM('DATA waarde kopie'!AJ432)</f>
        <v>0</v>
      </c>
      <c r="R432">
        <f>WEEKNUM('DATA waarde kopie'!AK432)</f>
        <v>0</v>
      </c>
      <c r="S432">
        <f>WEEKNUM('DATA waarde kopie'!AL432)</f>
        <v>0</v>
      </c>
      <c r="T432">
        <f>WEEKNUM('DATA waarde kopie'!AM432)</f>
        <v>0</v>
      </c>
      <c r="U432">
        <f>WEEKNUM('DATA waarde kopie'!AN432)</f>
        <v>0</v>
      </c>
      <c r="V432">
        <f>WEEKNUM('DATA waarde kopie'!AO432)</f>
        <v>0</v>
      </c>
      <c r="W432">
        <f>WEEKNUM('DATA waarde kopie'!AP432)</f>
        <v>0</v>
      </c>
      <c r="X432">
        <f>WEEKNUM('DATA waarde kopie'!AQ432)</f>
        <v>0</v>
      </c>
      <c r="Y432">
        <f>WEEKNUM('DATA waarde kopie'!AR432)</f>
        <v>0</v>
      </c>
      <c r="Z432">
        <f>WEEKNUM('DATA waarde kopie'!AS432)</f>
        <v>0</v>
      </c>
      <c r="AA432">
        <f>WEEKNUM('DATA waarde kopie'!AT432)</f>
        <v>0</v>
      </c>
      <c r="AB432">
        <f>WEEKNUM('DATA waarde kopie'!AU432)</f>
        <v>0</v>
      </c>
      <c r="AC432">
        <f>WEEKNUM('DATA waarde kopie'!AV432)</f>
        <v>0</v>
      </c>
      <c r="AD432">
        <f>WEEKNUM('DATA waarde kopie'!AW432)</f>
        <v>0</v>
      </c>
      <c r="AE432">
        <f>WEEKNUM('DATA waarde kopie'!AX432)</f>
        <v>0</v>
      </c>
      <c r="AF432">
        <f>WEEKNUM('DATA waarde kopie'!AY432)</f>
        <v>0</v>
      </c>
      <c r="AG432">
        <f>WEEKNUM('DATA waarde kopie'!AZ432)</f>
        <v>0</v>
      </c>
      <c r="AH432">
        <f>WEEKNUM('DATA waarde kopie'!BA432)</f>
        <v>0</v>
      </c>
      <c r="AI432">
        <f>WEEKNUM('DATA waarde kopie'!BB432)</f>
        <v>0</v>
      </c>
      <c r="AJ432">
        <f>WEEKNUM('DATA waarde kopie'!BC432)</f>
        <v>0</v>
      </c>
      <c r="AK432">
        <f>WEEKNUM('DATA waarde kopie'!BD432)</f>
        <v>0</v>
      </c>
      <c r="AL432">
        <f>WEEKNUM('DATA waarde kopie'!BE432)</f>
        <v>0</v>
      </c>
      <c r="AM432">
        <f>WEEKNUM('DATA waarde kopie'!BF432)</f>
        <v>0</v>
      </c>
      <c r="AN432">
        <f>WEEKNUM('DATA waarde kopie'!BG432)</f>
        <v>0</v>
      </c>
      <c r="AO432">
        <f>WEEKNUM('DATA waarde kopie'!BH432)</f>
        <v>0</v>
      </c>
      <c r="AP432">
        <f>WEEKNUM('DATA waarde kopie'!BI432)</f>
        <v>0</v>
      </c>
      <c r="AQ432">
        <f>WEEKNUM('DATA waarde kopie'!BJ432)</f>
        <v>0</v>
      </c>
      <c r="AR432">
        <f>WEEKNUM('DATA waarde kopie'!BK432)</f>
        <v>0</v>
      </c>
      <c r="AS432">
        <f>WEEKNUM('DATA waarde kopie'!BL432)</f>
        <v>0</v>
      </c>
      <c r="AT432">
        <f>WEEKNUM('DATA waarde kopie'!BM432)</f>
        <v>0</v>
      </c>
      <c r="AU432">
        <f>WEEKNUM('DATA waarde kopie'!BN432)</f>
        <v>0</v>
      </c>
      <c r="AV432">
        <f>WEEKNUM('DATA waarde kopie'!BO432)</f>
        <v>0</v>
      </c>
      <c r="AW432">
        <f>WEEKNUM('DATA waarde kopie'!BP432)</f>
        <v>0</v>
      </c>
      <c r="AX432">
        <f>WEEKNUM('DATA waarde kopie'!BQ432)</f>
        <v>0</v>
      </c>
      <c r="AY432">
        <f>WEEKNUM('DATA waarde kopie'!BR432)</f>
        <v>0</v>
      </c>
      <c r="AZ432">
        <f>WEEKNUM('DATA waarde kopie'!BS432)</f>
        <v>0</v>
      </c>
      <c r="BA432">
        <f>WEEKNUM('DATA waarde kopie'!BT432)</f>
        <v>0</v>
      </c>
      <c r="BB432">
        <f>WEEKNUM('DATA waarde kopie'!BU432)</f>
        <v>0</v>
      </c>
      <c r="BC432">
        <f>WEEKNUM('DATA waarde kopie'!BV432)</f>
        <v>0</v>
      </c>
      <c r="BD432">
        <f>WEEKNUM('DATA waarde kopie'!BW432)</f>
        <v>0</v>
      </c>
      <c r="BE432">
        <f>WEEKNUM('DATA waarde kopie'!BX432)</f>
        <v>0</v>
      </c>
      <c r="BF432">
        <f>WEEKNUM('DATA waarde kopie'!BY432)</f>
        <v>0</v>
      </c>
    </row>
    <row r="433" spans="1:58" x14ac:dyDescent="0.2">
      <c r="A433" t="s">
        <v>1925</v>
      </c>
      <c r="B433" t="s">
        <v>1770</v>
      </c>
      <c r="C433" t="s">
        <v>16</v>
      </c>
      <c r="D433" t="s">
        <v>17</v>
      </c>
      <c r="E433">
        <v>13</v>
      </c>
      <c r="F433" t="s">
        <v>18</v>
      </c>
      <c r="G433">
        <f>WEEKNUM('DATA waarde kopie'!Z433)</f>
        <v>5</v>
      </c>
      <c r="H433">
        <f>WEEKNUM('DATA waarde kopie'!AA433)</f>
        <v>18</v>
      </c>
      <c r="I433">
        <f>WEEKNUM('DATA waarde kopie'!AB433)</f>
        <v>31</v>
      </c>
      <c r="J433">
        <f>WEEKNUM('DATA waarde kopie'!AC433)</f>
        <v>44</v>
      </c>
      <c r="K433">
        <f>WEEKNUM('DATA waarde kopie'!AD433)</f>
        <v>0</v>
      </c>
      <c r="L433">
        <f>WEEKNUM('DATA waarde kopie'!AE433)</f>
        <v>0</v>
      </c>
      <c r="M433">
        <f>WEEKNUM('DATA waarde kopie'!AF433)</f>
        <v>0</v>
      </c>
      <c r="N433">
        <f>WEEKNUM('DATA waarde kopie'!AG433)</f>
        <v>0</v>
      </c>
      <c r="O433">
        <f>WEEKNUM('DATA waarde kopie'!AH433)</f>
        <v>0</v>
      </c>
      <c r="P433">
        <f>WEEKNUM('DATA waarde kopie'!AI433)</f>
        <v>0</v>
      </c>
      <c r="Q433">
        <f>WEEKNUM('DATA waarde kopie'!AJ433)</f>
        <v>0</v>
      </c>
      <c r="R433">
        <f>WEEKNUM('DATA waarde kopie'!AK433)</f>
        <v>0</v>
      </c>
      <c r="S433">
        <f>WEEKNUM('DATA waarde kopie'!AL433)</f>
        <v>0</v>
      </c>
      <c r="T433">
        <f>WEEKNUM('DATA waarde kopie'!AM433)</f>
        <v>0</v>
      </c>
      <c r="U433">
        <f>WEEKNUM('DATA waarde kopie'!AN433)</f>
        <v>0</v>
      </c>
      <c r="V433">
        <f>WEEKNUM('DATA waarde kopie'!AO433)</f>
        <v>0</v>
      </c>
      <c r="W433">
        <f>WEEKNUM('DATA waarde kopie'!AP433)</f>
        <v>0</v>
      </c>
      <c r="X433">
        <f>WEEKNUM('DATA waarde kopie'!AQ433)</f>
        <v>0</v>
      </c>
      <c r="Y433">
        <f>WEEKNUM('DATA waarde kopie'!AR433)</f>
        <v>0</v>
      </c>
      <c r="Z433">
        <f>WEEKNUM('DATA waarde kopie'!AS433)</f>
        <v>0</v>
      </c>
      <c r="AA433">
        <f>WEEKNUM('DATA waarde kopie'!AT433)</f>
        <v>0</v>
      </c>
      <c r="AB433">
        <f>WEEKNUM('DATA waarde kopie'!AU433)</f>
        <v>0</v>
      </c>
      <c r="AC433">
        <f>WEEKNUM('DATA waarde kopie'!AV433)</f>
        <v>0</v>
      </c>
      <c r="AD433">
        <f>WEEKNUM('DATA waarde kopie'!AW433)</f>
        <v>0</v>
      </c>
      <c r="AE433">
        <f>WEEKNUM('DATA waarde kopie'!AX433)</f>
        <v>0</v>
      </c>
      <c r="AF433">
        <f>WEEKNUM('DATA waarde kopie'!AY433)</f>
        <v>0</v>
      </c>
      <c r="AG433">
        <f>WEEKNUM('DATA waarde kopie'!AZ433)</f>
        <v>0</v>
      </c>
      <c r="AH433">
        <f>WEEKNUM('DATA waarde kopie'!BA433)</f>
        <v>0</v>
      </c>
      <c r="AI433">
        <f>WEEKNUM('DATA waarde kopie'!BB433)</f>
        <v>0</v>
      </c>
      <c r="AJ433">
        <f>WEEKNUM('DATA waarde kopie'!BC433)</f>
        <v>0</v>
      </c>
      <c r="AK433">
        <f>WEEKNUM('DATA waarde kopie'!BD433)</f>
        <v>0</v>
      </c>
      <c r="AL433">
        <f>WEEKNUM('DATA waarde kopie'!BE433)</f>
        <v>0</v>
      </c>
      <c r="AM433">
        <f>WEEKNUM('DATA waarde kopie'!BF433)</f>
        <v>0</v>
      </c>
      <c r="AN433">
        <f>WEEKNUM('DATA waarde kopie'!BG433)</f>
        <v>0</v>
      </c>
      <c r="AO433">
        <f>WEEKNUM('DATA waarde kopie'!BH433)</f>
        <v>0</v>
      </c>
      <c r="AP433">
        <f>WEEKNUM('DATA waarde kopie'!BI433)</f>
        <v>0</v>
      </c>
      <c r="AQ433">
        <f>WEEKNUM('DATA waarde kopie'!BJ433)</f>
        <v>0</v>
      </c>
      <c r="AR433">
        <f>WEEKNUM('DATA waarde kopie'!BK433)</f>
        <v>0</v>
      </c>
      <c r="AS433">
        <f>WEEKNUM('DATA waarde kopie'!BL433)</f>
        <v>0</v>
      </c>
      <c r="AT433">
        <f>WEEKNUM('DATA waarde kopie'!BM433)</f>
        <v>0</v>
      </c>
      <c r="AU433">
        <f>WEEKNUM('DATA waarde kopie'!BN433)</f>
        <v>0</v>
      </c>
      <c r="AV433">
        <f>WEEKNUM('DATA waarde kopie'!BO433)</f>
        <v>0</v>
      </c>
      <c r="AW433">
        <f>WEEKNUM('DATA waarde kopie'!BP433)</f>
        <v>0</v>
      </c>
      <c r="AX433">
        <f>WEEKNUM('DATA waarde kopie'!BQ433)</f>
        <v>0</v>
      </c>
      <c r="AY433">
        <f>WEEKNUM('DATA waarde kopie'!BR433)</f>
        <v>0</v>
      </c>
      <c r="AZ433">
        <f>WEEKNUM('DATA waarde kopie'!BS433)</f>
        <v>0</v>
      </c>
      <c r="BA433">
        <f>WEEKNUM('DATA waarde kopie'!BT433)</f>
        <v>0</v>
      </c>
      <c r="BB433">
        <f>WEEKNUM('DATA waarde kopie'!BU433)</f>
        <v>0</v>
      </c>
      <c r="BC433">
        <f>WEEKNUM('DATA waarde kopie'!BV433)</f>
        <v>0</v>
      </c>
      <c r="BD433">
        <f>WEEKNUM('DATA waarde kopie'!BW433)</f>
        <v>0</v>
      </c>
      <c r="BE433">
        <f>WEEKNUM('DATA waarde kopie'!BX433)</f>
        <v>0</v>
      </c>
      <c r="BF433">
        <f>WEEKNUM('DATA waarde kopie'!BY433)</f>
        <v>0</v>
      </c>
    </row>
    <row r="434" spans="1:58" x14ac:dyDescent="0.2">
      <c r="A434" t="s">
        <v>1926</v>
      </c>
      <c r="B434" t="s">
        <v>1771</v>
      </c>
      <c r="C434" t="s">
        <v>16</v>
      </c>
      <c r="D434" t="s">
        <v>17</v>
      </c>
      <c r="E434">
        <v>13</v>
      </c>
      <c r="F434" t="s">
        <v>18</v>
      </c>
      <c r="G434">
        <f>WEEKNUM('DATA waarde kopie'!Z434)</f>
        <v>5</v>
      </c>
      <c r="H434">
        <f>WEEKNUM('DATA waarde kopie'!AA434)</f>
        <v>18</v>
      </c>
      <c r="I434">
        <f>WEEKNUM('DATA waarde kopie'!AB434)</f>
        <v>31</v>
      </c>
      <c r="J434">
        <f>WEEKNUM('DATA waarde kopie'!AC434)</f>
        <v>44</v>
      </c>
      <c r="K434">
        <f>WEEKNUM('DATA waarde kopie'!AD434)</f>
        <v>0</v>
      </c>
      <c r="L434">
        <f>WEEKNUM('DATA waarde kopie'!AE434)</f>
        <v>0</v>
      </c>
      <c r="M434">
        <f>WEEKNUM('DATA waarde kopie'!AF434)</f>
        <v>0</v>
      </c>
      <c r="N434">
        <f>WEEKNUM('DATA waarde kopie'!AG434)</f>
        <v>0</v>
      </c>
      <c r="O434">
        <f>WEEKNUM('DATA waarde kopie'!AH434)</f>
        <v>0</v>
      </c>
      <c r="P434">
        <f>WEEKNUM('DATA waarde kopie'!AI434)</f>
        <v>0</v>
      </c>
      <c r="Q434">
        <f>WEEKNUM('DATA waarde kopie'!AJ434)</f>
        <v>0</v>
      </c>
      <c r="R434">
        <f>WEEKNUM('DATA waarde kopie'!AK434)</f>
        <v>0</v>
      </c>
      <c r="S434">
        <f>WEEKNUM('DATA waarde kopie'!AL434)</f>
        <v>0</v>
      </c>
      <c r="T434">
        <f>WEEKNUM('DATA waarde kopie'!AM434)</f>
        <v>0</v>
      </c>
      <c r="U434">
        <f>WEEKNUM('DATA waarde kopie'!AN434)</f>
        <v>0</v>
      </c>
      <c r="V434">
        <f>WEEKNUM('DATA waarde kopie'!AO434)</f>
        <v>0</v>
      </c>
      <c r="W434">
        <f>WEEKNUM('DATA waarde kopie'!AP434)</f>
        <v>0</v>
      </c>
      <c r="X434">
        <f>WEEKNUM('DATA waarde kopie'!AQ434)</f>
        <v>0</v>
      </c>
      <c r="Y434">
        <f>WEEKNUM('DATA waarde kopie'!AR434)</f>
        <v>0</v>
      </c>
      <c r="Z434">
        <f>WEEKNUM('DATA waarde kopie'!AS434)</f>
        <v>0</v>
      </c>
      <c r="AA434">
        <f>WEEKNUM('DATA waarde kopie'!AT434)</f>
        <v>0</v>
      </c>
      <c r="AB434">
        <f>WEEKNUM('DATA waarde kopie'!AU434)</f>
        <v>0</v>
      </c>
      <c r="AC434">
        <f>WEEKNUM('DATA waarde kopie'!AV434)</f>
        <v>0</v>
      </c>
      <c r="AD434">
        <f>WEEKNUM('DATA waarde kopie'!AW434)</f>
        <v>0</v>
      </c>
      <c r="AE434">
        <f>WEEKNUM('DATA waarde kopie'!AX434)</f>
        <v>0</v>
      </c>
      <c r="AF434">
        <f>WEEKNUM('DATA waarde kopie'!AY434)</f>
        <v>0</v>
      </c>
      <c r="AG434">
        <f>WEEKNUM('DATA waarde kopie'!AZ434)</f>
        <v>0</v>
      </c>
      <c r="AH434">
        <f>WEEKNUM('DATA waarde kopie'!BA434)</f>
        <v>0</v>
      </c>
      <c r="AI434">
        <f>WEEKNUM('DATA waarde kopie'!BB434)</f>
        <v>0</v>
      </c>
      <c r="AJ434">
        <f>WEEKNUM('DATA waarde kopie'!BC434)</f>
        <v>0</v>
      </c>
      <c r="AK434">
        <f>WEEKNUM('DATA waarde kopie'!BD434)</f>
        <v>0</v>
      </c>
      <c r="AL434">
        <f>WEEKNUM('DATA waarde kopie'!BE434)</f>
        <v>0</v>
      </c>
      <c r="AM434">
        <f>WEEKNUM('DATA waarde kopie'!BF434)</f>
        <v>0</v>
      </c>
      <c r="AN434">
        <f>WEEKNUM('DATA waarde kopie'!BG434)</f>
        <v>0</v>
      </c>
      <c r="AO434">
        <f>WEEKNUM('DATA waarde kopie'!BH434)</f>
        <v>0</v>
      </c>
      <c r="AP434">
        <f>WEEKNUM('DATA waarde kopie'!BI434)</f>
        <v>0</v>
      </c>
      <c r="AQ434">
        <f>WEEKNUM('DATA waarde kopie'!BJ434)</f>
        <v>0</v>
      </c>
      <c r="AR434">
        <f>WEEKNUM('DATA waarde kopie'!BK434)</f>
        <v>0</v>
      </c>
      <c r="AS434">
        <f>WEEKNUM('DATA waarde kopie'!BL434)</f>
        <v>0</v>
      </c>
      <c r="AT434">
        <f>WEEKNUM('DATA waarde kopie'!BM434)</f>
        <v>0</v>
      </c>
      <c r="AU434">
        <f>WEEKNUM('DATA waarde kopie'!BN434)</f>
        <v>0</v>
      </c>
      <c r="AV434">
        <f>WEEKNUM('DATA waarde kopie'!BO434)</f>
        <v>0</v>
      </c>
      <c r="AW434">
        <f>WEEKNUM('DATA waarde kopie'!BP434)</f>
        <v>0</v>
      </c>
      <c r="AX434">
        <f>WEEKNUM('DATA waarde kopie'!BQ434)</f>
        <v>0</v>
      </c>
      <c r="AY434">
        <f>WEEKNUM('DATA waarde kopie'!BR434)</f>
        <v>0</v>
      </c>
      <c r="AZ434">
        <f>WEEKNUM('DATA waarde kopie'!BS434)</f>
        <v>0</v>
      </c>
      <c r="BA434">
        <f>WEEKNUM('DATA waarde kopie'!BT434)</f>
        <v>0</v>
      </c>
      <c r="BB434">
        <f>WEEKNUM('DATA waarde kopie'!BU434)</f>
        <v>0</v>
      </c>
      <c r="BC434">
        <f>WEEKNUM('DATA waarde kopie'!BV434)</f>
        <v>0</v>
      </c>
      <c r="BD434">
        <f>WEEKNUM('DATA waarde kopie'!BW434)</f>
        <v>0</v>
      </c>
      <c r="BE434">
        <f>WEEKNUM('DATA waarde kopie'!BX434)</f>
        <v>0</v>
      </c>
      <c r="BF434">
        <f>WEEKNUM('DATA waarde kopie'!BY434)</f>
        <v>0</v>
      </c>
    </row>
    <row r="435" spans="1:58" x14ac:dyDescent="0.2">
      <c r="A435" t="s">
        <v>1928</v>
      </c>
      <c r="B435" t="s">
        <v>1772</v>
      </c>
      <c r="C435" t="s">
        <v>16</v>
      </c>
      <c r="D435" t="s">
        <v>17</v>
      </c>
      <c r="E435">
        <v>13</v>
      </c>
      <c r="F435" t="s">
        <v>18</v>
      </c>
      <c r="G435">
        <f>WEEKNUM('DATA waarde kopie'!Z435)</f>
        <v>5</v>
      </c>
      <c r="H435">
        <f>WEEKNUM('DATA waarde kopie'!AA435)</f>
        <v>18</v>
      </c>
      <c r="I435">
        <f>WEEKNUM('DATA waarde kopie'!AB435)</f>
        <v>31</v>
      </c>
      <c r="J435">
        <f>WEEKNUM('DATA waarde kopie'!AC435)</f>
        <v>44</v>
      </c>
      <c r="K435">
        <f>WEEKNUM('DATA waarde kopie'!AD435)</f>
        <v>0</v>
      </c>
      <c r="L435">
        <f>WEEKNUM('DATA waarde kopie'!AE435)</f>
        <v>0</v>
      </c>
      <c r="M435">
        <f>WEEKNUM('DATA waarde kopie'!AF435)</f>
        <v>0</v>
      </c>
      <c r="N435">
        <f>WEEKNUM('DATA waarde kopie'!AG435)</f>
        <v>0</v>
      </c>
      <c r="O435">
        <f>WEEKNUM('DATA waarde kopie'!AH435)</f>
        <v>0</v>
      </c>
      <c r="P435">
        <f>WEEKNUM('DATA waarde kopie'!AI435)</f>
        <v>0</v>
      </c>
      <c r="Q435">
        <f>WEEKNUM('DATA waarde kopie'!AJ435)</f>
        <v>0</v>
      </c>
      <c r="R435">
        <f>WEEKNUM('DATA waarde kopie'!AK435)</f>
        <v>0</v>
      </c>
      <c r="S435">
        <f>WEEKNUM('DATA waarde kopie'!AL435)</f>
        <v>0</v>
      </c>
      <c r="T435">
        <f>WEEKNUM('DATA waarde kopie'!AM435)</f>
        <v>0</v>
      </c>
      <c r="U435">
        <f>WEEKNUM('DATA waarde kopie'!AN435)</f>
        <v>0</v>
      </c>
      <c r="V435">
        <f>WEEKNUM('DATA waarde kopie'!AO435)</f>
        <v>0</v>
      </c>
      <c r="W435">
        <f>WEEKNUM('DATA waarde kopie'!AP435)</f>
        <v>0</v>
      </c>
      <c r="X435">
        <f>WEEKNUM('DATA waarde kopie'!AQ435)</f>
        <v>0</v>
      </c>
      <c r="Y435">
        <f>WEEKNUM('DATA waarde kopie'!AR435)</f>
        <v>0</v>
      </c>
      <c r="Z435">
        <f>WEEKNUM('DATA waarde kopie'!AS435)</f>
        <v>0</v>
      </c>
      <c r="AA435">
        <f>WEEKNUM('DATA waarde kopie'!AT435)</f>
        <v>0</v>
      </c>
      <c r="AB435">
        <f>WEEKNUM('DATA waarde kopie'!AU435)</f>
        <v>0</v>
      </c>
      <c r="AC435">
        <f>WEEKNUM('DATA waarde kopie'!AV435)</f>
        <v>0</v>
      </c>
      <c r="AD435">
        <f>WEEKNUM('DATA waarde kopie'!AW435)</f>
        <v>0</v>
      </c>
      <c r="AE435">
        <f>WEEKNUM('DATA waarde kopie'!AX435)</f>
        <v>0</v>
      </c>
      <c r="AF435">
        <f>WEEKNUM('DATA waarde kopie'!AY435)</f>
        <v>0</v>
      </c>
      <c r="AG435">
        <f>WEEKNUM('DATA waarde kopie'!AZ435)</f>
        <v>0</v>
      </c>
      <c r="AH435">
        <f>WEEKNUM('DATA waarde kopie'!BA435)</f>
        <v>0</v>
      </c>
      <c r="AI435">
        <f>WEEKNUM('DATA waarde kopie'!BB435)</f>
        <v>0</v>
      </c>
      <c r="AJ435">
        <f>WEEKNUM('DATA waarde kopie'!BC435)</f>
        <v>0</v>
      </c>
      <c r="AK435">
        <f>WEEKNUM('DATA waarde kopie'!BD435)</f>
        <v>0</v>
      </c>
      <c r="AL435">
        <f>WEEKNUM('DATA waarde kopie'!BE435)</f>
        <v>0</v>
      </c>
      <c r="AM435">
        <f>WEEKNUM('DATA waarde kopie'!BF435)</f>
        <v>0</v>
      </c>
      <c r="AN435">
        <f>WEEKNUM('DATA waarde kopie'!BG435)</f>
        <v>0</v>
      </c>
      <c r="AO435">
        <f>WEEKNUM('DATA waarde kopie'!BH435)</f>
        <v>0</v>
      </c>
      <c r="AP435">
        <f>WEEKNUM('DATA waarde kopie'!BI435)</f>
        <v>0</v>
      </c>
      <c r="AQ435">
        <f>WEEKNUM('DATA waarde kopie'!BJ435)</f>
        <v>0</v>
      </c>
      <c r="AR435">
        <f>WEEKNUM('DATA waarde kopie'!BK435)</f>
        <v>0</v>
      </c>
      <c r="AS435">
        <f>WEEKNUM('DATA waarde kopie'!BL435)</f>
        <v>0</v>
      </c>
      <c r="AT435">
        <f>WEEKNUM('DATA waarde kopie'!BM435)</f>
        <v>0</v>
      </c>
      <c r="AU435">
        <f>WEEKNUM('DATA waarde kopie'!BN435)</f>
        <v>0</v>
      </c>
      <c r="AV435">
        <f>WEEKNUM('DATA waarde kopie'!BO435)</f>
        <v>0</v>
      </c>
      <c r="AW435">
        <f>WEEKNUM('DATA waarde kopie'!BP435)</f>
        <v>0</v>
      </c>
      <c r="AX435">
        <f>WEEKNUM('DATA waarde kopie'!BQ435)</f>
        <v>0</v>
      </c>
      <c r="AY435">
        <f>WEEKNUM('DATA waarde kopie'!BR435)</f>
        <v>0</v>
      </c>
      <c r="AZ435">
        <f>WEEKNUM('DATA waarde kopie'!BS435)</f>
        <v>0</v>
      </c>
      <c r="BA435">
        <f>WEEKNUM('DATA waarde kopie'!BT435)</f>
        <v>0</v>
      </c>
      <c r="BB435">
        <f>WEEKNUM('DATA waarde kopie'!BU435)</f>
        <v>0</v>
      </c>
      <c r="BC435">
        <f>WEEKNUM('DATA waarde kopie'!BV435)</f>
        <v>0</v>
      </c>
      <c r="BD435">
        <f>WEEKNUM('DATA waarde kopie'!BW435)</f>
        <v>0</v>
      </c>
      <c r="BE435">
        <f>WEEKNUM('DATA waarde kopie'!BX435)</f>
        <v>0</v>
      </c>
      <c r="BF435">
        <f>WEEKNUM('DATA waarde kopie'!BY435)</f>
        <v>0</v>
      </c>
    </row>
    <row r="436" spans="1:58" x14ac:dyDescent="0.2">
      <c r="A436" t="s">
        <v>1930</v>
      </c>
      <c r="B436" t="s">
        <v>1773</v>
      </c>
      <c r="C436" t="s">
        <v>16</v>
      </c>
      <c r="D436" t="s">
        <v>17</v>
      </c>
      <c r="E436">
        <v>13</v>
      </c>
      <c r="F436" t="s">
        <v>18</v>
      </c>
      <c r="G436">
        <f>WEEKNUM('DATA waarde kopie'!Z436)</f>
        <v>5</v>
      </c>
      <c r="H436">
        <f>WEEKNUM('DATA waarde kopie'!AA436)</f>
        <v>18</v>
      </c>
      <c r="I436">
        <f>WEEKNUM('DATA waarde kopie'!AB436)</f>
        <v>31</v>
      </c>
      <c r="J436">
        <f>WEEKNUM('DATA waarde kopie'!AC436)</f>
        <v>44</v>
      </c>
      <c r="K436">
        <f>WEEKNUM('DATA waarde kopie'!AD436)</f>
        <v>0</v>
      </c>
      <c r="L436">
        <f>WEEKNUM('DATA waarde kopie'!AE436)</f>
        <v>0</v>
      </c>
      <c r="M436">
        <f>WEEKNUM('DATA waarde kopie'!AF436)</f>
        <v>0</v>
      </c>
      <c r="N436">
        <f>WEEKNUM('DATA waarde kopie'!AG436)</f>
        <v>0</v>
      </c>
      <c r="O436">
        <f>WEEKNUM('DATA waarde kopie'!AH436)</f>
        <v>0</v>
      </c>
      <c r="P436">
        <f>WEEKNUM('DATA waarde kopie'!AI436)</f>
        <v>0</v>
      </c>
      <c r="Q436">
        <f>WEEKNUM('DATA waarde kopie'!AJ436)</f>
        <v>0</v>
      </c>
      <c r="R436">
        <f>WEEKNUM('DATA waarde kopie'!AK436)</f>
        <v>0</v>
      </c>
      <c r="S436">
        <f>WEEKNUM('DATA waarde kopie'!AL436)</f>
        <v>0</v>
      </c>
      <c r="T436">
        <f>WEEKNUM('DATA waarde kopie'!AM436)</f>
        <v>0</v>
      </c>
      <c r="U436">
        <f>WEEKNUM('DATA waarde kopie'!AN436)</f>
        <v>0</v>
      </c>
      <c r="V436">
        <f>WEEKNUM('DATA waarde kopie'!AO436)</f>
        <v>0</v>
      </c>
      <c r="W436">
        <f>WEEKNUM('DATA waarde kopie'!AP436)</f>
        <v>0</v>
      </c>
      <c r="X436">
        <f>WEEKNUM('DATA waarde kopie'!AQ436)</f>
        <v>0</v>
      </c>
      <c r="Y436">
        <f>WEEKNUM('DATA waarde kopie'!AR436)</f>
        <v>0</v>
      </c>
      <c r="Z436">
        <f>WEEKNUM('DATA waarde kopie'!AS436)</f>
        <v>0</v>
      </c>
      <c r="AA436">
        <f>WEEKNUM('DATA waarde kopie'!AT436)</f>
        <v>0</v>
      </c>
      <c r="AB436">
        <f>WEEKNUM('DATA waarde kopie'!AU436)</f>
        <v>0</v>
      </c>
      <c r="AC436">
        <f>WEEKNUM('DATA waarde kopie'!AV436)</f>
        <v>0</v>
      </c>
      <c r="AD436">
        <f>WEEKNUM('DATA waarde kopie'!AW436)</f>
        <v>0</v>
      </c>
      <c r="AE436">
        <f>WEEKNUM('DATA waarde kopie'!AX436)</f>
        <v>0</v>
      </c>
      <c r="AF436">
        <f>WEEKNUM('DATA waarde kopie'!AY436)</f>
        <v>0</v>
      </c>
      <c r="AG436">
        <f>WEEKNUM('DATA waarde kopie'!AZ436)</f>
        <v>0</v>
      </c>
      <c r="AH436">
        <f>WEEKNUM('DATA waarde kopie'!BA436)</f>
        <v>0</v>
      </c>
      <c r="AI436">
        <f>WEEKNUM('DATA waarde kopie'!BB436)</f>
        <v>0</v>
      </c>
      <c r="AJ436">
        <f>WEEKNUM('DATA waarde kopie'!BC436)</f>
        <v>0</v>
      </c>
      <c r="AK436">
        <f>WEEKNUM('DATA waarde kopie'!BD436)</f>
        <v>0</v>
      </c>
      <c r="AL436">
        <f>WEEKNUM('DATA waarde kopie'!BE436)</f>
        <v>0</v>
      </c>
      <c r="AM436">
        <f>WEEKNUM('DATA waarde kopie'!BF436)</f>
        <v>0</v>
      </c>
      <c r="AN436">
        <f>WEEKNUM('DATA waarde kopie'!BG436)</f>
        <v>0</v>
      </c>
      <c r="AO436">
        <f>WEEKNUM('DATA waarde kopie'!BH436)</f>
        <v>0</v>
      </c>
      <c r="AP436">
        <f>WEEKNUM('DATA waarde kopie'!BI436)</f>
        <v>0</v>
      </c>
      <c r="AQ436">
        <f>WEEKNUM('DATA waarde kopie'!BJ436)</f>
        <v>0</v>
      </c>
      <c r="AR436">
        <f>WEEKNUM('DATA waarde kopie'!BK436)</f>
        <v>0</v>
      </c>
      <c r="AS436">
        <f>WEEKNUM('DATA waarde kopie'!BL436)</f>
        <v>0</v>
      </c>
      <c r="AT436">
        <f>WEEKNUM('DATA waarde kopie'!BM436)</f>
        <v>0</v>
      </c>
      <c r="AU436">
        <f>WEEKNUM('DATA waarde kopie'!BN436)</f>
        <v>0</v>
      </c>
      <c r="AV436">
        <f>WEEKNUM('DATA waarde kopie'!BO436)</f>
        <v>0</v>
      </c>
      <c r="AW436">
        <f>WEEKNUM('DATA waarde kopie'!BP436)</f>
        <v>0</v>
      </c>
      <c r="AX436">
        <f>WEEKNUM('DATA waarde kopie'!BQ436)</f>
        <v>0</v>
      </c>
      <c r="AY436">
        <f>WEEKNUM('DATA waarde kopie'!BR436)</f>
        <v>0</v>
      </c>
      <c r="AZ436">
        <f>WEEKNUM('DATA waarde kopie'!BS436)</f>
        <v>0</v>
      </c>
      <c r="BA436">
        <f>WEEKNUM('DATA waarde kopie'!BT436)</f>
        <v>0</v>
      </c>
      <c r="BB436">
        <f>WEEKNUM('DATA waarde kopie'!BU436)</f>
        <v>0</v>
      </c>
      <c r="BC436">
        <f>WEEKNUM('DATA waarde kopie'!BV436)</f>
        <v>0</v>
      </c>
      <c r="BD436">
        <f>WEEKNUM('DATA waarde kopie'!BW436)</f>
        <v>0</v>
      </c>
      <c r="BE436">
        <f>WEEKNUM('DATA waarde kopie'!BX436)</f>
        <v>0</v>
      </c>
      <c r="BF436">
        <f>WEEKNUM('DATA waarde kopie'!BY436)</f>
        <v>0</v>
      </c>
    </row>
    <row r="437" spans="1:58" x14ac:dyDescent="0.2">
      <c r="A437" t="s">
        <v>1932</v>
      </c>
      <c r="B437" t="s">
        <v>1774</v>
      </c>
      <c r="C437" t="s">
        <v>16</v>
      </c>
      <c r="D437" t="s">
        <v>17</v>
      </c>
      <c r="E437">
        <v>13</v>
      </c>
      <c r="F437" t="s">
        <v>18</v>
      </c>
      <c r="G437">
        <f>WEEKNUM('DATA waarde kopie'!Z437)</f>
        <v>5</v>
      </c>
      <c r="H437">
        <f>WEEKNUM('DATA waarde kopie'!AA437)</f>
        <v>18</v>
      </c>
      <c r="I437">
        <f>WEEKNUM('DATA waarde kopie'!AB437)</f>
        <v>31</v>
      </c>
      <c r="J437">
        <f>WEEKNUM('DATA waarde kopie'!AC437)</f>
        <v>44</v>
      </c>
      <c r="K437">
        <f>WEEKNUM('DATA waarde kopie'!AD437)</f>
        <v>0</v>
      </c>
      <c r="L437">
        <f>WEEKNUM('DATA waarde kopie'!AE437)</f>
        <v>0</v>
      </c>
      <c r="M437">
        <f>WEEKNUM('DATA waarde kopie'!AF437)</f>
        <v>0</v>
      </c>
      <c r="N437">
        <f>WEEKNUM('DATA waarde kopie'!AG437)</f>
        <v>0</v>
      </c>
      <c r="O437">
        <f>WEEKNUM('DATA waarde kopie'!AH437)</f>
        <v>0</v>
      </c>
      <c r="P437">
        <f>WEEKNUM('DATA waarde kopie'!AI437)</f>
        <v>0</v>
      </c>
      <c r="Q437">
        <f>WEEKNUM('DATA waarde kopie'!AJ437)</f>
        <v>0</v>
      </c>
      <c r="R437">
        <f>WEEKNUM('DATA waarde kopie'!AK437)</f>
        <v>0</v>
      </c>
      <c r="S437">
        <f>WEEKNUM('DATA waarde kopie'!AL437)</f>
        <v>0</v>
      </c>
      <c r="T437">
        <f>WEEKNUM('DATA waarde kopie'!AM437)</f>
        <v>0</v>
      </c>
      <c r="U437">
        <f>WEEKNUM('DATA waarde kopie'!AN437)</f>
        <v>0</v>
      </c>
      <c r="V437">
        <f>WEEKNUM('DATA waarde kopie'!AO437)</f>
        <v>0</v>
      </c>
      <c r="W437">
        <f>WEEKNUM('DATA waarde kopie'!AP437)</f>
        <v>0</v>
      </c>
      <c r="X437">
        <f>WEEKNUM('DATA waarde kopie'!AQ437)</f>
        <v>0</v>
      </c>
      <c r="Y437">
        <f>WEEKNUM('DATA waarde kopie'!AR437)</f>
        <v>0</v>
      </c>
      <c r="Z437">
        <f>WEEKNUM('DATA waarde kopie'!AS437)</f>
        <v>0</v>
      </c>
      <c r="AA437">
        <f>WEEKNUM('DATA waarde kopie'!AT437)</f>
        <v>0</v>
      </c>
      <c r="AB437">
        <f>WEEKNUM('DATA waarde kopie'!AU437)</f>
        <v>0</v>
      </c>
      <c r="AC437">
        <f>WEEKNUM('DATA waarde kopie'!AV437)</f>
        <v>0</v>
      </c>
      <c r="AD437">
        <f>WEEKNUM('DATA waarde kopie'!AW437)</f>
        <v>0</v>
      </c>
      <c r="AE437">
        <f>WEEKNUM('DATA waarde kopie'!AX437)</f>
        <v>0</v>
      </c>
      <c r="AF437">
        <f>WEEKNUM('DATA waarde kopie'!AY437)</f>
        <v>0</v>
      </c>
      <c r="AG437">
        <f>WEEKNUM('DATA waarde kopie'!AZ437)</f>
        <v>0</v>
      </c>
      <c r="AH437">
        <f>WEEKNUM('DATA waarde kopie'!BA437)</f>
        <v>0</v>
      </c>
      <c r="AI437">
        <f>WEEKNUM('DATA waarde kopie'!BB437)</f>
        <v>0</v>
      </c>
      <c r="AJ437">
        <f>WEEKNUM('DATA waarde kopie'!BC437)</f>
        <v>0</v>
      </c>
      <c r="AK437">
        <f>WEEKNUM('DATA waarde kopie'!BD437)</f>
        <v>0</v>
      </c>
      <c r="AL437">
        <f>WEEKNUM('DATA waarde kopie'!BE437)</f>
        <v>0</v>
      </c>
      <c r="AM437">
        <f>WEEKNUM('DATA waarde kopie'!BF437)</f>
        <v>0</v>
      </c>
      <c r="AN437">
        <f>WEEKNUM('DATA waarde kopie'!BG437)</f>
        <v>0</v>
      </c>
      <c r="AO437">
        <f>WEEKNUM('DATA waarde kopie'!BH437)</f>
        <v>0</v>
      </c>
      <c r="AP437">
        <f>WEEKNUM('DATA waarde kopie'!BI437)</f>
        <v>0</v>
      </c>
      <c r="AQ437">
        <f>WEEKNUM('DATA waarde kopie'!BJ437)</f>
        <v>0</v>
      </c>
      <c r="AR437">
        <f>WEEKNUM('DATA waarde kopie'!BK437)</f>
        <v>0</v>
      </c>
      <c r="AS437">
        <f>WEEKNUM('DATA waarde kopie'!BL437)</f>
        <v>0</v>
      </c>
      <c r="AT437">
        <f>WEEKNUM('DATA waarde kopie'!BM437)</f>
        <v>0</v>
      </c>
      <c r="AU437">
        <f>WEEKNUM('DATA waarde kopie'!BN437)</f>
        <v>0</v>
      </c>
      <c r="AV437">
        <f>WEEKNUM('DATA waarde kopie'!BO437)</f>
        <v>0</v>
      </c>
      <c r="AW437">
        <f>WEEKNUM('DATA waarde kopie'!BP437)</f>
        <v>0</v>
      </c>
      <c r="AX437">
        <f>WEEKNUM('DATA waarde kopie'!BQ437)</f>
        <v>0</v>
      </c>
      <c r="AY437">
        <f>WEEKNUM('DATA waarde kopie'!BR437)</f>
        <v>0</v>
      </c>
      <c r="AZ437">
        <f>WEEKNUM('DATA waarde kopie'!BS437)</f>
        <v>0</v>
      </c>
      <c r="BA437">
        <f>WEEKNUM('DATA waarde kopie'!BT437)</f>
        <v>0</v>
      </c>
      <c r="BB437">
        <f>WEEKNUM('DATA waarde kopie'!BU437)</f>
        <v>0</v>
      </c>
      <c r="BC437">
        <f>WEEKNUM('DATA waarde kopie'!BV437)</f>
        <v>0</v>
      </c>
      <c r="BD437">
        <f>WEEKNUM('DATA waarde kopie'!BW437)</f>
        <v>0</v>
      </c>
      <c r="BE437">
        <f>WEEKNUM('DATA waarde kopie'!BX437)</f>
        <v>0</v>
      </c>
      <c r="BF437">
        <f>WEEKNUM('DATA waarde kopie'!BY437)</f>
        <v>0</v>
      </c>
    </row>
    <row r="438" spans="1:58" x14ac:dyDescent="0.2">
      <c r="A438" t="s">
        <v>1934</v>
      </c>
      <c r="B438" t="s">
        <v>1775</v>
      </c>
      <c r="C438" t="s">
        <v>16</v>
      </c>
      <c r="D438" t="s">
        <v>17</v>
      </c>
      <c r="E438">
        <v>13</v>
      </c>
      <c r="F438" t="s">
        <v>18</v>
      </c>
      <c r="G438">
        <f>WEEKNUM('DATA waarde kopie'!Z438)</f>
        <v>5</v>
      </c>
      <c r="H438">
        <f>WEEKNUM('DATA waarde kopie'!AA438)</f>
        <v>18</v>
      </c>
      <c r="I438">
        <f>WEEKNUM('DATA waarde kopie'!AB438)</f>
        <v>31</v>
      </c>
      <c r="J438">
        <f>WEEKNUM('DATA waarde kopie'!AC438)</f>
        <v>44</v>
      </c>
      <c r="K438">
        <f>WEEKNUM('DATA waarde kopie'!AD438)</f>
        <v>0</v>
      </c>
      <c r="L438">
        <f>WEEKNUM('DATA waarde kopie'!AE438)</f>
        <v>0</v>
      </c>
      <c r="M438">
        <f>WEEKNUM('DATA waarde kopie'!AF438)</f>
        <v>0</v>
      </c>
      <c r="N438">
        <f>WEEKNUM('DATA waarde kopie'!AG438)</f>
        <v>0</v>
      </c>
      <c r="O438">
        <f>WEEKNUM('DATA waarde kopie'!AH438)</f>
        <v>0</v>
      </c>
      <c r="P438">
        <f>WEEKNUM('DATA waarde kopie'!AI438)</f>
        <v>0</v>
      </c>
      <c r="Q438">
        <f>WEEKNUM('DATA waarde kopie'!AJ438)</f>
        <v>0</v>
      </c>
      <c r="R438">
        <f>WEEKNUM('DATA waarde kopie'!AK438)</f>
        <v>0</v>
      </c>
      <c r="S438">
        <f>WEEKNUM('DATA waarde kopie'!AL438)</f>
        <v>0</v>
      </c>
      <c r="T438">
        <f>WEEKNUM('DATA waarde kopie'!AM438)</f>
        <v>0</v>
      </c>
      <c r="U438">
        <f>WEEKNUM('DATA waarde kopie'!AN438)</f>
        <v>0</v>
      </c>
      <c r="V438">
        <f>WEEKNUM('DATA waarde kopie'!AO438)</f>
        <v>0</v>
      </c>
      <c r="W438">
        <f>WEEKNUM('DATA waarde kopie'!AP438)</f>
        <v>0</v>
      </c>
      <c r="X438">
        <f>WEEKNUM('DATA waarde kopie'!AQ438)</f>
        <v>0</v>
      </c>
      <c r="Y438">
        <f>WEEKNUM('DATA waarde kopie'!AR438)</f>
        <v>0</v>
      </c>
      <c r="Z438">
        <f>WEEKNUM('DATA waarde kopie'!AS438)</f>
        <v>0</v>
      </c>
      <c r="AA438">
        <f>WEEKNUM('DATA waarde kopie'!AT438)</f>
        <v>0</v>
      </c>
      <c r="AB438">
        <f>WEEKNUM('DATA waarde kopie'!AU438)</f>
        <v>0</v>
      </c>
      <c r="AC438">
        <f>WEEKNUM('DATA waarde kopie'!AV438)</f>
        <v>0</v>
      </c>
      <c r="AD438">
        <f>WEEKNUM('DATA waarde kopie'!AW438)</f>
        <v>0</v>
      </c>
      <c r="AE438">
        <f>WEEKNUM('DATA waarde kopie'!AX438)</f>
        <v>0</v>
      </c>
      <c r="AF438">
        <f>WEEKNUM('DATA waarde kopie'!AY438)</f>
        <v>0</v>
      </c>
      <c r="AG438">
        <f>WEEKNUM('DATA waarde kopie'!AZ438)</f>
        <v>0</v>
      </c>
      <c r="AH438">
        <f>WEEKNUM('DATA waarde kopie'!BA438)</f>
        <v>0</v>
      </c>
      <c r="AI438">
        <f>WEEKNUM('DATA waarde kopie'!BB438)</f>
        <v>0</v>
      </c>
      <c r="AJ438">
        <f>WEEKNUM('DATA waarde kopie'!BC438)</f>
        <v>0</v>
      </c>
      <c r="AK438">
        <f>WEEKNUM('DATA waarde kopie'!BD438)</f>
        <v>0</v>
      </c>
      <c r="AL438">
        <f>WEEKNUM('DATA waarde kopie'!BE438)</f>
        <v>0</v>
      </c>
      <c r="AM438">
        <f>WEEKNUM('DATA waarde kopie'!BF438)</f>
        <v>0</v>
      </c>
      <c r="AN438">
        <f>WEEKNUM('DATA waarde kopie'!BG438)</f>
        <v>0</v>
      </c>
      <c r="AO438">
        <f>WEEKNUM('DATA waarde kopie'!BH438)</f>
        <v>0</v>
      </c>
      <c r="AP438">
        <f>WEEKNUM('DATA waarde kopie'!BI438)</f>
        <v>0</v>
      </c>
      <c r="AQ438">
        <f>WEEKNUM('DATA waarde kopie'!BJ438)</f>
        <v>0</v>
      </c>
      <c r="AR438">
        <f>WEEKNUM('DATA waarde kopie'!BK438)</f>
        <v>0</v>
      </c>
      <c r="AS438">
        <f>WEEKNUM('DATA waarde kopie'!BL438)</f>
        <v>0</v>
      </c>
      <c r="AT438">
        <f>WEEKNUM('DATA waarde kopie'!BM438)</f>
        <v>0</v>
      </c>
      <c r="AU438">
        <f>WEEKNUM('DATA waarde kopie'!BN438)</f>
        <v>0</v>
      </c>
      <c r="AV438">
        <f>WEEKNUM('DATA waarde kopie'!BO438)</f>
        <v>0</v>
      </c>
      <c r="AW438">
        <f>WEEKNUM('DATA waarde kopie'!BP438)</f>
        <v>0</v>
      </c>
      <c r="AX438">
        <f>WEEKNUM('DATA waarde kopie'!BQ438)</f>
        <v>0</v>
      </c>
      <c r="AY438">
        <f>WEEKNUM('DATA waarde kopie'!BR438)</f>
        <v>0</v>
      </c>
      <c r="AZ438">
        <f>WEEKNUM('DATA waarde kopie'!BS438)</f>
        <v>0</v>
      </c>
      <c r="BA438">
        <f>WEEKNUM('DATA waarde kopie'!BT438)</f>
        <v>0</v>
      </c>
      <c r="BB438">
        <f>WEEKNUM('DATA waarde kopie'!BU438)</f>
        <v>0</v>
      </c>
      <c r="BC438">
        <f>WEEKNUM('DATA waarde kopie'!BV438)</f>
        <v>0</v>
      </c>
      <c r="BD438">
        <f>WEEKNUM('DATA waarde kopie'!BW438)</f>
        <v>0</v>
      </c>
      <c r="BE438">
        <f>WEEKNUM('DATA waarde kopie'!BX438)</f>
        <v>0</v>
      </c>
      <c r="BF438">
        <f>WEEKNUM('DATA waarde kopie'!BY438)</f>
        <v>0</v>
      </c>
    </row>
    <row r="439" spans="1:58" x14ac:dyDescent="0.2">
      <c r="A439" t="s">
        <v>1936</v>
      </c>
      <c r="B439" t="s">
        <v>1776</v>
      </c>
      <c r="C439" t="s">
        <v>16</v>
      </c>
      <c r="D439" t="s">
        <v>17</v>
      </c>
      <c r="E439">
        <v>13</v>
      </c>
      <c r="F439" t="s">
        <v>18</v>
      </c>
      <c r="G439">
        <f>WEEKNUM('DATA waarde kopie'!Z439)</f>
        <v>5</v>
      </c>
      <c r="H439">
        <f>WEEKNUM('DATA waarde kopie'!AA439)</f>
        <v>18</v>
      </c>
      <c r="I439">
        <f>WEEKNUM('DATA waarde kopie'!AB439)</f>
        <v>31</v>
      </c>
      <c r="J439">
        <f>WEEKNUM('DATA waarde kopie'!AC439)</f>
        <v>44</v>
      </c>
      <c r="K439">
        <f>WEEKNUM('DATA waarde kopie'!AD439)</f>
        <v>0</v>
      </c>
      <c r="L439">
        <f>WEEKNUM('DATA waarde kopie'!AE439)</f>
        <v>0</v>
      </c>
      <c r="M439">
        <f>WEEKNUM('DATA waarde kopie'!AF439)</f>
        <v>0</v>
      </c>
      <c r="N439">
        <f>WEEKNUM('DATA waarde kopie'!AG439)</f>
        <v>0</v>
      </c>
      <c r="O439">
        <f>WEEKNUM('DATA waarde kopie'!AH439)</f>
        <v>0</v>
      </c>
      <c r="P439">
        <f>WEEKNUM('DATA waarde kopie'!AI439)</f>
        <v>0</v>
      </c>
      <c r="Q439">
        <f>WEEKNUM('DATA waarde kopie'!AJ439)</f>
        <v>0</v>
      </c>
      <c r="R439">
        <f>WEEKNUM('DATA waarde kopie'!AK439)</f>
        <v>0</v>
      </c>
      <c r="S439">
        <f>WEEKNUM('DATA waarde kopie'!AL439)</f>
        <v>0</v>
      </c>
      <c r="T439">
        <f>WEEKNUM('DATA waarde kopie'!AM439)</f>
        <v>0</v>
      </c>
      <c r="U439">
        <f>WEEKNUM('DATA waarde kopie'!AN439)</f>
        <v>0</v>
      </c>
      <c r="V439">
        <f>WEEKNUM('DATA waarde kopie'!AO439)</f>
        <v>0</v>
      </c>
      <c r="W439">
        <f>WEEKNUM('DATA waarde kopie'!AP439)</f>
        <v>0</v>
      </c>
      <c r="X439">
        <f>WEEKNUM('DATA waarde kopie'!AQ439)</f>
        <v>0</v>
      </c>
      <c r="Y439">
        <f>WEEKNUM('DATA waarde kopie'!AR439)</f>
        <v>0</v>
      </c>
      <c r="Z439">
        <f>WEEKNUM('DATA waarde kopie'!AS439)</f>
        <v>0</v>
      </c>
      <c r="AA439">
        <f>WEEKNUM('DATA waarde kopie'!AT439)</f>
        <v>0</v>
      </c>
      <c r="AB439">
        <f>WEEKNUM('DATA waarde kopie'!AU439)</f>
        <v>0</v>
      </c>
      <c r="AC439">
        <f>WEEKNUM('DATA waarde kopie'!AV439)</f>
        <v>0</v>
      </c>
      <c r="AD439">
        <f>WEEKNUM('DATA waarde kopie'!AW439)</f>
        <v>0</v>
      </c>
      <c r="AE439">
        <f>WEEKNUM('DATA waarde kopie'!AX439)</f>
        <v>0</v>
      </c>
      <c r="AF439">
        <f>WEEKNUM('DATA waarde kopie'!AY439)</f>
        <v>0</v>
      </c>
      <c r="AG439">
        <f>WEEKNUM('DATA waarde kopie'!AZ439)</f>
        <v>0</v>
      </c>
      <c r="AH439">
        <f>WEEKNUM('DATA waarde kopie'!BA439)</f>
        <v>0</v>
      </c>
      <c r="AI439">
        <f>WEEKNUM('DATA waarde kopie'!BB439)</f>
        <v>0</v>
      </c>
      <c r="AJ439">
        <f>WEEKNUM('DATA waarde kopie'!BC439)</f>
        <v>0</v>
      </c>
      <c r="AK439">
        <f>WEEKNUM('DATA waarde kopie'!BD439)</f>
        <v>0</v>
      </c>
      <c r="AL439">
        <f>WEEKNUM('DATA waarde kopie'!BE439)</f>
        <v>0</v>
      </c>
      <c r="AM439">
        <f>WEEKNUM('DATA waarde kopie'!BF439)</f>
        <v>0</v>
      </c>
      <c r="AN439">
        <f>WEEKNUM('DATA waarde kopie'!BG439)</f>
        <v>0</v>
      </c>
      <c r="AO439">
        <f>WEEKNUM('DATA waarde kopie'!BH439)</f>
        <v>0</v>
      </c>
      <c r="AP439">
        <f>WEEKNUM('DATA waarde kopie'!BI439)</f>
        <v>0</v>
      </c>
      <c r="AQ439">
        <f>WEEKNUM('DATA waarde kopie'!BJ439)</f>
        <v>0</v>
      </c>
      <c r="AR439">
        <f>WEEKNUM('DATA waarde kopie'!BK439)</f>
        <v>0</v>
      </c>
      <c r="AS439">
        <f>WEEKNUM('DATA waarde kopie'!BL439)</f>
        <v>0</v>
      </c>
      <c r="AT439">
        <f>WEEKNUM('DATA waarde kopie'!BM439)</f>
        <v>0</v>
      </c>
      <c r="AU439">
        <f>WEEKNUM('DATA waarde kopie'!BN439)</f>
        <v>0</v>
      </c>
      <c r="AV439">
        <f>WEEKNUM('DATA waarde kopie'!BO439)</f>
        <v>0</v>
      </c>
      <c r="AW439">
        <f>WEEKNUM('DATA waarde kopie'!BP439)</f>
        <v>0</v>
      </c>
      <c r="AX439">
        <f>WEEKNUM('DATA waarde kopie'!BQ439)</f>
        <v>0</v>
      </c>
      <c r="AY439">
        <f>WEEKNUM('DATA waarde kopie'!BR439)</f>
        <v>0</v>
      </c>
      <c r="AZ439">
        <f>WEEKNUM('DATA waarde kopie'!BS439)</f>
        <v>0</v>
      </c>
      <c r="BA439">
        <f>WEEKNUM('DATA waarde kopie'!BT439)</f>
        <v>0</v>
      </c>
      <c r="BB439">
        <f>WEEKNUM('DATA waarde kopie'!BU439)</f>
        <v>0</v>
      </c>
      <c r="BC439">
        <f>WEEKNUM('DATA waarde kopie'!BV439)</f>
        <v>0</v>
      </c>
      <c r="BD439">
        <f>WEEKNUM('DATA waarde kopie'!BW439)</f>
        <v>0</v>
      </c>
      <c r="BE439">
        <f>WEEKNUM('DATA waarde kopie'!BX439)</f>
        <v>0</v>
      </c>
      <c r="BF439">
        <f>WEEKNUM('DATA waarde kopie'!BY439)</f>
        <v>0</v>
      </c>
    </row>
    <row r="440" spans="1:58" x14ac:dyDescent="0.2">
      <c r="A440" t="s">
        <v>1937</v>
      </c>
      <c r="B440" t="s">
        <v>1777</v>
      </c>
      <c r="C440" t="s">
        <v>16</v>
      </c>
      <c r="D440" t="s">
        <v>17</v>
      </c>
      <c r="E440">
        <v>13</v>
      </c>
      <c r="F440" t="s">
        <v>18</v>
      </c>
      <c r="G440">
        <f>WEEKNUM('DATA waarde kopie'!Z440)</f>
        <v>5</v>
      </c>
      <c r="H440">
        <f>WEEKNUM('DATA waarde kopie'!AA440)</f>
        <v>18</v>
      </c>
      <c r="I440">
        <f>WEEKNUM('DATA waarde kopie'!AB440)</f>
        <v>31</v>
      </c>
      <c r="J440">
        <f>WEEKNUM('DATA waarde kopie'!AC440)</f>
        <v>44</v>
      </c>
      <c r="K440">
        <f>WEEKNUM('DATA waarde kopie'!AD440)</f>
        <v>0</v>
      </c>
      <c r="L440">
        <f>WEEKNUM('DATA waarde kopie'!AE440)</f>
        <v>0</v>
      </c>
      <c r="M440">
        <f>WEEKNUM('DATA waarde kopie'!AF440)</f>
        <v>0</v>
      </c>
      <c r="N440">
        <f>WEEKNUM('DATA waarde kopie'!AG440)</f>
        <v>0</v>
      </c>
      <c r="O440">
        <f>WEEKNUM('DATA waarde kopie'!AH440)</f>
        <v>0</v>
      </c>
      <c r="P440">
        <f>WEEKNUM('DATA waarde kopie'!AI440)</f>
        <v>0</v>
      </c>
      <c r="Q440">
        <f>WEEKNUM('DATA waarde kopie'!AJ440)</f>
        <v>0</v>
      </c>
      <c r="R440">
        <f>WEEKNUM('DATA waarde kopie'!AK440)</f>
        <v>0</v>
      </c>
      <c r="S440">
        <f>WEEKNUM('DATA waarde kopie'!AL440)</f>
        <v>0</v>
      </c>
      <c r="T440">
        <f>WEEKNUM('DATA waarde kopie'!AM440)</f>
        <v>0</v>
      </c>
      <c r="U440">
        <f>WEEKNUM('DATA waarde kopie'!AN440)</f>
        <v>0</v>
      </c>
      <c r="V440">
        <f>WEEKNUM('DATA waarde kopie'!AO440)</f>
        <v>0</v>
      </c>
      <c r="W440">
        <f>WEEKNUM('DATA waarde kopie'!AP440)</f>
        <v>0</v>
      </c>
      <c r="X440">
        <f>WEEKNUM('DATA waarde kopie'!AQ440)</f>
        <v>0</v>
      </c>
      <c r="Y440">
        <f>WEEKNUM('DATA waarde kopie'!AR440)</f>
        <v>0</v>
      </c>
      <c r="Z440">
        <f>WEEKNUM('DATA waarde kopie'!AS440)</f>
        <v>0</v>
      </c>
      <c r="AA440">
        <f>WEEKNUM('DATA waarde kopie'!AT440)</f>
        <v>0</v>
      </c>
      <c r="AB440">
        <f>WEEKNUM('DATA waarde kopie'!AU440)</f>
        <v>0</v>
      </c>
      <c r="AC440">
        <f>WEEKNUM('DATA waarde kopie'!AV440)</f>
        <v>0</v>
      </c>
      <c r="AD440">
        <f>WEEKNUM('DATA waarde kopie'!AW440)</f>
        <v>0</v>
      </c>
      <c r="AE440">
        <f>WEEKNUM('DATA waarde kopie'!AX440)</f>
        <v>0</v>
      </c>
      <c r="AF440">
        <f>WEEKNUM('DATA waarde kopie'!AY440)</f>
        <v>0</v>
      </c>
      <c r="AG440">
        <f>WEEKNUM('DATA waarde kopie'!AZ440)</f>
        <v>0</v>
      </c>
      <c r="AH440">
        <f>WEEKNUM('DATA waarde kopie'!BA440)</f>
        <v>0</v>
      </c>
      <c r="AI440">
        <f>WEEKNUM('DATA waarde kopie'!BB440)</f>
        <v>0</v>
      </c>
      <c r="AJ440">
        <f>WEEKNUM('DATA waarde kopie'!BC440)</f>
        <v>0</v>
      </c>
      <c r="AK440">
        <f>WEEKNUM('DATA waarde kopie'!BD440)</f>
        <v>0</v>
      </c>
      <c r="AL440">
        <f>WEEKNUM('DATA waarde kopie'!BE440)</f>
        <v>0</v>
      </c>
      <c r="AM440">
        <f>WEEKNUM('DATA waarde kopie'!BF440)</f>
        <v>0</v>
      </c>
      <c r="AN440">
        <f>WEEKNUM('DATA waarde kopie'!BG440)</f>
        <v>0</v>
      </c>
      <c r="AO440">
        <f>WEEKNUM('DATA waarde kopie'!BH440)</f>
        <v>0</v>
      </c>
      <c r="AP440">
        <f>WEEKNUM('DATA waarde kopie'!BI440)</f>
        <v>0</v>
      </c>
      <c r="AQ440">
        <f>WEEKNUM('DATA waarde kopie'!BJ440)</f>
        <v>0</v>
      </c>
      <c r="AR440">
        <f>WEEKNUM('DATA waarde kopie'!BK440)</f>
        <v>0</v>
      </c>
      <c r="AS440">
        <f>WEEKNUM('DATA waarde kopie'!BL440)</f>
        <v>0</v>
      </c>
      <c r="AT440">
        <f>WEEKNUM('DATA waarde kopie'!BM440)</f>
        <v>0</v>
      </c>
      <c r="AU440">
        <f>WEEKNUM('DATA waarde kopie'!BN440)</f>
        <v>0</v>
      </c>
      <c r="AV440">
        <f>WEEKNUM('DATA waarde kopie'!BO440)</f>
        <v>0</v>
      </c>
      <c r="AW440">
        <f>WEEKNUM('DATA waarde kopie'!BP440)</f>
        <v>0</v>
      </c>
      <c r="AX440">
        <f>WEEKNUM('DATA waarde kopie'!BQ440)</f>
        <v>0</v>
      </c>
      <c r="AY440">
        <f>WEEKNUM('DATA waarde kopie'!BR440)</f>
        <v>0</v>
      </c>
      <c r="AZ440">
        <f>WEEKNUM('DATA waarde kopie'!BS440)</f>
        <v>0</v>
      </c>
      <c r="BA440">
        <f>WEEKNUM('DATA waarde kopie'!BT440)</f>
        <v>0</v>
      </c>
      <c r="BB440">
        <f>WEEKNUM('DATA waarde kopie'!BU440)</f>
        <v>0</v>
      </c>
      <c r="BC440">
        <f>WEEKNUM('DATA waarde kopie'!BV440)</f>
        <v>0</v>
      </c>
      <c r="BD440">
        <f>WEEKNUM('DATA waarde kopie'!BW440)</f>
        <v>0</v>
      </c>
      <c r="BE440">
        <f>WEEKNUM('DATA waarde kopie'!BX440)</f>
        <v>0</v>
      </c>
      <c r="BF440">
        <f>WEEKNUM('DATA waarde kopie'!BY440)</f>
        <v>0</v>
      </c>
    </row>
    <row r="441" spans="1:58" x14ac:dyDescent="0.2">
      <c r="A441" t="s">
        <v>1939</v>
      </c>
      <c r="B441" t="s">
        <v>1778</v>
      </c>
      <c r="C441" t="s">
        <v>16</v>
      </c>
      <c r="D441" t="s">
        <v>17</v>
      </c>
      <c r="E441">
        <v>13</v>
      </c>
      <c r="F441" t="s">
        <v>18</v>
      </c>
      <c r="G441">
        <f>WEEKNUM('DATA waarde kopie'!Z441)</f>
        <v>5</v>
      </c>
      <c r="H441">
        <f>WEEKNUM('DATA waarde kopie'!AA441)</f>
        <v>18</v>
      </c>
      <c r="I441">
        <f>WEEKNUM('DATA waarde kopie'!AB441)</f>
        <v>31</v>
      </c>
      <c r="J441">
        <f>WEEKNUM('DATA waarde kopie'!AC441)</f>
        <v>44</v>
      </c>
      <c r="K441">
        <f>WEEKNUM('DATA waarde kopie'!AD441)</f>
        <v>0</v>
      </c>
      <c r="L441">
        <f>WEEKNUM('DATA waarde kopie'!AE441)</f>
        <v>0</v>
      </c>
      <c r="M441">
        <f>WEEKNUM('DATA waarde kopie'!AF441)</f>
        <v>0</v>
      </c>
      <c r="N441">
        <f>WEEKNUM('DATA waarde kopie'!AG441)</f>
        <v>0</v>
      </c>
      <c r="O441">
        <f>WEEKNUM('DATA waarde kopie'!AH441)</f>
        <v>0</v>
      </c>
      <c r="P441">
        <f>WEEKNUM('DATA waarde kopie'!AI441)</f>
        <v>0</v>
      </c>
      <c r="Q441">
        <f>WEEKNUM('DATA waarde kopie'!AJ441)</f>
        <v>0</v>
      </c>
      <c r="R441">
        <f>WEEKNUM('DATA waarde kopie'!AK441)</f>
        <v>0</v>
      </c>
      <c r="S441">
        <f>WEEKNUM('DATA waarde kopie'!AL441)</f>
        <v>0</v>
      </c>
      <c r="T441">
        <f>WEEKNUM('DATA waarde kopie'!AM441)</f>
        <v>0</v>
      </c>
      <c r="U441">
        <f>WEEKNUM('DATA waarde kopie'!AN441)</f>
        <v>0</v>
      </c>
      <c r="V441">
        <f>WEEKNUM('DATA waarde kopie'!AO441)</f>
        <v>0</v>
      </c>
      <c r="W441">
        <f>WEEKNUM('DATA waarde kopie'!AP441)</f>
        <v>0</v>
      </c>
      <c r="X441">
        <f>WEEKNUM('DATA waarde kopie'!AQ441)</f>
        <v>0</v>
      </c>
      <c r="Y441">
        <f>WEEKNUM('DATA waarde kopie'!AR441)</f>
        <v>0</v>
      </c>
      <c r="Z441">
        <f>WEEKNUM('DATA waarde kopie'!AS441)</f>
        <v>0</v>
      </c>
      <c r="AA441">
        <f>WEEKNUM('DATA waarde kopie'!AT441)</f>
        <v>0</v>
      </c>
      <c r="AB441">
        <f>WEEKNUM('DATA waarde kopie'!AU441)</f>
        <v>0</v>
      </c>
      <c r="AC441">
        <f>WEEKNUM('DATA waarde kopie'!AV441)</f>
        <v>0</v>
      </c>
      <c r="AD441">
        <f>WEEKNUM('DATA waarde kopie'!AW441)</f>
        <v>0</v>
      </c>
      <c r="AE441">
        <f>WEEKNUM('DATA waarde kopie'!AX441)</f>
        <v>0</v>
      </c>
      <c r="AF441">
        <f>WEEKNUM('DATA waarde kopie'!AY441)</f>
        <v>0</v>
      </c>
      <c r="AG441">
        <f>WEEKNUM('DATA waarde kopie'!AZ441)</f>
        <v>0</v>
      </c>
      <c r="AH441">
        <f>WEEKNUM('DATA waarde kopie'!BA441)</f>
        <v>0</v>
      </c>
      <c r="AI441">
        <f>WEEKNUM('DATA waarde kopie'!BB441)</f>
        <v>0</v>
      </c>
      <c r="AJ441">
        <f>WEEKNUM('DATA waarde kopie'!BC441)</f>
        <v>0</v>
      </c>
      <c r="AK441">
        <f>WEEKNUM('DATA waarde kopie'!BD441)</f>
        <v>0</v>
      </c>
      <c r="AL441">
        <f>WEEKNUM('DATA waarde kopie'!BE441)</f>
        <v>0</v>
      </c>
      <c r="AM441">
        <f>WEEKNUM('DATA waarde kopie'!BF441)</f>
        <v>0</v>
      </c>
      <c r="AN441">
        <f>WEEKNUM('DATA waarde kopie'!BG441)</f>
        <v>0</v>
      </c>
      <c r="AO441">
        <f>WEEKNUM('DATA waarde kopie'!BH441)</f>
        <v>0</v>
      </c>
      <c r="AP441">
        <f>WEEKNUM('DATA waarde kopie'!BI441)</f>
        <v>0</v>
      </c>
      <c r="AQ441">
        <f>WEEKNUM('DATA waarde kopie'!BJ441)</f>
        <v>0</v>
      </c>
      <c r="AR441">
        <f>WEEKNUM('DATA waarde kopie'!BK441)</f>
        <v>0</v>
      </c>
      <c r="AS441">
        <f>WEEKNUM('DATA waarde kopie'!BL441)</f>
        <v>0</v>
      </c>
      <c r="AT441">
        <f>WEEKNUM('DATA waarde kopie'!BM441)</f>
        <v>0</v>
      </c>
      <c r="AU441">
        <f>WEEKNUM('DATA waarde kopie'!BN441)</f>
        <v>0</v>
      </c>
      <c r="AV441">
        <f>WEEKNUM('DATA waarde kopie'!BO441)</f>
        <v>0</v>
      </c>
      <c r="AW441">
        <f>WEEKNUM('DATA waarde kopie'!BP441)</f>
        <v>0</v>
      </c>
      <c r="AX441">
        <f>WEEKNUM('DATA waarde kopie'!BQ441)</f>
        <v>0</v>
      </c>
      <c r="AY441">
        <f>WEEKNUM('DATA waarde kopie'!BR441)</f>
        <v>0</v>
      </c>
      <c r="AZ441">
        <f>WEEKNUM('DATA waarde kopie'!BS441)</f>
        <v>0</v>
      </c>
      <c r="BA441">
        <f>WEEKNUM('DATA waarde kopie'!BT441)</f>
        <v>0</v>
      </c>
      <c r="BB441">
        <f>WEEKNUM('DATA waarde kopie'!BU441)</f>
        <v>0</v>
      </c>
      <c r="BC441">
        <f>WEEKNUM('DATA waarde kopie'!BV441)</f>
        <v>0</v>
      </c>
      <c r="BD441">
        <f>WEEKNUM('DATA waarde kopie'!BW441)</f>
        <v>0</v>
      </c>
      <c r="BE441">
        <f>WEEKNUM('DATA waarde kopie'!BX441)</f>
        <v>0</v>
      </c>
      <c r="BF441">
        <f>WEEKNUM('DATA waarde kopie'!BY441)</f>
        <v>0</v>
      </c>
    </row>
    <row r="442" spans="1:58" x14ac:dyDescent="0.2">
      <c r="A442" t="s">
        <v>1940</v>
      </c>
      <c r="B442" t="s">
        <v>1779</v>
      </c>
      <c r="C442" t="s">
        <v>16</v>
      </c>
      <c r="D442" t="s">
        <v>17</v>
      </c>
      <c r="E442">
        <v>13</v>
      </c>
      <c r="F442" t="s">
        <v>18</v>
      </c>
      <c r="G442">
        <f>WEEKNUM('DATA waarde kopie'!Z442)</f>
        <v>5</v>
      </c>
      <c r="H442">
        <f>WEEKNUM('DATA waarde kopie'!AA442)</f>
        <v>18</v>
      </c>
      <c r="I442">
        <f>WEEKNUM('DATA waarde kopie'!AB442)</f>
        <v>31</v>
      </c>
      <c r="J442">
        <f>WEEKNUM('DATA waarde kopie'!AC442)</f>
        <v>44</v>
      </c>
      <c r="K442">
        <f>WEEKNUM('DATA waarde kopie'!AD442)</f>
        <v>0</v>
      </c>
      <c r="L442">
        <f>WEEKNUM('DATA waarde kopie'!AE442)</f>
        <v>0</v>
      </c>
      <c r="M442">
        <f>WEEKNUM('DATA waarde kopie'!AF442)</f>
        <v>0</v>
      </c>
      <c r="N442">
        <f>WEEKNUM('DATA waarde kopie'!AG442)</f>
        <v>0</v>
      </c>
      <c r="O442">
        <f>WEEKNUM('DATA waarde kopie'!AH442)</f>
        <v>0</v>
      </c>
      <c r="P442">
        <f>WEEKNUM('DATA waarde kopie'!AI442)</f>
        <v>0</v>
      </c>
      <c r="Q442">
        <f>WEEKNUM('DATA waarde kopie'!AJ442)</f>
        <v>0</v>
      </c>
      <c r="R442">
        <f>WEEKNUM('DATA waarde kopie'!AK442)</f>
        <v>0</v>
      </c>
      <c r="S442">
        <f>WEEKNUM('DATA waarde kopie'!AL442)</f>
        <v>0</v>
      </c>
      <c r="T442">
        <f>WEEKNUM('DATA waarde kopie'!AM442)</f>
        <v>0</v>
      </c>
      <c r="U442">
        <f>WEEKNUM('DATA waarde kopie'!AN442)</f>
        <v>0</v>
      </c>
      <c r="V442">
        <f>WEEKNUM('DATA waarde kopie'!AO442)</f>
        <v>0</v>
      </c>
      <c r="W442">
        <f>WEEKNUM('DATA waarde kopie'!AP442)</f>
        <v>0</v>
      </c>
      <c r="X442">
        <f>WEEKNUM('DATA waarde kopie'!AQ442)</f>
        <v>0</v>
      </c>
      <c r="Y442">
        <f>WEEKNUM('DATA waarde kopie'!AR442)</f>
        <v>0</v>
      </c>
      <c r="Z442">
        <f>WEEKNUM('DATA waarde kopie'!AS442)</f>
        <v>0</v>
      </c>
      <c r="AA442">
        <f>WEEKNUM('DATA waarde kopie'!AT442)</f>
        <v>0</v>
      </c>
      <c r="AB442">
        <f>WEEKNUM('DATA waarde kopie'!AU442)</f>
        <v>0</v>
      </c>
      <c r="AC442">
        <f>WEEKNUM('DATA waarde kopie'!AV442)</f>
        <v>0</v>
      </c>
      <c r="AD442">
        <f>WEEKNUM('DATA waarde kopie'!AW442)</f>
        <v>0</v>
      </c>
      <c r="AE442">
        <f>WEEKNUM('DATA waarde kopie'!AX442)</f>
        <v>0</v>
      </c>
      <c r="AF442">
        <f>WEEKNUM('DATA waarde kopie'!AY442)</f>
        <v>0</v>
      </c>
      <c r="AG442">
        <f>WEEKNUM('DATA waarde kopie'!AZ442)</f>
        <v>0</v>
      </c>
      <c r="AH442">
        <f>WEEKNUM('DATA waarde kopie'!BA442)</f>
        <v>0</v>
      </c>
      <c r="AI442">
        <f>WEEKNUM('DATA waarde kopie'!BB442)</f>
        <v>0</v>
      </c>
      <c r="AJ442">
        <f>WEEKNUM('DATA waarde kopie'!BC442)</f>
        <v>0</v>
      </c>
      <c r="AK442">
        <f>WEEKNUM('DATA waarde kopie'!BD442)</f>
        <v>0</v>
      </c>
      <c r="AL442">
        <f>WEEKNUM('DATA waarde kopie'!BE442)</f>
        <v>0</v>
      </c>
      <c r="AM442">
        <f>WEEKNUM('DATA waarde kopie'!BF442)</f>
        <v>0</v>
      </c>
      <c r="AN442">
        <f>WEEKNUM('DATA waarde kopie'!BG442)</f>
        <v>0</v>
      </c>
      <c r="AO442">
        <f>WEEKNUM('DATA waarde kopie'!BH442)</f>
        <v>0</v>
      </c>
      <c r="AP442">
        <f>WEEKNUM('DATA waarde kopie'!BI442)</f>
        <v>0</v>
      </c>
      <c r="AQ442">
        <f>WEEKNUM('DATA waarde kopie'!BJ442)</f>
        <v>0</v>
      </c>
      <c r="AR442">
        <f>WEEKNUM('DATA waarde kopie'!BK442)</f>
        <v>0</v>
      </c>
      <c r="AS442">
        <f>WEEKNUM('DATA waarde kopie'!BL442)</f>
        <v>0</v>
      </c>
      <c r="AT442">
        <f>WEEKNUM('DATA waarde kopie'!BM442)</f>
        <v>0</v>
      </c>
      <c r="AU442">
        <f>WEEKNUM('DATA waarde kopie'!BN442)</f>
        <v>0</v>
      </c>
      <c r="AV442">
        <f>WEEKNUM('DATA waarde kopie'!BO442)</f>
        <v>0</v>
      </c>
      <c r="AW442">
        <f>WEEKNUM('DATA waarde kopie'!BP442)</f>
        <v>0</v>
      </c>
      <c r="AX442">
        <f>WEEKNUM('DATA waarde kopie'!BQ442)</f>
        <v>0</v>
      </c>
      <c r="AY442">
        <f>WEEKNUM('DATA waarde kopie'!BR442)</f>
        <v>0</v>
      </c>
      <c r="AZ442">
        <f>WEEKNUM('DATA waarde kopie'!BS442)</f>
        <v>0</v>
      </c>
      <c r="BA442">
        <f>WEEKNUM('DATA waarde kopie'!BT442)</f>
        <v>0</v>
      </c>
      <c r="BB442">
        <f>WEEKNUM('DATA waarde kopie'!BU442)</f>
        <v>0</v>
      </c>
      <c r="BC442">
        <f>WEEKNUM('DATA waarde kopie'!BV442)</f>
        <v>0</v>
      </c>
      <c r="BD442">
        <f>WEEKNUM('DATA waarde kopie'!BW442)</f>
        <v>0</v>
      </c>
      <c r="BE442">
        <f>WEEKNUM('DATA waarde kopie'!BX442)</f>
        <v>0</v>
      </c>
      <c r="BF442">
        <f>WEEKNUM('DATA waarde kopie'!BY442)</f>
        <v>0</v>
      </c>
    </row>
    <row r="443" spans="1:58" x14ac:dyDescent="0.2">
      <c r="A443" t="s">
        <v>1942</v>
      </c>
      <c r="B443" t="s">
        <v>1780</v>
      </c>
      <c r="C443" t="s">
        <v>16</v>
      </c>
      <c r="D443" t="s">
        <v>17</v>
      </c>
      <c r="E443">
        <v>13</v>
      </c>
      <c r="F443" t="s">
        <v>18</v>
      </c>
      <c r="G443">
        <f>WEEKNUM('DATA waarde kopie'!Z443)</f>
        <v>5</v>
      </c>
      <c r="H443">
        <f>WEEKNUM('DATA waarde kopie'!AA443)</f>
        <v>18</v>
      </c>
      <c r="I443">
        <f>WEEKNUM('DATA waarde kopie'!AB443)</f>
        <v>31</v>
      </c>
      <c r="J443">
        <f>WEEKNUM('DATA waarde kopie'!AC443)</f>
        <v>44</v>
      </c>
      <c r="K443">
        <f>WEEKNUM('DATA waarde kopie'!AD443)</f>
        <v>0</v>
      </c>
      <c r="L443">
        <f>WEEKNUM('DATA waarde kopie'!AE443)</f>
        <v>0</v>
      </c>
      <c r="M443">
        <f>WEEKNUM('DATA waarde kopie'!AF443)</f>
        <v>0</v>
      </c>
      <c r="N443">
        <f>WEEKNUM('DATA waarde kopie'!AG443)</f>
        <v>0</v>
      </c>
      <c r="O443">
        <f>WEEKNUM('DATA waarde kopie'!AH443)</f>
        <v>0</v>
      </c>
      <c r="P443">
        <f>WEEKNUM('DATA waarde kopie'!AI443)</f>
        <v>0</v>
      </c>
      <c r="Q443">
        <f>WEEKNUM('DATA waarde kopie'!AJ443)</f>
        <v>0</v>
      </c>
      <c r="R443">
        <f>WEEKNUM('DATA waarde kopie'!AK443)</f>
        <v>0</v>
      </c>
      <c r="S443">
        <f>WEEKNUM('DATA waarde kopie'!AL443)</f>
        <v>0</v>
      </c>
      <c r="T443">
        <f>WEEKNUM('DATA waarde kopie'!AM443)</f>
        <v>0</v>
      </c>
      <c r="U443">
        <f>WEEKNUM('DATA waarde kopie'!AN443)</f>
        <v>0</v>
      </c>
      <c r="V443">
        <f>WEEKNUM('DATA waarde kopie'!AO443)</f>
        <v>0</v>
      </c>
      <c r="W443">
        <f>WEEKNUM('DATA waarde kopie'!AP443)</f>
        <v>0</v>
      </c>
      <c r="X443">
        <f>WEEKNUM('DATA waarde kopie'!AQ443)</f>
        <v>0</v>
      </c>
      <c r="Y443">
        <f>WEEKNUM('DATA waarde kopie'!AR443)</f>
        <v>0</v>
      </c>
      <c r="Z443">
        <f>WEEKNUM('DATA waarde kopie'!AS443)</f>
        <v>0</v>
      </c>
      <c r="AA443">
        <f>WEEKNUM('DATA waarde kopie'!AT443)</f>
        <v>0</v>
      </c>
      <c r="AB443">
        <f>WEEKNUM('DATA waarde kopie'!AU443)</f>
        <v>0</v>
      </c>
      <c r="AC443">
        <f>WEEKNUM('DATA waarde kopie'!AV443)</f>
        <v>0</v>
      </c>
      <c r="AD443">
        <f>WEEKNUM('DATA waarde kopie'!AW443)</f>
        <v>0</v>
      </c>
      <c r="AE443">
        <f>WEEKNUM('DATA waarde kopie'!AX443)</f>
        <v>0</v>
      </c>
      <c r="AF443">
        <f>WEEKNUM('DATA waarde kopie'!AY443)</f>
        <v>0</v>
      </c>
      <c r="AG443">
        <f>WEEKNUM('DATA waarde kopie'!AZ443)</f>
        <v>0</v>
      </c>
      <c r="AH443">
        <f>WEEKNUM('DATA waarde kopie'!BA443)</f>
        <v>0</v>
      </c>
      <c r="AI443">
        <f>WEEKNUM('DATA waarde kopie'!BB443)</f>
        <v>0</v>
      </c>
      <c r="AJ443">
        <f>WEEKNUM('DATA waarde kopie'!BC443)</f>
        <v>0</v>
      </c>
      <c r="AK443">
        <f>WEEKNUM('DATA waarde kopie'!BD443)</f>
        <v>0</v>
      </c>
      <c r="AL443">
        <f>WEEKNUM('DATA waarde kopie'!BE443)</f>
        <v>0</v>
      </c>
      <c r="AM443">
        <f>WEEKNUM('DATA waarde kopie'!BF443)</f>
        <v>0</v>
      </c>
      <c r="AN443">
        <f>WEEKNUM('DATA waarde kopie'!BG443)</f>
        <v>0</v>
      </c>
      <c r="AO443">
        <f>WEEKNUM('DATA waarde kopie'!BH443)</f>
        <v>0</v>
      </c>
      <c r="AP443">
        <f>WEEKNUM('DATA waarde kopie'!BI443)</f>
        <v>0</v>
      </c>
      <c r="AQ443">
        <f>WEEKNUM('DATA waarde kopie'!BJ443)</f>
        <v>0</v>
      </c>
      <c r="AR443">
        <f>WEEKNUM('DATA waarde kopie'!BK443)</f>
        <v>0</v>
      </c>
      <c r="AS443">
        <f>WEEKNUM('DATA waarde kopie'!BL443)</f>
        <v>0</v>
      </c>
      <c r="AT443">
        <f>WEEKNUM('DATA waarde kopie'!BM443)</f>
        <v>0</v>
      </c>
      <c r="AU443">
        <f>WEEKNUM('DATA waarde kopie'!BN443)</f>
        <v>0</v>
      </c>
      <c r="AV443">
        <f>WEEKNUM('DATA waarde kopie'!BO443)</f>
        <v>0</v>
      </c>
      <c r="AW443">
        <f>WEEKNUM('DATA waarde kopie'!BP443)</f>
        <v>0</v>
      </c>
      <c r="AX443">
        <f>WEEKNUM('DATA waarde kopie'!BQ443)</f>
        <v>0</v>
      </c>
      <c r="AY443">
        <f>WEEKNUM('DATA waarde kopie'!BR443)</f>
        <v>0</v>
      </c>
      <c r="AZ443">
        <f>WEEKNUM('DATA waarde kopie'!BS443)</f>
        <v>0</v>
      </c>
      <c r="BA443">
        <f>WEEKNUM('DATA waarde kopie'!BT443)</f>
        <v>0</v>
      </c>
      <c r="BB443">
        <f>WEEKNUM('DATA waarde kopie'!BU443)</f>
        <v>0</v>
      </c>
      <c r="BC443">
        <f>WEEKNUM('DATA waarde kopie'!BV443)</f>
        <v>0</v>
      </c>
      <c r="BD443">
        <f>WEEKNUM('DATA waarde kopie'!BW443)</f>
        <v>0</v>
      </c>
      <c r="BE443">
        <f>WEEKNUM('DATA waarde kopie'!BX443)</f>
        <v>0</v>
      </c>
      <c r="BF443">
        <f>WEEKNUM('DATA waarde kopie'!BY443)</f>
        <v>0</v>
      </c>
    </row>
    <row r="444" spans="1:58" x14ac:dyDescent="0.2">
      <c r="A444" t="s">
        <v>1944</v>
      </c>
      <c r="B444" t="s">
        <v>1781</v>
      </c>
      <c r="C444" t="s">
        <v>16</v>
      </c>
      <c r="D444" t="s">
        <v>17</v>
      </c>
      <c r="E444">
        <v>13</v>
      </c>
      <c r="F444" t="s">
        <v>18</v>
      </c>
      <c r="G444">
        <f>WEEKNUM('DATA waarde kopie'!Z444)</f>
        <v>5</v>
      </c>
      <c r="H444">
        <f>WEEKNUM('DATA waarde kopie'!AA444)</f>
        <v>18</v>
      </c>
      <c r="I444">
        <f>WEEKNUM('DATA waarde kopie'!AB444)</f>
        <v>31</v>
      </c>
      <c r="J444">
        <f>WEEKNUM('DATA waarde kopie'!AC444)</f>
        <v>44</v>
      </c>
      <c r="K444">
        <f>WEEKNUM('DATA waarde kopie'!AD444)</f>
        <v>0</v>
      </c>
      <c r="L444">
        <f>WEEKNUM('DATA waarde kopie'!AE444)</f>
        <v>0</v>
      </c>
      <c r="M444">
        <f>WEEKNUM('DATA waarde kopie'!AF444)</f>
        <v>0</v>
      </c>
      <c r="N444">
        <f>WEEKNUM('DATA waarde kopie'!AG444)</f>
        <v>0</v>
      </c>
      <c r="O444">
        <f>WEEKNUM('DATA waarde kopie'!AH444)</f>
        <v>0</v>
      </c>
      <c r="P444">
        <f>WEEKNUM('DATA waarde kopie'!AI444)</f>
        <v>0</v>
      </c>
      <c r="Q444">
        <f>WEEKNUM('DATA waarde kopie'!AJ444)</f>
        <v>0</v>
      </c>
      <c r="R444">
        <f>WEEKNUM('DATA waarde kopie'!AK444)</f>
        <v>0</v>
      </c>
      <c r="S444">
        <f>WEEKNUM('DATA waarde kopie'!AL444)</f>
        <v>0</v>
      </c>
      <c r="T444">
        <f>WEEKNUM('DATA waarde kopie'!AM444)</f>
        <v>0</v>
      </c>
      <c r="U444">
        <f>WEEKNUM('DATA waarde kopie'!AN444)</f>
        <v>0</v>
      </c>
      <c r="V444">
        <f>WEEKNUM('DATA waarde kopie'!AO444)</f>
        <v>0</v>
      </c>
      <c r="W444">
        <f>WEEKNUM('DATA waarde kopie'!AP444)</f>
        <v>0</v>
      </c>
      <c r="X444">
        <f>WEEKNUM('DATA waarde kopie'!AQ444)</f>
        <v>0</v>
      </c>
      <c r="Y444">
        <f>WEEKNUM('DATA waarde kopie'!AR444)</f>
        <v>0</v>
      </c>
      <c r="Z444">
        <f>WEEKNUM('DATA waarde kopie'!AS444)</f>
        <v>0</v>
      </c>
      <c r="AA444">
        <f>WEEKNUM('DATA waarde kopie'!AT444)</f>
        <v>0</v>
      </c>
      <c r="AB444">
        <f>WEEKNUM('DATA waarde kopie'!AU444)</f>
        <v>0</v>
      </c>
      <c r="AC444">
        <f>WEEKNUM('DATA waarde kopie'!AV444)</f>
        <v>0</v>
      </c>
      <c r="AD444">
        <f>WEEKNUM('DATA waarde kopie'!AW444)</f>
        <v>0</v>
      </c>
      <c r="AE444">
        <f>WEEKNUM('DATA waarde kopie'!AX444)</f>
        <v>0</v>
      </c>
      <c r="AF444">
        <f>WEEKNUM('DATA waarde kopie'!AY444)</f>
        <v>0</v>
      </c>
      <c r="AG444">
        <f>WEEKNUM('DATA waarde kopie'!AZ444)</f>
        <v>0</v>
      </c>
      <c r="AH444">
        <f>WEEKNUM('DATA waarde kopie'!BA444)</f>
        <v>0</v>
      </c>
      <c r="AI444">
        <f>WEEKNUM('DATA waarde kopie'!BB444)</f>
        <v>0</v>
      </c>
      <c r="AJ444">
        <f>WEEKNUM('DATA waarde kopie'!BC444)</f>
        <v>0</v>
      </c>
      <c r="AK444">
        <f>WEEKNUM('DATA waarde kopie'!BD444)</f>
        <v>0</v>
      </c>
      <c r="AL444">
        <f>WEEKNUM('DATA waarde kopie'!BE444)</f>
        <v>0</v>
      </c>
      <c r="AM444">
        <f>WEEKNUM('DATA waarde kopie'!BF444)</f>
        <v>0</v>
      </c>
      <c r="AN444">
        <f>WEEKNUM('DATA waarde kopie'!BG444)</f>
        <v>0</v>
      </c>
      <c r="AO444">
        <f>WEEKNUM('DATA waarde kopie'!BH444)</f>
        <v>0</v>
      </c>
      <c r="AP444">
        <f>WEEKNUM('DATA waarde kopie'!BI444)</f>
        <v>0</v>
      </c>
      <c r="AQ444">
        <f>WEEKNUM('DATA waarde kopie'!BJ444)</f>
        <v>0</v>
      </c>
      <c r="AR444">
        <f>WEEKNUM('DATA waarde kopie'!BK444)</f>
        <v>0</v>
      </c>
      <c r="AS444">
        <f>WEEKNUM('DATA waarde kopie'!BL444)</f>
        <v>0</v>
      </c>
      <c r="AT444">
        <f>WEEKNUM('DATA waarde kopie'!BM444)</f>
        <v>0</v>
      </c>
      <c r="AU444">
        <f>WEEKNUM('DATA waarde kopie'!BN444)</f>
        <v>0</v>
      </c>
      <c r="AV444">
        <f>WEEKNUM('DATA waarde kopie'!BO444)</f>
        <v>0</v>
      </c>
      <c r="AW444">
        <f>WEEKNUM('DATA waarde kopie'!BP444)</f>
        <v>0</v>
      </c>
      <c r="AX444">
        <f>WEEKNUM('DATA waarde kopie'!BQ444)</f>
        <v>0</v>
      </c>
      <c r="AY444">
        <f>WEEKNUM('DATA waarde kopie'!BR444)</f>
        <v>0</v>
      </c>
      <c r="AZ444">
        <f>WEEKNUM('DATA waarde kopie'!BS444)</f>
        <v>0</v>
      </c>
      <c r="BA444">
        <f>WEEKNUM('DATA waarde kopie'!BT444)</f>
        <v>0</v>
      </c>
      <c r="BB444">
        <f>WEEKNUM('DATA waarde kopie'!BU444)</f>
        <v>0</v>
      </c>
      <c r="BC444">
        <f>WEEKNUM('DATA waarde kopie'!BV444)</f>
        <v>0</v>
      </c>
      <c r="BD444">
        <f>WEEKNUM('DATA waarde kopie'!BW444)</f>
        <v>0</v>
      </c>
      <c r="BE444">
        <f>WEEKNUM('DATA waarde kopie'!BX444)</f>
        <v>0</v>
      </c>
      <c r="BF444">
        <f>WEEKNUM('DATA waarde kopie'!BY444)</f>
        <v>0</v>
      </c>
    </row>
    <row r="445" spans="1:58" x14ac:dyDescent="0.2">
      <c r="A445" t="s">
        <v>1946</v>
      </c>
      <c r="B445" t="s">
        <v>1947</v>
      </c>
      <c r="C445" t="s">
        <v>16</v>
      </c>
      <c r="D445" t="s">
        <v>17</v>
      </c>
      <c r="E445">
        <v>13</v>
      </c>
      <c r="F445" t="s">
        <v>18</v>
      </c>
      <c r="G445">
        <f>WEEKNUM('DATA waarde kopie'!Z445)</f>
        <v>2</v>
      </c>
      <c r="H445">
        <f>WEEKNUM('DATA waarde kopie'!AA445)</f>
        <v>15</v>
      </c>
      <c r="I445">
        <f>WEEKNUM('DATA waarde kopie'!AB445)</f>
        <v>28</v>
      </c>
      <c r="J445">
        <f>WEEKNUM('DATA waarde kopie'!AC445)</f>
        <v>41</v>
      </c>
      <c r="K445">
        <f>WEEKNUM('DATA waarde kopie'!AD445)</f>
        <v>0</v>
      </c>
      <c r="L445">
        <f>WEEKNUM('DATA waarde kopie'!AE445)</f>
        <v>0</v>
      </c>
      <c r="M445">
        <f>WEEKNUM('DATA waarde kopie'!AF445)</f>
        <v>0</v>
      </c>
      <c r="N445">
        <f>WEEKNUM('DATA waarde kopie'!AG445)</f>
        <v>0</v>
      </c>
      <c r="O445">
        <f>WEEKNUM('DATA waarde kopie'!AH445)</f>
        <v>0</v>
      </c>
      <c r="P445">
        <f>WEEKNUM('DATA waarde kopie'!AI445)</f>
        <v>0</v>
      </c>
      <c r="Q445">
        <f>WEEKNUM('DATA waarde kopie'!AJ445)</f>
        <v>0</v>
      </c>
      <c r="R445">
        <f>WEEKNUM('DATA waarde kopie'!AK445)</f>
        <v>0</v>
      </c>
      <c r="S445">
        <f>WEEKNUM('DATA waarde kopie'!AL445)</f>
        <v>0</v>
      </c>
      <c r="T445">
        <f>WEEKNUM('DATA waarde kopie'!AM445)</f>
        <v>0</v>
      </c>
      <c r="U445">
        <f>WEEKNUM('DATA waarde kopie'!AN445)</f>
        <v>0</v>
      </c>
      <c r="V445">
        <f>WEEKNUM('DATA waarde kopie'!AO445)</f>
        <v>0</v>
      </c>
      <c r="W445">
        <f>WEEKNUM('DATA waarde kopie'!AP445)</f>
        <v>0</v>
      </c>
      <c r="X445">
        <f>WEEKNUM('DATA waarde kopie'!AQ445)</f>
        <v>0</v>
      </c>
      <c r="Y445">
        <f>WEEKNUM('DATA waarde kopie'!AR445)</f>
        <v>0</v>
      </c>
      <c r="Z445">
        <f>WEEKNUM('DATA waarde kopie'!AS445)</f>
        <v>0</v>
      </c>
      <c r="AA445">
        <f>WEEKNUM('DATA waarde kopie'!AT445)</f>
        <v>0</v>
      </c>
      <c r="AB445">
        <f>WEEKNUM('DATA waarde kopie'!AU445)</f>
        <v>0</v>
      </c>
      <c r="AC445">
        <f>WEEKNUM('DATA waarde kopie'!AV445)</f>
        <v>0</v>
      </c>
      <c r="AD445">
        <f>WEEKNUM('DATA waarde kopie'!AW445)</f>
        <v>0</v>
      </c>
      <c r="AE445">
        <f>WEEKNUM('DATA waarde kopie'!AX445)</f>
        <v>0</v>
      </c>
      <c r="AF445">
        <f>WEEKNUM('DATA waarde kopie'!AY445)</f>
        <v>0</v>
      </c>
      <c r="AG445">
        <f>WEEKNUM('DATA waarde kopie'!AZ445)</f>
        <v>0</v>
      </c>
      <c r="AH445">
        <f>WEEKNUM('DATA waarde kopie'!BA445)</f>
        <v>0</v>
      </c>
      <c r="AI445">
        <f>WEEKNUM('DATA waarde kopie'!BB445)</f>
        <v>0</v>
      </c>
      <c r="AJ445">
        <f>WEEKNUM('DATA waarde kopie'!BC445)</f>
        <v>0</v>
      </c>
      <c r="AK445">
        <f>WEEKNUM('DATA waarde kopie'!BD445)</f>
        <v>0</v>
      </c>
      <c r="AL445">
        <f>WEEKNUM('DATA waarde kopie'!BE445)</f>
        <v>0</v>
      </c>
      <c r="AM445">
        <f>WEEKNUM('DATA waarde kopie'!BF445)</f>
        <v>0</v>
      </c>
      <c r="AN445">
        <f>WEEKNUM('DATA waarde kopie'!BG445)</f>
        <v>0</v>
      </c>
      <c r="AO445">
        <f>WEEKNUM('DATA waarde kopie'!BH445)</f>
        <v>0</v>
      </c>
      <c r="AP445">
        <f>WEEKNUM('DATA waarde kopie'!BI445)</f>
        <v>0</v>
      </c>
      <c r="AQ445">
        <f>WEEKNUM('DATA waarde kopie'!BJ445)</f>
        <v>0</v>
      </c>
      <c r="AR445">
        <f>WEEKNUM('DATA waarde kopie'!BK445)</f>
        <v>0</v>
      </c>
      <c r="AS445">
        <f>WEEKNUM('DATA waarde kopie'!BL445)</f>
        <v>0</v>
      </c>
      <c r="AT445">
        <f>WEEKNUM('DATA waarde kopie'!BM445)</f>
        <v>0</v>
      </c>
      <c r="AU445">
        <f>WEEKNUM('DATA waarde kopie'!BN445)</f>
        <v>0</v>
      </c>
      <c r="AV445">
        <f>WEEKNUM('DATA waarde kopie'!BO445)</f>
        <v>0</v>
      </c>
      <c r="AW445">
        <f>WEEKNUM('DATA waarde kopie'!BP445)</f>
        <v>0</v>
      </c>
      <c r="AX445">
        <f>WEEKNUM('DATA waarde kopie'!BQ445)</f>
        <v>0</v>
      </c>
      <c r="AY445">
        <f>WEEKNUM('DATA waarde kopie'!BR445)</f>
        <v>0</v>
      </c>
      <c r="AZ445">
        <f>WEEKNUM('DATA waarde kopie'!BS445)</f>
        <v>0</v>
      </c>
      <c r="BA445">
        <f>WEEKNUM('DATA waarde kopie'!BT445)</f>
        <v>0</v>
      </c>
      <c r="BB445">
        <f>WEEKNUM('DATA waarde kopie'!BU445)</f>
        <v>0</v>
      </c>
      <c r="BC445">
        <f>WEEKNUM('DATA waarde kopie'!BV445)</f>
        <v>0</v>
      </c>
      <c r="BD445">
        <f>WEEKNUM('DATA waarde kopie'!BW445)</f>
        <v>0</v>
      </c>
      <c r="BE445">
        <f>WEEKNUM('DATA waarde kopie'!BX445)</f>
        <v>0</v>
      </c>
      <c r="BF445">
        <f>WEEKNUM('DATA waarde kopie'!BY445)</f>
        <v>0</v>
      </c>
    </row>
    <row r="446" spans="1:58" x14ac:dyDescent="0.2">
      <c r="A446" t="s">
        <v>1948</v>
      </c>
      <c r="B446" t="s">
        <v>1949</v>
      </c>
      <c r="C446" t="s">
        <v>16</v>
      </c>
      <c r="D446" t="s">
        <v>17</v>
      </c>
      <c r="E446">
        <v>13</v>
      </c>
      <c r="F446" t="s">
        <v>18</v>
      </c>
      <c r="G446">
        <f>WEEKNUM('DATA waarde kopie'!Z446)</f>
        <v>2</v>
      </c>
      <c r="H446">
        <f>WEEKNUM('DATA waarde kopie'!AA446)</f>
        <v>15</v>
      </c>
      <c r="I446">
        <f>WEEKNUM('DATA waarde kopie'!AB446)</f>
        <v>28</v>
      </c>
      <c r="J446">
        <f>WEEKNUM('DATA waarde kopie'!AC446)</f>
        <v>41</v>
      </c>
      <c r="K446">
        <f>WEEKNUM('DATA waarde kopie'!AD446)</f>
        <v>0</v>
      </c>
      <c r="L446">
        <f>WEEKNUM('DATA waarde kopie'!AE446)</f>
        <v>0</v>
      </c>
      <c r="M446">
        <f>WEEKNUM('DATA waarde kopie'!AF446)</f>
        <v>0</v>
      </c>
      <c r="N446">
        <f>WEEKNUM('DATA waarde kopie'!AG446)</f>
        <v>0</v>
      </c>
      <c r="O446">
        <f>WEEKNUM('DATA waarde kopie'!AH446)</f>
        <v>0</v>
      </c>
      <c r="P446">
        <f>WEEKNUM('DATA waarde kopie'!AI446)</f>
        <v>0</v>
      </c>
      <c r="Q446">
        <f>WEEKNUM('DATA waarde kopie'!AJ446)</f>
        <v>0</v>
      </c>
      <c r="R446">
        <f>WEEKNUM('DATA waarde kopie'!AK446)</f>
        <v>0</v>
      </c>
      <c r="S446">
        <f>WEEKNUM('DATA waarde kopie'!AL446)</f>
        <v>0</v>
      </c>
      <c r="T446">
        <f>WEEKNUM('DATA waarde kopie'!AM446)</f>
        <v>0</v>
      </c>
      <c r="U446">
        <f>WEEKNUM('DATA waarde kopie'!AN446)</f>
        <v>0</v>
      </c>
      <c r="V446">
        <f>WEEKNUM('DATA waarde kopie'!AO446)</f>
        <v>0</v>
      </c>
      <c r="W446">
        <f>WEEKNUM('DATA waarde kopie'!AP446)</f>
        <v>0</v>
      </c>
      <c r="X446">
        <f>WEEKNUM('DATA waarde kopie'!AQ446)</f>
        <v>0</v>
      </c>
      <c r="Y446">
        <f>WEEKNUM('DATA waarde kopie'!AR446)</f>
        <v>0</v>
      </c>
      <c r="Z446">
        <f>WEEKNUM('DATA waarde kopie'!AS446)</f>
        <v>0</v>
      </c>
      <c r="AA446">
        <f>WEEKNUM('DATA waarde kopie'!AT446)</f>
        <v>0</v>
      </c>
      <c r="AB446">
        <f>WEEKNUM('DATA waarde kopie'!AU446)</f>
        <v>0</v>
      </c>
      <c r="AC446">
        <f>WEEKNUM('DATA waarde kopie'!AV446)</f>
        <v>0</v>
      </c>
      <c r="AD446">
        <f>WEEKNUM('DATA waarde kopie'!AW446)</f>
        <v>0</v>
      </c>
      <c r="AE446">
        <f>WEEKNUM('DATA waarde kopie'!AX446)</f>
        <v>0</v>
      </c>
      <c r="AF446">
        <f>WEEKNUM('DATA waarde kopie'!AY446)</f>
        <v>0</v>
      </c>
      <c r="AG446">
        <f>WEEKNUM('DATA waarde kopie'!AZ446)</f>
        <v>0</v>
      </c>
      <c r="AH446">
        <f>WEEKNUM('DATA waarde kopie'!BA446)</f>
        <v>0</v>
      </c>
      <c r="AI446">
        <f>WEEKNUM('DATA waarde kopie'!BB446)</f>
        <v>0</v>
      </c>
      <c r="AJ446">
        <f>WEEKNUM('DATA waarde kopie'!BC446)</f>
        <v>0</v>
      </c>
      <c r="AK446">
        <f>WEEKNUM('DATA waarde kopie'!BD446)</f>
        <v>0</v>
      </c>
      <c r="AL446">
        <f>WEEKNUM('DATA waarde kopie'!BE446)</f>
        <v>0</v>
      </c>
      <c r="AM446">
        <f>WEEKNUM('DATA waarde kopie'!BF446)</f>
        <v>0</v>
      </c>
      <c r="AN446">
        <f>WEEKNUM('DATA waarde kopie'!BG446)</f>
        <v>0</v>
      </c>
      <c r="AO446">
        <f>WEEKNUM('DATA waarde kopie'!BH446)</f>
        <v>0</v>
      </c>
      <c r="AP446">
        <f>WEEKNUM('DATA waarde kopie'!BI446)</f>
        <v>0</v>
      </c>
      <c r="AQ446">
        <f>WEEKNUM('DATA waarde kopie'!BJ446)</f>
        <v>0</v>
      </c>
      <c r="AR446">
        <f>WEEKNUM('DATA waarde kopie'!BK446)</f>
        <v>0</v>
      </c>
      <c r="AS446">
        <f>WEEKNUM('DATA waarde kopie'!BL446)</f>
        <v>0</v>
      </c>
      <c r="AT446">
        <f>WEEKNUM('DATA waarde kopie'!BM446)</f>
        <v>0</v>
      </c>
      <c r="AU446">
        <f>WEEKNUM('DATA waarde kopie'!BN446)</f>
        <v>0</v>
      </c>
      <c r="AV446">
        <f>WEEKNUM('DATA waarde kopie'!BO446)</f>
        <v>0</v>
      </c>
      <c r="AW446">
        <f>WEEKNUM('DATA waarde kopie'!BP446)</f>
        <v>0</v>
      </c>
      <c r="AX446">
        <f>WEEKNUM('DATA waarde kopie'!BQ446)</f>
        <v>0</v>
      </c>
      <c r="AY446">
        <f>WEEKNUM('DATA waarde kopie'!BR446)</f>
        <v>0</v>
      </c>
      <c r="AZ446">
        <f>WEEKNUM('DATA waarde kopie'!BS446)</f>
        <v>0</v>
      </c>
      <c r="BA446">
        <f>WEEKNUM('DATA waarde kopie'!BT446)</f>
        <v>0</v>
      </c>
      <c r="BB446">
        <f>WEEKNUM('DATA waarde kopie'!BU446)</f>
        <v>0</v>
      </c>
      <c r="BC446">
        <f>WEEKNUM('DATA waarde kopie'!BV446)</f>
        <v>0</v>
      </c>
      <c r="BD446">
        <f>WEEKNUM('DATA waarde kopie'!BW446)</f>
        <v>0</v>
      </c>
      <c r="BE446">
        <f>WEEKNUM('DATA waarde kopie'!BX446)</f>
        <v>0</v>
      </c>
      <c r="BF446">
        <f>WEEKNUM('DATA waarde kopie'!BY446)</f>
        <v>0</v>
      </c>
    </row>
    <row r="447" spans="1:58" x14ac:dyDescent="0.2">
      <c r="A447" t="s">
        <v>1950</v>
      </c>
      <c r="B447" t="s">
        <v>1951</v>
      </c>
      <c r="C447" t="s">
        <v>16</v>
      </c>
      <c r="D447" t="s">
        <v>17</v>
      </c>
      <c r="E447">
        <v>13</v>
      </c>
      <c r="F447" t="s">
        <v>18</v>
      </c>
      <c r="G447">
        <f>WEEKNUM('DATA waarde kopie'!Z447)</f>
        <v>2</v>
      </c>
      <c r="H447">
        <f>WEEKNUM('DATA waarde kopie'!AA447)</f>
        <v>15</v>
      </c>
      <c r="I447">
        <f>WEEKNUM('DATA waarde kopie'!AB447)</f>
        <v>28</v>
      </c>
      <c r="J447">
        <f>WEEKNUM('DATA waarde kopie'!AC447)</f>
        <v>41</v>
      </c>
      <c r="K447">
        <f>WEEKNUM('DATA waarde kopie'!AD447)</f>
        <v>0</v>
      </c>
      <c r="L447">
        <f>WEEKNUM('DATA waarde kopie'!AE447)</f>
        <v>0</v>
      </c>
      <c r="M447">
        <f>WEEKNUM('DATA waarde kopie'!AF447)</f>
        <v>0</v>
      </c>
      <c r="N447">
        <f>WEEKNUM('DATA waarde kopie'!AG447)</f>
        <v>0</v>
      </c>
      <c r="O447">
        <f>WEEKNUM('DATA waarde kopie'!AH447)</f>
        <v>0</v>
      </c>
      <c r="P447">
        <f>WEEKNUM('DATA waarde kopie'!AI447)</f>
        <v>0</v>
      </c>
      <c r="Q447">
        <f>WEEKNUM('DATA waarde kopie'!AJ447)</f>
        <v>0</v>
      </c>
      <c r="R447">
        <f>WEEKNUM('DATA waarde kopie'!AK447)</f>
        <v>0</v>
      </c>
      <c r="S447">
        <f>WEEKNUM('DATA waarde kopie'!AL447)</f>
        <v>0</v>
      </c>
      <c r="T447">
        <f>WEEKNUM('DATA waarde kopie'!AM447)</f>
        <v>0</v>
      </c>
      <c r="U447">
        <f>WEEKNUM('DATA waarde kopie'!AN447)</f>
        <v>0</v>
      </c>
      <c r="V447">
        <f>WEEKNUM('DATA waarde kopie'!AO447)</f>
        <v>0</v>
      </c>
      <c r="W447">
        <f>WEEKNUM('DATA waarde kopie'!AP447)</f>
        <v>0</v>
      </c>
      <c r="X447">
        <f>WEEKNUM('DATA waarde kopie'!AQ447)</f>
        <v>0</v>
      </c>
      <c r="Y447">
        <f>WEEKNUM('DATA waarde kopie'!AR447)</f>
        <v>0</v>
      </c>
      <c r="Z447">
        <f>WEEKNUM('DATA waarde kopie'!AS447)</f>
        <v>0</v>
      </c>
      <c r="AA447">
        <f>WEEKNUM('DATA waarde kopie'!AT447)</f>
        <v>0</v>
      </c>
      <c r="AB447">
        <f>WEEKNUM('DATA waarde kopie'!AU447)</f>
        <v>0</v>
      </c>
      <c r="AC447">
        <f>WEEKNUM('DATA waarde kopie'!AV447)</f>
        <v>0</v>
      </c>
      <c r="AD447">
        <f>WEEKNUM('DATA waarde kopie'!AW447)</f>
        <v>0</v>
      </c>
      <c r="AE447">
        <f>WEEKNUM('DATA waarde kopie'!AX447)</f>
        <v>0</v>
      </c>
      <c r="AF447">
        <f>WEEKNUM('DATA waarde kopie'!AY447)</f>
        <v>0</v>
      </c>
      <c r="AG447">
        <f>WEEKNUM('DATA waarde kopie'!AZ447)</f>
        <v>0</v>
      </c>
      <c r="AH447">
        <f>WEEKNUM('DATA waarde kopie'!BA447)</f>
        <v>0</v>
      </c>
      <c r="AI447">
        <f>WEEKNUM('DATA waarde kopie'!BB447)</f>
        <v>0</v>
      </c>
      <c r="AJ447">
        <f>WEEKNUM('DATA waarde kopie'!BC447)</f>
        <v>0</v>
      </c>
      <c r="AK447">
        <f>WEEKNUM('DATA waarde kopie'!BD447)</f>
        <v>0</v>
      </c>
      <c r="AL447">
        <f>WEEKNUM('DATA waarde kopie'!BE447)</f>
        <v>0</v>
      </c>
      <c r="AM447">
        <f>WEEKNUM('DATA waarde kopie'!BF447)</f>
        <v>0</v>
      </c>
      <c r="AN447">
        <f>WEEKNUM('DATA waarde kopie'!BG447)</f>
        <v>0</v>
      </c>
      <c r="AO447">
        <f>WEEKNUM('DATA waarde kopie'!BH447)</f>
        <v>0</v>
      </c>
      <c r="AP447">
        <f>WEEKNUM('DATA waarde kopie'!BI447)</f>
        <v>0</v>
      </c>
      <c r="AQ447">
        <f>WEEKNUM('DATA waarde kopie'!BJ447)</f>
        <v>0</v>
      </c>
      <c r="AR447">
        <f>WEEKNUM('DATA waarde kopie'!BK447)</f>
        <v>0</v>
      </c>
      <c r="AS447">
        <f>WEEKNUM('DATA waarde kopie'!BL447)</f>
        <v>0</v>
      </c>
      <c r="AT447">
        <f>WEEKNUM('DATA waarde kopie'!BM447)</f>
        <v>0</v>
      </c>
      <c r="AU447">
        <f>WEEKNUM('DATA waarde kopie'!BN447)</f>
        <v>0</v>
      </c>
      <c r="AV447">
        <f>WEEKNUM('DATA waarde kopie'!BO447)</f>
        <v>0</v>
      </c>
      <c r="AW447">
        <f>WEEKNUM('DATA waarde kopie'!BP447)</f>
        <v>0</v>
      </c>
      <c r="AX447">
        <f>WEEKNUM('DATA waarde kopie'!BQ447)</f>
        <v>0</v>
      </c>
      <c r="AY447">
        <f>WEEKNUM('DATA waarde kopie'!BR447)</f>
        <v>0</v>
      </c>
      <c r="AZ447">
        <f>WEEKNUM('DATA waarde kopie'!BS447)</f>
        <v>0</v>
      </c>
      <c r="BA447">
        <f>WEEKNUM('DATA waarde kopie'!BT447)</f>
        <v>0</v>
      </c>
      <c r="BB447">
        <f>WEEKNUM('DATA waarde kopie'!BU447)</f>
        <v>0</v>
      </c>
      <c r="BC447">
        <f>WEEKNUM('DATA waarde kopie'!BV447)</f>
        <v>0</v>
      </c>
      <c r="BD447">
        <f>WEEKNUM('DATA waarde kopie'!BW447)</f>
        <v>0</v>
      </c>
      <c r="BE447">
        <f>WEEKNUM('DATA waarde kopie'!BX447)</f>
        <v>0</v>
      </c>
      <c r="BF447">
        <f>WEEKNUM('DATA waarde kopie'!BY447)</f>
        <v>0</v>
      </c>
    </row>
    <row r="448" spans="1:58" x14ac:dyDescent="0.2">
      <c r="A448" t="s">
        <v>1952</v>
      </c>
      <c r="B448" t="s">
        <v>1953</v>
      </c>
      <c r="C448" t="s">
        <v>16</v>
      </c>
      <c r="D448" t="s">
        <v>17</v>
      </c>
      <c r="E448">
        <v>13</v>
      </c>
      <c r="F448" t="s">
        <v>18</v>
      </c>
      <c r="G448">
        <f>WEEKNUM('DATA waarde kopie'!Z448)</f>
        <v>2</v>
      </c>
      <c r="H448">
        <f>WEEKNUM('DATA waarde kopie'!AA448)</f>
        <v>15</v>
      </c>
      <c r="I448">
        <f>WEEKNUM('DATA waarde kopie'!AB448)</f>
        <v>28</v>
      </c>
      <c r="J448">
        <f>WEEKNUM('DATA waarde kopie'!AC448)</f>
        <v>41</v>
      </c>
      <c r="K448">
        <f>WEEKNUM('DATA waarde kopie'!AD448)</f>
        <v>0</v>
      </c>
      <c r="L448">
        <f>WEEKNUM('DATA waarde kopie'!AE448)</f>
        <v>0</v>
      </c>
      <c r="M448">
        <f>WEEKNUM('DATA waarde kopie'!AF448)</f>
        <v>0</v>
      </c>
      <c r="N448">
        <f>WEEKNUM('DATA waarde kopie'!AG448)</f>
        <v>0</v>
      </c>
      <c r="O448">
        <f>WEEKNUM('DATA waarde kopie'!AH448)</f>
        <v>0</v>
      </c>
      <c r="P448">
        <f>WEEKNUM('DATA waarde kopie'!AI448)</f>
        <v>0</v>
      </c>
      <c r="Q448">
        <f>WEEKNUM('DATA waarde kopie'!AJ448)</f>
        <v>0</v>
      </c>
      <c r="R448">
        <f>WEEKNUM('DATA waarde kopie'!AK448)</f>
        <v>0</v>
      </c>
      <c r="S448">
        <f>WEEKNUM('DATA waarde kopie'!AL448)</f>
        <v>0</v>
      </c>
      <c r="T448">
        <f>WEEKNUM('DATA waarde kopie'!AM448)</f>
        <v>0</v>
      </c>
      <c r="U448">
        <f>WEEKNUM('DATA waarde kopie'!AN448)</f>
        <v>0</v>
      </c>
      <c r="V448">
        <f>WEEKNUM('DATA waarde kopie'!AO448)</f>
        <v>0</v>
      </c>
      <c r="W448">
        <f>WEEKNUM('DATA waarde kopie'!AP448)</f>
        <v>0</v>
      </c>
      <c r="X448">
        <f>WEEKNUM('DATA waarde kopie'!AQ448)</f>
        <v>0</v>
      </c>
      <c r="Y448">
        <f>WEEKNUM('DATA waarde kopie'!AR448)</f>
        <v>0</v>
      </c>
      <c r="Z448">
        <f>WEEKNUM('DATA waarde kopie'!AS448)</f>
        <v>0</v>
      </c>
      <c r="AA448">
        <f>WEEKNUM('DATA waarde kopie'!AT448)</f>
        <v>0</v>
      </c>
      <c r="AB448">
        <f>WEEKNUM('DATA waarde kopie'!AU448)</f>
        <v>0</v>
      </c>
      <c r="AC448">
        <f>WEEKNUM('DATA waarde kopie'!AV448)</f>
        <v>0</v>
      </c>
      <c r="AD448">
        <f>WEEKNUM('DATA waarde kopie'!AW448)</f>
        <v>0</v>
      </c>
      <c r="AE448">
        <f>WEEKNUM('DATA waarde kopie'!AX448)</f>
        <v>0</v>
      </c>
      <c r="AF448">
        <f>WEEKNUM('DATA waarde kopie'!AY448)</f>
        <v>0</v>
      </c>
      <c r="AG448">
        <f>WEEKNUM('DATA waarde kopie'!AZ448)</f>
        <v>0</v>
      </c>
      <c r="AH448">
        <f>WEEKNUM('DATA waarde kopie'!BA448)</f>
        <v>0</v>
      </c>
      <c r="AI448">
        <f>WEEKNUM('DATA waarde kopie'!BB448)</f>
        <v>0</v>
      </c>
      <c r="AJ448">
        <f>WEEKNUM('DATA waarde kopie'!BC448)</f>
        <v>0</v>
      </c>
      <c r="AK448">
        <f>WEEKNUM('DATA waarde kopie'!BD448)</f>
        <v>0</v>
      </c>
      <c r="AL448">
        <f>WEEKNUM('DATA waarde kopie'!BE448)</f>
        <v>0</v>
      </c>
      <c r="AM448">
        <f>WEEKNUM('DATA waarde kopie'!BF448)</f>
        <v>0</v>
      </c>
      <c r="AN448">
        <f>WEEKNUM('DATA waarde kopie'!BG448)</f>
        <v>0</v>
      </c>
      <c r="AO448">
        <f>WEEKNUM('DATA waarde kopie'!BH448)</f>
        <v>0</v>
      </c>
      <c r="AP448">
        <f>WEEKNUM('DATA waarde kopie'!BI448)</f>
        <v>0</v>
      </c>
      <c r="AQ448">
        <f>WEEKNUM('DATA waarde kopie'!BJ448)</f>
        <v>0</v>
      </c>
      <c r="AR448">
        <f>WEEKNUM('DATA waarde kopie'!BK448)</f>
        <v>0</v>
      </c>
      <c r="AS448">
        <f>WEEKNUM('DATA waarde kopie'!BL448)</f>
        <v>0</v>
      </c>
      <c r="AT448">
        <f>WEEKNUM('DATA waarde kopie'!BM448)</f>
        <v>0</v>
      </c>
      <c r="AU448">
        <f>WEEKNUM('DATA waarde kopie'!BN448)</f>
        <v>0</v>
      </c>
      <c r="AV448">
        <f>WEEKNUM('DATA waarde kopie'!BO448)</f>
        <v>0</v>
      </c>
      <c r="AW448">
        <f>WEEKNUM('DATA waarde kopie'!BP448)</f>
        <v>0</v>
      </c>
      <c r="AX448">
        <f>WEEKNUM('DATA waarde kopie'!BQ448)</f>
        <v>0</v>
      </c>
      <c r="AY448">
        <f>WEEKNUM('DATA waarde kopie'!BR448)</f>
        <v>0</v>
      </c>
      <c r="AZ448">
        <f>WEEKNUM('DATA waarde kopie'!BS448)</f>
        <v>0</v>
      </c>
      <c r="BA448">
        <f>WEEKNUM('DATA waarde kopie'!BT448)</f>
        <v>0</v>
      </c>
      <c r="BB448">
        <f>WEEKNUM('DATA waarde kopie'!BU448)</f>
        <v>0</v>
      </c>
      <c r="BC448">
        <f>WEEKNUM('DATA waarde kopie'!BV448)</f>
        <v>0</v>
      </c>
      <c r="BD448">
        <f>WEEKNUM('DATA waarde kopie'!BW448)</f>
        <v>0</v>
      </c>
      <c r="BE448">
        <f>WEEKNUM('DATA waarde kopie'!BX448)</f>
        <v>0</v>
      </c>
      <c r="BF448">
        <f>WEEKNUM('DATA waarde kopie'!BY448)</f>
        <v>0</v>
      </c>
    </row>
    <row r="449" spans="1:58" x14ac:dyDescent="0.2">
      <c r="A449" t="s">
        <v>1954</v>
      </c>
      <c r="B449" t="s">
        <v>1955</v>
      </c>
      <c r="C449" t="s">
        <v>16</v>
      </c>
      <c r="D449" t="s">
        <v>17</v>
      </c>
      <c r="E449">
        <v>13</v>
      </c>
      <c r="F449" t="s">
        <v>18</v>
      </c>
      <c r="G449">
        <f>WEEKNUM('DATA waarde kopie'!Z449)</f>
        <v>2</v>
      </c>
      <c r="H449">
        <f>WEEKNUM('DATA waarde kopie'!AA449)</f>
        <v>15</v>
      </c>
      <c r="I449">
        <f>WEEKNUM('DATA waarde kopie'!AB449)</f>
        <v>28</v>
      </c>
      <c r="J449">
        <f>WEEKNUM('DATA waarde kopie'!AC449)</f>
        <v>41</v>
      </c>
      <c r="K449">
        <f>WEEKNUM('DATA waarde kopie'!AD449)</f>
        <v>0</v>
      </c>
      <c r="L449">
        <f>WEEKNUM('DATA waarde kopie'!AE449)</f>
        <v>0</v>
      </c>
      <c r="M449">
        <f>WEEKNUM('DATA waarde kopie'!AF449)</f>
        <v>0</v>
      </c>
      <c r="N449">
        <f>WEEKNUM('DATA waarde kopie'!AG449)</f>
        <v>0</v>
      </c>
      <c r="O449">
        <f>WEEKNUM('DATA waarde kopie'!AH449)</f>
        <v>0</v>
      </c>
      <c r="P449">
        <f>WEEKNUM('DATA waarde kopie'!AI449)</f>
        <v>0</v>
      </c>
      <c r="Q449">
        <f>WEEKNUM('DATA waarde kopie'!AJ449)</f>
        <v>0</v>
      </c>
      <c r="R449">
        <f>WEEKNUM('DATA waarde kopie'!AK449)</f>
        <v>0</v>
      </c>
      <c r="S449">
        <f>WEEKNUM('DATA waarde kopie'!AL449)</f>
        <v>0</v>
      </c>
      <c r="T449">
        <f>WEEKNUM('DATA waarde kopie'!AM449)</f>
        <v>0</v>
      </c>
      <c r="U449">
        <f>WEEKNUM('DATA waarde kopie'!AN449)</f>
        <v>0</v>
      </c>
      <c r="V449">
        <f>WEEKNUM('DATA waarde kopie'!AO449)</f>
        <v>0</v>
      </c>
      <c r="W449">
        <f>WEEKNUM('DATA waarde kopie'!AP449)</f>
        <v>0</v>
      </c>
      <c r="X449">
        <f>WEEKNUM('DATA waarde kopie'!AQ449)</f>
        <v>0</v>
      </c>
      <c r="Y449">
        <f>WEEKNUM('DATA waarde kopie'!AR449)</f>
        <v>0</v>
      </c>
      <c r="Z449">
        <f>WEEKNUM('DATA waarde kopie'!AS449)</f>
        <v>0</v>
      </c>
      <c r="AA449">
        <f>WEEKNUM('DATA waarde kopie'!AT449)</f>
        <v>0</v>
      </c>
      <c r="AB449">
        <f>WEEKNUM('DATA waarde kopie'!AU449)</f>
        <v>0</v>
      </c>
      <c r="AC449">
        <f>WEEKNUM('DATA waarde kopie'!AV449)</f>
        <v>0</v>
      </c>
      <c r="AD449">
        <f>WEEKNUM('DATA waarde kopie'!AW449)</f>
        <v>0</v>
      </c>
      <c r="AE449">
        <f>WEEKNUM('DATA waarde kopie'!AX449)</f>
        <v>0</v>
      </c>
      <c r="AF449">
        <f>WEEKNUM('DATA waarde kopie'!AY449)</f>
        <v>0</v>
      </c>
      <c r="AG449">
        <f>WEEKNUM('DATA waarde kopie'!AZ449)</f>
        <v>0</v>
      </c>
      <c r="AH449">
        <f>WEEKNUM('DATA waarde kopie'!BA449)</f>
        <v>0</v>
      </c>
      <c r="AI449">
        <f>WEEKNUM('DATA waarde kopie'!BB449)</f>
        <v>0</v>
      </c>
      <c r="AJ449">
        <f>WEEKNUM('DATA waarde kopie'!BC449)</f>
        <v>0</v>
      </c>
      <c r="AK449">
        <f>WEEKNUM('DATA waarde kopie'!BD449)</f>
        <v>0</v>
      </c>
      <c r="AL449">
        <f>WEEKNUM('DATA waarde kopie'!BE449)</f>
        <v>0</v>
      </c>
      <c r="AM449">
        <f>WEEKNUM('DATA waarde kopie'!BF449)</f>
        <v>0</v>
      </c>
      <c r="AN449">
        <f>WEEKNUM('DATA waarde kopie'!BG449)</f>
        <v>0</v>
      </c>
      <c r="AO449">
        <f>WEEKNUM('DATA waarde kopie'!BH449)</f>
        <v>0</v>
      </c>
      <c r="AP449">
        <f>WEEKNUM('DATA waarde kopie'!BI449)</f>
        <v>0</v>
      </c>
      <c r="AQ449">
        <f>WEEKNUM('DATA waarde kopie'!BJ449)</f>
        <v>0</v>
      </c>
      <c r="AR449">
        <f>WEEKNUM('DATA waarde kopie'!BK449)</f>
        <v>0</v>
      </c>
      <c r="AS449">
        <f>WEEKNUM('DATA waarde kopie'!BL449)</f>
        <v>0</v>
      </c>
      <c r="AT449">
        <f>WEEKNUM('DATA waarde kopie'!BM449)</f>
        <v>0</v>
      </c>
      <c r="AU449">
        <f>WEEKNUM('DATA waarde kopie'!BN449)</f>
        <v>0</v>
      </c>
      <c r="AV449">
        <f>WEEKNUM('DATA waarde kopie'!BO449)</f>
        <v>0</v>
      </c>
      <c r="AW449">
        <f>WEEKNUM('DATA waarde kopie'!BP449)</f>
        <v>0</v>
      </c>
      <c r="AX449">
        <f>WEEKNUM('DATA waarde kopie'!BQ449)</f>
        <v>0</v>
      </c>
      <c r="AY449">
        <f>WEEKNUM('DATA waarde kopie'!BR449)</f>
        <v>0</v>
      </c>
      <c r="AZ449">
        <f>WEEKNUM('DATA waarde kopie'!BS449)</f>
        <v>0</v>
      </c>
      <c r="BA449">
        <f>WEEKNUM('DATA waarde kopie'!BT449)</f>
        <v>0</v>
      </c>
      <c r="BB449">
        <f>WEEKNUM('DATA waarde kopie'!BU449)</f>
        <v>0</v>
      </c>
      <c r="BC449">
        <f>WEEKNUM('DATA waarde kopie'!BV449)</f>
        <v>0</v>
      </c>
      <c r="BD449">
        <f>WEEKNUM('DATA waarde kopie'!BW449)</f>
        <v>0</v>
      </c>
      <c r="BE449">
        <f>WEEKNUM('DATA waarde kopie'!BX449)</f>
        <v>0</v>
      </c>
      <c r="BF449">
        <f>WEEKNUM('DATA waarde kopie'!BY449)</f>
        <v>0</v>
      </c>
    </row>
    <row r="450" spans="1:58" x14ac:dyDescent="0.2">
      <c r="A450" t="s">
        <v>1956</v>
      </c>
      <c r="B450" t="s">
        <v>1957</v>
      </c>
      <c r="C450" t="s">
        <v>16</v>
      </c>
      <c r="D450" t="s">
        <v>17</v>
      </c>
      <c r="E450">
        <v>13</v>
      </c>
      <c r="F450" t="s">
        <v>18</v>
      </c>
      <c r="G450">
        <f>WEEKNUM('DATA waarde kopie'!Z450)</f>
        <v>2</v>
      </c>
      <c r="H450">
        <f>WEEKNUM('DATA waarde kopie'!AA450)</f>
        <v>15</v>
      </c>
      <c r="I450">
        <f>WEEKNUM('DATA waarde kopie'!AB450)</f>
        <v>28</v>
      </c>
      <c r="J450">
        <f>WEEKNUM('DATA waarde kopie'!AC450)</f>
        <v>41</v>
      </c>
      <c r="K450">
        <f>WEEKNUM('DATA waarde kopie'!AD450)</f>
        <v>0</v>
      </c>
      <c r="L450">
        <f>WEEKNUM('DATA waarde kopie'!AE450)</f>
        <v>0</v>
      </c>
      <c r="M450">
        <f>WEEKNUM('DATA waarde kopie'!AF450)</f>
        <v>0</v>
      </c>
      <c r="N450">
        <f>WEEKNUM('DATA waarde kopie'!AG450)</f>
        <v>0</v>
      </c>
      <c r="O450">
        <f>WEEKNUM('DATA waarde kopie'!AH450)</f>
        <v>0</v>
      </c>
      <c r="P450">
        <f>WEEKNUM('DATA waarde kopie'!AI450)</f>
        <v>0</v>
      </c>
      <c r="Q450">
        <f>WEEKNUM('DATA waarde kopie'!AJ450)</f>
        <v>0</v>
      </c>
      <c r="R450">
        <f>WEEKNUM('DATA waarde kopie'!AK450)</f>
        <v>0</v>
      </c>
      <c r="S450">
        <f>WEEKNUM('DATA waarde kopie'!AL450)</f>
        <v>0</v>
      </c>
      <c r="T450">
        <f>WEEKNUM('DATA waarde kopie'!AM450)</f>
        <v>0</v>
      </c>
      <c r="U450">
        <f>WEEKNUM('DATA waarde kopie'!AN450)</f>
        <v>0</v>
      </c>
      <c r="V450">
        <f>WEEKNUM('DATA waarde kopie'!AO450)</f>
        <v>0</v>
      </c>
      <c r="W450">
        <f>WEEKNUM('DATA waarde kopie'!AP450)</f>
        <v>0</v>
      </c>
      <c r="X450">
        <f>WEEKNUM('DATA waarde kopie'!AQ450)</f>
        <v>0</v>
      </c>
      <c r="Y450">
        <f>WEEKNUM('DATA waarde kopie'!AR450)</f>
        <v>0</v>
      </c>
      <c r="Z450">
        <f>WEEKNUM('DATA waarde kopie'!AS450)</f>
        <v>0</v>
      </c>
      <c r="AA450">
        <f>WEEKNUM('DATA waarde kopie'!AT450)</f>
        <v>0</v>
      </c>
      <c r="AB450">
        <f>WEEKNUM('DATA waarde kopie'!AU450)</f>
        <v>0</v>
      </c>
      <c r="AC450">
        <f>WEEKNUM('DATA waarde kopie'!AV450)</f>
        <v>0</v>
      </c>
      <c r="AD450">
        <f>WEEKNUM('DATA waarde kopie'!AW450)</f>
        <v>0</v>
      </c>
      <c r="AE450">
        <f>WEEKNUM('DATA waarde kopie'!AX450)</f>
        <v>0</v>
      </c>
      <c r="AF450">
        <f>WEEKNUM('DATA waarde kopie'!AY450)</f>
        <v>0</v>
      </c>
      <c r="AG450">
        <f>WEEKNUM('DATA waarde kopie'!AZ450)</f>
        <v>0</v>
      </c>
      <c r="AH450">
        <f>WEEKNUM('DATA waarde kopie'!BA450)</f>
        <v>0</v>
      </c>
      <c r="AI450">
        <f>WEEKNUM('DATA waarde kopie'!BB450)</f>
        <v>0</v>
      </c>
      <c r="AJ450">
        <f>WEEKNUM('DATA waarde kopie'!BC450)</f>
        <v>0</v>
      </c>
      <c r="AK450">
        <f>WEEKNUM('DATA waarde kopie'!BD450)</f>
        <v>0</v>
      </c>
      <c r="AL450">
        <f>WEEKNUM('DATA waarde kopie'!BE450)</f>
        <v>0</v>
      </c>
      <c r="AM450">
        <f>WEEKNUM('DATA waarde kopie'!BF450)</f>
        <v>0</v>
      </c>
      <c r="AN450">
        <f>WEEKNUM('DATA waarde kopie'!BG450)</f>
        <v>0</v>
      </c>
      <c r="AO450">
        <f>WEEKNUM('DATA waarde kopie'!BH450)</f>
        <v>0</v>
      </c>
      <c r="AP450">
        <f>WEEKNUM('DATA waarde kopie'!BI450)</f>
        <v>0</v>
      </c>
      <c r="AQ450">
        <f>WEEKNUM('DATA waarde kopie'!BJ450)</f>
        <v>0</v>
      </c>
      <c r="AR450">
        <f>WEEKNUM('DATA waarde kopie'!BK450)</f>
        <v>0</v>
      </c>
      <c r="AS450">
        <f>WEEKNUM('DATA waarde kopie'!BL450)</f>
        <v>0</v>
      </c>
      <c r="AT450">
        <f>WEEKNUM('DATA waarde kopie'!BM450)</f>
        <v>0</v>
      </c>
      <c r="AU450">
        <f>WEEKNUM('DATA waarde kopie'!BN450)</f>
        <v>0</v>
      </c>
      <c r="AV450">
        <f>WEEKNUM('DATA waarde kopie'!BO450)</f>
        <v>0</v>
      </c>
      <c r="AW450">
        <f>WEEKNUM('DATA waarde kopie'!BP450)</f>
        <v>0</v>
      </c>
      <c r="AX450">
        <f>WEEKNUM('DATA waarde kopie'!BQ450)</f>
        <v>0</v>
      </c>
      <c r="AY450">
        <f>WEEKNUM('DATA waarde kopie'!BR450)</f>
        <v>0</v>
      </c>
      <c r="AZ450">
        <f>WEEKNUM('DATA waarde kopie'!BS450)</f>
        <v>0</v>
      </c>
      <c r="BA450">
        <f>WEEKNUM('DATA waarde kopie'!BT450)</f>
        <v>0</v>
      </c>
      <c r="BB450">
        <f>WEEKNUM('DATA waarde kopie'!BU450)</f>
        <v>0</v>
      </c>
      <c r="BC450">
        <f>WEEKNUM('DATA waarde kopie'!BV450)</f>
        <v>0</v>
      </c>
      <c r="BD450">
        <f>WEEKNUM('DATA waarde kopie'!BW450)</f>
        <v>0</v>
      </c>
      <c r="BE450">
        <f>WEEKNUM('DATA waarde kopie'!BX450)</f>
        <v>0</v>
      </c>
      <c r="BF450">
        <f>WEEKNUM('DATA waarde kopie'!BY450)</f>
        <v>0</v>
      </c>
    </row>
    <row r="451" spans="1:58" x14ac:dyDescent="0.2">
      <c r="A451" t="s">
        <v>1959</v>
      </c>
      <c r="B451" t="s">
        <v>1782</v>
      </c>
      <c r="C451" t="s">
        <v>16</v>
      </c>
      <c r="D451" t="s">
        <v>17</v>
      </c>
      <c r="E451">
        <v>13</v>
      </c>
      <c r="F451" t="s">
        <v>18</v>
      </c>
      <c r="G451">
        <f>WEEKNUM('DATA waarde kopie'!Z451)</f>
        <v>2</v>
      </c>
      <c r="H451">
        <f>WEEKNUM('DATA waarde kopie'!AA451)</f>
        <v>15</v>
      </c>
      <c r="I451">
        <f>WEEKNUM('DATA waarde kopie'!AB451)</f>
        <v>28</v>
      </c>
      <c r="J451">
        <f>WEEKNUM('DATA waarde kopie'!AC451)</f>
        <v>41</v>
      </c>
      <c r="K451">
        <f>WEEKNUM('DATA waarde kopie'!AD451)</f>
        <v>0</v>
      </c>
      <c r="L451">
        <f>WEEKNUM('DATA waarde kopie'!AE451)</f>
        <v>0</v>
      </c>
      <c r="M451">
        <f>WEEKNUM('DATA waarde kopie'!AF451)</f>
        <v>0</v>
      </c>
      <c r="N451">
        <f>WEEKNUM('DATA waarde kopie'!AG451)</f>
        <v>0</v>
      </c>
      <c r="O451">
        <f>WEEKNUM('DATA waarde kopie'!AH451)</f>
        <v>0</v>
      </c>
      <c r="P451">
        <f>WEEKNUM('DATA waarde kopie'!AI451)</f>
        <v>0</v>
      </c>
      <c r="Q451">
        <f>WEEKNUM('DATA waarde kopie'!AJ451)</f>
        <v>0</v>
      </c>
      <c r="R451">
        <f>WEEKNUM('DATA waarde kopie'!AK451)</f>
        <v>0</v>
      </c>
      <c r="S451">
        <f>WEEKNUM('DATA waarde kopie'!AL451)</f>
        <v>0</v>
      </c>
      <c r="T451">
        <f>WEEKNUM('DATA waarde kopie'!AM451)</f>
        <v>0</v>
      </c>
      <c r="U451">
        <f>WEEKNUM('DATA waarde kopie'!AN451)</f>
        <v>0</v>
      </c>
      <c r="V451">
        <f>WEEKNUM('DATA waarde kopie'!AO451)</f>
        <v>0</v>
      </c>
      <c r="W451">
        <f>WEEKNUM('DATA waarde kopie'!AP451)</f>
        <v>0</v>
      </c>
      <c r="X451">
        <f>WEEKNUM('DATA waarde kopie'!AQ451)</f>
        <v>0</v>
      </c>
      <c r="Y451">
        <f>WEEKNUM('DATA waarde kopie'!AR451)</f>
        <v>0</v>
      </c>
      <c r="Z451">
        <f>WEEKNUM('DATA waarde kopie'!AS451)</f>
        <v>0</v>
      </c>
      <c r="AA451">
        <f>WEEKNUM('DATA waarde kopie'!AT451)</f>
        <v>0</v>
      </c>
      <c r="AB451">
        <f>WEEKNUM('DATA waarde kopie'!AU451)</f>
        <v>0</v>
      </c>
      <c r="AC451">
        <f>WEEKNUM('DATA waarde kopie'!AV451)</f>
        <v>0</v>
      </c>
      <c r="AD451">
        <f>WEEKNUM('DATA waarde kopie'!AW451)</f>
        <v>0</v>
      </c>
      <c r="AE451">
        <f>WEEKNUM('DATA waarde kopie'!AX451)</f>
        <v>0</v>
      </c>
      <c r="AF451">
        <f>WEEKNUM('DATA waarde kopie'!AY451)</f>
        <v>0</v>
      </c>
      <c r="AG451">
        <f>WEEKNUM('DATA waarde kopie'!AZ451)</f>
        <v>0</v>
      </c>
      <c r="AH451">
        <f>WEEKNUM('DATA waarde kopie'!BA451)</f>
        <v>0</v>
      </c>
      <c r="AI451">
        <f>WEEKNUM('DATA waarde kopie'!BB451)</f>
        <v>0</v>
      </c>
      <c r="AJ451">
        <f>WEEKNUM('DATA waarde kopie'!BC451)</f>
        <v>0</v>
      </c>
      <c r="AK451">
        <f>WEEKNUM('DATA waarde kopie'!BD451)</f>
        <v>0</v>
      </c>
      <c r="AL451">
        <f>WEEKNUM('DATA waarde kopie'!BE451)</f>
        <v>0</v>
      </c>
      <c r="AM451">
        <f>WEEKNUM('DATA waarde kopie'!BF451)</f>
        <v>0</v>
      </c>
      <c r="AN451">
        <f>WEEKNUM('DATA waarde kopie'!BG451)</f>
        <v>0</v>
      </c>
      <c r="AO451">
        <f>WEEKNUM('DATA waarde kopie'!BH451)</f>
        <v>0</v>
      </c>
      <c r="AP451">
        <f>WEEKNUM('DATA waarde kopie'!BI451)</f>
        <v>0</v>
      </c>
      <c r="AQ451">
        <f>WEEKNUM('DATA waarde kopie'!BJ451)</f>
        <v>0</v>
      </c>
      <c r="AR451">
        <f>WEEKNUM('DATA waarde kopie'!BK451)</f>
        <v>0</v>
      </c>
      <c r="AS451">
        <f>WEEKNUM('DATA waarde kopie'!BL451)</f>
        <v>0</v>
      </c>
      <c r="AT451">
        <f>WEEKNUM('DATA waarde kopie'!BM451)</f>
        <v>0</v>
      </c>
      <c r="AU451">
        <f>WEEKNUM('DATA waarde kopie'!BN451)</f>
        <v>0</v>
      </c>
      <c r="AV451">
        <f>WEEKNUM('DATA waarde kopie'!BO451)</f>
        <v>0</v>
      </c>
      <c r="AW451">
        <f>WEEKNUM('DATA waarde kopie'!BP451)</f>
        <v>0</v>
      </c>
      <c r="AX451">
        <f>WEEKNUM('DATA waarde kopie'!BQ451)</f>
        <v>0</v>
      </c>
      <c r="AY451">
        <f>WEEKNUM('DATA waarde kopie'!BR451)</f>
        <v>0</v>
      </c>
      <c r="AZ451">
        <f>WEEKNUM('DATA waarde kopie'!BS451)</f>
        <v>0</v>
      </c>
      <c r="BA451">
        <f>WEEKNUM('DATA waarde kopie'!BT451)</f>
        <v>0</v>
      </c>
      <c r="BB451">
        <f>WEEKNUM('DATA waarde kopie'!BU451)</f>
        <v>0</v>
      </c>
      <c r="BC451">
        <f>WEEKNUM('DATA waarde kopie'!BV451)</f>
        <v>0</v>
      </c>
      <c r="BD451">
        <f>WEEKNUM('DATA waarde kopie'!BW451)</f>
        <v>0</v>
      </c>
      <c r="BE451">
        <f>WEEKNUM('DATA waarde kopie'!BX451)</f>
        <v>0</v>
      </c>
      <c r="BF451">
        <f>WEEKNUM('DATA waarde kopie'!BY451)</f>
        <v>0</v>
      </c>
    </row>
    <row r="452" spans="1:58" x14ac:dyDescent="0.2">
      <c r="A452" t="s">
        <v>1961</v>
      </c>
      <c r="B452" t="s">
        <v>1783</v>
      </c>
      <c r="C452" t="s">
        <v>16</v>
      </c>
      <c r="D452" t="s">
        <v>17</v>
      </c>
      <c r="E452">
        <v>13</v>
      </c>
      <c r="F452" t="s">
        <v>18</v>
      </c>
      <c r="G452">
        <f>WEEKNUM('DATA waarde kopie'!Z452)</f>
        <v>2</v>
      </c>
      <c r="H452">
        <f>WEEKNUM('DATA waarde kopie'!AA452)</f>
        <v>15</v>
      </c>
      <c r="I452">
        <f>WEEKNUM('DATA waarde kopie'!AB452)</f>
        <v>28</v>
      </c>
      <c r="J452">
        <f>WEEKNUM('DATA waarde kopie'!AC452)</f>
        <v>41</v>
      </c>
      <c r="K452">
        <f>WEEKNUM('DATA waarde kopie'!AD452)</f>
        <v>0</v>
      </c>
      <c r="L452">
        <f>WEEKNUM('DATA waarde kopie'!AE452)</f>
        <v>0</v>
      </c>
      <c r="M452">
        <f>WEEKNUM('DATA waarde kopie'!AF452)</f>
        <v>0</v>
      </c>
      <c r="N452">
        <f>WEEKNUM('DATA waarde kopie'!AG452)</f>
        <v>0</v>
      </c>
      <c r="O452">
        <f>WEEKNUM('DATA waarde kopie'!AH452)</f>
        <v>0</v>
      </c>
      <c r="P452">
        <f>WEEKNUM('DATA waarde kopie'!AI452)</f>
        <v>0</v>
      </c>
      <c r="Q452">
        <f>WEEKNUM('DATA waarde kopie'!AJ452)</f>
        <v>0</v>
      </c>
      <c r="R452">
        <f>WEEKNUM('DATA waarde kopie'!AK452)</f>
        <v>0</v>
      </c>
      <c r="S452">
        <f>WEEKNUM('DATA waarde kopie'!AL452)</f>
        <v>0</v>
      </c>
      <c r="T452">
        <f>WEEKNUM('DATA waarde kopie'!AM452)</f>
        <v>0</v>
      </c>
      <c r="U452">
        <f>WEEKNUM('DATA waarde kopie'!AN452)</f>
        <v>0</v>
      </c>
      <c r="V452">
        <f>WEEKNUM('DATA waarde kopie'!AO452)</f>
        <v>0</v>
      </c>
      <c r="W452">
        <f>WEEKNUM('DATA waarde kopie'!AP452)</f>
        <v>0</v>
      </c>
      <c r="X452">
        <f>WEEKNUM('DATA waarde kopie'!AQ452)</f>
        <v>0</v>
      </c>
      <c r="Y452">
        <f>WEEKNUM('DATA waarde kopie'!AR452)</f>
        <v>0</v>
      </c>
      <c r="Z452">
        <f>WEEKNUM('DATA waarde kopie'!AS452)</f>
        <v>0</v>
      </c>
      <c r="AA452">
        <f>WEEKNUM('DATA waarde kopie'!AT452)</f>
        <v>0</v>
      </c>
      <c r="AB452">
        <f>WEEKNUM('DATA waarde kopie'!AU452)</f>
        <v>0</v>
      </c>
      <c r="AC452">
        <f>WEEKNUM('DATA waarde kopie'!AV452)</f>
        <v>0</v>
      </c>
      <c r="AD452">
        <f>WEEKNUM('DATA waarde kopie'!AW452)</f>
        <v>0</v>
      </c>
      <c r="AE452">
        <f>WEEKNUM('DATA waarde kopie'!AX452)</f>
        <v>0</v>
      </c>
      <c r="AF452">
        <f>WEEKNUM('DATA waarde kopie'!AY452)</f>
        <v>0</v>
      </c>
      <c r="AG452">
        <f>WEEKNUM('DATA waarde kopie'!AZ452)</f>
        <v>0</v>
      </c>
      <c r="AH452">
        <f>WEEKNUM('DATA waarde kopie'!BA452)</f>
        <v>0</v>
      </c>
      <c r="AI452">
        <f>WEEKNUM('DATA waarde kopie'!BB452)</f>
        <v>0</v>
      </c>
      <c r="AJ452">
        <f>WEEKNUM('DATA waarde kopie'!BC452)</f>
        <v>0</v>
      </c>
      <c r="AK452">
        <f>WEEKNUM('DATA waarde kopie'!BD452)</f>
        <v>0</v>
      </c>
      <c r="AL452">
        <f>WEEKNUM('DATA waarde kopie'!BE452)</f>
        <v>0</v>
      </c>
      <c r="AM452">
        <f>WEEKNUM('DATA waarde kopie'!BF452)</f>
        <v>0</v>
      </c>
      <c r="AN452">
        <f>WEEKNUM('DATA waarde kopie'!BG452)</f>
        <v>0</v>
      </c>
      <c r="AO452">
        <f>WEEKNUM('DATA waarde kopie'!BH452)</f>
        <v>0</v>
      </c>
      <c r="AP452">
        <f>WEEKNUM('DATA waarde kopie'!BI452)</f>
        <v>0</v>
      </c>
      <c r="AQ452">
        <f>WEEKNUM('DATA waarde kopie'!BJ452)</f>
        <v>0</v>
      </c>
      <c r="AR452">
        <f>WEEKNUM('DATA waarde kopie'!BK452)</f>
        <v>0</v>
      </c>
      <c r="AS452">
        <f>WEEKNUM('DATA waarde kopie'!BL452)</f>
        <v>0</v>
      </c>
      <c r="AT452">
        <f>WEEKNUM('DATA waarde kopie'!BM452)</f>
        <v>0</v>
      </c>
      <c r="AU452">
        <f>WEEKNUM('DATA waarde kopie'!BN452)</f>
        <v>0</v>
      </c>
      <c r="AV452">
        <f>WEEKNUM('DATA waarde kopie'!BO452)</f>
        <v>0</v>
      </c>
      <c r="AW452">
        <f>WEEKNUM('DATA waarde kopie'!BP452)</f>
        <v>0</v>
      </c>
      <c r="AX452">
        <f>WEEKNUM('DATA waarde kopie'!BQ452)</f>
        <v>0</v>
      </c>
      <c r="AY452">
        <f>WEEKNUM('DATA waarde kopie'!BR452)</f>
        <v>0</v>
      </c>
      <c r="AZ452">
        <f>WEEKNUM('DATA waarde kopie'!BS452)</f>
        <v>0</v>
      </c>
      <c r="BA452">
        <f>WEEKNUM('DATA waarde kopie'!BT452)</f>
        <v>0</v>
      </c>
      <c r="BB452">
        <f>WEEKNUM('DATA waarde kopie'!BU452)</f>
        <v>0</v>
      </c>
      <c r="BC452">
        <f>WEEKNUM('DATA waarde kopie'!BV452)</f>
        <v>0</v>
      </c>
      <c r="BD452">
        <f>WEEKNUM('DATA waarde kopie'!BW452)</f>
        <v>0</v>
      </c>
      <c r="BE452">
        <f>WEEKNUM('DATA waarde kopie'!BX452)</f>
        <v>0</v>
      </c>
      <c r="BF452">
        <f>WEEKNUM('DATA waarde kopie'!BY452)</f>
        <v>0</v>
      </c>
    </row>
    <row r="453" spans="1:58" x14ac:dyDescent="0.2">
      <c r="A453" t="s">
        <v>1963</v>
      </c>
      <c r="B453" t="s">
        <v>1784</v>
      </c>
      <c r="C453" t="s">
        <v>16</v>
      </c>
      <c r="D453" t="s">
        <v>17</v>
      </c>
      <c r="E453">
        <v>13</v>
      </c>
      <c r="F453" t="s">
        <v>18</v>
      </c>
      <c r="G453">
        <f>WEEKNUM('DATA waarde kopie'!Z453)</f>
        <v>2</v>
      </c>
      <c r="H453">
        <f>WEEKNUM('DATA waarde kopie'!AA453)</f>
        <v>15</v>
      </c>
      <c r="I453">
        <f>WEEKNUM('DATA waarde kopie'!AB453)</f>
        <v>28</v>
      </c>
      <c r="J453">
        <f>WEEKNUM('DATA waarde kopie'!AC453)</f>
        <v>41</v>
      </c>
      <c r="K453">
        <f>WEEKNUM('DATA waarde kopie'!AD453)</f>
        <v>0</v>
      </c>
      <c r="L453">
        <f>WEEKNUM('DATA waarde kopie'!AE453)</f>
        <v>0</v>
      </c>
      <c r="M453">
        <f>WEEKNUM('DATA waarde kopie'!AF453)</f>
        <v>0</v>
      </c>
      <c r="N453">
        <f>WEEKNUM('DATA waarde kopie'!AG453)</f>
        <v>0</v>
      </c>
      <c r="O453">
        <f>WEEKNUM('DATA waarde kopie'!AH453)</f>
        <v>0</v>
      </c>
      <c r="P453">
        <f>WEEKNUM('DATA waarde kopie'!AI453)</f>
        <v>0</v>
      </c>
      <c r="Q453">
        <f>WEEKNUM('DATA waarde kopie'!AJ453)</f>
        <v>0</v>
      </c>
      <c r="R453">
        <f>WEEKNUM('DATA waarde kopie'!AK453)</f>
        <v>0</v>
      </c>
      <c r="S453">
        <f>WEEKNUM('DATA waarde kopie'!AL453)</f>
        <v>0</v>
      </c>
      <c r="T453">
        <f>WEEKNUM('DATA waarde kopie'!AM453)</f>
        <v>0</v>
      </c>
      <c r="U453">
        <f>WEEKNUM('DATA waarde kopie'!AN453)</f>
        <v>0</v>
      </c>
      <c r="V453">
        <f>WEEKNUM('DATA waarde kopie'!AO453)</f>
        <v>0</v>
      </c>
      <c r="W453">
        <f>WEEKNUM('DATA waarde kopie'!AP453)</f>
        <v>0</v>
      </c>
      <c r="X453">
        <f>WEEKNUM('DATA waarde kopie'!AQ453)</f>
        <v>0</v>
      </c>
      <c r="Y453">
        <f>WEEKNUM('DATA waarde kopie'!AR453)</f>
        <v>0</v>
      </c>
      <c r="Z453">
        <f>WEEKNUM('DATA waarde kopie'!AS453)</f>
        <v>0</v>
      </c>
      <c r="AA453">
        <f>WEEKNUM('DATA waarde kopie'!AT453)</f>
        <v>0</v>
      </c>
      <c r="AB453">
        <f>WEEKNUM('DATA waarde kopie'!AU453)</f>
        <v>0</v>
      </c>
      <c r="AC453">
        <f>WEEKNUM('DATA waarde kopie'!AV453)</f>
        <v>0</v>
      </c>
      <c r="AD453">
        <f>WEEKNUM('DATA waarde kopie'!AW453)</f>
        <v>0</v>
      </c>
      <c r="AE453">
        <f>WEEKNUM('DATA waarde kopie'!AX453)</f>
        <v>0</v>
      </c>
      <c r="AF453">
        <f>WEEKNUM('DATA waarde kopie'!AY453)</f>
        <v>0</v>
      </c>
      <c r="AG453">
        <f>WEEKNUM('DATA waarde kopie'!AZ453)</f>
        <v>0</v>
      </c>
      <c r="AH453">
        <f>WEEKNUM('DATA waarde kopie'!BA453)</f>
        <v>0</v>
      </c>
      <c r="AI453">
        <f>WEEKNUM('DATA waarde kopie'!BB453)</f>
        <v>0</v>
      </c>
      <c r="AJ453">
        <f>WEEKNUM('DATA waarde kopie'!BC453)</f>
        <v>0</v>
      </c>
      <c r="AK453">
        <f>WEEKNUM('DATA waarde kopie'!BD453)</f>
        <v>0</v>
      </c>
      <c r="AL453">
        <f>WEEKNUM('DATA waarde kopie'!BE453)</f>
        <v>0</v>
      </c>
      <c r="AM453">
        <f>WEEKNUM('DATA waarde kopie'!BF453)</f>
        <v>0</v>
      </c>
      <c r="AN453">
        <f>WEEKNUM('DATA waarde kopie'!BG453)</f>
        <v>0</v>
      </c>
      <c r="AO453">
        <f>WEEKNUM('DATA waarde kopie'!BH453)</f>
        <v>0</v>
      </c>
      <c r="AP453">
        <f>WEEKNUM('DATA waarde kopie'!BI453)</f>
        <v>0</v>
      </c>
      <c r="AQ453">
        <f>WEEKNUM('DATA waarde kopie'!BJ453)</f>
        <v>0</v>
      </c>
      <c r="AR453">
        <f>WEEKNUM('DATA waarde kopie'!BK453)</f>
        <v>0</v>
      </c>
      <c r="AS453">
        <f>WEEKNUM('DATA waarde kopie'!BL453)</f>
        <v>0</v>
      </c>
      <c r="AT453">
        <f>WEEKNUM('DATA waarde kopie'!BM453)</f>
        <v>0</v>
      </c>
      <c r="AU453">
        <f>WEEKNUM('DATA waarde kopie'!BN453)</f>
        <v>0</v>
      </c>
      <c r="AV453">
        <f>WEEKNUM('DATA waarde kopie'!BO453)</f>
        <v>0</v>
      </c>
      <c r="AW453">
        <f>WEEKNUM('DATA waarde kopie'!BP453)</f>
        <v>0</v>
      </c>
      <c r="AX453">
        <f>WEEKNUM('DATA waarde kopie'!BQ453)</f>
        <v>0</v>
      </c>
      <c r="AY453">
        <f>WEEKNUM('DATA waarde kopie'!BR453)</f>
        <v>0</v>
      </c>
      <c r="AZ453">
        <f>WEEKNUM('DATA waarde kopie'!BS453)</f>
        <v>0</v>
      </c>
      <c r="BA453">
        <f>WEEKNUM('DATA waarde kopie'!BT453)</f>
        <v>0</v>
      </c>
      <c r="BB453">
        <f>WEEKNUM('DATA waarde kopie'!BU453)</f>
        <v>0</v>
      </c>
      <c r="BC453">
        <f>WEEKNUM('DATA waarde kopie'!BV453)</f>
        <v>0</v>
      </c>
      <c r="BD453">
        <f>WEEKNUM('DATA waarde kopie'!BW453)</f>
        <v>0</v>
      </c>
      <c r="BE453">
        <f>WEEKNUM('DATA waarde kopie'!BX453)</f>
        <v>0</v>
      </c>
      <c r="BF453">
        <f>WEEKNUM('DATA waarde kopie'!BY453)</f>
        <v>0</v>
      </c>
    </row>
    <row r="454" spans="1:58" x14ac:dyDescent="0.2">
      <c r="A454" t="s">
        <v>1965</v>
      </c>
      <c r="B454" t="s">
        <v>1785</v>
      </c>
      <c r="C454" t="s">
        <v>16</v>
      </c>
      <c r="D454" t="s">
        <v>17</v>
      </c>
      <c r="E454">
        <v>13</v>
      </c>
      <c r="F454" t="s">
        <v>18</v>
      </c>
      <c r="G454">
        <f>WEEKNUM('DATA waarde kopie'!Z454)</f>
        <v>2</v>
      </c>
      <c r="H454">
        <f>WEEKNUM('DATA waarde kopie'!AA454)</f>
        <v>15</v>
      </c>
      <c r="I454">
        <f>WEEKNUM('DATA waarde kopie'!AB454)</f>
        <v>28</v>
      </c>
      <c r="J454">
        <f>WEEKNUM('DATA waarde kopie'!AC454)</f>
        <v>41</v>
      </c>
      <c r="K454">
        <f>WEEKNUM('DATA waarde kopie'!AD454)</f>
        <v>0</v>
      </c>
      <c r="L454">
        <f>WEEKNUM('DATA waarde kopie'!AE454)</f>
        <v>0</v>
      </c>
      <c r="M454">
        <f>WEEKNUM('DATA waarde kopie'!AF454)</f>
        <v>0</v>
      </c>
      <c r="N454">
        <f>WEEKNUM('DATA waarde kopie'!AG454)</f>
        <v>0</v>
      </c>
      <c r="O454">
        <f>WEEKNUM('DATA waarde kopie'!AH454)</f>
        <v>0</v>
      </c>
      <c r="P454">
        <f>WEEKNUM('DATA waarde kopie'!AI454)</f>
        <v>0</v>
      </c>
      <c r="Q454">
        <f>WEEKNUM('DATA waarde kopie'!AJ454)</f>
        <v>0</v>
      </c>
      <c r="R454">
        <f>WEEKNUM('DATA waarde kopie'!AK454)</f>
        <v>0</v>
      </c>
      <c r="S454">
        <f>WEEKNUM('DATA waarde kopie'!AL454)</f>
        <v>0</v>
      </c>
      <c r="T454">
        <f>WEEKNUM('DATA waarde kopie'!AM454)</f>
        <v>0</v>
      </c>
      <c r="U454">
        <f>WEEKNUM('DATA waarde kopie'!AN454)</f>
        <v>0</v>
      </c>
      <c r="V454">
        <f>WEEKNUM('DATA waarde kopie'!AO454)</f>
        <v>0</v>
      </c>
      <c r="W454">
        <f>WEEKNUM('DATA waarde kopie'!AP454)</f>
        <v>0</v>
      </c>
      <c r="X454">
        <f>WEEKNUM('DATA waarde kopie'!AQ454)</f>
        <v>0</v>
      </c>
      <c r="Y454">
        <f>WEEKNUM('DATA waarde kopie'!AR454)</f>
        <v>0</v>
      </c>
      <c r="Z454">
        <f>WEEKNUM('DATA waarde kopie'!AS454)</f>
        <v>0</v>
      </c>
      <c r="AA454">
        <f>WEEKNUM('DATA waarde kopie'!AT454)</f>
        <v>0</v>
      </c>
      <c r="AB454">
        <f>WEEKNUM('DATA waarde kopie'!AU454)</f>
        <v>0</v>
      </c>
      <c r="AC454">
        <f>WEEKNUM('DATA waarde kopie'!AV454)</f>
        <v>0</v>
      </c>
      <c r="AD454">
        <f>WEEKNUM('DATA waarde kopie'!AW454)</f>
        <v>0</v>
      </c>
      <c r="AE454">
        <f>WEEKNUM('DATA waarde kopie'!AX454)</f>
        <v>0</v>
      </c>
      <c r="AF454">
        <f>WEEKNUM('DATA waarde kopie'!AY454)</f>
        <v>0</v>
      </c>
      <c r="AG454">
        <f>WEEKNUM('DATA waarde kopie'!AZ454)</f>
        <v>0</v>
      </c>
      <c r="AH454">
        <f>WEEKNUM('DATA waarde kopie'!BA454)</f>
        <v>0</v>
      </c>
      <c r="AI454">
        <f>WEEKNUM('DATA waarde kopie'!BB454)</f>
        <v>0</v>
      </c>
      <c r="AJ454">
        <f>WEEKNUM('DATA waarde kopie'!BC454)</f>
        <v>0</v>
      </c>
      <c r="AK454">
        <f>WEEKNUM('DATA waarde kopie'!BD454)</f>
        <v>0</v>
      </c>
      <c r="AL454">
        <f>WEEKNUM('DATA waarde kopie'!BE454)</f>
        <v>0</v>
      </c>
      <c r="AM454">
        <f>WEEKNUM('DATA waarde kopie'!BF454)</f>
        <v>0</v>
      </c>
      <c r="AN454">
        <f>WEEKNUM('DATA waarde kopie'!BG454)</f>
        <v>0</v>
      </c>
      <c r="AO454">
        <f>WEEKNUM('DATA waarde kopie'!BH454)</f>
        <v>0</v>
      </c>
      <c r="AP454">
        <f>WEEKNUM('DATA waarde kopie'!BI454)</f>
        <v>0</v>
      </c>
      <c r="AQ454">
        <f>WEEKNUM('DATA waarde kopie'!BJ454)</f>
        <v>0</v>
      </c>
      <c r="AR454">
        <f>WEEKNUM('DATA waarde kopie'!BK454)</f>
        <v>0</v>
      </c>
      <c r="AS454">
        <f>WEEKNUM('DATA waarde kopie'!BL454)</f>
        <v>0</v>
      </c>
      <c r="AT454">
        <f>WEEKNUM('DATA waarde kopie'!BM454)</f>
        <v>0</v>
      </c>
      <c r="AU454">
        <f>WEEKNUM('DATA waarde kopie'!BN454)</f>
        <v>0</v>
      </c>
      <c r="AV454">
        <f>WEEKNUM('DATA waarde kopie'!BO454)</f>
        <v>0</v>
      </c>
      <c r="AW454">
        <f>WEEKNUM('DATA waarde kopie'!BP454)</f>
        <v>0</v>
      </c>
      <c r="AX454">
        <f>WEEKNUM('DATA waarde kopie'!BQ454)</f>
        <v>0</v>
      </c>
      <c r="AY454">
        <f>WEEKNUM('DATA waarde kopie'!BR454)</f>
        <v>0</v>
      </c>
      <c r="AZ454">
        <f>WEEKNUM('DATA waarde kopie'!BS454)</f>
        <v>0</v>
      </c>
      <c r="BA454">
        <f>WEEKNUM('DATA waarde kopie'!BT454)</f>
        <v>0</v>
      </c>
      <c r="BB454">
        <f>WEEKNUM('DATA waarde kopie'!BU454)</f>
        <v>0</v>
      </c>
      <c r="BC454">
        <f>WEEKNUM('DATA waarde kopie'!BV454)</f>
        <v>0</v>
      </c>
      <c r="BD454">
        <f>WEEKNUM('DATA waarde kopie'!BW454)</f>
        <v>0</v>
      </c>
      <c r="BE454">
        <f>WEEKNUM('DATA waarde kopie'!BX454)</f>
        <v>0</v>
      </c>
      <c r="BF454">
        <f>WEEKNUM('DATA waarde kopie'!BY454)</f>
        <v>0</v>
      </c>
    </row>
    <row r="455" spans="1:58" x14ac:dyDescent="0.2">
      <c r="A455" t="s">
        <v>1967</v>
      </c>
      <c r="B455" t="s">
        <v>1786</v>
      </c>
      <c r="C455" t="s">
        <v>16</v>
      </c>
      <c r="D455" t="s">
        <v>17</v>
      </c>
      <c r="E455">
        <v>13</v>
      </c>
      <c r="F455" t="s">
        <v>18</v>
      </c>
      <c r="G455">
        <f>WEEKNUM('DATA waarde kopie'!Z455)</f>
        <v>2</v>
      </c>
      <c r="H455">
        <f>WEEKNUM('DATA waarde kopie'!AA455)</f>
        <v>15</v>
      </c>
      <c r="I455">
        <f>WEEKNUM('DATA waarde kopie'!AB455)</f>
        <v>28</v>
      </c>
      <c r="J455">
        <f>WEEKNUM('DATA waarde kopie'!AC455)</f>
        <v>41</v>
      </c>
      <c r="K455">
        <f>WEEKNUM('DATA waarde kopie'!AD455)</f>
        <v>0</v>
      </c>
      <c r="L455">
        <f>WEEKNUM('DATA waarde kopie'!AE455)</f>
        <v>0</v>
      </c>
      <c r="M455">
        <f>WEEKNUM('DATA waarde kopie'!AF455)</f>
        <v>0</v>
      </c>
      <c r="N455">
        <f>WEEKNUM('DATA waarde kopie'!AG455)</f>
        <v>0</v>
      </c>
      <c r="O455">
        <f>WEEKNUM('DATA waarde kopie'!AH455)</f>
        <v>0</v>
      </c>
      <c r="P455">
        <f>WEEKNUM('DATA waarde kopie'!AI455)</f>
        <v>0</v>
      </c>
      <c r="Q455">
        <f>WEEKNUM('DATA waarde kopie'!AJ455)</f>
        <v>0</v>
      </c>
      <c r="R455">
        <f>WEEKNUM('DATA waarde kopie'!AK455)</f>
        <v>0</v>
      </c>
      <c r="S455">
        <f>WEEKNUM('DATA waarde kopie'!AL455)</f>
        <v>0</v>
      </c>
      <c r="T455">
        <f>WEEKNUM('DATA waarde kopie'!AM455)</f>
        <v>0</v>
      </c>
      <c r="U455">
        <f>WEEKNUM('DATA waarde kopie'!AN455)</f>
        <v>0</v>
      </c>
      <c r="V455">
        <f>WEEKNUM('DATA waarde kopie'!AO455)</f>
        <v>0</v>
      </c>
      <c r="W455">
        <f>WEEKNUM('DATA waarde kopie'!AP455)</f>
        <v>0</v>
      </c>
      <c r="X455">
        <f>WEEKNUM('DATA waarde kopie'!AQ455)</f>
        <v>0</v>
      </c>
      <c r="Y455">
        <f>WEEKNUM('DATA waarde kopie'!AR455)</f>
        <v>0</v>
      </c>
      <c r="Z455">
        <f>WEEKNUM('DATA waarde kopie'!AS455)</f>
        <v>0</v>
      </c>
      <c r="AA455">
        <f>WEEKNUM('DATA waarde kopie'!AT455)</f>
        <v>0</v>
      </c>
      <c r="AB455">
        <f>WEEKNUM('DATA waarde kopie'!AU455)</f>
        <v>0</v>
      </c>
      <c r="AC455">
        <f>WEEKNUM('DATA waarde kopie'!AV455)</f>
        <v>0</v>
      </c>
      <c r="AD455">
        <f>WEEKNUM('DATA waarde kopie'!AW455)</f>
        <v>0</v>
      </c>
      <c r="AE455">
        <f>WEEKNUM('DATA waarde kopie'!AX455)</f>
        <v>0</v>
      </c>
      <c r="AF455">
        <f>WEEKNUM('DATA waarde kopie'!AY455)</f>
        <v>0</v>
      </c>
      <c r="AG455">
        <f>WEEKNUM('DATA waarde kopie'!AZ455)</f>
        <v>0</v>
      </c>
      <c r="AH455">
        <f>WEEKNUM('DATA waarde kopie'!BA455)</f>
        <v>0</v>
      </c>
      <c r="AI455">
        <f>WEEKNUM('DATA waarde kopie'!BB455)</f>
        <v>0</v>
      </c>
      <c r="AJ455">
        <f>WEEKNUM('DATA waarde kopie'!BC455)</f>
        <v>0</v>
      </c>
      <c r="AK455">
        <f>WEEKNUM('DATA waarde kopie'!BD455)</f>
        <v>0</v>
      </c>
      <c r="AL455">
        <f>WEEKNUM('DATA waarde kopie'!BE455)</f>
        <v>0</v>
      </c>
      <c r="AM455">
        <f>WEEKNUM('DATA waarde kopie'!BF455)</f>
        <v>0</v>
      </c>
      <c r="AN455">
        <f>WEEKNUM('DATA waarde kopie'!BG455)</f>
        <v>0</v>
      </c>
      <c r="AO455">
        <f>WEEKNUM('DATA waarde kopie'!BH455)</f>
        <v>0</v>
      </c>
      <c r="AP455">
        <f>WEEKNUM('DATA waarde kopie'!BI455)</f>
        <v>0</v>
      </c>
      <c r="AQ455">
        <f>WEEKNUM('DATA waarde kopie'!BJ455)</f>
        <v>0</v>
      </c>
      <c r="AR455">
        <f>WEEKNUM('DATA waarde kopie'!BK455)</f>
        <v>0</v>
      </c>
      <c r="AS455">
        <f>WEEKNUM('DATA waarde kopie'!BL455)</f>
        <v>0</v>
      </c>
      <c r="AT455">
        <f>WEEKNUM('DATA waarde kopie'!BM455)</f>
        <v>0</v>
      </c>
      <c r="AU455">
        <f>WEEKNUM('DATA waarde kopie'!BN455)</f>
        <v>0</v>
      </c>
      <c r="AV455">
        <f>WEEKNUM('DATA waarde kopie'!BO455)</f>
        <v>0</v>
      </c>
      <c r="AW455">
        <f>WEEKNUM('DATA waarde kopie'!BP455)</f>
        <v>0</v>
      </c>
      <c r="AX455">
        <f>WEEKNUM('DATA waarde kopie'!BQ455)</f>
        <v>0</v>
      </c>
      <c r="AY455">
        <f>WEEKNUM('DATA waarde kopie'!BR455)</f>
        <v>0</v>
      </c>
      <c r="AZ455">
        <f>WEEKNUM('DATA waarde kopie'!BS455)</f>
        <v>0</v>
      </c>
      <c r="BA455">
        <f>WEEKNUM('DATA waarde kopie'!BT455)</f>
        <v>0</v>
      </c>
      <c r="BB455">
        <f>WEEKNUM('DATA waarde kopie'!BU455)</f>
        <v>0</v>
      </c>
      <c r="BC455">
        <f>WEEKNUM('DATA waarde kopie'!BV455)</f>
        <v>0</v>
      </c>
      <c r="BD455">
        <f>WEEKNUM('DATA waarde kopie'!BW455)</f>
        <v>0</v>
      </c>
      <c r="BE455">
        <f>WEEKNUM('DATA waarde kopie'!BX455)</f>
        <v>0</v>
      </c>
      <c r="BF455">
        <f>WEEKNUM('DATA waarde kopie'!BY455)</f>
        <v>0</v>
      </c>
    </row>
    <row r="456" spans="1:58" x14ac:dyDescent="0.2">
      <c r="A456" t="s">
        <v>1969</v>
      </c>
      <c r="B456" t="s">
        <v>1787</v>
      </c>
      <c r="C456" t="s">
        <v>16</v>
      </c>
      <c r="D456" t="s">
        <v>17</v>
      </c>
      <c r="E456">
        <v>13</v>
      </c>
      <c r="F456" t="s">
        <v>18</v>
      </c>
      <c r="G456">
        <f>WEEKNUM('DATA waarde kopie'!Z456)</f>
        <v>2</v>
      </c>
      <c r="H456">
        <f>WEEKNUM('DATA waarde kopie'!AA456)</f>
        <v>15</v>
      </c>
      <c r="I456">
        <f>WEEKNUM('DATA waarde kopie'!AB456)</f>
        <v>28</v>
      </c>
      <c r="J456">
        <f>WEEKNUM('DATA waarde kopie'!AC456)</f>
        <v>41</v>
      </c>
      <c r="K456">
        <f>WEEKNUM('DATA waarde kopie'!AD456)</f>
        <v>0</v>
      </c>
      <c r="L456">
        <f>WEEKNUM('DATA waarde kopie'!AE456)</f>
        <v>0</v>
      </c>
      <c r="M456">
        <f>WEEKNUM('DATA waarde kopie'!AF456)</f>
        <v>0</v>
      </c>
      <c r="N456">
        <f>WEEKNUM('DATA waarde kopie'!AG456)</f>
        <v>0</v>
      </c>
      <c r="O456">
        <f>WEEKNUM('DATA waarde kopie'!AH456)</f>
        <v>0</v>
      </c>
      <c r="P456">
        <f>WEEKNUM('DATA waarde kopie'!AI456)</f>
        <v>0</v>
      </c>
      <c r="Q456">
        <f>WEEKNUM('DATA waarde kopie'!AJ456)</f>
        <v>0</v>
      </c>
      <c r="R456">
        <f>WEEKNUM('DATA waarde kopie'!AK456)</f>
        <v>0</v>
      </c>
      <c r="S456">
        <f>WEEKNUM('DATA waarde kopie'!AL456)</f>
        <v>0</v>
      </c>
      <c r="T456">
        <f>WEEKNUM('DATA waarde kopie'!AM456)</f>
        <v>0</v>
      </c>
      <c r="U456">
        <f>WEEKNUM('DATA waarde kopie'!AN456)</f>
        <v>0</v>
      </c>
      <c r="V456">
        <f>WEEKNUM('DATA waarde kopie'!AO456)</f>
        <v>0</v>
      </c>
      <c r="W456">
        <f>WEEKNUM('DATA waarde kopie'!AP456)</f>
        <v>0</v>
      </c>
      <c r="X456">
        <f>WEEKNUM('DATA waarde kopie'!AQ456)</f>
        <v>0</v>
      </c>
      <c r="Y456">
        <f>WEEKNUM('DATA waarde kopie'!AR456)</f>
        <v>0</v>
      </c>
      <c r="Z456">
        <f>WEEKNUM('DATA waarde kopie'!AS456)</f>
        <v>0</v>
      </c>
      <c r="AA456">
        <f>WEEKNUM('DATA waarde kopie'!AT456)</f>
        <v>0</v>
      </c>
      <c r="AB456">
        <f>WEEKNUM('DATA waarde kopie'!AU456)</f>
        <v>0</v>
      </c>
      <c r="AC456">
        <f>WEEKNUM('DATA waarde kopie'!AV456)</f>
        <v>0</v>
      </c>
      <c r="AD456">
        <f>WEEKNUM('DATA waarde kopie'!AW456)</f>
        <v>0</v>
      </c>
      <c r="AE456">
        <f>WEEKNUM('DATA waarde kopie'!AX456)</f>
        <v>0</v>
      </c>
      <c r="AF456">
        <f>WEEKNUM('DATA waarde kopie'!AY456)</f>
        <v>0</v>
      </c>
      <c r="AG456">
        <f>WEEKNUM('DATA waarde kopie'!AZ456)</f>
        <v>0</v>
      </c>
      <c r="AH456">
        <f>WEEKNUM('DATA waarde kopie'!BA456)</f>
        <v>0</v>
      </c>
      <c r="AI456">
        <f>WEEKNUM('DATA waarde kopie'!BB456)</f>
        <v>0</v>
      </c>
      <c r="AJ456">
        <f>WEEKNUM('DATA waarde kopie'!BC456)</f>
        <v>0</v>
      </c>
      <c r="AK456">
        <f>WEEKNUM('DATA waarde kopie'!BD456)</f>
        <v>0</v>
      </c>
      <c r="AL456">
        <f>WEEKNUM('DATA waarde kopie'!BE456)</f>
        <v>0</v>
      </c>
      <c r="AM456">
        <f>WEEKNUM('DATA waarde kopie'!BF456)</f>
        <v>0</v>
      </c>
      <c r="AN456">
        <f>WEEKNUM('DATA waarde kopie'!BG456)</f>
        <v>0</v>
      </c>
      <c r="AO456">
        <f>WEEKNUM('DATA waarde kopie'!BH456)</f>
        <v>0</v>
      </c>
      <c r="AP456">
        <f>WEEKNUM('DATA waarde kopie'!BI456)</f>
        <v>0</v>
      </c>
      <c r="AQ456">
        <f>WEEKNUM('DATA waarde kopie'!BJ456)</f>
        <v>0</v>
      </c>
      <c r="AR456">
        <f>WEEKNUM('DATA waarde kopie'!BK456)</f>
        <v>0</v>
      </c>
      <c r="AS456">
        <f>WEEKNUM('DATA waarde kopie'!BL456)</f>
        <v>0</v>
      </c>
      <c r="AT456">
        <f>WEEKNUM('DATA waarde kopie'!BM456)</f>
        <v>0</v>
      </c>
      <c r="AU456">
        <f>WEEKNUM('DATA waarde kopie'!BN456)</f>
        <v>0</v>
      </c>
      <c r="AV456">
        <f>WEEKNUM('DATA waarde kopie'!BO456)</f>
        <v>0</v>
      </c>
      <c r="AW456">
        <f>WEEKNUM('DATA waarde kopie'!BP456)</f>
        <v>0</v>
      </c>
      <c r="AX456">
        <f>WEEKNUM('DATA waarde kopie'!BQ456)</f>
        <v>0</v>
      </c>
      <c r="AY456">
        <f>WEEKNUM('DATA waarde kopie'!BR456)</f>
        <v>0</v>
      </c>
      <c r="AZ456">
        <f>WEEKNUM('DATA waarde kopie'!BS456)</f>
        <v>0</v>
      </c>
      <c r="BA456">
        <f>WEEKNUM('DATA waarde kopie'!BT456)</f>
        <v>0</v>
      </c>
      <c r="BB456">
        <f>WEEKNUM('DATA waarde kopie'!BU456)</f>
        <v>0</v>
      </c>
      <c r="BC456">
        <f>WEEKNUM('DATA waarde kopie'!BV456)</f>
        <v>0</v>
      </c>
      <c r="BD456">
        <f>WEEKNUM('DATA waarde kopie'!BW456)</f>
        <v>0</v>
      </c>
      <c r="BE456">
        <f>WEEKNUM('DATA waarde kopie'!BX456)</f>
        <v>0</v>
      </c>
      <c r="BF456">
        <f>WEEKNUM('DATA waarde kopie'!BY456)</f>
        <v>0</v>
      </c>
    </row>
    <row r="457" spans="1:58" x14ac:dyDescent="0.2">
      <c r="A457" t="s">
        <v>1970</v>
      </c>
      <c r="B457" t="s">
        <v>1788</v>
      </c>
      <c r="C457" t="s">
        <v>16</v>
      </c>
      <c r="D457" t="s">
        <v>17</v>
      </c>
      <c r="E457">
        <v>13</v>
      </c>
      <c r="F457" t="s">
        <v>18</v>
      </c>
      <c r="G457">
        <f>WEEKNUM('DATA waarde kopie'!Z457)</f>
        <v>2</v>
      </c>
      <c r="H457">
        <f>WEEKNUM('DATA waarde kopie'!AA457)</f>
        <v>15</v>
      </c>
      <c r="I457">
        <f>WEEKNUM('DATA waarde kopie'!AB457)</f>
        <v>28</v>
      </c>
      <c r="J457">
        <f>WEEKNUM('DATA waarde kopie'!AC457)</f>
        <v>41</v>
      </c>
      <c r="K457">
        <f>WEEKNUM('DATA waarde kopie'!AD457)</f>
        <v>0</v>
      </c>
      <c r="L457">
        <f>WEEKNUM('DATA waarde kopie'!AE457)</f>
        <v>0</v>
      </c>
      <c r="M457">
        <f>WEEKNUM('DATA waarde kopie'!AF457)</f>
        <v>0</v>
      </c>
      <c r="N457">
        <f>WEEKNUM('DATA waarde kopie'!AG457)</f>
        <v>0</v>
      </c>
      <c r="O457">
        <f>WEEKNUM('DATA waarde kopie'!AH457)</f>
        <v>0</v>
      </c>
      <c r="P457">
        <f>WEEKNUM('DATA waarde kopie'!AI457)</f>
        <v>0</v>
      </c>
      <c r="Q457">
        <f>WEEKNUM('DATA waarde kopie'!AJ457)</f>
        <v>0</v>
      </c>
      <c r="R457">
        <f>WEEKNUM('DATA waarde kopie'!AK457)</f>
        <v>0</v>
      </c>
      <c r="S457">
        <f>WEEKNUM('DATA waarde kopie'!AL457)</f>
        <v>0</v>
      </c>
      <c r="T457">
        <f>WEEKNUM('DATA waarde kopie'!AM457)</f>
        <v>0</v>
      </c>
      <c r="U457">
        <f>WEEKNUM('DATA waarde kopie'!AN457)</f>
        <v>0</v>
      </c>
      <c r="V457">
        <f>WEEKNUM('DATA waarde kopie'!AO457)</f>
        <v>0</v>
      </c>
      <c r="W457">
        <f>WEEKNUM('DATA waarde kopie'!AP457)</f>
        <v>0</v>
      </c>
      <c r="X457">
        <f>WEEKNUM('DATA waarde kopie'!AQ457)</f>
        <v>0</v>
      </c>
      <c r="Y457">
        <f>WEEKNUM('DATA waarde kopie'!AR457)</f>
        <v>0</v>
      </c>
      <c r="Z457">
        <f>WEEKNUM('DATA waarde kopie'!AS457)</f>
        <v>0</v>
      </c>
      <c r="AA457">
        <f>WEEKNUM('DATA waarde kopie'!AT457)</f>
        <v>0</v>
      </c>
      <c r="AB457">
        <f>WEEKNUM('DATA waarde kopie'!AU457)</f>
        <v>0</v>
      </c>
      <c r="AC457">
        <f>WEEKNUM('DATA waarde kopie'!AV457)</f>
        <v>0</v>
      </c>
      <c r="AD457">
        <f>WEEKNUM('DATA waarde kopie'!AW457)</f>
        <v>0</v>
      </c>
      <c r="AE457">
        <f>WEEKNUM('DATA waarde kopie'!AX457)</f>
        <v>0</v>
      </c>
      <c r="AF457">
        <f>WEEKNUM('DATA waarde kopie'!AY457)</f>
        <v>0</v>
      </c>
      <c r="AG457">
        <f>WEEKNUM('DATA waarde kopie'!AZ457)</f>
        <v>0</v>
      </c>
      <c r="AH457">
        <f>WEEKNUM('DATA waarde kopie'!BA457)</f>
        <v>0</v>
      </c>
      <c r="AI457">
        <f>WEEKNUM('DATA waarde kopie'!BB457)</f>
        <v>0</v>
      </c>
      <c r="AJ457">
        <f>WEEKNUM('DATA waarde kopie'!BC457)</f>
        <v>0</v>
      </c>
      <c r="AK457">
        <f>WEEKNUM('DATA waarde kopie'!BD457)</f>
        <v>0</v>
      </c>
      <c r="AL457">
        <f>WEEKNUM('DATA waarde kopie'!BE457)</f>
        <v>0</v>
      </c>
      <c r="AM457">
        <f>WEEKNUM('DATA waarde kopie'!BF457)</f>
        <v>0</v>
      </c>
      <c r="AN457">
        <f>WEEKNUM('DATA waarde kopie'!BG457)</f>
        <v>0</v>
      </c>
      <c r="AO457">
        <f>WEEKNUM('DATA waarde kopie'!BH457)</f>
        <v>0</v>
      </c>
      <c r="AP457">
        <f>WEEKNUM('DATA waarde kopie'!BI457)</f>
        <v>0</v>
      </c>
      <c r="AQ457">
        <f>WEEKNUM('DATA waarde kopie'!BJ457)</f>
        <v>0</v>
      </c>
      <c r="AR457">
        <f>WEEKNUM('DATA waarde kopie'!BK457)</f>
        <v>0</v>
      </c>
      <c r="AS457">
        <f>WEEKNUM('DATA waarde kopie'!BL457)</f>
        <v>0</v>
      </c>
      <c r="AT457">
        <f>WEEKNUM('DATA waarde kopie'!BM457)</f>
        <v>0</v>
      </c>
      <c r="AU457">
        <f>WEEKNUM('DATA waarde kopie'!BN457)</f>
        <v>0</v>
      </c>
      <c r="AV457">
        <f>WEEKNUM('DATA waarde kopie'!BO457)</f>
        <v>0</v>
      </c>
      <c r="AW457">
        <f>WEEKNUM('DATA waarde kopie'!BP457)</f>
        <v>0</v>
      </c>
      <c r="AX457">
        <f>WEEKNUM('DATA waarde kopie'!BQ457)</f>
        <v>0</v>
      </c>
      <c r="AY457">
        <f>WEEKNUM('DATA waarde kopie'!BR457)</f>
        <v>0</v>
      </c>
      <c r="AZ457">
        <f>WEEKNUM('DATA waarde kopie'!BS457)</f>
        <v>0</v>
      </c>
      <c r="BA457">
        <f>WEEKNUM('DATA waarde kopie'!BT457)</f>
        <v>0</v>
      </c>
      <c r="BB457">
        <f>WEEKNUM('DATA waarde kopie'!BU457)</f>
        <v>0</v>
      </c>
      <c r="BC457">
        <f>WEEKNUM('DATA waarde kopie'!BV457)</f>
        <v>0</v>
      </c>
      <c r="BD457">
        <f>WEEKNUM('DATA waarde kopie'!BW457)</f>
        <v>0</v>
      </c>
      <c r="BE457">
        <f>WEEKNUM('DATA waarde kopie'!BX457)</f>
        <v>0</v>
      </c>
      <c r="BF457">
        <f>WEEKNUM('DATA waarde kopie'!BY457)</f>
        <v>0</v>
      </c>
    </row>
    <row r="458" spans="1:58" x14ac:dyDescent="0.2">
      <c r="A458" t="s">
        <v>1971</v>
      </c>
      <c r="B458" t="s">
        <v>1789</v>
      </c>
      <c r="C458" t="s">
        <v>16</v>
      </c>
      <c r="D458" t="s">
        <v>17</v>
      </c>
      <c r="E458">
        <v>26</v>
      </c>
      <c r="F458" t="s">
        <v>18</v>
      </c>
      <c r="G458">
        <f>WEEKNUM('DATA waarde kopie'!Z458)</f>
        <v>20</v>
      </c>
      <c r="H458">
        <f>WEEKNUM('DATA waarde kopie'!AA458)</f>
        <v>46</v>
      </c>
      <c r="I458">
        <f>WEEKNUM('DATA waarde kopie'!AB458)</f>
        <v>0</v>
      </c>
      <c r="J458">
        <f>WEEKNUM('DATA waarde kopie'!AC458)</f>
        <v>0</v>
      </c>
      <c r="K458">
        <f>WEEKNUM('DATA waarde kopie'!AD458)</f>
        <v>0</v>
      </c>
      <c r="L458">
        <f>WEEKNUM('DATA waarde kopie'!AE458)</f>
        <v>0</v>
      </c>
      <c r="M458">
        <f>WEEKNUM('DATA waarde kopie'!AF458)</f>
        <v>0</v>
      </c>
      <c r="N458">
        <f>WEEKNUM('DATA waarde kopie'!AG458)</f>
        <v>0</v>
      </c>
      <c r="O458">
        <f>WEEKNUM('DATA waarde kopie'!AH458)</f>
        <v>0</v>
      </c>
      <c r="P458">
        <f>WEEKNUM('DATA waarde kopie'!AI458)</f>
        <v>0</v>
      </c>
      <c r="Q458">
        <f>WEEKNUM('DATA waarde kopie'!AJ458)</f>
        <v>0</v>
      </c>
      <c r="R458">
        <f>WEEKNUM('DATA waarde kopie'!AK458)</f>
        <v>0</v>
      </c>
      <c r="S458">
        <f>WEEKNUM('DATA waarde kopie'!AL458)</f>
        <v>0</v>
      </c>
      <c r="T458">
        <f>WEEKNUM('DATA waarde kopie'!AM458)</f>
        <v>0</v>
      </c>
      <c r="U458">
        <f>WEEKNUM('DATA waarde kopie'!AN458)</f>
        <v>0</v>
      </c>
      <c r="V458">
        <f>WEEKNUM('DATA waarde kopie'!AO458)</f>
        <v>0</v>
      </c>
      <c r="W458">
        <f>WEEKNUM('DATA waarde kopie'!AP458)</f>
        <v>0</v>
      </c>
      <c r="X458">
        <f>WEEKNUM('DATA waarde kopie'!AQ458)</f>
        <v>0</v>
      </c>
      <c r="Y458">
        <f>WEEKNUM('DATA waarde kopie'!AR458)</f>
        <v>0</v>
      </c>
      <c r="Z458">
        <f>WEEKNUM('DATA waarde kopie'!AS458)</f>
        <v>0</v>
      </c>
      <c r="AA458">
        <f>WEEKNUM('DATA waarde kopie'!AT458)</f>
        <v>0</v>
      </c>
      <c r="AB458">
        <f>WEEKNUM('DATA waarde kopie'!AU458)</f>
        <v>0</v>
      </c>
      <c r="AC458">
        <f>WEEKNUM('DATA waarde kopie'!AV458)</f>
        <v>0</v>
      </c>
      <c r="AD458">
        <f>WEEKNUM('DATA waarde kopie'!AW458)</f>
        <v>0</v>
      </c>
      <c r="AE458">
        <f>WEEKNUM('DATA waarde kopie'!AX458)</f>
        <v>0</v>
      </c>
      <c r="AF458">
        <f>WEEKNUM('DATA waarde kopie'!AY458)</f>
        <v>0</v>
      </c>
      <c r="AG458">
        <f>WEEKNUM('DATA waarde kopie'!AZ458)</f>
        <v>0</v>
      </c>
      <c r="AH458">
        <f>WEEKNUM('DATA waarde kopie'!BA458)</f>
        <v>0</v>
      </c>
      <c r="AI458">
        <f>WEEKNUM('DATA waarde kopie'!BB458)</f>
        <v>0</v>
      </c>
      <c r="AJ458">
        <f>WEEKNUM('DATA waarde kopie'!BC458)</f>
        <v>0</v>
      </c>
      <c r="AK458">
        <f>WEEKNUM('DATA waarde kopie'!BD458)</f>
        <v>0</v>
      </c>
      <c r="AL458">
        <f>WEEKNUM('DATA waarde kopie'!BE458)</f>
        <v>0</v>
      </c>
      <c r="AM458">
        <f>WEEKNUM('DATA waarde kopie'!BF458)</f>
        <v>0</v>
      </c>
      <c r="AN458">
        <f>WEEKNUM('DATA waarde kopie'!BG458)</f>
        <v>0</v>
      </c>
      <c r="AO458">
        <f>WEEKNUM('DATA waarde kopie'!BH458)</f>
        <v>0</v>
      </c>
      <c r="AP458">
        <f>WEEKNUM('DATA waarde kopie'!BI458)</f>
        <v>0</v>
      </c>
      <c r="AQ458">
        <f>WEEKNUM('DATA waarde kopie'!BJ458)</f>
        <v>0</v>
      </c>
      <c r="AR458">
        <f>WEEKNUM('DATA waarde kopie'!BK458)</f>
        <v>0</v>
      </c>
      <c r="AS458">
        <f>WEEKNUM('DATA waarde kopie'!BL458)</f>
        <v>0</v>
      </c>
      <c r="AT458">
        <f>WEEKNUM('DATA waarde kopie'!BM458)</f>
        <v>0</v>
      </c>
      <c r="AU458">
        <f>WEEKNUM('DATA waarde kopie'!BN458)</f>
        <v>0</v>
      </c>
      <c r="AV458">
        <f>WEEKNUM('DATA waarde kopie'!BO458)</f>
        <v>0</v>
      </c>
      <c r="AW458">
        <f>WEEKNUM('DATA waarde kopie'!BP458)</f>
        <v>0</v>
      </c>
      <c r="AX458">
        <f>WEEKNUM('DATA waarde kopie'!BQ458)</f>
        <v>0</v>
      </c>
      <c r="AY458">
        <f>WEEKNUM('DATA waarde kopie'!BR458)</f>
        <v>0</v>
      </c>
      <c r="AZ458">
        <f>WEEKNUM('DATA waarde kopie'!BS458)</f>
        <v>0</v>
      </c>
      <c r="BA458">
        <f>WEEKNUM('DATA waarde kopie'!BT458)</f>
        <v>0</v>
      </c>
      <c r="BB458">
        <f>WEEKNUM('DATA waarde kopie'!BU458)</f>
        <v>0</v>
      </c>
      <c r="BC458">
        <f>WEEKNUM('DATA waarde kopie'!BV458)</f>
        <v>0</v>
      </c>
      <c r="BD458">
        <f>WEEKNUM('DATA waarde kopie'!BW458)</f>
        <v>0</v>
      </c>
      <c r="BE458">
        <f>WEEKNUM('DATA waarde kopie'!BX458)</f>
        <v>0</v>
      </c>
      <c r="BF458">
        <f>WEEKNUM('DATA waarde kopie'!BY458)</f>
        <v>0</v>
      </c>
    </row>
    <row r="459" spans="1:58" x14ac:dyDescent="0.2">
      <c r="A459" t="s">
        <v>1972</v>
      </c>
      <c r="B459" t="s">
        <v>1790</v>
      </c>
      <c r="C459" t="s">
        <v>16</v>
      </c>
      <c r="D459" t="s">
        <v>17</v>
      </c>
      <c r="E459">
        <v>26</v>
      </c>
      <c r="F459" t="s">
        <v>18</v>
      </c>
      <c r="G459">
        <f>WEEKNUM('DATA waarde kopie'!Z459)</f>
        <v>20</v>
      </c>
      <c r="H459">
        <f>WEEKNUM('DATA waarde kopie'!AA459)</f>
        <v>46</v>
      </c>
      <c r="I459">
        <f>WEEKNUM('DATA waarde kopie'!AB459)</f>
        <v>0</v>
      </c>
      <c r="J459">
        <f>WEEKNUM('DATA waarde kopie'!AC459)</f>
        <v>0</v>
      </c>
      <c r="K459">
        <f>WEEKNUM('DATA waarde kopie'!AD459)</f>
        <v>0</v>
      </c>
      <c r="L459">
        <f>WEEKNUM('DATA waarde kopie'!AE459)</f>
        <v>0</v>
      </c>
      <c r="M459">
        <f>WEEKNUM('DATA waarde kopie'!AF459)</f>
        <v>0</v>
      </c>
      <c r="N459">
        <f>WEEKNUM('DATA waarde kopie'!AG459)</f>
        <v>0</v>
      </c>
      <c r="O459">
        <f>WEEKNUM('DATA waarde kopie'!AH459)</f>
        <v>0</v>
      </c>
      <c r="P459">
        <f>WEEKNUM('DATA waarde kopie'!AI459)</f>
        <v>0</v>
      </c>
      <c r="Q459">
        <f>WEEKNUM('DATA waarde kopie'!AJ459)</f>
        <v>0</v>
      </c>
      <c r="R459">
        <f>WEEKNUM('DATA waarde kopie'!AK459)</f>
        <v>0</v>
      </c>
      <c r="S459">
        <f>WEEKNUM('DATA waarde kopie'!AL459)</f>
        <v>0</v>
      </c>
      <c r="T459">
        <f>WEEKNUM('DATA waarde kopie'!AM459)</f>
        <v>0</v>
      </c>
      <c r="U459">
        <f>WEEKNUM('DATA waarde kopie'!AN459)</f>
        <v>0</v>
      </c>
      <c r="V459">
        <f>WEEKNUM('DATA waarde kopie'!AO459)</f>
        <v>0</v>
      </c>
      <c r="W459">
        <f>WEEKNUM('DATA waarde kopie'!AP459)</f>
        <v>0</v>
      </c>
      <c r="X459">
        <f>WEEKNUM('DATA waarde kopie'!AQ459)</f>
        <v>0</v>
      </c>
      <c r="Y459">
        <f>WEEKNUM('DATA waarde kopie'!AR459)</f>
        <v>0</v>
      </c>
      <c r="Z459">
        <f>WEEKNUM('DATA waarde kopie'!AS459)</f>
        <v>0</v>
      </c>
      <c r="AA459">
        <f>WEEKNUM('DATA waarde kopie'!AT459)</f>
        <v>0</v>
      </c>
      <c r="AB459">
        <f>WEEKNUM('DATA waarde kopie'!AU459)</f>
        <v>0</v>
      </c>
      <c r="AC459">
        <f>WEEKNUM('DATA waarde kopie'!AV459)</f>
        <v>0</v>
      </c>
      <c r="AD459">
        <f>WEEKNUM('DATA waarde kopie'!AW459)</f>
        <v>0</v>
      </c>
      <c r="AE459">
        <f>WEEKNUM('DATA waarde kopie'!AX459)</f>
        <v>0</v>
      </c>
      <c r="AF459">
        <f>WEEKNUM('DATA waarde kopie'!AY459)</f>
        <v>0</v>
      </c>
      <c r="AG459">
        <f>WEEKNUM('DATA waarde kopie'!AZ459)</f>
        <v>0</v>
      </c>
      <c r="AH459">
        <f>WEEKNUM('DATA waarde kopie'!BA459)</f>
        <v>0</v>
      </c>
      <c r="AI459">
        <f>WEEKNUM('DATA waarde kopie'!BB459)</f>
        <v>0</v>
      </c>
      <c r="AJ459">
        <f>WEEKNUM('DATA waarde kopie'!BC459)</f>
        <v>0</v>
      </c>
      <c r="AK459">
        <f>WEEKNUM('DATA waarde kopie'!BD459)</f>
        <v>0</v>
      </c>
      <c r="AL459">
        <f>WEEKNUM('DATA waarde kopie'!BE459)</f>
        <v>0</v>
      </c>
      <c r="AM459">
        <f>WEEKNUM('DATA waarde kopie'!BF459)</f>
        <v>0</v>
      </c>
      <c r="AN459">
        <f>WEEKNUM('DATA waarde kopie'!BG459)</f>
        <v>0</v>
      </c>
      <c r="AO459">
        <f>WEEKNUM('DATA waarde kopie'!BH459)</f>
        <v>0</v>
      </c>
      <c r="AP459">
        <f>WEEKNUM('DATA waarde kopie'!BI459)</f>
        <v>0</v>
      </c>
      <c r="AQ459">
        <f>WEEKNUM('DATA waarde kopie'!BJ459)</f>
        <v>0</v>
      </c>
      <c r="AR459">
        <f>WEEKNUM('DATA waarde kopie'!BK459)</f>
        <v>0</v>
      </c>
      <c r="AS459">
        <f>WEEKNUM('DATA waarde kopie'!BL459)</f>
        <v>0</v>
      </c>
      <c r="AT459">
        <f>WEEKNUM('DATA waarde kopie'!BM459)</f>
        <v>0</v>
      </c>
      <c r="AU459">
        <f>WEEKNUM('DATA waarde kopie'!BN459)</f>
        <v>0</v>
      </c>
      <c r="AV459">
        <f>WEEKNUM('DATA waarde kopie'!BO459)</f>
        <v>0</v>
      </c>
      <c r="AW459">
        <f>WEEKNUM('DATA waarde kopie'!BP459)</f>
        <v>0</v>
      </c>
      <c r="AX459">
        <f>WEEKNUM('DATA waarde kopie'!BQ459)</f>
        <v>0</v>
      </c>
      <c r="AY459">
        <f>WEEKNUM('DATA waarde kopie'!BR459)</f>
        <v>0</v>
      </c>
      <c r="AZ459">
        <f>WEEKNUM('DATA waarde kopie'!BS459)</f>
        <v>0</v>
      </c>
      <c r="BA459">
        <f>WEEKNUM('DATA waarde kopie'!BT459)</f>
        <v>0</v>
      </c>
      <c r="BB459">
        <f>WEEKNUM('DATA waarde kopie'!BU459)</f>
        <v>0</v>
      </c>
      <c r="BC459">
        <f>WEEKNUM('DATA waarde kopie'!BV459)</f>
        <v>0</v>
      </c>
      <c r="BD459">
        <f>WEEKNUM('DATA waarde kopie'!BW459)</f>
        <v>0</v>
      </c>
      <c r="BE459">
        <f>WEEKNUM('DATA waarde kopie'!BX459)</f>
        <v>0</v>
      </c>
      <c r="BF459">
        <f>WEEKNUM('DATA waarde kopie'!BY459)</f>
        <v>0</v>
      </c>
    </row>
    <row r="460" spans="1:58" x14ac:dyDescent="0.2">
      <c r="A460" t="s">
        <v>1973</v>
      </c>
      <c r="B460" t="s">
        <v>1791</v>
      </c>
      <c r="C460" t="s">
        <v>16</v>
      </c>
      <c r="D460" t="s">
        <v>17</v>
      </c>
      <c r="E460">
        <v>26</v>
      </c>
      <c r="F460" t="s">
        <v>18</v>
      </c>
      <c r="G460">
        <f>WEEKNUM('DATA waarde kopie'!Z460)</f>
        <v>20</v>
      </c>
      <c r="H460">
        <f>WEEKNUM('DATA waarde kopie'!AA460)</f>
        <v>46</v>
      </c>
      <c r="I460">
        <f>WEEKNUM('DATA waarde kopie'!AB460)</f>
        <v>0</v>
      </c>
      <c r="J460">
        <f>WEEKNUM('DATA waarde kopie'!AC460)</f>
        <v>0</v>
      </c>
      <c r="K460">
        <f>WEEKNUM('DATA waarde kopie'!AD460)</f>
        <v>0</v>
      </c>
      <c r="L460">
        <f>WEEKNUM('DATA waarde kopie'!AE460)</f>
        <v>0</v>
      </c>
      <c r="M460">
        <f>WEEKNUM('DATA waarde kopie'!AF460)</f>
        <v>0</v>
      </c>
      <c r="N460">
        <f>WEEKNUM('DATA waarde kopie'!AG460)</f>
        <v>0</v>
      </c>
      <c r="O460">
        <f>WEEKNUM('DATA waarde kopie'!AH460)</f>
        <v>0</v>
      </c>
      <c r="P460">
        <f>WEEKNUM('DATA waarde kopie'!AI460)</f>
        <v>0</v>
      </c>
      <c r="Q460">
        <f>WEEKNUM('DATA waarde kopie'!AJ460)</f>
        <v>0</v>
      </c>
      <c r="R460">
        <f>WEEKNUM('DATA waarde kopie'!AK460)</f>
        <v>0</v>
      </c>
      <c r="S460">
        <f>WEEKNUM('DATA waarde kopie'!AL460)</f>
        <v>0</v>
      </c>
      <c r="T460">
        <f>WEEKNUM('DATA waarde kopie'!AM460)</f>
        <v>0</v>
      </c>
      <c r="U460">
        <f>WEEKNUM('DATA waarde kopie'!AN460)</f>
        <v>0</v>
      </c>
      <c r="V460">
        <f>WEEKNUM('DATA waarde kopie'!AO460)</f>
        <v>0</v>
      </c>
      <c r="W460">
        <f>WEEKNUM('DATA waarde kopie'!AP460)</f>
        <v>0</v>
      </c>
      <c r="X460">
        <f>WEEKNUM('DATA waarde kopie'!AQ460)</f>
        <v>0</v>
      </c>
      <c r="Y460">
        <f>WEEKNUM('DATA waarde kopie'!AR460)</f>
        <v>0</v>
      </c>
      <c r="Z460">
        <f>WEEKNUM('DATA waarde kopie'!AS460)</f>
        <v>0</v>
      </c>
      <c r="AA460">
        <f>WEEKNUM('DATA waarde kopie'!AT460)</f>
        <v>0</v>
      </c>
      <c r="AB460">
        <f>WEEKNUM('DATA waarde kopie'!AU460)</f>
        <v>0</v>
      </c>
      <c r="AC460">
        <f>WEEKNUM('DATA waarde kopie'!AV460)</f>
        <v>0</v>
      </c>
      <c r="AD460">
        <f>WEEKNUM('DATA waarde kopie'!AW460)</f>
        <v>0</v>
      </c>
      <c r="AE460">
        <f>WEEKNUM('DATA waarde kopie'!AX460)</f>
        <v>0</v>
      </c>
      <c r="AF460">
        <f>WEEKNUM('DATA waarde kopie'!AY460)</f>
        <v>0</v>
      </c>
      <c r="AG460">
        <f>WEEKNUM('DATA waarde kopie'!AZ460)</f>
        <v>0</v>
      </c>
      <c r="AH460">
        <f>WEEKNUM('DATA waarde kopie'!BA460)</f>
        <v>0</v>
      </c>
      <c r="AI460">
        <f>WEEKNUM('DATA waarde kopie'!BB460)</f>
        <v>0</v>
      </c>
      <c r="AJ460">
        <f>WEEKNUM('DATA waarde kopie'!BC460)</f>
        <v>0</v>
      </c>
      <c r="AK460">
        <f>WEEKNUM('DATA waarde kopie'!BD460)</f>
        <v>0</v>
      </c>
      <c r="AL460">
        <f>WEEKNUM('DATA waarde kopie'!BE460)</f>
        <v>0</v>
      </c>
      <c r="AM460">
        <f>WEEKNUM('DATA waarde kopie'!BF460)</f>
        <v>0</v>
      </c>
      <c r="AN460">
        <f>WEEKNUM('DATA waarde kopie'!BG460)</f>
        <v>0</v>
      </c>
      <c r="AO460">
        <f>WEEKNUM('DATA waarde kopie'!BH460)</f>
        <v>0</v>
      </c>
      <c r="AP460">
        <f>WEEKNUM('DATA waarde kopie'!BI460)</f>
        <v>0</v>
      </c>
      <c r="AQ460">
        <f>WEEKNUM('DATA waarde kopie'!BJ460)</f>
        <v>0</v>
      </c>
      <c r="AR460">
        <f>WEEKNUM('DATA waarde kopie'!BK460)</f>
        <v>0</v>
      </c>
      <c r="AS460">
        <f>WEEKNUM('DATA waarde kopie'!BL460)</f>
        <v>0</v>
      </c>
      <c r="AT460">
        <f>WEEKNUM('DATA waarde kopie'!BM460)</f>
        <v>0</v>
      </c>
      <c r="AU460">
        <f>WEEKNUM('DATA waarde kopie'!BN460)</f>
        <v>0</v>
      </c>
      <c r="AV460">
        <f>WEEKNUM('DATA waarde kopie'!BO460)</f>
        <v>0</v>
      </c>
      <c r="AW460">
        <f>WEEKNUM('DATA waarde kopie'!BP460)</f>
        <v>0</v>
      </c>
      <c r="AX460">
        <f>WEEKNUM('DATA waarde kopie'!BQ460)</f>
        <v>0</v>
      </c>
      <c r="AY460">
        <f>WEEKNUM('DATA waarde kopie'!BR460)</f>
        <v>0</v>
      </c>
      <c r="AZ460">
        <f>WEEKNUM('DATA waarde kopie'!BS460)</f>
        <v>0</v>
      </c>
      <c r="BA460">
        <f>WEEKNUM('DATA waarde kopie'!BT460)</f>
        <v>0</v>
      </c>
      <c r="BB460">
        <f>WEEKNUM('DATA waarde kopie'!BU460)</f>
        <v>0</v>
      </c>
      <c r="BC460">
        <f>WEEKNUM('DATA waarde kopie'!BV460)</f>
        <v>0</v>
      </c>
      <c r="BD460">
        <f>WEEKNUM('DATA waarde kopie'!BW460)</f>
        <v>0</v>
      </c>
      <c r="BE460">
        <f>WEEKNUM('DATA waarde kopie'!BX460)</f>
        <v>0</v>
      </c>
      <c r="BF460">
        <f>WEEKNUM('DATA waarde kopie'!BY460)</f>
        <v>0</v>
      </c>
    </row>
    <row r="461" spans="1:58" x14ac:dyDescent="0.2">
      <c r="A461" t="s">
        <v>1975</v>
      </c>
      <c r="B461" t="s">
        <v>1792</v>
      </c>
      <c r="C461" t="s">
        <v>16</v>
      </c>
      <c r="D461" t="s">
        <v>17</v>
      </c>
      <c r="E461">
        <v>26</v>
      </c>
      <c r="F461" t="s">
        <v>18</v>
      </c>
      <c r="G461">
        <f>WEEKNUM('DATA waarde kopie'!Z461)</f>
        <v>20</v>
      </c>
      <c r="H461">
        <f>WEEKNUM('DATA waarde kopie'!AA461)</f>
        <v>46</v>
      </c>
      <c r="I461">
        <f>WEEKNUM('DATA waarde kopie'!AB461)</f>
        <v>0</v>
      </c>
      <c r="J461">
        <f>WEEKNUM('DATA waarde kopie'!AC461)</f>
        <v>0</v>
      </c>
      <c r="K461">
        <f>WEEKNUM('DATA waarde kopie'!AD461)</f>
        <v>0</v>
      </c>
      <c r="L461">
        <f>WEEKNUM('DATA waarde kopie'!AE461)</f>
        <v>0</v>
      </c>
      <c r="M461">
        <f>WEEKNUM('DATA waarde kopie'!AF461)</f>
        <v>0</v>
      </c>
      <c r="N461">
        <f>WEEKNUM('DATA waarde kopie'!AG461)</f>
        <v>0</v>
      </c>
      <c r="O461">
        <f>WEEKNUM('DATA waarde kopie'!AH461)</f>
        <v>0</v>
      </c>
      <c r="P461">
        <f>WEEKNUM('DATA waarde kopie'!AI461)</f>
        <v>0</v>
      </c>
      <c r="Q461">
        <f>WEEKNUM('DATA waarde kopie'!AJ461)</f>
        <v>0</v>
      </c>
      <c r="R461">
        <f>WEEKNUM('DATA waarde kopie'!AK461)</f>
        <v>0</v>
      </c>
      <c r="S461">
        <f>WEEKNUM('DATA waarde kopie'!AL461)</f>
        <v>0</v>
      </c>
      <c r="T461">
        <f>WEEKNUM('DATA waarde kopie'!AM461)</f>
        <v>0</v>
      </c>
      <c r="U461">
        <f>WEEKNUM('DATA waarde kopie'!AN461)</f>
        <v>0</v>
      </c>
      <c r="V461">
        <f>WEEKNUM('DATA waarde kopie'!AO461)</f>
        <v>0</v>
      </c>
      <c r="W461">
        <f>WEEKNUM('DATA waarde kopie'!AP461)</f>
        <v>0</v>
      </c>
      <c r="X461">
        <f>WEEKNUM('DATA waarde kopie'!AQ461)</f>
        <v>0</v>
      </c>
      <c r="Y461">
        <f>WEEKNUM('DATA waarde kopie'!AR461)</f>
        <v>0</v>
      </c>
      <c r="Z461">
        <f>WEEKNUM('DATA waarde kopie'!AS461)</f>
        <v>0</v>
      </c>
      <c r="AA461">
        <f>WEEKNUM('DATA waarde kopie'!AT461)</f>
        <v>0</v>
      </c>
      <c r="AB461">
        <f>WEEKNUM('DATA waarde kopie'!AU461)</f>
        <v>0</v>
      </c>
      <c r="AC461">
        <f>WEEKNUM('DATA waarde kopie'!AV461)</f>
        <v>0</v>
      </c>
      <c r="AD461">
        <f>WEEKNUM('DATA waarde kopie'!AW461)</f>
        <v>0</v>
      </c>
      <c r="AE461">
        <f>WEEKNUM('DATA waarde kopie'!AX461)</f>
        <v>0</v>
      </c>
      <c r="AF461">
        <f>WEEKNUM('DATA waarde kopie'!AY461)</f>
        <v>0</v>
      </c>
      <c r="AG461">
        <f>WEEKNUM('DATA waarde kopie'!AZ461)</f>
        <v>0</v>
      </c>
      <c r="AH461">
        <f>WEEKNUM('DATA waarde kopie'!BA461)</f>
        <v>0</v>
      </c>
      <c r="AI461">
        <f>WEEKNUM('DATA waarde kopie'!BB461)</f>
        <v>0</v>
      </c>
      <c r="AJ461">
        <f>WEEKNUM('DATA waarde kopie'!BC461)</f>
        <v>0</v>
      </c>
      <c r="AK461">
        <f>WEEKNUM('DATA waarde kopie'!BD461)</f>
        <v>0</v>
      </c>
      <c r="AL461">
        <f>WEEKNUM('DATA waarde kopie'!BE461)</f>
        <v>0</v>
      </c>
      <c r="AM461">
        <f>WEEKNUM('DATA waarde kopie'!BF461)</f>
        <v>0</v>
      </c>
      <c r="AN461">
        <f>WEEKNUM('DATA waarde kopie'!BG461)</f>
        <v>0</v>
      </c>
      <c r="AO461">
        <f>WEEKNUM('DATA waarde kopie'!BH461)</f>
        <v>0</v>
      </c>
      <c r="AP461">
        <f>WEEKNUM('DATA waarde kopie'!BI461)</f>
        <v>0</v>
      </c>
      <c r="AQ461">
        <f>WEEKNUM('DATA waarde kopie'!BJ461)</f>
        <v>0</v>
      </c>
      <c r="AR461">
        <f>WEEKNUM('DATA waarde kopie'!BK461)</f>
        <v>0</v>
      </c>
      <c r="AS461">
        <f>WEEKNUM('DATA waarde kopie'!BL461)</f>
        <v>0</v>
      </c>
      <c r="AT461">
        <f>WEEKNUM('DATA waarde kopie'!BM461)</f>
        <v>0</v>
      </c>
      <c r="AU461">
        <f>WEEKNUM('DATA waarde kopie'!BN461)</f>
        <v>0</v>
      </c>
      <c r="AV461">
        <f>WEEKNUM('DATA waarde kopie'!BO461)</f>
        <v>0</v>
      </c>
      <c r="AW461">
        <f>WEEKNUM('DATA waarde kopie'!BP461)</f>
        <v>0</v>
      </c>
      <c r="AX461">
        <f>WEEKNUM('DATA waarde kopie'!BQ461)</f>
        <v>0</v>
      </c>
      <c r="AY461">
        <f>WEEKNUM('DATA waarde kopie'!BR461)</f>
        <v>0</v>
      </c>
      <c r="AZ461">
        <f>WEEKNUM('DATA waarde kopie'!BS461)</f>
        <v>0</v>
      </c>
      <c r="BA461">
        <f>WEEKNUM('DATA waarde kopie'!BT461)</f>
        <v>0</v>
      </c>
      <c r="BB461">
        <f>WEEKNUM('DATA waarde kopie'!BU461)</f>
        <v>0</v>
      </c>
      <c r="BC461">
        <f>WEEKNUM('DATA waarde kopie'!BV461)</f>
        <v>0</v>
      </c>
      <c r="BD461">
        <f>WEEKNUM('DATA waarde kopie'!BW461)</f>
        <v>0</v>
      </c>
      <c r="BE461">
        <f>WEEKNUM('DATA waarde kopie'!BX461)</f>
        <v>0</v>
      </c>
      <c r="BF461">
        <f>WEEKNUM('DATA waarde kopie'!BY461)</f>
        <v>0</v>
      </c>
    </row>
    <row r="462" spans="1:58" x14ac:dyDescent="0.2">
      <c r="A462" t="s">
        <v>1976</v>
      </c>
      <c r="B462" t="s">
        <v>1793</v>
      </c>
      <c r="C462" t="s">
        <v>16</v>
      </c>
      <c r="D462" t="s">
        <v>17</v>
      </c>
      <c r="E462">
        <v>26</v>
      </c>
      <c r="F462" t="s">
        <v>18</v>
      </c>
      <c r="G462">
        <f>WEEKNUM('DATA waarde kopie'!Z462)</f>
        <v>20</v>
      </c>
      <c r="H462">
        <f>WEEKNUM('DATA waarde kopie'!AA462)</f>
        <v>46</v>
      </c>
      <c r="I462">
        <f>WEEKNUM('DATA waarde kopie'!AB462)</f>
        <v>0</v>
      </c>
      <c r="J462">
        <f>WEEKNUM('DATA waarde kopie'!AC462)</f>
        <v>0</v>
      </c>
      <c r="K462">
        <f>WEEKNUM('DATA waarde kopie'!AD462)</f>
        <v>0</v>
      </c>
      <c r="L462">
        <f>WEEKNUM('DATA waarde kopie'!AE462)</f>
        <v>0</v>
      </c>
      <c r="M462">
        <f>WEEKNUM('DATA waarde kopie'!AF462)</f>
        <v>0</v>
      </c>
      <c r="N462">
        <f>WEEKNUM('DATA waarde kopie'!AG462)</f>
        <v>0</v>
      </c>
      <c r="O462">
        <f>WEEKNUM('DATA waarde kopie'!AH462)</f>
        <v>0</v>
      </c>
      <c r="P462">
        <f>WEEKNUM('DATA waarde kopie'!AI462)</f>
        <v>0</v>
      </c>
      <c r="Q462">
        <f>WEEKNUM('DATA waarde kopie'!AJ462)</f>
        <v>0</v>
      </c>
      <c r="R462">
        <f>WEEKNUM('DATA waarde kopie'!AK462)</f>
        <v>0</v>
      </c>
      <c r="S462">
        <f>WEEKNUM('DATA waarde kopie'!AL462)</f>
        <v>0</v>
      </c>
      <c r="T462">
        <f>WEEKNUM('DATA waarde kopie'!AM462)</f>
        <v>0</v>
      </c>
      <c r="U462">
        <f>WEEKNUM('DATA waarde kopie'!AN462)</f>
        <v>0</v>
      </c>
      <c r="V462">
        <f>WEEKNUM('DATA waarde kopie'!AO462)</f>
        <v>0</v>
      </c>
      <c r="W462">
        <f>WEEKNUM('DATA waarde kopie'!AP462)</f>
        <v>0</v>
      </c>
      <c r="X462">
        <f>WEEKNUM('DATA waarde kopie'!AQ462)</f>
        <v>0</v>
      </c>
      <c r="Y462">
        <f>WEEKNUM('DATA waarde kopie'!AR462)</f>
        <v>0</v>
      </c>
      <c r="Z462">
        <f>WEEKNUM('DATA waarde kopie'!AS462)</f>
        <v>0</v>
      </c>
      <c r="AA462">
        <f>WEEKNUM('DATA waarde kopie'!AT462)</f>
        <v>0</v>
      </c>
      <c r="AB462">
        <f>WEEKNUM('DATA waarde kopie'!AU462)</f>
        <v>0</v>
      </c>
      <c r="AC462">
        <f>WEEKNUM('DATA waarde kopie'!AV462)</f>
        <v>0</v>
      </c>
      <c r="AD462">
        <f>WEEKNUM('DATA waarde kopie'!AW462)</f>
        <v>0</v>
      </c>
      <c r="AE462">
        <f>WEEKNUM('DATA waarde kopie'!AX462)</f>
        <v>0</v>
      </c>
      <c r="AF462">
        <f>WEEKNUM('DATA waarde kopie'!AY462)</f>
        <v>0</v>
      </c>
      <c r="AG462">
        <f>WEEKNUM('DATA waarde kopie'!AZ462)</f>
        <v>0</v>
      </c>
      <c r="AH462">
        <f>WEEKNUM('DATA waarde kopie'!BA462)</f>
        <v>0</v>
      </c>
      <c r="AI462">
        <f>WEEKNUM('DATA waarde kopie'!BB462)</f>
        <v>0</v>
      </c>
      <c r="AJ462">
        <f>WEEKNUM('DATA waarde kopie'!BC462)</f>
        <v>0</v>
      </c>
      <c r="AK462">
        <f>WEEKNUM('DATA waarde kopie'!BD462)</f>
        <v>0</v>
      </c>
      <c r="AL462">
        <f>WEEKNUM('DATA waarde kopie'!BE462)</f>
        <v>0</v>
      </c>
      <c r="AM462">
        <f>WEEKNUM('DATA waarde kopie'!BF462)</f>
        <v>0</v>
      </c>
      <c r="AN462">
        <f>WEEKNUM('DATA waarde kopie'!BG462)</f>
        <v>0</v>
      </c>
      <c r="AO462">
        <f>WEEKNUM('DATA waarde kopie'!BH462)</f>
        <v>0</v>
      </c>
      <c r="AP462">
        <f>WEEKNUM('DATA waarde kopie'!BI462)</f>
        <v>0</v>
      </c>
      <c r="AQ462">
        <f>WEEKNUM('DATA waarde kopie'!BJ462)</f>
        <v>0</v>
      </c>
      <c r="AR462">
        <f>WEEKNUM('DATA waarde kopie'!BK462)</f>
        <v>0</v>
      </c>
      <c r="AS462">
        <f>WEEKNUM('DATA waarde kopie'!BL462)</f>
        <v>0</v>
      </c>
      <c r="AT462">
        <f>WEEKNUM('DATA waarde kopie'!BM462)</f>
        <v>0</v>
      </c>
      <c r="AU462">
        <f>WEEKNUM('DATA waarde kopie'!BN462)</f>
        <v>0</v>
      </c>
      <c r="AV462">
        <f>WEEKNUM('DATA waarde kopie'!BO462)</f>
        <v>0</v>
      </c>
      <c r="AW462">
        <f>WEEKNUM('DATA waarde kopie'!BP462)</f>
        <v>0</v>
      </c>
      <c r="AX462">
        <f>WEEKNUM('DATA waarde kopie'!BQ462)</f>
        <v>0</v>
      </c>
      <c r="AY462">
        <f>WEEKNUM('DATA waarde kopie'!BR462)</f>
        <v>0</v>
      </c>
      <c r="AZ462">
        <f>WEEKNUM('DATA waarde kopie'!BS462)</f>
        <v>0</v>
      </c>
      <c r="BA462">
        <f>WEEKNUM('DATA waarde kopie'!BT462)</f>
        <v>0</v>
      </c>
      <c r="BB462">
        <f>WEEKNUM('DATA waarde kopie'!BU462)</f>
        <v>0</v>
      </c>
      <c r="BC462">
        <f>WEEKNUM('DATA waarde kopie'!BV462)</f>
        <v>0</v>
      </c>
      <c r="BD462">
        <f>WEEKNUM('DATA waarde kopie'!BW462)</f>
        <v>0</v>
      </c>
      <c r="BE462">
        <f>WEEKNUM('DATA waarde kopie'!BX462)</f>
        <v>0</v>
      </c>
      <c r="BF462">
        <f>WEEKNUM('DATA waarde kopie'!BY462)</f>
        <v>0</v>
      </c>
    </row>
    <row r="463" spans="1:58" x14ac:dyDescent="0.2">
      <c r="A463" t="s">
        <v>1978</v>
      </c>
      <c r="B463" t="s">
        <v>1794</v>
      </c>
      <c r="C463" t="s">
        <v>16</v>
      </c>
      <c r="D463" t="s">
        <v>17</v>
      </c>
      <c r="E463">
        <v>26</v>
      </c>
      <c r="F463" t="s">
        <v>18</v>
      </c>
      <c r="G463">
        <f>WEEKNUM('DATA waarde kopie'!Z463)</f>
        <v>20</v>
      </c>
      <c r="H463">
        <f>WEEKNUM('DATA waarde kopie'!AA463)</f>
        <v>46</v>
      </c>
      <c r="I463">
        <f>WEEKNUM('DATA waarde kopie'!AB463)</f>
        <v>0</v>
      </c>
      <c r="J463">
        <f>WEEKNUM('DATA waarde kopie'!AC463)</f>
        <v>0</v>
      </c>
      <c r="K463">
        <f>WEEKNUM('DATA waarde kopie'!AD463)</f>
        <v>0</v>
      </c>
      <c r="L463">
        <f>WEEKNUM('DATA waarde kopie'!AE463)</f>
        <v>0</v>
      </c>
      <c r="M463">
        <f>WEEKNUM('DATA waarde kopie'!AF463)</f>
        <v>0</v>
      </c>
      <c r="N463">
        <f>WEEKNUM('DATA waarde kopie'!AG463)</f>
        <v>0</v>
      </c>
      <c r="O463">
        <f>WEEKNUM('DATA waarde kopie'!AH463)</f>
        <v>0</v>
      </c>
      <c r="P463">
        <f>WEEKNUM('DATA waarde kopie'!AI463)</f>
        <v>0</v>
      </c>
      <c r="Q463">
        <f>WEEKNUM('DATA waarde kopie'!AJ463)</f>
        <v>0</v>
      </c>
      <c r="R463">
        <f>WEEKNUM('DATA waarde kopie'!AK463)</f>
        <v>0</v>
      </c>
      <c r="S463">
        <f>WEEKNUM('DATA waarde kopie'!AL463)</f>
        <v>0</v>
      </c>
      <c r="T463">
        <f>WEEKNUM('DATA waarde kopie'!AM463)</f>
        <v>0</v>
      </c>
      <c r="U463">
        <f>WEEKNUM('DATA waarde kopie'!AN463)</f>
        <v>0</v>
      </c>
      <c r="V463">
        <f>WEEKNUM('DATA waarde kopie'!AO463)</f>
        <v>0</v>
      </c>
      <c r="W463">
        <f>WEEKNUM('DATA waarde kopie'!AP463)</f>
        <v>0</v>
      </c>
      <c r="X463">
        <f>WEEKNUM('DATA waarde kopie'!AQ463)</f>
        <v>0</v>
      </c>
      <c r="Y463">
        <f>WEEKNUM('DATA waarde kopie'!AR463)</f>
        <v>0</v>
      </c>
      <c r="Z463">
        <f>WEEKNUM('DATA waarde kopie'!AS463)</f>
        <v>0</v>
      </c>
      <c r="AA463">
        <f>WEEKNUM('DATA waarde kopie'!AT463)</f>
        <v>0</v>
      </c>
      <c r="AB463">
        <f>WEEKNUM('DATA waarde kopie'!AU463)</f>
        <v>0</v>
      </c>
      <c r="AC463">
        <f>WEEKNUM('DATA waarde kopie'!AV463)</f>
        <v>0</v>
      </c>
      <c r="AD463">
        <f>WEEKNUM('DATA waarde kopie'!AW463)</f>
        <v>0</v>
      </c>
      <c r="AE463">
        <f>WEEKNUM('DATA waarde kopie'!AX463)</f>
        <v>0</v>
      </c>
      <c r="AF463">
        <f>WEEKNUM('DATA waarde kopie'!AY463)</f>
        <v>0</v>
      </c>
      <c r="AG463">
        <f>WEEKNUM('DATA waarde kopie'!AZ463)</f>
        <v>0</v>
      </c>
      <c r="AH463">
        <f>WEEKNUM('DATA waarde kopie'!BA463)</f>
        <v>0</v>
      </c>
      <c r="AI463">
        <f>WEEKNUM('DATA waarde kopie'!BB463)</f>
        <v>0</v>
      </c>
      <c r="AJ463">
        <f>WEEKNUM('DATA waarde kopie'!BC463)</f>
        <v>0</v>
      </c>
      <c r="AK463">
        <f>WEEKNUM('DATA waarde kopie'!BD463)</f>
        <v>0</v>
      </c>
      <c r="AL463">
        <f>WEEKNUM('DATA waarde kopie'!BE463)</f>
        <v>0</v>
      </c>
      <c r="AM463">
        <f>WEEKNUM('DATA waarde kopie'!BF463)</f>
        <v>0</v>
      </c>
      <c r="AN463">
        <f>WEEKNUM('DATA waarde kopie'!BG463)</f>
        <v>0</v>
      </c>
      <c r="AO463">
        <f>WEEKNUM('DATA waarde kopie'!BH463)</f>
        <v>0</v>
      </c>
      <c r="AP463">
        <f>WEEKNUM('DATA waarde kopie'!BI463)</f>
        <v>0</v>
      </c>
      <c r="AQ463">
        <f>WEEKNUM('DATA waarde kopie'!BJ463)</f>
        <v>0</v>
      </c>
      <c r="AR463">
        <f>WEEKNUM('DATA waarde kopie'!BK463)</f>
        <v>0</v>
      </c>
      <c r="AS463">
        <f>WEEKNUM('DATA waarde kopie'!BL463)</f>
        <v>0</v>
      </c>
      <c r="AT463">
        <f>WEEKNUM('DATA waarde kopie'!BM463)</f>
        <v>0</v>
      </c>
      <c r="AU463">
        <f>WEEKNUM('DATA waarde kopie'!BN463)</f>
        <v>0</v>
      </c>
      <c r="AV463">
        <f>WEEKNUM('DATA waarde kopie'!BO463)</f>
        <v>0</v>
      </c>
      <c r="AW463">
        <f>WEEKNUM('DATA waarde kopie'!BP463)</f>
        <v>0</v>
      </c>
      <c r="AX463">
        <f>WEEKNUM('DATA waarde kopie'!BQ463)</f>
        <v>0</v>
      </c>
      <c r="AY463">
        <f>WEEKNUM('DATA waarde kopie'!BR463)</f>
        <v>0</v>
      </c>
      <c r="AZ463">
        <f>WEEKNUM('DATA waarde kopie'!BS463)</f>
        <v>0</v>
      </c>
      <c r="BA463">
        <f>WEEKNUM('DATA waarde kopie'!BT463)</f>
        <v>0</v>
      </c>
      <c r="BB463">
        <f>WEEKNUM('DATA waarde kopie'!BU463)</f>
        <v>0</v>
      </c>
      <c r="BC463">
        <f>WEEKNUM('DATA waarde kopie'!BV463)</f>
        <v>0</v>
      </c>
      <c r="BD463">
        <f>WEEKNUM('DATA waarde kopie'!BW463)</f>
        <v>0</v>
      </c>
      <c r="BE463">
        <f>WEEKNUM('DATA waarde kopie'!BX463)</f>
        <v>0</v>
      </c>
      <c r="BF463">
        <f>WEEKNUM('DATA waarde kopie'!BY463)</f>
        <v>0</v>
      </c>
    </row>
    <row r="464" spans="1:58" x14ac:dyDescent="0.2">
      <c r="A464" t="s">
        <v>1980</v>
      </c>
      <c r="B464" t="s">
        <v>1795</v>
      </c>
      <c r="C464" t="s">
        <v>16</v>
      </c>
      <c r="D464" t="s">
        <v>17</v>
      </c>
      <c r="E464">
        <v>26</v>
      </c>
      <c r="F464" t="s">
        <v>18</v>
      </c>
      <c r="G464">
        <f>WEEKNUM('DATA waarde kopie'!Z464)</f>
        <v>20</v>
      </c>
      <c r="H464">
        <f>WEEKNUM('DATA waarde kopie'!AA464)</f>
        <v>46</v>
      </c>
      <c r="I464">
        <f>WEEKNUM('DATA waarde kopie'!AB464)</f>
        <v>0</v>
      </c>
      <c r="J464">
        <f>WEEKNUM('DATA waarde kopie'!AC464)</f>
        <v>0</v>
      </c>
      <c r="K464">
        <f>WEEKNUM('DATA waarde kopie'!AD464)</f>
        <v>0</v>
      </c>
      <c r="L464">
        <f>WEEKNUM('DATA waarde kopie'!AE464)</f>
        <v>0</v>
      </c>
      <c r="M464">
        <f>WEEKNUM('DATA waarde kopie'!AF464)</f>
        <v>0</v>
      </c>
      <c r="N464">
        <f>WEEKNUM('DATA waarde kopie'!AG464)</f>
        <v>0</v>
      </c>
      <c r="O464">
        <f>WEEKNUM('DATA waarde kopie'!AH464)</f>
        <v>0</v>
      </c>
      <c r="P464">
        <f>WEEKNUM('DATA waarde kopie'!AI464)</f>
        <v>0</v>
      </c>
      <c r="Q464">
        <f>WEEKNUM('DATA waarde kopie'!AJ464)</f>
        <v>0</v>
      </c>
      <c r="R464">
        <f>WEEKNUM('DATA waarde kopie'!AK464)</f>
        <v>0</v>
      </c>
      <c r="S464">
        <f>WEEKNUM('DATA waarde kopie'!AL464)</f>
        <v>0</v>
      </c>
      <c r="T464">
        <f>WEEKNUM('DATA waarde kopie'!AM464)</f>
        <v>0</v>
      </c>
      <c r="U464">
        <f>WEEKNUM('DATA waarde kopie'!AN464)</f>
        <v>0</v>
      </c>
      <c r="V464">
        <f>WEEKNUM('DATA waarde kopie'!AO464)</f>
        <v>0</v>
      </c>
      <c r="W464">
        <f>WEEKNUM('DATA waarde kopie'!AP464)</f>
        <v>0</v>
      </c>
      <c r="X464">
        <f>WEEKNUM('DATA waarde kopie'!AQ464)</f>
        <v>0</v>
      </c>
      <c r="Y464">
        <f>WEEKNUM('DATA waarde kopie'!AR464)</f>
        <v>0</v>
      </c>
      <c r="Z464">
        <f>WEEKNUM('DATA waarde kopie'!AS464)</f>
        <v>0</v>
      </c>
      <c r="AA464">
        <f>WEEKNUM('DATA waarde kopie'!AT464)</f>
        <v>0</v>
      </c>
      <c r="AB464">
        <f>WEEKNUM('DATA waarde kopie'!AU464)</f>
        <v>0</v>
      </c>
      <c r="AC464">
        <f>WEEKNUM('DATA waarde kopie'!AV464)</f>
        <v>0</v>
      </c>
      <c r="AD464">
        <f>WEEKNUM('DATA waarde kopie'!AW464)</f>
        <v>0</v>
      </c>
      <c r="AE464">
        <f>WEEKNUM('DATA waarde kopie'!AX464)</f>
        <v>0</v>
      </c>
      <c r="AF464">
        <f>WEEKNUM('DATA waarde kopie'!AY464)</f>
        <v>0</v>
      </c>
      <c r="AG464">
        <f>WEEKNUM('DATA waarde kopie'!AZ464)</f>
        <v>0</v>
      </c>
      <c r="AH464">
        <f>WEEKNUM('DATA waarde kopie'!BA464)</f>
        <v>0</v>
      </c>
      <c r="AI464">
        <f>WEEKNUM('DATA waarde kopie'!BB464)</f>
        <v>0</v>
      </c>
      <c r="AJ464">
        <f>WEEKNUM('DATA waarde kopie'!BC464)</f>
        <v>0</v>
      </c>
      <c r="AK464">
        <f>WEEKNUM('DATA waarde kopie'!BD464)</f>
        <v>0</v>
      </c>
      <c r="AL464">
        <f>WEEKNUM('DATA waarde kopie'!BE464)</f>
        <v>0</v>
      </c>
      <c r="AM464">
        <f>WEEKNUM('DATA waarde kopie'!BF464)</f>
        <v>0</v>
      </c>
      <c r="AN464">
        <f>WEEKNUM('DATA waarde kopie'!BG464)</f>
        <v>0</v>
      </c>
      <c r="AO464">
        <f>WEEKNUM('DATA waarde kopie'!BH464)</f>
        <v>0</v>
      </c>
      <c r="AP464">
        <f>WEEKNUM('DATA waarde kopie'!BI464)</f>
        <v>0</v>
      </c>
      <c r="AQ464">
        <f>WEEKNUM('DATA waarde kopie'!BJ464)</f>
        <v>0</v>
      </c>
      <c r="AR464">
        <f>WEEKNUM('DATA waarde kopie'!BK464)</f>
        <v>0</v>
      </c>
      <c r="AS464">
        <f>WEEKNUM('DATA waarde kopie'!BL464)</f>
        <v>0</v>
      </c>
      <c r="AT464">
        <f>WEEKNUM('DATA waarde kopie'!BM464)</f>
        <v>0</v>
      </c>
      <c r="AU464">
        <f>WEEKNUM('DATA waarde kopie'!BN464)</f>
        <v>0</v>
      </c>
      <c r="AV464">
        <f>WEEKNUM('DATA waarde kopie'!BO464)</f>
        <v>0</v>
      </c>
      <c r="AW464">
        <f>WEEKNUM('DATA waarde kopie'!BP464)</f>
        <v>0</v>
      </c>
      <c r="AX464">
        <f>WEEKNUM('DATA waarde kopie'!BQ464)</f>
        <v>0</v>
      </c>
      <c r="AY464">
        <f>WEEKNUM('DATA waarde kopie'!BR464)</f>
        <v>0</v>
      </c>
      <c r="AZ464">
        <f>WEEKNUM('DATA waarde kopie'!BS464)</f>
        <v>0</v>
      </c>
      <c r="BA464">
        <f>WEEKNUM('DATA waarde kopie'!BT464)</f>
        <v>0</v>
      </c>
      <c r="BB464">
        <f>WEEKNUM('DATA waarde kopie'!BU464)</f>
        <v>0</v>
      </c>
      <c r="BC464">
        <f>WEEKNUM('DATA waarde kopie'!BV464)</f>
        <v>0</v>
      </c>
      <c r="BD464">
        <f>WEEKNUM('DATA waarde kopie'!BW464)</f>
        <v>0</v>
      </c>
      <c r="BE464">
        <f>WEEKNUM('DATA waarde kopie'!BX464)</f>
        <v>0</v>
      </c>
      <c r="BF464">
        <f>WEEKNUM('DATA waarde kopie'!BY464)</f>
        <v>0</v>
      </c>
    </row>
    <row r="465" spans="1:58" x14ac:dyDescent="0.2">
      <c r="A465" t="s">
        <v>1981</v>
      </c>
      <c r="B465" t="s">
        <v>1796</v>
      </c>
      <c r="C465" t="s">
        <v>16</v>
      </c>
      <c r="D465" t="s">
        <v>17</v>
      </c>
      <c r="E465">
        <v>26</v>
      </c>
      <c r="F465" t="s">
        <v>18</v>
      </c>
      <c r="G465">
        <f>WEEKNUM('DATA waarde kopie'!Z465)</f>
        <v>20</v>
      </c>
      <c r="H465">
        <f>WEEKNUM('DATA waarde kopie'!AA465)</f>
        <v>46</v>
      </c>
      <c r="I465">
        <f>WEEKNUM('DATA waarde kopie'!AB465)</f>
        <v>0</v>
      </c>
      <c r="J465">
        <f>WEEKNUM('DATA waarde kopie'!AC465)</f>
        <v>0</v>
      </c>
      <c r="K465">
        <f>WEEKNUM('DATA waarde kopie'!AD465)</f>
        <v>0</v>
      </c>
      <c r="L465">
        <f>WEEKNUM('DATA waarde kopie'!AE465)</f>
        <v>0</v>
      </c>
      <c r="M465">
        <f>WEEKNUM('DATA waarde kopie'!AF465)</f>
        <v>0</v>
      </c>
      <c r="N465">
        <f>WEEKNUM('DATA waarde kopie'!AG465)</f>
        <v>0</v>
      </c>
      <c r="O465">
        <f>WEEKNUM('DATA waarde kopie'!AH465)</f>
        <v>0</v>
      </c>
      <c r="P465">
        <f>WEEKNUM('DATA waarde kopie'!AI465)</f>
        <v>0</v>
      </c>
      <c r="Q465">
        <f>WEEKNUM('DATA waarde kopie'!AJ465)</f>
        <v>0</v>
      </c>
      <c r="R465">
        <f>WEEKNUM('DATA waarde kopie'!AK465)</f>
        <v>0</v>
      </c>
      <c r="S465">
        <f>WEEKNUM('DATA waarde kopie'!AL465)</f>
        <v>0</v>
      </c>
      <c r="T465">
        <f>WEEKNUM('DATA waarde kopie'!AM465)</f>
        <v>0</v>
      </c>
      <c r="U465">
        <f>WEEKNUM('DATA waarde kopie'!AN465)</f>
        <v>0</v>
      </c>
      <c r="V465">
        <f>WEEKNUM('DATA waarde kopie'!AO465)</f>
        <v>0</v>
      </c>
      <c r="W465">
        <f>WEEKNUM('DATA waarde kopie'!AP465)</f>
        <v>0</v>
      </c>
      <c r="X465">
        <f>WEEKNUM('DATA waarde kopie'!AQ465)</f>
        <v>0</v>
      </c>
      <c r="Y465">
        <f>WEEKNUM('DATA waarde kopie'!AR465)</f>
        <v>0</v>
      </c>
      <c r="Z465">
        <f>WEEKNUM('DATA waarde kopie'!AS465)</f>
        <v>0</v>
      </c>
      <c r="AA465">
        <f>WEEKNUM('DATA waarde kopie'!AT465)</f>
        <v>0</v>
      </c>
      <c r="AB465">
        <f>WEEKNUM('DATA waarde kopie'!AU465)</f>
        <v>0</v>
      </c>
      <c r="AC465">
        <f>WEEKNUM('DATA waarde kopie'!AV465)</f>
        <v>0</v>
      </c>
      <c r="AD465">
        <f>WEEKNUM('DATA waarde kopie'!AW465)</f>
        <v>0</v>
      </c>
      <c r="AE465">
        <f>WEEKNUM('DATA waarde kopie'!AX465)</f>
        <v>0</v>
      </c>
      <c r="AF465">
        <f>WEEKNUM('DATA waarde kopie'!AY465)</f>
        <v>0</v>
      </c>
      <c r="AG465">
        <f>WEEKNUM('DATA waarde kopie'!AZ465)</f>
        <v>0</v>
      </c>
      <c r="AH465">
        <f>WEEKNUM('DATA waarde kopie'!BA465)</f>
        <v>0</v>
      </c>
      <c r="AI465">
        <f>WEEKNUM('DATA waarde kopie'!BB465)</f>
        <v>0</v>
      </c>
      <c r="AJ465">
        <f>WEEKNUM('DATA waarde kopie'!BC465)</f>
        <v>0</v>
      </c>
      <c r="AK465">
        <f>WEEKNUM('DATA waarde kopie'!BD465)</f>
        <v>0</v>
      </c>
      <c r="AL465">
        <f>WEEKNUM('DATA waarde kopie'!BE465)</f>
        <v>0</v>
      </c>
      <c r="AM465">
        <f>WEEKNUM('DATA waarde kopie'!BF465)</f>
        <v>0</v>
      </c>
      <c r="AN465">
        <f>WEEKNUM('DATA waarde kopie'!BG465)</f>
        <v>0</v>
      </c>
      <c r="AO465">
        <f>WEEKNUM('DATA waarde kopie'!BH465)</f>
        <v>0</v>
      </c>
      <c r="AP465">
        <f>WEEKNUM('DATA waarde kopie'!BI465)</f>
        <v>0</v>
      </c>
      <c r="AQ465">
        <f>WEEKNUM('DATA waarde kopie'!BJ465)</f>
        <v>0</v>
      </c>
      <c r="AR465">
        <f>WEEKNUM('DATA waarde kopie'!BK465)</f>
        <v>0</v>
      </c>
      <c r="AS465">
        <f>WEEKNUM('DATA waarde kopie'!BL465)</f>
        <v>0</v>
      </c>
      <c r="AT465">
        <f>WEEKNUM('DATA waarde kopie'!BM465)</f>
        <v>0</v>
      </c>
      <c r="AU465">
        <f>WEEKNUM('DATA waarde kopie'!BN465)</f>
        <v>0</v>
      </c>
      <c r="AV465">
        <f>WEEKNUM('DATA waarde kopie'!BO465)</f>
        <v>0</v>
      </c>
      <c r="AW465">
        <f>WEEKNUM('DATA waarde kopie'!BP465)</f>
        <v>0</v>
      </c>
      <c r="AX465">
        <f>WEEKNUM('DATA waarde kopie'!BQ465)</f>
        <v>0</v>
      </c>
      <c r="AY465">
        <f>WEEKNUM('DATA waarde kopie'!BR465)</f>
        <v>0</v>
      </c>
      <c r="AZ465">
        <f>WEEKNUM('DATA waarde kopie'!BS465)</f>
        <v>0</v>
      </c>
      <c r="BA465">
        <f>WEEKNUM('DATA waarde kopie'!BT465)</f>
        <v>0</v>
      </c>
      <c r="BB465">
        <f>WEEKNUM('DATA waarde kopie'!BU465)</f>
        <v>0</v>
      </c>
      <c r="BC465">
        <f>WEEKNUM('DATA waarde kopie'!BV465)</f>
        <v>0</v>
      </c>
      <c r="BD465">
        <f>WEEKNUM('DATA waarde kopie'!BW465)</f>
        <v>0</v>
      </c>
      <c r="BE465">
        <f>WEEKNUM('DATA waarde kopie'!BX465)</f>
        <v>0</v>
      </c>
      <c r="BF465">
        <f>WEEKNUM('DATA waarde kopie'!BY465)</f>
        <v>0</v>
      </c>
    </row>
    <row r="466" spans="1:58" x14ac:dyDescent="0.2">
      <c r="A466" t="s">
        <v>1982</v>
      </c>
      <c r="B466" t="s">
        <v>1797</v>
      </c>
      <c r="C466" t="s">
        <v>16</v>
      </c>
      <c r="D466" t="s">
        <v>17</v>
      </c>
      <c r="E466">
        <v>26</v>
      </c>
      <c r="F466" t="s">
        <v>18</v>
      </c>
      <c r="G466">
        <f>WEEKNUM('DATA waarde kopie'!Z466)</f>
        <v>20</v>
      </c>
      <c r="H466">
        <f>WEEKNUM('DATA waarde kopie'!AA466)</f>
        <v>46</v>
      </c>
      <c r="I466">
        <f>WEEKNUM('DATA waarde kopie'!AB466)</f>
        <v>0</v>
      </c>
      <c r="J466">
        <f>WEEKNUM('DATA waarde kopie'!AC466)</f>
        <v>0</v>
      </c>
      <c r="K466">
        <f>WEEKNUM('DATA waarde kopie'!AD466)</f>
        <v>0</v>
      </c>
      <c r="L466">
        <f>WEEKNUM('DATA waarde kopie'!AE466)</f>
        <v>0</v>
      </c>
      <c r="M466">
        <f>WEEKNUM('DATA waarde kopie'!AF466)</f>
        <v>0</v>
      </c>
      <c r="N466">
        <f>WEEKNUM('DATA waarde kopie'!AG466)</f>
        <v>0</v>
      </c>
      <c r="O466">
        <f>WEEKNUM('DATA waarde kopie'!AH466)</f>
        <v>0</v>
      </c>
      <c r="P466">
        <f>WEEKNUM('DATA waarde kopie'!AI466)</f>
        <v>0</v>
      </c>
      <c r="Q466">
        <f>WEEKNUM('DATA waarde kopie'!AJ466)</f>
        <v>0</v>
      </c>
      <c r="R466">
        <f>WEEKNUM('DATA waarde kopie'!AK466)</f>
        <v>0</v>
      </c>
      <c r="S466">
        <f>WEEKNUM('DATA waarde kopie'!AL466)</f>
        <v>0</v>
      </c>
      <c r="T466">
        <f>WEEKNUM('DATA waarde kopie'!AM466)</f>
        <v>0</v>
      </c>
      <c r="U466">
        <f>WEEKNUM('DATA waarde kopie'!AN466)</f>
        <v>0</v>
      </c>
      <c r="V466">
        <f>WEEKNUM('DATA waarde kopie'!AO466)</f>
        <v>0</v>
      </c>
      <c r="W466">
        <f>WEEKNUM('DATA waarde kopie'!AP466)</f>
        <v>0</v>
      </c>
      <c r="X466">
        <f>WEEKNUM('DATA waarde kopie'!AQ466)</f>
        <v>0</v>
      </c>
      <c r="Y466">
        <f>WEEKNUM('DATA waarde kopie'!AR466)</f>
        <v>0</v>
      </c>
      <c r="Z466">
        <f>WEEKNUM('DATA waarde kopie'!AS466)</f>
        <v>0</v>
      </c>
      <c r="AA466">
        <f>WEEKNUM('DATA waarde kopie'!AT466)</f>
        <v>0</v>
      </c>
      <c r="AB466">
        <f>WEEKNUM('DATA waarde kopie'!AU466)</f>
        <v>0</v>
      </c>
      <c r="AC466">
        <f>WEEKNUM('DATA waarde kopie'!AV466)</f>
        <v>0</v>
      </c>
      <c r="AD466">
        <f>WEEKNUM('DATA waarde kopie'!AW466)</f>
        <v>0</v>
      </c>
      <c r="AE466">
        <f>WEEKNUM('DATA waarde kopie'!AX466)</f>
        <v>0</v>
      </c>
      <c r="AF466">
        <f>WEEKNUM('DATA waarde kopie'!AY466)</f>
        <v>0</v>
      </c>
      <c r="AG466">
        <f>WEEKNUM('DATA waarde kopie'!AZ466)</f>
        <v>0</v>
      </c>
      <c r="AH466">
        <f>WEEKNUM('DATA waarde kopie'!BA466)</f>
        <v>0</v>
      </c>
      <c r="AI466">
        <f>WEEKNUM('DATA waarde kopie'!BB466)</f>
        <v>0</v>
      </c>
      <c r="AJ466">
        <f>WEEKNUM('DATA waarde kopie'!BC466)</f>
        <v>0</v>
      </c>
      <c r="AK466">
        <f>WEEKNUM('DATA waarde kopie'!BD466)</f>
        <v>0</v>
      </c>
      <c r="AL466">
        <f>WEEKNUM('DATA waarde kopie'!BE466)</f>
        <v>0</v>
      </c>
      <c r="AM466">
        <f>WEEKNUM('DATA waarde kopie'!BF466)</f>
        <v>0</v>
      </c>
      <c r="AN466">
        <f>WEEKNUM('DATA waarde kopie'!BG466)</f>
        <v>0</v>
      </c>
      <c r="AO466">
        <f>WEEKNUM('DATA waarde kopie'!BH466)</f>
        <v>0</v>
      </c>
      <c r="AP466">
        <f>WEEKNUM('DATA waarde kopie'!BI466)</f>
        <v>0</v>
      </c>
      <c r="AQ466">
        <f>WEEKNUM('DATA waarde kopie'!BJ466)</f>
        <v>0</v>
      </c>
      <c r="AR466">
        <f>WEEKNUM('DATA waarde kopie'!BK466)</f>
        <v>0</v>
      </c>
      <c r="AS466">
        <f>WEEKNUM('DATA waarde kopie'!BL466)</f>
        <v>0</v>
      </c>
      <c r="AT466">
        <f>WEEKNUM('DATA waarde kopie'!BM466)</f>
        <v>0</v>
      </c>
      <c r="AU466">
        <f>WEEKNUM('DATA waarde kopie'!BN466)</f>
        <v>0</v>
      </c>
      <c r="AV466">
        <f>WEEKNUM('DATA waarde kopie'!BO466)</f>
        <v>0</v>
      </c>
      <c r="AW466">
        <f>WEEKNUM('DATA waarde kopie'!BP466)</f>
        <v>0</v>
      </c>
      <c r="AX466">
        <f>WEEKNUM('DATA waarde kopie'!BQ466)</f>
        <v>0</v>
      </c>
      <c r="AY466">
        <f>WEEKNUM('DATA waarde kopie'!BR466)</f>
        <v>0</v>
      </c>
      <c r="AZ466">
        <f>WEEKNUM('DATA waarde kopie'!BS466)</f>
        <v>0</v>
      </c>
      <c r="BA466">
        <f>WEEKNUM('DATA waarde kopie'!BT466)</f>
        <v>0</v>
      </c>
      <c r="BB466">
        <f>WEEKNUM('DATA waarde kopie'!BU466)</f>
        <v>0</v>
      </c>
      <c r="BC466">
        <f>WEEKNUM('DATA waarde kopie'!BV466)</f>
        <v>0</v>
      </c>
      <c r="BD466">
        <f>WEEKNUM('DATA waarde kopie'!BW466)</f>
        <v>0</v>
      </c>
      <c r="BE466">
        <f>WEEKNUM('DATA waarde kopie'!BX466)</f>
        <v>0</v>
      </c>
      <c r="BF466">
        <f>WEEKNUM('DATA waarde kopie'!BY466)</f>
        <v>0</v>
      </c>
    </row>
    <row r="467" spans="1:58" x14ac:dyDescent="0.2">
      <c r="A467" t="s">
        <v>1983</v>
      </c>
      <c r="B467" t="s">
        <v>1798</v>
      </c>
      <c r="C467" t="s">
        <v>16</v>
      </c>
      <c r="D467" t="s">
        <v>17</v>
      </c>
      <c r="E467">
        <v>26</v>
      </c>
      <c r="F467" t="s">
        <v>18</v>
      </c>
      <c r="G467">
        <f>WEEKNUM('DATA waarde kopie'!Z467)</f>
        <v>20</v>
      </c>
      <c r="H467">
        <f>WEEKNUM('DATA waarde kopie'!AA467)</f>
        <v>46</v>
      </c>
      <c r="I467">
        <f>WEEKNUM('DATA waarde kopie'!AB467)</f>
        <v>0</v>
      </c>
      <c r="J467">
        <f>WEEKNUM('DATA waarde kopie'!AC467)</f>
        <v>0</v>
      </c>
      <c r="K467">
        <f>WEEKNUM('DATA waarde kopie'!AD467)</f>
        <v>0</v>
      </c>
      <c r="L467">
        <f>WEEKNUM('DATA waarde kopie'!AE467)</f>
        <v>0</v>
      </c>
      <c r="M467">
        <f>WEEKNUM('DATA waarde kopie'!AF467)</f>
        <v>0</v>
      </c>
      <c r="N467">
        <f>WEEKNUM('DATA waarde kopie'!AG467)</f>
        <v>0</v>
      </c>
      <c r="O467">
        <f>WEEKNUM('DATA waarde kopie'!AH467)</f>
        <v>0</v>
      </c>
      <c r="P467">
        <f>WEEKNUM('DATA waarde kopie'!AI467)</f>
        <v>0</v>
      </c>
      <c r="Q467">
        <f>WEEKNUM('DATA waarde kopie'!AJ467)</f>
        <v>0</v>
      </c>
      <c r="R467">
        <f>WEEKNUM('DATA waarde kopie'!AK467)</f>
        <v>0</v>
      </c>
      <c r="S467">
        <f>WEEKNUM('DATA waarde kopie'!AL467)</f>
        <v>0</v>
      </c>
      <c r="T467">
        <f>WEEKNUM('DATA waarde kopie'!AM467)</f>
        <v>0</v>
      </c>
      <c r="U467">
        <f>WEEKNUM('DATA waarde kopie'!AN467)</f>
        <v>0</v>
      </c>
      <c r="V467">
        <f>WEEKNUM('DATA waarde kopie'!AO467)</f>
        <v>0</v>
      </c>
      <c r="W467">
        <f>WEEKNUM('DATA waarde kopie'!AP467)</f>
        <v>0</v>
      </c>
      <c r="X467">
        <f>WEEKNUM('DATA waarde kopie'!AQ467)</f>
        <v>0</v>
      </c>
      <c r="Y467">
        <f>WEEKNUM('DATA waarde kopie'!AR467)</f>
        <v>0</v>
      </c>
      <c r="Z467">
        <f>WEEKNUM('DATA waarde kopie'!AS467)</f>
        <v>0</v>
      </c>
      <c r="AA467">
        <f>WEEKNUM('DATA waarde kopie'!AT467)</f>
        <v>0</v>
      </c>
      <c r="AB467">
        <f>WEEKNUM('DATA waarde kopie'!AU467)</f>
        <v>0</v>
      </c>
      <c r="AC467">
        <f>WEEKNUM('DATA waarde kopie'!AV467)</f>
        <v>0</v>
      </c>
      <c r="AD467">
        <f>WEEKNUM('DATA waarde kopie'!AW467)</f>
        <v>0</v>
      </c>
      <c r="AE467">
        <f>WEEKNUM('DATA waarde kopie'!AX467)</f>
        <v>0</v>
      </c>
      <c r="AF467">
        <f>WEEKNUM('DATA waarde kopie'!AY467)</f>
        <v>0</v>
      </c>
      <c r="AG467">
        <f>WEEKNUM('DATA waarde kopie'!AZ467)</f>
        <v>0</v>
      </c>
      <c r="AH467">
        <f>WEEKNUM('DATA waarde kopie'!BA467)</f>
        <v>0</v>
      </c>
      <c r="AI467">
        <f>WEEKNUM('DATA waarde kopie'!BB467)</f>
        <v>0</v>
      </c>
      <c r="AJ467">
        <f>WEEKNUM('DATA waarde kopie'!BC467)</f>
        <v>0</v>
      </c>
      <c r="AK467">
        <f>WEEKNUM('DATA waarde kopie'!BD467)</f>
        <v>0</v>
      </c>
      <c r="AL467">
        <f>WEEKNUM('DATA waarde kopie'!BE467)</f>
        <v>0</v>
      </c>
      <c r="AM467">
        <f>WEEKNUM('DATA waarde kopie'!BF467)</f>
        <v>0</v>
      </c>
      <c r="AN467">
        <f>WEEKNUM('DATA waarde kopie'!BG467)</f>
        <v>0</v>
      </c>
      <c r="AO467">
        <f>WEEKNUM('DATA waarde kopie'!BH467)</f>
        <v>0</v>
      </c>
      <c r="AP467">
        <f>WEEKNUM('DATA waarde kopie'!BI467)</f>
        <v>0</v>
      </c>
      <c r="AQ467">
        <f>WEEKNUM('DATA waarde kopie'!BJ467)</f>
        <v>0</v>
      </c>
      <c r="AR467">
        <f>WEEKNUM('DATA waarde kopie'!BK467)</f>
        <v>0</v>
      </c>
      <c r="AS467">
        <f>WEEKNUM('DATA waarde kopie'!BL467)</f>
        <v>0</v>
      </c>
      <c r="AT467">
        <f>WEEKNUM('DATA waarde kopie'!BM467)</f>
        <v>0</v>
      </c>
      <c r="AU467">
        <f>WEEKNUM('DATA waarde kopie'!BN467)</f>
        <v>0</v>
      </c>
      <c r="AV467">
        <f>WEEKNUM('DATA waarde kopie'!BO467)</f>
        <v>0</v>
      </c>
      <c r="AW467">
        <f>WEEKNUM('DATA waarde kopie'!BP467)</f>
        <v>0</v>
      </c>
      <c r="AX467">
        <f>WEEKNUM('DATA waarde kopie'!BQ467)</f>
        <v>0</v>
      </c>
      <c r="AY467">
        <f>WEEKNUM('DATA waarde kopie'!BR467)</f>
        <v>0</v>
      </c>
      <c r="AZ467">
        <f>WEEKNUM('DATA waarde kopie'!BS467)</f>
        <v>0</v>
      </c>
      <c r="BA467">
        <f>WEEKNUM('DATA waarde kopie'!BT467)</f>
        <v>0</v>
      </c>
      <c r="BB467">
        <f>WEEKNUM('DATA waarde kopie'!BU467)</f>
        <v>0</v>
      </c>
      <c r="BC467">
        <f>WEEKNUM('DATA waarde kopie'!BV467)</f>
        <v>0</v>
      </c>
      <c r="BD467">
        <f>WEEKNUM('DATA waarde kopie'!BW467)</f>
        <v>0</v>
      </c>
      <c r="BE467">
        <f>WEEKNUM('DATA waarde kopie'!BX467)</f>
        <v>0</v>
      </c>
      <c r="BF467">
        <f>WEEKNUM('DATA waarde kopie'!BY467)</f>
        <v>0</v>
      </c>
    </row>
    <row r="468" spans="1:58" x14ac:dyDescent="0.2">
      <c r="A468" t="s">
        <v>1985</v>
      </c>
      <c r="B468" t="s">
        <v>1799</v>
      </c>
      <c r="C468" t="s">
        <v>16</v>
      </c>
      <c r="D468" t="s">
        <v>17</v>
      </c>
      <c r="E468">
        <v>26</v>
      </c>
      <c r="F468" t="s">
        <v>18</v>
      </c>
      <c r="G468">
        <f>WEEKNUM('DATA waarde kopie'!Z468)</f>
        <v>20</v>
      </c>
      <c r="H468">
        <f>WEEKNUM('DATA waarde kopie'!AA468)</f>
        <v>46</v>
      </c>
      <c r="I468">
        <f>WEEKNUM('DATA waarde kopie'!AB468)</f>
        <v>0</v>
      </c>
      <c r="J468">
        <f>WEEKNUM('DATA waarde kopie'!AC468)</f>
        <v>0</v>
      </c>
      <c r="K468">
        <f>WEEKNUM('DATA waarde kopie'!AD468)</f>
        <v>0</v>
      </c>
      <c r="L468">
        <f>WEEKNUM('DATA waarde kopie'!AE468)</f>
        <v>0</v>
      </c>
      <c r="M468">
        <f>WEEKNUM('DATA waarde kopie'!AF468)</f>
        <v>0</v>
      </c>
      <c r="N468">
        <f>WEEKNUM('DATA waarde kopie'!AG468)</f>
        <v>0</v>
      </c>
      <c r="O468">
        <f>WEEKNUM('DATA waarde kopie'!AH468)</f>
        <v>0</v>
      </c>
      <c r="P468">
        <f>WEEKNUM('DATA waarde kopie'!AI468)</f>
        <v>0</v>
      </c>
      <c r="Q468">
        <f>WEEKNUM('DATA waarde kopie'!AJ468)</f>
        <v>0</v>
      </c>
      <c r="R468">
        <f>WEEKNUM('DATA waarde kopie'!AK468)</f>
        <v>0</v>
      </c>
      <c r="S468">
        <f>WEEKNUM('DATA waarde kopie'!AL468)</f>
        <v>0</v>
      </c>
      <c r="T468">
        <f>WEEKNUM('DATA waarde kopie'!AM468)</f>
        <v>0</v>
      </c>
      <c r="U468">
        <f>WEEKNUM('DATA waarde kopie'!AN468)</f>
        <v>0</v>
      </c>
      <c r="V468">
        <f>WEEKNUM('DATA waarde kopie'!AO468)</f>
        <v>0</v>
      </c>
      <c r="W468">
        <f>WEEKNUM('DATA waarde kopie'!AP468)</f>
        <v>0</v>
      </c>
      <c r="X468">
        <f>WEEKNUM('DATA waarde kopie'!AQ468)</f>
        <v>0</v>
      </c>
      <c r="Y468">
        <f>WEEKNUM('DATA waarde kopie'!AR468)</f>
        <v>0</v>
      </c>
      <c r="Z468">
        <f>WEEKNUM('DATA waarde kopie'!AS468)</f>
        <v>0</v>
      </c>
      <c r="AA468">
        <f>WEEKNUM('DATA waarde kopie'!AT468)</f>
        <v>0</v>
      </c>
      <c r="AB468">
        <f>WEEKNUM('DATA waarde kopie'!AU468)</f>
        <v>0</v>
      </c>
      <c r="AC468">
        <f>WEEKNUM('DATA waarde kopie'!AV468)</f>
        <v>0</v>
      </c>
      <c r="AD468">
        <f>WEEKNUM('DATA waarde kopie'!AW468)</f>
        <v>0</v>
      </c>
      <c r="AE468">
        <f>WEEKNUM('DATA waarde kopie'!AX468)</f>
        <v>0</v>
      </c>
      <c r="AF468">
        <f>WEEKNUM('DATA waarde kopie'!AY468)</f>
        <v>0</v>
      </c>
      <c r="AG468">
        <f>WEEKNUM('DATA waarde kopie'!AZ468)</f>
        <v>0</v>
      </c>
      <c r="AH468">
        <f>WEEKNUM('DATA waarde kopie'!BA468)</f>
        <v>0</v>
      </c>
      <c r="AI468">
        <f>WEEKNUM('DATA waarde kopie'!BB468)</f>
        <v>0</v>
      </c>
      <c r="AJ468">
        <f>WEEKNUM('DATA waarde kopie'!BC468)</f>
        <v>0</v>
      </c>
      <c r="AK468">
        <f>WEEKNUM('DATA waarde kopie'!BD468)</f>
        <v>0</v>
      </c>
      <c r="AL468">
        <f>WEEKNUM('DATA waarde kopie'!BE468)</f>
        <v>0</v>
      </c>
      <c r="AM468">
        <f>WEEKNUM('DATA waarde kopie'!BF468)</f>
        <v>0</v>
      </c>
      <c r="AN468">
        <f>WEEKNUM('DATA waarde kopie'!BG468)</f>
        <v>0</v>
      </c>
      <c r="AO468">
        <f>WEEKNUM('DATA waarde kopie'!BH468)</f>
        <v>0</v>
      </c>
      <c r="AP468">
        <f>WEEKNUM('DATA waarde kopie'!BI468)</f>
        <v>0</v>
      </c>
      <c r="AQ468">
        <f>WEEKNUM('DATA waarde kopie'!BJ468)</f>
        <v>0</v>
      </c>
      <c r="AR468">
        <f>WEEKNUM('DATA waarde kopie'!BK468)</f>
        <v>0</v>
      </c>
      <c r="AS468">
        <f>WEEKNUM('DATA waarde kopie'!BL468)</f>
        <v>0</v>
      </c>
      <c r="AT468">
        <f>WEEKNUM('DATA waarde kopie'!BM468)</f>
        <v>0</v>
      </c>
      <c r="AU468">
        <f>WEEKNUM('DATA waarde kopie'!BN468)</f>
        <v>0</v>
      </c>
      <c r="AV468">
        <f>WEEKNUM('DATA waarde kopie'!BO468)</f>
        <v>0</v>
      </c>
      <c r="AW468">
        <f>WEEKNUM('DATA waarde kopie'!BP468)</f>
        <v>0</v>
      </c>
      <c r="AX468">
        <f>WEEKNUM('DATA waarde kopie'!BQ468)</f>
        <v>0</v>
      </c>
      <c r="AY468">
        <f>WEEKNUM('DATA waarde kopie'!BR468)</f>
        <v>0</v>
      </c>
      <c r="AZ468">
        <f>WEEKNUM('DATA waarde kopie'!BS468)</f>
        <v>0</v>
      </c>
      <c r="BA468">
        <f>WEEKNUM('DATA waarde kopie'!BT468)</f>
        <v>0</v>
      </c>
      <c r="BB468">
        <f>WEEKNUM('DATA waarde kopie'!BU468)</f>
        <v>0</v>
      </c>
      <c r="BC468">
        <f>WEEKNUM('DATA waarde kopie'!BV468)</f>
        <v>0</v>
      </c>
      <c r="BD468">
        <f>WEEKNUM('DATA waarde kopie'!BW468)</f>
        <v>0</v>
      </c>
      <c r="BE468">
        <f>WEEKNUM('DATA waarde kopie'!BX468)</f>
        <v>0</v>
      </c>
      <c r="BF468">
        <f>WEEKNUM('DATA waarde kopie'!BY468)</f>
        <v>0</v>
      </c>
    </row>
    <row r="469" spans="1:58" x14ac:dyDescent="0.2">
      <c r="A469" t="s">
        <v>1987</v>
      </c>
      <c r="B469" t="s">
        <v>1800</v>
      </c>
      <c r="C469" t="s">
        <v>16</v>
      </c>
      <c r="D469" t="s">
        <v>17</v>
      </c>
      <c r="E469">
        <v>26</v>
      </c>
      <c r="F469" t="s">
        <v>18</v>
      </c>
      <c r="G469">
        <f>WEEKNUM('DATA waarde kopie'!Z469)</f>
        <v>20</v>
      </c>
      <c r="H469">
        <f>WEEKNUM('DATA waarde kopie'!AA469)</f>
        <v>46</v>
      </c>
      <c r="I469">
        <f>WEEKNUM('DATA waarde kopie'!AB469)</f>
        <v>0</v>
      </c>
      <c r="J469">
        <f>WEEKNUM('DATA waarde kopie'!AC469)</f>
        <v>0</v>
      </c>
      <c r="K469">
        <f>WEEKNUM('DATA waarde kopie'!AD469)</f>
        <v>0</v>
      </c>
      <c r="L469">
        <f>WEEKNUM('DATA waarde kopie'!AE469)</f>
        <v>0</v>
      </c>
      <c r="M469">
        <f>WEEKNUM('DATA waarde kopie'!AF469)</f>
        <v>0</v>
      </c>
      <c r="N469">
        <f>WEEKNUM('DATA waarde kopie'!AG469)</f>
        <v>0</v>
      </c>
      <c r="O469">
        <f>WEEKNUM('DATA waarde kopie'!AH469)</f>
        <v>0</v>
      </c>
      <c r="P469">
        <f>WEEKNUM('DATA waarde kopie'!AI469)</f>
        <v>0</v>
      </c>
      <c r="Q469">
        <f>WEEKNUM('DATA waarde kopie'!AJ469)</f>
        <v>0</v>
      </c>
      <c r="R469">
        <f>WEEKNUM('DATA waarde kopie'!AK469)</f>
        <v>0</v>
      </c>
      <c r="S469">
        <f>WEEKNUM('DATA waarde kopie'!AL469)</f>
        <v>0</v>
      </c>
      <c r="T469">
        <f>WEEKNUM('DATA waarde kopie'!AM469)</f>
        <v>0</v>
      </c>
      <c r="U469">
        <f>WEEKNUM('DATA waarde kopie'!AN469)</f>
        <v>0</v>
      </c>
      <c r="V469">
        <f>WEEKNUM('DATA waarde kopie'!AO469)</f>
        <v>0</v>
      </c>
      <c r="W469">
        <f>WEEKNUM('DATA waarde kopie'!AP469)</f>
        <v>0</v>
      </c>
      <c r="X469">
        <f>WEEKNUM('DATA waarde kopie'!AQ469)</f>
        <v>0</v>
      </c>
      <c r="Y469">
        <f>WEEKNUM('DATA waarde kopie'!AR469)</f>
        <v>0</v>
      </c>
      <c r="Z469">
        <f>WEEKNUM('DATA waarde kopie'!AS469)</f>
        <v>0</v>
      </c>
      <c r="AA469">
        <f>WEEKNUM('DATA waarde kopie'!AT469)</f>
        <v>0</v>
      </c>
      <c r="AB469">
        <f>WEEKNUM('DATA waarde kopie'!AU469)</f>
        <v>0</v>
      </c>
      <c r="AC469">
        <f>WEEKNUM('DATA waarde kopie'!AV469)</f>
        <v>0</v>
      </c>
      <c r="AD469">
        <f>WEEKNUM('DATA waarde kopie'!AW469)</f>
        <v>0</v>
      </c>
      <c r="AE469">
        <f>WEEKNUM('DATA waarde kopie'!AX469)</f>
        <v>0</v>
      </c>
      <c r="AF469">
        <f>WEEKNUM('DATA waarde kopie'!AY469)</f>
        <v>0</v>
      </c>
      <c r="AG469">
        <f>WEEKNUM('DATA waarde kopie'!AZ469)</f>
        <v>0</v>
      </c>
      <c r="AH469">
        <f>WEEKNUM('DATA waarde kopie'!BA469)</f>
        <v>0</v>
      </c>
      <c r="AI469">
        <f>WEEKNUM('DATA waarde kopie'!BB469)</f>
        <v>0</v>
      </c>
      <c r="AJ469">
        <f>WEEKNUM('DATA waarde kopie'!BC469)</f>
        <v>0</v>
      </c>
      <c r="AK469">
        <f>WEEKNUM('DATA waarde kopie'!BD469)</f>
        <v>0</v>
      </c>
      <c r="AL469">
        <f>WEEKNUM('DATA waarde kopie'!BE469)</f>
        <v>0</v>
      </c>
      <c r="AM469">
        <f>WEEKNUM('DATA waarde kopie'!BF469)</f>
        <v>0</v>
      </c>
      <c r="AN469">
        <f>WEEKNUM('DATA waarde kopie'!BG469)</f>
        <v>0</v>
      </c>
      <c r="AO469">
        <f>WEEKNUM('DATA waarde kopie'!BH469)</f>
        <v>0</v>
      </c>
      <c r="AP469">
        <f>WEEKNUM('DATA waarde kopie'!BI469)</f>
        <v>0</v>
      </c>
      <c r="AQ469">
        <f>WEEKNUM('DATA waarde kopie'!BJ469)</f>
        <v>0</v>
      </c>
      <c r="AR469">
        <f>WEEKNUM('DATA waarde kopie'!BK469)</f>
        <v>0</v>
      </c>
      <c r="AS469">
        <f>WEEKNUM('DATA waarde kopie'!BL469)</f>
        <v>0</v>
      </c>
      <c r="AT469">
        <f>WEEKNUM('DATA waarde kopie'!BM469)</f>
        <v>0</v>
      </c>
      <c r="AU469">
        <f>WEEKNUM('DATA waarde kopie'!BN469)</f>
        <v>0</v>
      </c>
      <c r="AV469">
        <f>WEEKNUM('DATA waarde kopie'!BO469)</f>
        <v>0</v>
      </c>
      <c r="AW469">
        <f>WEEKNUM('DATA waarde kopie'!BP469)</f>
        <v>0</v>
      </c>
      <c r="AX469">
        <f>WEEKNUM('DATA waarde kopie'!BQ469)</f>
        <v>0</v>
      </c>
      <c r="AY469">
        <f>WEEKNUM('DATA waarde kopie'!BR469)</f>
        <v>0</v>
      </c>
      <c r="AZ469">
        <f>WEEKNUM('DATA waarde kopie'!BS469)</f>
        <v>0</v>
      </c>
      <c r="BA469">
        <f>WEEKNUM('DATA waarde kopie'!BT469)</f>
        <v>0</v>
      </c>
      <c r="BB469">
        <f>WEEKNUM('DATA waarde kopie'!BU469)</f>
        <v>0</v>
      </c>
      <c r="BC469">
        <f>WEEKNUM('DATA waarde kopie'!BV469)</f>
        <v>0</v>
      </c>
      <c r="BD469">
        <f>WEEKNUM('DATA waarde kopie'!BW469)</f>
        <v>0</v>
      </c>
      <c r="BE469">
        <f>WEEKNUM('DATA waarde kopie'!BX469)</f>
        <v>0</v>
      </c>
      <c r="BF469">
        <f>WEEKNUM('DATA waarde kopie'!BY469)</f>
        <v>0</v>
      </c>
    </row>
    <row r="470" spans="1:58" x14ac:dyDescent="0.2">
      <c r="A470" t="s">
        <v>1988</v>
      </c>
      <c r="B470" t="s">
        <v>1801</v>
      </c>
      <c r="C470" t="s">
        <v>16</v>
      </c>
      <c r="D470" t="s">
        <v>17</v>
      </c>
      <c r="E470">
        <v>26</v>
      </c>
      <c r="F470" t="s">
        <v>18</v>
      </c>
      <c r="G470">
        <f>WEEKNUM('DATA waarde kopie'!Z470)</f>
        <v>20</v>
      </c>
      <c r="H470">
        <f>WEEKNUM('DATA waarde kopie'!AA470)</f>
        <v>46</v>
      </c>
      <c r="I470">
        <f>WEEKNUM('DATA waarde kopie'!AB470)</f>
        <v>0</v>
      </c>
      <c r="J470">
        <f>WEEKNUM('DATA waarde kopie'!AC470)</f>
        <v>0</v>
      </c>
      <c r="K470">
        <f>WEEKNUM('DATA waarde kopie'!AD470)</f>
        <v>0</v>
      </c>
      <c r="L470">
        <f>WEEKNUM('DATA waarde kopie'!AE470)</f>
        <v>0</v>
      </c>
      <c r="M470">
        <f>WEEKNUM('DATA waarde kopie'!AF470)</f>
        <v>0</v>
      </c>
      <c r="N470">
        <f>WEEKNUM('DATA waarde kopie'!AG470)</f>
        <v>0</v>
      </c>
      <c r="O470">
        <f>WEEKNUM('DATA waarde kopie'!AH470)</f>
        <v>0</v>
      </c>
      <c r="P470">
        <f>WEEKNUM('DATA waarde kopie'!AI470)</f>
        <v>0</v>
      </c>
      <c r="Q470">
        <f>WEEKNUM('DATA waarde kopie'!AJ470)</f>
        <v>0</v>
      </c>
      <c r="R470">
        <f>WEEKNUM('DATA waarde kopie'!AK470)</f>
        <v>0</v>
      </c>
      <c r="S470">
        <f>WEEKNUM('DATA waarde kopie'!AL470)</f>
        <v>0</v>
      </c>
      <c r="T470">
        <f>WEEKNUM('DATA waarde kopie'!AM470)</f>
        <v>0</v>
      </c>
      <c r="U470">
        <f>WEEKNUM('DATA waarde kopie'!AN470)</f>
        <v>0</v>
      </c>
      <c r="V470">
        <f>WEEKNUM('DATA waarde kopie'!AO470)</f>
        <v>0</v>
      </c>
      <c r="W470">
        <f>WEEKNUM('DATA waarde kopie'!AP470)</f>
        <v>0</v>
      </c>
      <c r="X470">
        <f>WEEKNUM('DATA waarde kopie'!AQ470)</f>
        <v>0</v>
      </c>
      <c r="Y470">
        <f>WEEKNUM('DATA waarde kopie'!AR470)</f>
        <v>0</v>
      </c>
      <c r="Z470">
        <f>WEEKNUM('DATA waarde kopie'!AS470)</f>
        <v>0</v>
      </c>
      <c r="AA470">
        <f>WEEKNUM('DATA waarde kopie'!AT470)</f>
        <v>0</v>
      </c>
      <c r="AB470">
        <f>WEEKNUM('DATA waarde kopie'!AU470)</f>
        <v>0</v>
      </c>
      <c r="AC470">
        <f>WEEKNUM('DATA waarde kopie'!AV470)</f>
        <v>0</v>
      </c>
      <c r="AD470">
        <f>WEEKNUM('DATA waarde kopie'!AW470)</f>
        <v>0</v>
      </c>
      <c r="AE470">
        <f>WEEKNUM('DATA waarde kopie'!AX470)</f>
        <v>0</v>
      </c>
      <c r="AF470">
        <f>WEEKNUM('DATA waarde kopie'!AY470)</f>
        <v>0</v>
      </c>
      <c r="AG470">
        <f>WEEKNUM('DATA waarde kopie'!AZ470)</f>
        <v>0</v>
      </c>
      <c r="AH470">
        <f>WEEKNUM('DATA waarde kopie'!BA470)</f>
        <v>0</v>
      </c>
      <c r="AI470">
        <f>WEEKNUM('DATA waarde kopie'!BB470)</f>
        <v>0</v>
      </c>
      <c r="AJ470">
        <f>WEEKNUM('DATA waarde kopie'!BC470)</f>
        <v>0</v>
      </c>
      <c r="AK470">
        <f>WEEKNUM('DATA waarde kopie'!BD470)</f>
        <v>0</v>
      </c>
      <c r="AL470">
        <f>WEEKNUM('DATA waarde kopie'!BE470)</f>
        <v>0</v>
      </c>
      <c r="AM470">
        <f>WEEKNUM('DATA waarde kopie'!BF470)</f>
        <v>0</v>
      </c>
      <c r="AN470">
        <f>WEEKNUM('DATA waarde kopie'!BG470)</f>
        <v>0</v>
      </c>
      <c r="AO470">
        <f>WEEKNUM('DATA waarde kopie'!BH470)</f>
        <v>0</v>
      </c>
      <c r="AP470">
        <f>WEEKNUM('DATA waarde kopie'!BI470)</f>
        <v>0</v>
      </c>
      <c r="AQ470">
        <f>WEEKNUM('DATA waarde kopie'!BJ470)</f>
        <v>0</v>
      </c>
      <c r="AR470">
        <f>WEEKNUM('DATA waarde kopie'!BK470)</f>
        <v>0</v>
      </c>
      <c r="AS470">
        <f>WEEKNUM('DATA waarde kopie'!BL470)</f>
        <v>0</v>
      </c>
      <c r="AT470">
        <f>WEEKNUM('DATA waarde kopie'!BM470)</f>
        <v>0</v>
      </c>
      <c r="AU470">
        <f>WEEKNUM('DATA waarde kopie'!BN470)</f>
        <v>0</v>
      </c>
      <c r="AV470">
        <f>WEEKNUM('DATA waarde kopie'!BO470)</f>
        <v>0</v>
      </c>
      <c r="AW470">
        <f>WEEKNUM('DATA waarde kopie'!BP470)</f>
        <v>0</v>
      </c>
      <c r="AX470">
        <f>WEEKNUM('DATA waarde kopie'!BQ470)</f>
        <v>0</v>
      </c>
      <c r="AY470">
        <f>WEEKNUM('DATA waarde kopie'!BR470)</f>
        <v>0</v>
      </c>
      <c r="AZ470">
        <f>WEEKNUM('DATA waarde kopie'!BS470)</f>
        <v>0</v>
      </c>
      <c r="BA470">
        <f>WEEKNUM('DATA waarde kopie'!BT470)</f>
        <v>0</v>
      </c>
      <c r="BB470">
        <f>WEEKNUM('DATA waarde kopie'!BU470)</f>
        <v>0</v>
      </c>
      <c r="BC470">
        <f>WEEKNUM('DATA waarde kopie'!BV470)</f>
        <v>0</v>
      </c>
      <c r="BD470">
        <f>WEEKNUM('DATA waarde kopie'!BW470)</f>
        <v>0</v>
      </c>
      <c r="BE470">
        <f>WEEKNUM('DATA waarde kopie'!BX470)</f>
        <v>0</v>
      </c>
      <c r="BF470">
        <f>WEEKNUM('DATA waarde kopie'!BY470)</f>
        <v>0</v>
      </c>
    </row>
    <row r="471" spans="1:58" x14ac:dyDescent="0.2">
      <c r="A471" t="s">
        <v>1990</v>
      </c>
      <c r="B471" t="s">
        <v>1991</v>
      </c>
      <c r="C471" t="s">
        <v>16</v>
      </c>
      <c r="D471" t="s">
        <v>17</v>
      </c>
      <c r="E471">
        <v>26</v>
      </c>
      <c r="F471" t="s">
        <v>18</v>
      </c>
      <c r="G471">
        <f>WEEKNUM('DATA waarde kopie'!Z471)</f>
        <v>20</v>
      </c>
      <c r="H471">
        <f>WEEKNUM('DATA waarde kopie'!AA471)</f>
        <v>46</v>
      </c>
      <c r="I471">
        <f>WEEKNUM('DATA waarde kopie'!AB471)</f>
        <v>0</v>
      </c>
      <c r="J471">
        <f>WEEKNUM('DATA waarde kopie'!AC471)</f>
        <v>0</v>
      </c>
      <c r="K471">
        <f>WEEKNUM('DATA waarde kopie'!AD471)</f>
        <v>0</v>
      </c>
      <c r="L471">
        <f>WEEKNUM('DATA waarde kopie'!AE471)</f>
        <v>0</v>
      </c>
      <c r="M471">
        <f>WEEKNUM('DATA waarde kopie'!AF471)</f>
        <v>0</v>
      </c>
      <c r="N471">
        <f>WEEKNUM('DATA waarde kopie'!AG471)</f>
        <v>0</v>
      </c>
      <c r="O471">
        <f>WEEKNUM('DATA waarde kopie'!AH471)</f>
        <v>0</v>
      </c>
      <c r="P471">
        <f>WEEKNUM('DATA waarde kopie'!AI471)</f>
        <v>0</v>
      </c>
      <c r="Q471">
        <f>WEEKNUM('DATA waarde kopie'!AJ471)</f>
        <v>0</v>
      </c>
      <c r="R471">
        <f>WEEKNUM('DATA waarde kopie'!AK471)</f>
        <v>0</v>
      </c>
      <c r="S471">
        <f>WEEKNUM('DATA waarde kopie'!AL471)</f>
        <v>0</v>
      </c>
      <c r="T471">
        <f>WEEKNUM('DATA waarde kopie'!AM471)</f>
        <v>0</v>
      </c>
      <c r="U471">
        <f>WEEKNUM('DATA waarde kopie'!AN471)</f>
        <v>0</v>
      </c>
      <c r="V471">
        <f>WEEKNUM('DATA waarde kopie'!AO471)</f>
        <v>0</v>
      </c>
      <c r="W471">
        <f>WEEKNUM('DATA waarde kopie'!AP471)</f>
        <v>0</v>
      </c>
      <c r="X471">
        <f>WEEKNUM('DATA waarde kopie'!AQ471)</f>
        <v>0</v>
      </c>
      <c r="Y471">
        <f>WEEKNUM('DATA waarde kopie'!AR471)</f>
        <v>0</v>
      </c>
      <c r="Z471">
        <f>WEEKNUM('DATA waarde kopie'!AS471)</f>
        <v>0</v>
      </c>
      <c r="AA471">
        <f>WEEKNUM('DATA waarde kopie'!AT471)</f>
        <v>0</v>
      </c>
      <c r="AB471">
        <f>WEEKNUM('DATA waarde kopie'!AU471)</f>
        <v>0</v>
      </c>
      <c r="AC471">
        <f>WEEKNUM('DATA waarde kopie'!AV471)</f>
        <v>0</v>
      </c>
      <c r="AD471">
        <f>WEEKNUM('DATA waarde kopie'!AW471)</f>
        <v>0</v>
      </c>
      <c r="AE471">
        <f>WEEKNUM('DATA waarde kopie'!AX471)</f>
        <v>0</v>
      </c>
      <c r="AF471">
        <f>WEEKNUM('DATA waarde kopie'!AY471)</f>
        <v>0</v>
      </c>
      <c r="AG471">
        <f>WEEKNUM('DATA waarde kopie'!AZ471)</f>
        <v>0</v>
      </c>
      <c r="AH471">
        <f>WEEKNUM('DATA waarde kopie'!BA471)</f>
        <v>0</v>
      </c>
      <c r="AI471">
        <f>WEEKNUM('DATA waarde kopie'!BB471)</f>
        <v>0</v>
      </c>
      <c r="AJ471">
        <f>WEEKNUM('DATA waarde kopie'!BC471)</f>
        <v>0</v>
      </c>
      <c r="AK471">
        <f>WEEKNUM('DATA waarde kopie'!BD471)</f>
        <v>0</v>
      </c>
      <c r="AL471">
        <f>WEEKNUM('DATA waarde kopie'!BE471)</f>
        <v>0</v>
      </c>
      <c r="AM471">
        <f>WEEKNUM('DATA waarde kopie'!BF471)</f>
        <v>0</v>
      </c>
      <c r="AN471">
        <f>WEEKNUM('DATA waarde kopie'!BG471)</f>
        <v>0</v>
      </c>
      <c r="AO471">
        <f>WEEKNUM('DATA waarde kopie'!BH471)</f>
        <v>0</v>
      </c>
      <c r="AP471">
        <f>WEEKNUM('DATA waarde kopie'!BI471)</f>
        <v>0</v>
      </c>
      <c r="AQ471">
        <f>WEEKNUM('DATA waarde kopie'!BJ471)</f>
        <v>0</v>
      </c>
      <c r="AR471">
        <f>WEEKNUM('DATA waarde kopie'!BK471)</f>
        <v>0</v>
      </c>
      <c r="AS471">
        <f>WEEKNUM('DATA waarde kopie'!BL471)</f>
        <v>0</v>
      </c>
      <c r="AT471">
        <f>WEEKNUM('DATA waarde kopie'!BM471)</f>
        <v>0</v>
      </c>
      <c r="AU471">
        <f>WEEKNUM('DATA waarde kopie'!BN471)</f>
        <v>0</v>
      </c>
      <c r="AV471">
        <f>WEEKNUM('DATA waarde kopie'!BO471)</f>
        <v>0</v>
      </c>
      <c r="AW471">
        <f>WEEKNUM('DATA waarde kopie'!BP471)</f>
        <v>0</v>
      </c>
      <c r="AX471">
        <f>WEEKNUM('DATA waarde kopie'!BQ471)</f>
        <v>0</v>
      </c>
      <c r="AY471">
        <f>WEEKNUM('DATA waarde kopie'!BR471)</f>
        <v>0</v>
      </c>
      <c r="AZ471">
        <f>WEEKNUM('DATA waarde kopie'!BS471)</f>
        <v>0</v>
      </c>
      <c r="BA471">
        <f>WEEKNUM('DATA waarde kopie'!BT471)</f>
        <v>0</v>
      </c>
      <c r="BB471">
        <f>WEEKNUM('DATA waarde kopie'!BU471)</f>
        <v>0</v>
      </c>
      <c r="BC471">
        <f>WEEKNUM('DATA waarde kopie'!BV471)</f>
        <v>0</v>
      </c>
      <c r="BD471">
        <f>WEEKNUM('DATA waarde kopie'!BW471)</f>
        <v>0</v>
      </c>
      <c r="BE471">
        <f>WEEKNUM('DATA waarde kopie'!BX471)</f>
        <v>0</v>
      </c>
      <c r="BF471">
        <f>WEEKNUM('DATA waarde kopie'!BY471)</f>
        <v>0</v>
      </c>
    </row>
    <row r="472" spans="1:58" x14ac:dyDescent="0.2">
      <c r="A472" t="s">
        <v>1997</v>
      </c>
      <c r="B472" t="s">
        <v>1998</v>
      </c>
      <c r="C472" t="s">
        <v>16</v>
      </c>
      <c r="D472" t="s">
        <v>17</v>
      </c>
      <c r="E472">
        <v>26</v>
      </c>
      <c r="F472" t="s">
        <v>18</v>
      </c>
      <c r="G472">
        <f>WEEKNUM('DATA waarde kopie'!Z472)</f>
        <v>16</v>
      </c>
      <c r="H472">
        <f>WEEKNUM('DATA waarde kopie'!AA472)</f>
        <v>42</v>
      </c>
      <c r="I472">
        <f>WEEKNUM('DATA waarde kopie'!AB472)</f>
        <v>0</v>
      </c>
      <c r="J472">
        <f>WEEKNUM('DATA waarde kopie'!AC472)</f>
        <v>0</v>
      </c>
      <c r="K472">
        <f>WEEKNUM('DATA waarde kopie'!AD472)</f>
        <v>0</v>
      </c>
      <c r="L472">
        <f>WEEKNUM('DATA waarde kopie'!AE472)</f>
        <v>0</v>
      </c>
      <c r="M472">
        <f>WEEKNUM('DATA waarde kopie'!AF472)</f>
        <v>0</v>
      </c>
      <c r="N472">
        <f>WEEKNUM('DATA waarde kopie'!AG472)</f>
        <v>0</v>
      </c>
      <c r="O472">
        <f>WEEKNUM('DATA waarde kopie'!AH472)</f>
        <v>0</v>
      </c>
      <c r="P472">
        <f>WEEKNUM('DATA waarde kopie'!AI472)</f>
        <v>0</v>
      </c>
      <c r="Q472">
        <f>WEEKNUM('DATA waarde kopie'!AJ472)</f>
        <v>0</v>
      </c>
      <c r="R472">
        <f>WEEKNUM('DATA waarde kopie'!AK472)</f>
        <v>0</v>
      </c>
      <c r="S472">
        <f>WEEKNUM('DATA waarde kopie'!AL472)</f>
        <v>0</v>
      </c>
      <c r="T472">
        <f>WEEKNUM('DATA waarde kopie'!AM472)</f>
        <v>0</v>
      </c>
      <c r="U472">
        <f>WEEKNUM('DATA waarde kopie'!AN472)</f>
        <v>0</v>
      </c>
      <c r="V472">
        <f>WEEKNUM('DATA waarde kopie'!AO472)</f>
        <v>0</v>
      </c>
      <c r="W472">
        <f>WEEKNUM('DATA waarde kopie'!AP472)</f>
        <v>0</v>
      </c>
      <c r="X472">
        <f>WEEKNUM('DATA waarde kopie'!AQ472)</f>
        <v>0</v>
      </c>
      <c r="Y472">
        <f>WEEKNUM('DATA waarde kopie'!AR472)</f>
        <v>0</v>
      </c>
      <c r="Z472">
        <f>WEEKNUM('DATA waarde kopie'!AS472)</f>
        <v>0</v>
      </c>
      <c r="AA472">
        <f>WEEKNUM('DATA waarde kopie'!AT472)</f>
        <v>0</v>
      </c>
      <c r="AB472">
        <f>WEEKNUM('DATA waarde kopie'!AU472)</f>
        <v>0</v>
      </c>
      <c r="AC472">
        <f>WEEKNUM('DATA waarde kopie'!AV472)</f>
        <v>0</v>
      </c>
      <c r="AD472">
        <f>WEEKNUM('DATA waarde kopie'!AW472)</f>
        <v>0</v>
      </c>
      <c r="AE472">
        <f>WEEKNUM('DATA waarde kopie'!AX472)</f>
        <v>0</v>
      </c>
      <c r="AF472">
        <f>WEEKNUM('DATA waarde kopie'!AY472)</f>
        <v>0</v>
      </c>
      <c r="AG472">
        <f>WEEKNUM('DATA waarde kopie'!AZ472)</f>
        <v>0</v>
      </c>
      <c r="AH472">
        <f>WEEKNUM('DATA waarde kopie'!BA472)</f>
        <v>0</v>
      </c>
      <c r="AI472">
        <f>WEEKNUM('DATA waarde kopie'!BB472)</f>
        <v>0</v>
      </c>
      <c r="AJ472">
        <f>WEEKNUM('DATA waarde kopie'!BC472)</f>
        <v>0</v>
      </c>
      <c r="AK472">
        <f>WEEKNUM('DATA waarde kopie'!BD472)</f>
        <v>0</v>
      </c>
      <c r="AL472">
        <f>WEEKNUM('DATA waarde kopie'!BE472)</f>
        <v>0</v>
      </c>
      <c r="AM472">
        <f>WEEKNUM('DATA waarde kopie'!BF472)</f>
        <v>0</v>
      </c>
      <c r="AN472">
        <f>WEEKNUM('DATA waarde kopie'!BG472)</f>
        <v>0</v>
      </c>
      <c r="AO472">
        <f>WEEKNUM('DATA waarde kopie'!BH472)</f>
        <v>0</v>
      </c>
      <c r="AP472">
        <f>WEEKNUM('DATA waarde kopie'!BI472)</f>
        <v>0</v>
      </c>
      <c r="AQ472">
        <f>WEEKNUM('DATA waarde kopie'!BJ472)</f>
        <v>0</v>
      </c>
      <c r="AR472">
        <f>WEEKNUM('DATA waarde kopie'!BK472)</f>
        <v>0</v>
      </c>
      <c r="AS472">
        <f>WEEKNUM('DATA waarde kopie'!BL472)</f>
        <v>0</v>
      </c>
      <c r="AT472">
        <f>WEEKNUM('DATA waarde kopie'!BM472)</f>
        <v>0</v>
      </c>
      <c r="AU472">
        <f>WEEKNUM('DATA waarde kopie'!BN472)</f>
        <v>0</v>
      </c>
      <c r="AV472">
        <f>WEEKNUM('DATA waarde kopie'!BO472)</f>
        <v>0</v>
      </c>
      <c r="AW472">
        <f>WEEKNUM('DATA waarde kopie'!BP472)</f>
        <v>0</v>
      </c>
      <c r="AX472">
        <f>WEEKNUM('DATA waarde kopie'!BQ472)</f>
        <v>0</v>
      </c>
      <c r="AY472">
        <f>WEEKNUM('DATA waarde kopie'!BR472)</f>
        <v>0</v>
      </c>
      <c r="AZ472">
        <f>WEEKNUM('DATA waarde kopie'!BS472)</f>
        <v>0</v>
      </c>
      <c r="BA472">
        <f>WEEKNUM('DATA waarde kopie'!BT472)</f>
        <v>0</v>
      </c>
      <c r="BB472">
        <f>WEEKNUM('DATA waarde kopie'!BU472)</f>
        <v>0</v>
      </c>
      <c r="BC472">
        <f>WEEKNUM('DATA waarde kopie'!BV472)</f>
        <v>0</v>
      </c>
      <c r="BD472">
        <f>WEEKNUM('DATA waarde kopie'!BW472)</f>
        <v>0</v>
      </c>
      <c r="BE472">
        <f>WEEKNUM('DATA waarde kopie'!BX472)</f>
        <v>0</v>
      </c>
      <c r="BF472">
        <f>WEEKNUM('DATA waarde kopie'!BY472)</f>
        <v>0</v>
      </c>
    </row>
    <row r="473" spans="1:58" x14ac:dyDescent="0.2">
      <c r="A473" t="s">
        <v>1999</v>
      </c>
      <c r="B473" t="s">
        <v>2000</v>
      </c>
      <c r="C473" t="s">
        <v>16</v>
      </c>
      <c r="D473" t="s">
        <v>17</v>
      </c>
      <c r="E473">
        <v>26</v>
      </c>
      <c r="F473" t="s">
        <v>18</v>
      </c>
      <c r="G473">
        <f>WEEKNUM('DATA waarde kopie'!Z473)</f>
        <v>16</v>
      </c>
      <c r="H473">
        <f>WEEKNUM('DATA waarde kopie'!AA473)</f>
        <v>42</v>
      </c>
      <c r="I473">
        <f>WEEKNUM('DATA waarde kopie'!AB473)</f>
        <v>0</v>
      </c>
      <c r="J473">
        <f>WEEKNUM('DATA waarde kopie'!AC473)</f>
        <v>0</v>
      </c>
      <c r="K473">
        <f>WEEKNUM('DATA waarde kopie'!AD473)</f>
        <v>0</v>
      </c>
      <c r="L473">
        <f>WEEKNUM('DATA waarde kopie'!AE473)</f>
        <v>0</v>
      </c>
      <c r="M473">
        <f>WEEKNUM('DATA waarde kopie'!AF473)</f>
        <v>0</v>
      </c>
      <c r="N473">
        <f>WEEKNUM('DATA waarde kopie'!AG473)</f>
        <v>0</v>
      </c>
      <c r="O473">
        <f>WEEKNUM('DATA waarde kopie'!AH473)</f>
        <v>0</v>
      </c>
      <c r="P473">
        <f>WEEKNUM('DATA waarde kopie'!AI473)</f>
        <v>0</v>
      </c>
      <c r="Q473">
        <f>WEEKNUM('DATA waarde kopie'!AJ473)</f>
        <v>0</v>
      </c>
      <c r="R473">
        <f>WEEKNUM('DATA waarde kopie'!AK473)</f>
        <v>0</v>
      </c>
      <c r="S473">
        <f>WEEKNUM('DATA waarde kopie'!AL473)</f>
        <v>0</v>
      </c>
      <c r="T473">
        <f>WEEKNUM('DATA waarde kopie'!AM473)</f>
        <v>0</v>
      </c>
      <c r="U473">
        <f>WEEKNUM('DATA waarde kopie'!AN473)</f>
        <v>0</v>
      </c>
      <c r="V473">
        <f>WEEKNUM('DATA waarde kopie'!AO473)</f>
        <v>0</v>
      </c>
      <c r="W473">
        <f>WEEKNUM('DATA waarde kopie'!AP473)</f>
        <v>0</v>
      </c>
      <c r="X473">
        <f>WEEKNUM('DATA waarde kopie'!AQ473)</f>
        <v>0</v>
      </c>
      <c r="Y473">
        <f>WEEKNUM('DATA waarde kopie'!AR473)</f>
        <v>0</v>
      </c>
      <c r="Z473">
        <f>WEEKNUM('DATA waarde kopie'!AS473)</f>
        <v>0</v>
      </c>
      <c r="AA473">
        <f>WEEKNUM('DATA waarde kopie'!AT473)</f>
        <v>0</v>
      </c>
      <c r="AB473">
        <f>WEEKNUM('DATA waarde kopie'!AU473)</f>
        <v>0</v>
      </c>
      <c r="AC473">
        <f>WEEKNUM('DATA waarde kopie'!AV473)</f>
        <v>0</v>
      </c>
      <c r="AD473">
        <f>WEEKNUM('DATA waarde kopie'!AW473)</f>
        <v>0</v>
      </c>
      <c r="AE473">
        <f>WEEKNUM('DATA waarde kopie'!AX473)</f>
        <v>0</v>
      </c>
      <c r="AF473">
        <f>WEEKNUM('DATA waarde kopie'!AY473)</f>
        <v>0</v>
      </c>
      <c r="AG473">
        <f>WEEKNUM('DATA waarde kopie'!AZ473)</f>
        <v>0</v>
      </c>
      <c r="AH473">
        <f>WEEKNUM('DATA waarde kopie'!BA473)</f>
        <v>0</v>
      </c>
      <c r="AI473">
        <f>WEEKNUM('DATA waarde kopie'!BB473)</f>
        <v>0</v>
      </c>
      <c r="AJ473">
        <f>WEEKNUM('DATA waarde kopie'!BC473)</f>
        <v>0</v>
      </c>
      <c r="AK473">
        <f>WEEKNUM('DATA waarde kopie'!BD473)</f>
        <v>0</v>
      </c>
      <c r="AL473">
        <f>WEEKNUM('DATA waarde kopie'!BE473)</f>
        <v>0</v>
      </c>
      <c r="AM473">
        <f>WEEKNUM('DATA waarde kopie'!BF473)</f>
        <v>0</v>
      </c>
      <c r="AN473">
        <f>WEEKNUM('DATA waarde kopie'!BG473)</f>
        <v>0</v>
      </c>
      <c r="AO473">
        <f>WEEKNUM('DATA waarde kopie'!BH473)</f>
        <v>0</v>
      </c>
      <c r="AP473">
        <f>WEEKNUM('DATA waarde kopie'!BI473)</f>
        <v>0</v>
      </c>
      <c r="AQ473">
        <f>WEEKNUM('DATA waarde kopie'!BJ473)</f>
        <v>0</v>
      </c>
      <c r="AR473">
        <f>WEEKNUM('DATA waarde kopie'!BK473)</f>
        <v>0</v>
      </c>
      <c r="AS473">
        <f>WEEKNUM('DATA waarde kopie'!BL473)</f>
        <v>0</v>
      </c>
      <c r="AT473">
        <f>WEEKNUM('DATA waarde kopie'!BM473)</f>
        <v>0</v>
      </c>
      <c r="AU473">
        <f>WEEKNUM('DATA waarde kopie'!BN473)</f>
        <v>0</v>
      </c>
      <c r="AV473">
        <f>WEEKNUM('DATA waarde kopie'!BO473)</f>
        <v>0</v>
      </c>
      <c r="AW473">
        <f>WEEKNUM('DATA waarde kopie'!BP473)</f>
        <v>0</v>
      </c>
      <c r="AX473">
        <f>WEEKNUM('DATA waarde kopie'!BQ473)</f>
        <v>0</v>
      </c>
      <c r="AY473">
        <f>WEEKNUM('DATA waarde kopie'!BR473)</f>
        <v>0</v>
      </c>
      <c r="AZ473">
        <f>WEEKNUM('DATA waarde kopie'!BS473)</f>
        <v>0</v>
      </c>
      <c r="BA473">
        <f>WEEKNUM('DATA waarde kopie'!BT473)</f>
        <v>0</v>
      </c>
      <c r="BB473">
        <f>WEEKNUM('DATA waarde kopie'!BU473)</f>
        <v>0</v>
      </c>
      <c r="BC473">
        <f>WEEKNUM('DATA waarde kopie'!BV473)</f>
        <v>0</v>
      </c>
      <c r="BD473">
        <f>WEEKNUM('DATA waarde kopie'!BW473)</f>
        <v>0</v>
      </c>
      <c r="BE473">
        <f>WEEKNUM('DATA waarde kopie'!BX473)</f>
        <v>0</v>
      </c>
      <c r="BF473">
        <f>WEEKNUM('DATA waarde kopie'!BY473)</f>
        <v>0</v>
      </c>
    </row>
    <row r="474" spans="1:58" x14ac:dyDescent="0.2">
      <c r="A474" t="s">
        <v>2001</v>
      </c>
      <c r="B474" t="s">
        <v>2002</v>
      </c>
      <c r="C474" t="s">
        <v>16</v>
      </c>
      <c r="D474" t="s">
        <v>17</v>
      </c>
      <c r="E474">
        <v>26</v>
      </c>
      <c r="F474" t="s">
        <v>18</v>
      </c>
      <c r="G474">
        <f>WEEKNUM('DATA waarde kopie'!Z474)</f>
        <v>16</v>
      </c>
      <c r="H474">
        <f>WEEKNUM('DATA waarde kopie'!AA474)</f>
        <v>42</v>
      </c>
      <c r="I474">
        <f>WEEKNUM('DATA waarde kopie'!AB474)</f>
        <v>0</v>
      </c>
      <c r="J474">
        <f>WEEKNUM('DATA waarde kopie'!AC474)</f>
        <v>0</v>
      </c>
      <c r="K474">
        <f>WEEKNUM('DATA waarde kopie'!AD474)</f>
        <v>0</v>
      </c>
      <c r="L474">
        <f>WEEKNUM('DATA waarde kopie'!AE474)</f>
        <v>0</v>
      </c>
      <c r="M474">
        <f>WEEKNUM('DATA waarde kopie'!AF474)</f>
        <v>0</v>
      </c>
      <c r="N474">
        <f>WEEKNUM('DATA waarde kopie'!AG474)</f>
        <v>0</v>
      </c>
      <c r="O474">
        <f>WEEKNUM('DATA waarde kopie'!AH474)</f>
        <v>0</v>
      </c>
      <c r="P474">
        <f>WEEKNUM('DATA waarde kopie'!AI474)</f>
        <v>0</v>
      </c>
      <c r="Q474">
        <f>WEEKNUM('DATA waarde kopie'!AJ474)</f>
        <v>0</v>
      </c>
      <c r="R474">
        <f>WEEKNUM('DATA waarde kopie'!AK474)</f>
        <v>0</v>
      </c>
      <c r="S474">
        <f>WEEKNUM('DATA waarde kopie'!AL474)</f>
        <v>0</v>
      </c>
      <c r="T474">
        <f>WEEKNUM('DATA waarde kopie'!AM474)</f>
        <v>0</v>
      </c>
      <c r="U474">
        <f>WEEKNUM('DATA waarde kopie'!AN474)</f>
        <v>0</v>
      </c>
      <c r="V474">
        <f>WEEKNUM('DATA waarde kopie'!AO474)</f>
        <v>0</v>
      </c>
      <c r="W474">
        <f>WEEKNUM('DATA waarde kopie'!AP474)</f>
        <v>0</v>
      </c>
      <c r="X474">
        <f>WEEKNUM('DATA waarde kopie'!AQ474)</f>
        <v>0</v>
      </c>
      <c r="Y474">
        <f>WEEKNUM('DATA waarde kopie'!AR474)</f>
        <v>0</v>
      </c>
      <c r="Z474">
        <f>WEEKNUM('DATA waarde kopie'!AS474)</f>
        <v>0</v>
      </c>
      <c r="AA474">
        <f>WEEKNUM('DATA waarde kopie'!AT474)</f>
        <v>0</v>
      </c>
      <c r="AB474">
        <f>WEEKNUM('DATA waarde kopie'!AU474)</f>
        <v>0</v>
      </c>
      <c r="AC474">
        <f>WEEKNUM('DATA waarde kopie'!AV474)</f>
        <v>0</v>
      </c>
      <c r="AD474">
        <f>WEEKNUM('DATA waarde kopie'!AW474)</f>
        <v>0</v>
      </c>
      <c r="AE474">
        <f>WEEKNUM('DATA waarde kopie'!AX474)</f>
        <v>0</v>
      </c>
      <c r="AF474">
        <f>WEEKNUM('DATA waarde kopie'!AY474)</f>
        <v>0</v>
      </c>
      <c r="AG474">
        <f>WEEKNUM('DATA waarde kopie'!AZ474)</f>
        <v>0</v>
      </c>
      <c r="AH474">
        <f>WEEKNUM('DATA waarde kopie'!BA474)</f>
        <v>0</v>
      </c>
      <c r="AI474">
        <f>WEEKNUM('DATA waarde kopie'!BB474)</f>
        <v>0</v>
      </c>
      <c r="AJ474">
        <f>WEEKNUM('DATA waarde kopie'!BC474)</f>
        <v>0</v>
      </c>
      <c r="AK474">
        <f>WEEKNUM('DATA waarde kopie'!BD474)</f>
        <v>0</v>
      </c>
      <c r="AL474">
        <f>WEEKNUM('DATA waarde kopie'!BE474)</f>
        <v>0</v>
      </c>
      <c r="AM474">
        <f>WEEKNUM('DATA waarde kopie'!BF474)</f>
        <v>0</v>
      </c>
      <c r="AN474">
        <f>WEEKNUM('DATA waarde kopie'!BG474)</f>
        <v>0</v>
      </c>
      <c r="AO474">
        <f>WEEKNUM('DATA waarde kopie'!BH474)</f>
        <v>0</v>
      </c>
      <c r="AP474">
        <f>WEEKNUM('DATA waarde kopie'!BI474)</f>
        <v>0</v>
      </c>
      <c r="AQ474">
        <f>WEEKNUM('DATA waarde kopie'!BJ474)</f>
        <v>0</v>
      </c>
      <c r="AR474">
        <f>WEEKNUM('DATA waarde kopie'!BK474)</f>
        <v>0</v>
      </c>
      <c r="AS474">
        <f>WEEKNUM('DATA waarde kopie'!BL474)</f>
        <v>0</v>
      </c>
      <c r="AT474">
        <f>WEEKNUM('DATA waarde kopie'!BM474)</f>
        <v>0</v>
      </c>
      <c r="AU474">
        <f>WEEKNUM('DATA waarde kopie'!BN474)</f>
        <v>0</v>
      </c>
      <c r="AV474">
        <f>WEEKNUM('DATA waarde kopie'!BO474)</f>
        <v>0</v>
      </c>
      <c r="AW474">
        <f>WEEKNUM('DATA waarde kopie'!BP474)</f>
        <v>0</v>
      </c>
      <c r="AX474">
        <f>WEEKNUM('DATA waarde kopie'!BQ474)</f>
        <v>0</v>
      </c>
      <c r="AY474">
        <f>WEEKNUM('DATA waarde kopie'!BR474)</f>
        <v>0</v>
      </c>
      <c r="AZ474">
        <f>WEEKNUM('DATA waarde kopie'!BS474)</f>
        <v>0</v>
      </c>
      <c r="BA474">
        <f>WEEKNUM('DATA waarde kopie'!BT474)</f>
        <v>0</v>
      </c>
      <c r="BB474">
        <f>WEEKNUM('DATA waarde kopie'!BU474)</f>
        <v>0</v>
      </c>
      <c r="BC474">
        <f>WEEKNUM('DATA waarde kopie'!BV474)</f>
        <v>0</v>
      </c>
      <c r="BD474">
        <f>WEEKNUM('DATA waarde kopie'!BW474)</f>
        <v>0</v>
      </c>
      <c r="BE474">
        <f>WEEKNUM('DATA waarde kopie'!BX474)</f>
        <v>0</v>
      </c>
      <c r="BF474">
        <f>WEEKNUM('DATA waarde kopie'!BY474)</f>
        <v>0</v>
      </c>
    </row>
    <row r="475" spans="1:58" x14ac:dyDescent="0.2">
      <c r="A475" t="s">
        <v>2003</v>
      </c>
      <c r="B475" t="s">
        <v>2004</v>
      </c>
      <c r="C475" t="s">
        <v>16</v>
      </c>
      <c r="D475" t="s">
        <v>17</v>
      </c>
      <c r="E475">
        <v>26</v>
      </c>
      <c r="F475" t="s">
        <v>18</v>
      </c>
      <c r="G475">
        <f>WEEKNUM('DATA waarde kopie'!Z475)</f>
        <v>16</v>
      </c>
      <c r="H475">
        <f>WEEKNUM('DATA waarde kopie'!AA475)</f>
        <v>42</v>
      </c>
      <c r="I475">
        <f>WEEKNUM('DATA waarde kopie'!AB475)</f>
        <v>0</v>
      </c>
      <c r="J475">
        <f>WEEKNUM('DATA waarde kopie'!AC475)</f>
        <v>0</v>
      </c>
      <c r="K475">
        <f>WEEKNUM('DATA waarde kopie'!AD475)</f>
        <v>0</v>
      </c>
      <c r="L475">
        <f>WEEKNUM('DATA waarde kopie'!AE475)</f>
        <v>0</v>
      </c>
      <c r="M475">
        <f>WEEKNUM('DATA waarde kopie'!AF475)</f>
        <v>0</v>
      </c>
      <c r="N475">
        <f>WEEKNUM('DATA waarde kopie'!AG475)</f>
        <v>0</v>
      </c>
      <c r="O475">
        <f>WEEKNUM('DATA waarde kopie'!AH475)</f>
        <v>0</v>
      </c>
      <c r="P475">
        <f>WEEKNUM('DATA waarde kopie'!AI475)</f>
        <v>0</v>
      </c>
      <c r="Q475">
        <f>WEEKNUM('DATA waarde kopie'!AJ475)</f>
        <v>0</v>
      </c>
      <c r="R475">
        <f>WEEKNUM('DATA waarde kopie'!AK475)</f>
        <v>0</v>
      </c>
      <c r="S475">
        <f>WEEKNUM('DATA waarde kopie'!AL475)</f>
        <v>0</v>
      </c>
      <c r="T475">
        <f>WEEKNUM('DATA waarde kopie'!AM475)</f>
        <v>0</v>
      </c>
      <c r="U475">
        <f>WEEKNUM('DATA waarde kopie'!AN475)</f>
        <v>0</v>
      </c>
      <c r="V475">
        <f>WEEKNUM('DATA waarde kopie'!AO475)</f>
        <v>0</v>
      </c>
      <c r="W475">
        <f>WEEKNUM('DATA waarde kopie'!AP475)</f>
        <v>0</v>
      </c>
      <c r="X475">
        <f>WEEKNUM('DATA waarde kopie'!AQ475)</f>
        <v>0</v>
      </c>
      <c r="Y475">
        <f>WEEKNUM('DATA waarde kopie'!AR475)</f>
        <v>0</v>
      </c>
      <c r="Z475">
        <f>WEEKNUM('DATA waarde kopie'!AS475)</f>
        <v>0</v>
      </c>
      <c r="AA475">
        <f>WEEKNUM('DATA waarde kopie'!AT475)</f>
        <v>0</v>
      </c>
      <c r="AB475">
        <f>WEEKNUM('DATA waarde kopie'!AU475)</f>
        <v>0</v>
      </c>
      <c r="AC475">
        <f>WEEKNUM('DATA waarde kopie'!AV475)</f>
        <v>0</v>
      </c>
      <c r="AD475">
        <f>WEEKNUM('DATA waarde kopie'!AW475)</f>
        <v>0</v>
      </c>
      <c r="AE475">
        <f>WEEKNUM('DATA waarde kopie'!AX475)</f>
        <v>0</v>
      </c>
      <c r="AF475">
        <f>WEEKNUM('DATA waarde kopie'!AY475)</f>
        <v>0</v>
      </c>
      <c r="AG475">
        <f>WEEKNUM('DATA waarde kopie'!AZ475)</f>
        <v>0</v>
      </c>
      <c r="AH475">
        <f>WEEKNUM('DATA waarde kopie'!BA475)</f>
        <v>0</v>
      </c>
      <c r="AI475">
        <f>WEEKNUM('DATA waarde kopie'!BB475)</f>
        <v>0</v>
      </c>
      <c r="AJ475">
        <f>WEEKNUM('DATA waarde kopie'!BC475)</f>
        <v>0</v>
      </c>
      <c r="AK475">
        <f>WEEKNUM('DATA waarde kopie'!BD475)</f>
        <v>0</v>
      </c>
      <c r="AL475">
        <f>WEEKNUM('DATA waarde kopie'!BE475)</f>
        <v>0</v>
      </c>
      <c r="AM475">
        <f>WEEKNUM('DATA waarde kopie'!BF475)</f>
        <v>0</v>
      </c>
      <c r="AN475">
        <f>WEEKNUM('DATA waarde kopie'!BG475)</f>
        <v>0</v>
      </c>
      <c r="AO475">
        <f>WEEKNUM('DATA waarde kopie'!BH475)</f>
        <v>0</v>
      </c>
      <c r="AP475">
        <f>WEEKNUM('DATA waarde kopie'!BI475)</f>
        <v>0</v>
      </c>
      <c r="AQ475">
        <f>WEEKNUM('DATA waarde kopie'!BJ475)</f>
        <v>0</v>
      </c>
      <c r="AR475">
        <f>WEEKNUM('DATA waarde kopie'!BK475)</f>
        <v>0</v>
      </c>
      <c r="AS475">
        <f>WEEKNUM('DATA waarde kopie'!BL475)</f>
        <v>0</v>
      </c>
      <c r="AT475">
        <f>WEEKNUM('DATA waarde kopie'!BM475)</f>
        <v>0</v>
      </c>
      <c r="AU475">
        <f>WEEKNUM('DATA waarde kopie'!BN475)</f>
        <v>0</v>
      </c>
      <c r="AV475">
        <f>WEEKNUM('DATA waarde kopie'!BO475)</f>
        <v>0</v>
      </c>
      <c r="AW475">
        <f>WEEKNUM('DATA waarde kopie'!BP475)</f>
        <v>0</v>
      </c>
      <c r="AX475">
        <f>WEEKNUM('DATA waarde kopie'!BQ475)</f>
        <v>0</v>
      </c>
      <c r="AY475">
        <f>WEEKNUM('DATA waarde kopie'!BR475)</f>
        <v>0</v>
      </c>
      <c r="AZ475">
        <f>WEEKNUM('DATA waarde kopie'!BS475)</f>
        <v>0</v>
      </c>
      <c r="BA475">
        <f>WEEKNUM('DATA waarde kopie'!BT475)</f>
        <v>0</v>
      </c>
      <c r="BB475">
        <f>WEEKNUM('DATA waarde kopie'!BU475)</f>
        <v>0</v>
      </c>
      <c r="BC475">
        <f>WEEKNUM('DATA waarde kopie'!BV475)</f>
        <v>0</v>
      </c>
      <c r="BD475">
        <f>WEEKNUM('DATA waarde kopie'!BW475)</f>
        <v>0</v>
      </c>
      <c r="BE475">
        <f>WEEKNUM('DATA waarde kopie'!BX475)</f>
        <v>0</v>
      </c>
      <c r="BF475">
        <f>WEEKNUM('DATA waarde kopie'!BY475)</f>
        <v>0</v>
      </c>
    </row>
    <row r="476" spans="1:58" x14ac:dyDescent="0.2">
      <c r="A476" t="s">
        <v>2005</v>
      </c>
      <c r="B476" t="s">
        <v>2006</v>
      </c>
      <c r="C476" t="s">
        <v>16</v>
      </c>
      <c r="D476" t="s">
        <v>17</v>
      </c>
      <c r="E476">
        <v>26</v>
      </c>
      <c r="F476" t="s">
        <v>18</v>
      </c>
      <c r="G476">
        <f>WEEKNUM('DATA waarde kopie'!Z476)</f>
        <v>16</v>
      </c>
      <c r="H476">
        <f>WEEKNUM('DATA waarde kopie'!AA476)</f>
        <v>42</v>
      </c>
      <c r="I476">
        <f>WEEKNUM('DATA waarde kopie'!AB476)</f>
        <v>0</v>
      </c>
      <c r="J476">
        <f>WEEKNUM('DATA waarde kopie'!AC476)</f>
        <v>0</v>
      </c>
      <c r="K476">
        <f>WEEKNUM('DATA waarde kopie'!AD476)</f>
        <v>0</v>
      </c>
      <c r="L476">
        <f>WEEKNUM('DATA waarde kopie'!AE476)</f>
        <v>0</v>
      </c>
      <c r="M476">
        <f>WEEKNUM('DATA waarde kopie'!AF476)</f>
        <v>0</v>
      </c>
      <c r="N476">
        <f>WEEKNUM('DATA waarde kopie'!AG476)</f>
        <v>0</v>
      </c>
      <c r="O476">
        <f>WEEKNUM('DATA waarde kopie'!AH476)</f>
        <v>0</v>
      </c>
      <c r="P476">
        <f>WEEKNUM('DATA waarde kopie'!AI476)</f>
        <v>0</v>
      </c>
      <c r="Q476">
        <f>WEEKNUM('DATA waarde kopie'!AJ476)</f>
        <v>0</v>
      </c>
      <c r="R476">
        <f>WEEKNUM('DATA waarde kopie'!AK476)</f>
        <v>0</v>
      </c>
      <c r="S476">
        <f>WEEKNUM('DATA waarde kopie'!AL476)</f>
        <v>0</v>
      </c>
      <c r="T476">
        <f>WEEKNUM('DATA waarde kopie'!AM476)</f>
        <v>0</v>
      </c>
      <c r="U476">
        <f>WEEKNUM('DATA waarde kopie'!AN476)</f>
        <v>0</v>
      </c>
      <c r="V476">
        <f>WEEKNUM('DATA waarde kopie'!AO476)</f>
        <v>0</v>
      </c>
      <c r="W476">
        <f>WEEKNUM('DATA waarde kopie'!AP476)</f>
        <v>0</v>
      </c>
      <c r="X476">
        <f>WEEKNUM('DATA waarde kopie'!AQ476)</f>
        <v>0</v>
      </c>
      <c r="Y476">
        <f>WEEKNUM('DATA waarde kopie'!AR476)</f>
        <v>0</v>
      </c>
      <c r="Z476">
        <f>WEEKNUM('DATA waarde kopie'!AS476)</f>
        <v>0</v>
      </c>
      <c r="AA476">
        <f>WEEKNUM('DATA waarde kopie'!AT476)</f>
        <v>0</v>
      </c>
      <c r="AB476">
        <f>WEEKNUM('DATA waarde kopie'!AU476)</f>
        <v>0</v>
      </c>
      <c r="AC476">
        <f>WEEKNUM('DATA waarde kopie'!AV476)</f>
        <v>0</v>
      </c>
      <c r="AD476">
        <f>WEEKNUM('DATA waarde kopie'!AW476)</f>
        <v>0</v>
      </c>
      <c r="AE476">
        <f>WEEKNUM('DATA waarde kopie'!AX476)</f>
        <v>0</v>
      </c>
      <c r="AF476">
        <f>WEEKNUM('DATA waarde kopie'!AY476)</f>
        <v>0</v>
      </c>
      <c r="AG476">
        <f>WEEKNUM('DATA waarde kopie'!AZ476)</f>
        <v>0</v>
      </c>
      <c r="AH476">
        <f>WEEKNUM('DATA waarde kopie'!BA476)</f>
        <v>0</v>
      </c>
      <c r="AI476">
        <f>WEEKNUM('DATA waarde kopie'!BB476)</f>
        <v>0</v>
      </c>
      <c r="AJ476">
        <f>WEEKNUM('DATA waarde kopie'!BC476)</f>
        <v>0</v>
      </c>
      <c r="AK476">
        <f>WEEKNUM('DATA waarde kopie'!BD476)</f>
        <v>0</v>
      </c>
      <c r="AL476">
        <f>WEEKNUM('DATA waarde kopie'!BE476)</f>
        <v>0</v>
      </c>
      <c r="AM476">
        <f>WEEKNUM('DATA waarde kopie'!BF476)</f>
        <v>0</v>
      </c>
      <c r="AN476">
        <f>WEEKNUM('DATA waarde kopie'!BG476)</f>
        <v>0</v>
      </c>
      <c r="AO476">
        <f>WEEKNUM('DATA waarde kopie'!BH476)</f>
        <v>0</v>
      </c>
      <c r="AP476">
        <f>WEEKNUM('DATA waarde kopie'!BI476)</f>
        <v>0</v>
      </c>
      <c r="AQ476">
        <f>WEEKNUM('DATA waarde kopie'!BJ476)</f>
        <v>0</v>
      </c>
      <c r="AR476">
        <f>WEEKNUM('DATA waarde kopie'!BK476)</f>
        <v>0</v>
      </c>
      <c r="AS476">
        <f>WEEKNUM('DATA waarde kopie'!BL476)</f>
        <v>0</v>
      </c>
      <c r="AT476">
        <f>WEEKNUM('DATA waarde kopie'!BM476)</f>
        <v>0</v>
      </c>
      <c r="AU476">
        <f>WEEKNUM('DATA waarde kopie'!BN476)</f>
        <v>0</v>
      </c>
      <c r="AV476">
        <f>WEEKNUM('DATA waarde kopie'!BO476)</f>
        <v>0</v>
      </c>
      <c r="AW476">
        <f>WEEKNUM('DATA waarde kopie'!BP476)</f>
        <v>0</v>
      </c>
      <c r="AX476">
        <f>WEEKNUM('DATA waarde kopie'!BQ476)</f>
        <v>0</v>
      </c>
      <c r="AY476">
        <f>WEEKNUM('DATA waarde kopie'!BR476)</f>
        <v>0</v>
      </c>
      <c r="AZ476">
        <f>WEEKNUM('DATA waarde kopie'!BS476)</f>
        <v>0</v>
      </c>
      <c r="BA476">
        <f>WEEKNUM('DATA waarde kopie'!BT476)</f>
        <v>0</v>
      </c>
      <c r="BB476">
        <f>WEEKNUM('DATA waarde kopie'!BU476)</f>
        <v>0</v>
      </c>
      <c r="BC476">
        <f>WEEKNUM('DATA waarde kopie'!BV476)</f>
        <v>0</v>
      </c>
      <c r="BD476">
        <f>WEEKNUM('DATA waarde kopie'!BW476)</f>
        <v>0</v>
      </c>
      <c r="BE476">
        <f>WEEKNUM('DATA waarde kopie'!BX476)</f>
        <v>0</v>
      </c>
      <c r="BF476">
        <f>WEEKNUM('DATA waarde kopie'!BY476)</f>
        <v>0</v>
      </c>
    </row>
    <row r="477" spans="1:58" x14ac:dyDescent="0.2">
      <c r="A477" t="s">
        <v>2007</v>
      </c>
      <c r="B477" t="s">
        <v>2008</v>
      </c>
      <c r="C477" t="s">
        <v>16</v>
      </c>
      <c r="D477" t="s">
        <v>17</v>
      </c>
      <c r="E477">
        <v>26</v>
      </c>
      <c r="F477" t="s">
        <v>18</v>
      </c>
      <c r="G477">
        <f>WEEKNUM('DATA waarde kopie'!Z477)</f>
        <v>16</v>
      </c>
      <c r="H477">
        <f>WEEKNUM('DATA waarde kopie'!AA477)</f>
        <v>42</v>
      </c>
      <c r="I477">
        <f>WEEKNUM('DATA waarde kopie'!AB477)</f>
        <v>0</v>
      </c>
      <c r="J477">
        <f>WEEKNUM('DATA waarde kopie'!AC477)</f>
        <v>0</v>
      </c>
      <c r="K477">
        <f>WEEKNUM('DATA waarde kopie'!AD477)</f>
        <v>0</v>
      </c>
      <c r="L477">
        <f>WEEKNUM('DATA waarde kopie'!AE477)</f>
        <v>0</v>
      </c>
      <c r="M477">
        <f>WEEKNUM('DATA waarde kopie'!AF477)</f>
        <v>0</v>
      </c>
      <c r="N477">
        <f>WEEKNUM('DATA waarde kopie'!AG477)</f>
        <v>0</v>
      </c>
      <c r="O477">
        <f>WEEKNUM('DATA waarde kopie'!AH477)</f>
        <v>0</v>
      </c>
      <c r="P477">
        <f>WEEKNUM('DATA waarde kopie'!AI477)</f>
        <v>0</v>
      </c>
      <c r="Q477">
        <f>WEEKNUM('DATA waarde kopie'!AJ477)</f>
        <v>0</v>
      </c>
      <c r="R477">
        <f>WEEKNUM('DATA waarde kopie'!AK477)</f>
        <v>0</v>
      </c>
      <c r="S477">
        <f>WEEKNUM('DATA waarde kopie'!AL477)</f>
        <v>0</v>
      </c>
      <c r="T477">
        <f>WEEKNUM('DATA waarde kopie'!AM477)</f>
        <v>0</v>
      </c>
      <c r="U477">
        <f>WEEKNUM('DATA waarde kopie'!AN477)</f>
        <v>0</v>
      </c>
      <c r="V477">
        <f>WEEKNUM('DATA waarde kopie'!AO477)</f>
        <v>0</v>
      </c>
      <c r="W477">
        <f>WEEKNUM('DATA waarde kopie'!AP477)</f>
        <v>0</v>
      </c>
      <c r="X477">
        <f>WEEKNUM('DATA waarde kopie'!AQ477)</f>
        <v>0</v>
      </c>
      <c r="Y477">
        <f>WEEKNUM('DATA waarde kopie'!AR477)</f>
        <v>0</v>
      </c>
      <c r="Z477">
        <f>WEEKNUM('DATA waarde kopie'!AS477)</f>
        <v>0</v>
      </c>
      <c r="AA477">
        <f>WEEKNUM('DATA waarde kopie'!AT477)</f>
        <v>0</v>
      </c>
      <c r="AB477">
        <f>WEEKNUM('DATA waarde kopie'!AU477)</f>
        <v>0</v>
      </c>
      <c r="AC477">
        <f>WEEKNUM('DATA waarde kopie'!AV477)</f>
        <v>0</v>
      </c>
      <c r="AD477">
        <f>WEEKNUM('DATA waarde kopie'!AW477)</f>
        <v>0</v>
      </c>
      <c r="AE477">
        <f>WEEKNUM('DATA waarde kopie'!AX477)</f>
        <v>0</v>
      </c>
      <c r="AF477">
        <f>WEEKNUM('DATA waarde kopie'!AY477)</f>
        <v>0</v>
      </c>
      <c r="AG477">
        <f>WEEKNUM('DATA waarde kopie'!AZ477)</f>
        <v>0</v>
      </c>
      <c r="AH477">
        <f>WEEKNUM('DATA waarde kopie'!BA477)</f>
        <v>0</v>
      </c>
      <c r="AI477">
        <f>WEEKNUM('DATA waarde kopie'!BB477)</f>
        <v>0</v>
      </c>
      <c r="AJ477">
        <f>WEEKNUM('DATA waarde kopie'!BC477)</f>
        <v>0</v>
      </c>
      <c r="AK477">
        <f>WEEKNUM('DATA waarde kopie'!BD477)</f>
        <v>0</v>
      </c>
      <c r="AL477">
        <f>WEEKNUM('DATA waarde kopie'!BE477)</f>
        <v>0</v>
      </c>
      <c r="AM477">
        <f>WEEKNUM('DATA waarde kopie'!BF477)</f>
        <v>0</v>
      </c>
      <c r="AN477">
        <f>WEEKNUM('DATA waarde kopie'!BG477)</f>
        <v>0</v>
      </c>
      <c r="AO477">
        <f>WEEKNUM('DATA waarde kopie'!BH477)</f>
        <v>0</v>
      </c>
      <c r="AP477">
        <f>WEEKNUM('DATA waarde kopie'!BI477)</f>
        <v>0</v>
      </c>
      <c r="AQ477">
        <f>WEEKNUM('DATA waarde kopie'!BJ477)</f>
        <v>0</v>
      </c>
      <c r="AR477">
        <f>WEEKNUM('DATA waarde kopie'!BK477)</f>
        <v>0</v>
      </c>
      <c r="AS477">
        <f>WEEKNUM('DATA waarde kopie'!BL477)</f>
        <v>0</v>
      </c>
      <c r="AT477">
        <f>WEEKNUM('DATA waarde kopie'!BM477)</f>
        <v>0</v>
      </c>
      <c r="AU477">
        <f>WEEKNUM('DATA waarde kopie'!BN477)</f>
        <v>0</v>
      </c>
      <c r="AV477">
        <f>WEEKNUM('DATA waarde kopie'!BO477)</f>
        <v>0</v>
      </c>
      <c r="AW477">
        <f>WEEKNUM('DATA waarde kopie'!BP477)</f>
        <v>0</v>
      </c>
      <c r="AX477">
        <f>WEEKNUM('DATA waarde kopie'!BQ477)</f>
        <v>0</v>
      </c>
      <c r="AY477">
        <f>WEEKNUM('DATA waarde kopie'!BR477)</f>
        <v>0</v>
      </c>
      <c r="AZ477">
        <f>WEEKNUM('DATA waarde kopie'!BS477)</f>
        <v>0</v>
      </c>
      <c r="BA477">
        <f>WEEKNUM('DATA waarde kopie'!BT477)</f>
        <v>0</v>
      </c>
      <c r="BB477">
        <f>WEEKNUM('DATA waarde kopie'!BU477)</f>
        <v>0</v>
      </c>
      <c r="BC477">
        <f>WEEKNUM('DATA waarde kopie'!BV477)</f>
        <v>0</v>
      </c>
      <c r="BD477">
        <f>WEEKNUM('DATA waarde kopie'!BW477)</f>
        <v>0</v>
      </c>
      <c r="BE477">
        <f>WEEKNUM('DATA waarde kopie'!BX477)</f>
        <v>0</v>
      </c>
      <c r="BF477">
        <f>WEEKNUM('DATA waarde kopie'!BY477)</f>
        <v>0</v>
      </c>
    </row>
    <row r="478" spans="1:58" x14ac:dyDescent="0.2">
      <c r="A478" t="s">
        <v>2009</v>
      </c>
      <c r="B478" t="s">
        <v>1802</v>
      </c>
      <c r="C478" t="s">
        <v>16</v>
      </c>
      <c r="D478" t="s">
        <v>17</v>
      </c>
      <c r="E478">
        <v>26</v>
      </c>
      <c r="F478" t="s">
        <v>18</v>
      </c>
      <c r="G478">
        <f>WEEKNUM('DATA waarde kopie'!Z478)</f>
        <v>16</v>
      </c>
      <c r="H478">
        <f>WEEKNUM('DATA waarde kopie'!AA478)</f>
        <v>42</v>
      </c>
      <c r="I478">
        <f>WEEKNUM('DATA waarde kopie'!AB478)</f>
        <v>0</v>
      </c>
      <c r="J478">
        <f>WEEKNUM('DATA waarde kopie'!AC478)</f>
        <v>0</v>
      </c>
      <c r="K478">
        <f>WEEKNUM('DATA waarde kopie'!AD478)</f>
        <v>0</v>
      </c>
      <c r="L478">
        <f>WEEKNUM('DATA waarde kopie'!AE478)</f>
        <v>0</v>
      </c>
      <c r="M478">
        <f>WEEKNUM('DATA waarde kopie'!AF478)</f>
        <v>0</v>
      </c>
      <c r="N478">
        <f>WEEKNUM('DATA waarde kopie'!AG478)</f>
        <v>0</v>
      </c>
      <c r="O478">
        <f>WEEKNUM('DATA waarde kopie'!AH478)</f>
        <v>0</v>
      </c>
      <c r="P478">
        <f>WEEKNUM('DATA waarde kopie'!AI478)</f>
        <v>0</v>
      </c>
      <c r="Q478">
        <f>WEEKNUM('DATA waarde kopie'!AJ478)</f>
        <v>0</v>
      </c>
      <c r="R478">
        <f>WEEKNUM('DATA waarde kopie'!AK478)</f>
        <v>0</v>
      </c>
      <c r="S478">
        <f>WEEKNUM('DATA waarde kopie'!AL478)</f>
        <v>0</v>
      </c>
      <c r="T478">
        <f>WEEKNUM('DATA waarde kopie'!AM478)</f>
        <v>0</v>
      </c>
      <c r="U478">
        <f>WEEKNUM('DATA waarde kopie'!AN478)</f>
        <v>0</v>
      </c>
      <c r="V478">
        <f>WEEKNUM('DATA waarde kopie'!AO478)</f>
        <v>0</v>
      </c>
      <c r="W478">
        <f>WEEKNUM('DATA waarde kopie'!AP478)</f>
        <v>0</v>
      </c>
      <c r="X478">
        <f>WEEKNUM('DATA waarde kopie'!AQ478)</f>
        <v>0</v>
      </c>
      <c r="Y478">
        <f>WEEKNUM('DATA waarde kopie'!AR478)</f>
        <v>0</v>
      </c>
      <c r="Z478">
        <f>WEEKNUM('DATA waarde kopie'!AS478)</f>
        <v>0</v>
      </c>
      <c r="AA478">
        <f>WEEKNUM('DATA waarde kopie'!AT478)</f>
        <v>0</v>
      </c>
      <c r="AB478">
        <f>WEEKNUM('DATA waarde kopie'!AU478)</f>
        <v>0</v>
      </c>
      <c r="AC478">
        <f>WEEKNUM('DATA waarde kopie'!AV478)</f>
        <v>0</v>
      </c>
      <c r="AD478">
        <f>WEEKNUM('DATA waarde kopie'!AW478)</f>
        <v>0</v>
      </c>
      <c r="AE478">
        <f>WEEKNUM('DATA waarde kopie'!AX478)</f>
        <v>0</v>
      </c>
      <c r="AF478">
        <f>WEEKNUM('DATA waarde kopie'!AY478)</f>
        <v>0</v>
      </c>
      <c r="AG478">
        <f>WEEKNUM('DATA waarde kopie'!AZ478)</f>
        <v>0</v>
      </c>
      <c r="AH478">
        <f>WEEKNUM('DATA waarde kopie'!BA478)</f>
        <v>0</v>
      </c>
      <c r="AI478">
        <f>WEEKNUM('DATA waarde kopie'!BB478)</f>
        <v>0</v>
      </c>
      <c r="AJ478">
        <f>WEEKNUM('DATA waarde kopie'!BC478)</f>
        <v>0</v>
      </c>
      <c r="AK478">
        <f>WEEKNUM('DATA waarde kopie'!BD478)</f>
        <v>0</v>
      </c>
      <c r="AL478">
        <f>WEEKNUM('DATA waarde kopie'!BE478)</f>
        <v>0</v>
      </c>
      <c r="AM478">
        <f>WEEKNUM('DATA waarde kopie'!BF478)</f>
        <v>0</v>
      </c>
      <c r="AN478">
        <f>WEEKNUM('DATA waarde kopie'!BG478)</f>
        <v>0</v>
      </c>
      <c r="AO478">
        <f>WEEKNUM('DATA waarde kopie'!BH478)</f>
        <v>0</v>
      </c>
      <c r="AP478">
        <f>WEEKNUM('DATA waarde kopie'!BI478)</f>
        <v>0</v>
      </c>
      <c r="AQ478">
        <f>WEEKNUM('DATA waarde kopie'!BJ478)</f>
        <v>0</v>
      </c>
      <c r="AR478">
        <f>WEEKNUM('DATA waarde kopie'!BK478)</f>
        <v>0</v>
      </c>
      <c r="AS478">
        <f>WEEKNUM('DATA waarde kopie'!BL478)</f>
        <v>0</v>
      </c>
      <c r="AT478">
        <f>WEEKNUM('DATA waarde kopie'!BM478)</f>
        <v>0</v>
      </c>
      <c r="AU478">
        <f>WEEKNUM('DATA waarde kopie'!BN478)</f>
        <v>0</v>
      </c>
      <c r="AV478">
        <f>WEEKNUM('DATA waarde kopie'!BO478)</f>
        <v>0</v>
      </c>
      <c r="AW478">
        <f>WEEKNUM('DATA waarde kopie'!BP478)</f>
        <v>0</v>
      </c>
      <c r="AX478">
        <f>WEEKNUM('DATA waarde kopie'!BQ478)</f>
        <v>0</v>
      </c>
      <c r="AY478">
        <f>WEEKNUM('DATA waarde kopie'!BR478)</f>
        <v>0</v>
      </c>
      <c r="AZ478">
        <f>WEEKNUM('DATA waarde kopie'!BS478)</f>
        <v>0</v>
      </c>
      <c r="BA478">
        <f>WEEKNUM('DATA waarde kopie'!BT478)</f>
        <v>0</v>
      </c>
      <c r="BB478">
        <f>WEEKNUM('DATA waarde kopie'!BU478)</f>
        <v>0</v>
      </c>
      <c r="BC478">
        <f>WEEKNUM('DATA waarde kopie'!BV478)</f>
        <v>0</v>
      </c>
      <c r="BD478">
        <f>WEEKNUM('DATA waarde kopie'!BW478)</f>
        <v>0</v>
      </c>
      <c r="BE478">
        <f>WEEKNUM('DATA waarde kopie'!BX478)</f>
        <v>0</v>
      </c>
      <c r="BF478">
        <f>WEEKNUM('DATA waarde kopie'!BY478)</f>
        <v>0</v>
      </c>
    </row>
    <row r="479" spans="1:58" x14ac:dyDescent="0.2">
      <c r="A479" t="s">
        <v>2011</v>
      </c>
      <c r="B479" t="s">
        <v>1803</v>
      </c>
      <c r="C479" t="s">
        <v>16</v>
      </c>
      <c r="D479" t="s">
        <v>17</v>
      </c>
      <c r="E479">
        <v>26</v>
      </c>
      <c r="F479" t="s">
        <v>18</v>
      </c>
      <c r="G479">
        <f>WEEKNUM('DATA waarde kopie'!Z479)</f>
        <v>16</v>
      </c>
      <c r="H479">
        <f>WEEKNUM('DATA waarde kopie'!AA479)</f>
        <v>42</v>
      </c>
      <c r="I479">
        <f>WEEKNUM('DATA waarde kopie'!AB479)</f>
        <v>0</v>
      </c>
      <c r="J479">
        <f>WEEKNUM('DATA waarde kopie'!AC479)</f>
        <v>0</v>
      </c>
      <c r="K479">
        <f>WEEKNUM('DATA waarde kopie'!AD479)</f>
        <v>0</v>
      </c>
      <c r="L479">
        <f>WEEKNUM('DATA waarde kopie'!AE479)</f>
        <v>0</v>
      </c>
      <c r="M479">
        <f>WEEKNUM('DATA waarde kopie'!AF479)</f>
        <v>0</v>
      </c>
      <c r="N479">
        <f>WEEKNUM('DATA waarde kopie'!AG479)</f>
        <v>0</v>
      </c>
      <c r="O479">
        <f>WEEKNUM('DATA waarde kopie'!AH479)</f>
        <v>0</v>
      </c>
      <c r="P479">
        <f>WEEKNUM('DATA waarde kopie'!AI479)</f>
        <v>0</v>
      </c>
      <c r="Q479">
        <f>WEEKNUM('DATA waarde kopie'!AJ479)</f>
        <v>0</v>
      </c>
      <c r="R479">
        <f>WEEKNUM('DATA waarde kopie'!AK479)</f>
        <v>0</v>
      </c>
      <c r="S479">
        <f>WEEKNUM('DATA waarde kopie'!AL479)</f>
        <v>0</v>
      </c>
      <c r="T479">
        <f>WEEKNUM('DATA waarde kopie'!AM479)</f>
        <v>0</v>
      </c>
      <c r="U479">
        <f>WEEKNUM('DATA waarde kopie'!AN479)</f>
        <v>0</v>
      </c>
      <c r="V479">
        <f>WEEKNUM('DATA waarde kopie'!AO479)</f>
        <v>0</v>
      </c>
      <c r="W479">
        <f>WEEKNUM('DATA waarde kopie'!AP479)</f>
        <v>0</v>
      </c>
      <c r="X479">
        <f>WEEKNUM('DATA waarde kopie'!AQ479)</f>
        <v>0</v>
      </c>
      <c r="Y479">
        <f>WEEKNUM('DATA waarde kopie'!AR479)</f>
        <v>0</v>
      </c>
      <c r="Z479">
        <f>WEEKNUM('DATA waarde kopie'!AS479)</f>
        <v>0</v>
      </c>
      <c r="AA479">
        <f>WEEKNUM('DATA waarde kopie'!AT479)</f>
        <v>0</v>
      </c>
      <c r="AB479">
        <f>WEEKNUM('DATA waarde kopie'!AU479)</f>
        <v>0</v>
      </c>
      <c r="AC479">
        <f>WEEKNUM('DATA waarde kopie'!AV479)</f>
        <v>0</v>
      </c>
      <c r="AD479">
        <f>WEEKNUM('DATA waarde kopie'!AW479)</f>
        <v>0</v>
      </c>
      <c r="AE479">
        <f>WEEKNUM('DATA waarde kopie'!AX479)</f>
        <v>0</v>
      </c>
      <c r="AF479">
        <f>WEEKNUM('DATA waarde kopie'!AY479)</f>
        <v>0</v>
      </c>
      <c r="AG479">
        <f>WEEKNUM('DATA waarde kopie'!AZ479)</f>
        <v>0</v>
      </c>
      <c r="AH479">
        <f>WEEKNUM('DATA waarde kopie'!BA479)</f>
        <v>0</v>
      </c>
      <c r="AI479">
        <f>WEEKNUM('DATA waarde kopie'!BB479)</f>
        <v>0</v>
      </c>
      <c r="AJ479">
        <f>WEEKNUM('DATA waarde kopie'!BC479)</f>
        <v>0</v>
      </c>
      <c r="AK479">
        <f>WEEKNUM('DATA waarde kopie'!BD479)</f>
        <v>0</v>
      </c>
      <c r="AL479">
        <f>WEEKNUM('DATA waarde kopie'!BE479)</f>
        <v>0</v>
      </c>
      <c r="AM479">
        <f>WEEKNUM('DATA waarde kopie'!BF479)</f>
        <v>0</v>
      </c>
      <c r="AN479">
        <f>WEEKNUM('DATA waarde kopie'!BG479)</f>
        <v>0</v>
      </c>
      <c r="AO479">
        <f>WEEKNUM('DATA waarde kopie'!BH479)</f>
        <v>0</v>
      </c>
      <c r="AP479">
        <f>WEEKNUM('DATA waarde kopie'!BI479)</f>
        <v>0</v>
      </c>
      <c r="AQ479">
        <f>WEEKNUM('DATA waarde kopie'!BJ479)</f>
        <v>0</v>
      </c>
      <c r="AR479">
        <f>WEEKNUM('DATA waarde kopie'!BK479)</f>
        <v>0</v>
      </c>
      <c r="AS479">
        <f>WEEKNUM('DATA waarde kopie'!BL479)</f>
        <v>0</v>
      </c>
      <c r="AT479">
        <f>WEEKNUM('DATA waarde kopie'!BM479)</f>
        <v>0</v>
      </c>
      <c r="AU479">
        <f>WEEKNUM('DATA waarde kopie'!BN479)</f>
        <v>0</v>
      </c>
      <c r="AV479">
        <f>WEEKNUM('DATA waarde kopie'!BO479)</f>
        <v>0</v>
      </c>
      <c r="AW479">
        <f>WEEKNUM('DATA waarde kopie'!BP479)</f>
        <v>0</v>
      </c>
      <c r="AX479">
        <f>WEEKNUM('DATA waarde kopie'!BQ479)</f>
        <v>0</v>
      </c>
      <c r="AY479">
        <f>WEEKNUM('DATA waarde kopie'!BR479)</f>
        <v>0</v>
      </c>
      <c r="AZ479">
        <f>WEEKNUM('DATA waarde kopie'!BS479)</f>
        <v>0</v>
      </c>
      <c r="BA479">
        <f>WEEKNUM('DATA waarde kopie'!BT479)</f>
        <v>0</v>
      </c>
      <c r="BB479">
        <f>WEEKNUM('DATA waarde kopie'!BU479)</f>
        <v>0</v>
      </c>
      <c r="BC479">
        <f>WEEKNUM('DATA waarde kopie'!BV479)</f>
        <v>0</v>
      </c>
      <c r="BD479">
        <f>WEEKNUM('DATA waarde kopie'!BW479)</f>
        <v>0</v>
      </c>
      <c r="BE479">
        <f>WEEKNUM('DATA waarde kopie'!BX479)</f>
        <v>0</v>
      </c>
      <c r="BF479">
        <f>WEEKNUM('DATA waarde kopie'!BY479)</f>
        <v>0</v>
      </c>
    </row>
    <row r="480" spans="1:58" x14ac:dyDescent="0.2">
      <c r="A480" t="s">
        <v>2013</v>
      </c>
      <c r="B480" t="s">
        <v>1804</v>
      </c>
      <c r="C480" t="s">
        <v>16</v>
      </c>
      <c r="D480" t="s">
        <v>17</v>
      </c>
      <c r="E480">
        <v>26</v>
      </c>
      <c r="F480" t="s">
        <v>18</v>
      </c>
      <c r="G480">
        <f>WEEKNUM('DATA waarde kopie'!Z480)</f>
        <v>16</v>
      </c>
      <c r="H480">
        <f>WEEKNUM('DATA waarde kopie'!AA480)</f>
        <v>42</v>
      </c>
      <c r="I480">
        <f>WEEKNUM('DATA waarde kopie'!AB480)</f>
        <v>0</v>
      </c>
      <c r="J480">
        <f>WEEKNUM('DATA waarde kopie'!AC480)</f>
        <v>0</v>
      </c>
      <c r="K480">
        <f>WEEKNUM('DATA waarde kopie'!AD480)</f>
        <v>0</v>
      </c>
      <c r="L480">
        <f>WEEKNUM('DATA waarde kopie'!AE480)</f>
        <v>0</v>
      </c>
      <c r="M480">
        <f>WEEKNUM('DATA waarde kopie'!AF480)</f>
        <v>0</v>
      </c>
      <c r="N480">
        <f>WEEKNUM('DATA waarde kopie'!AG480)</f>
        <v>0</v>
      </c>
      <c r="O480">
        <f>WEEKNUM('DATA waarde kopie'!AH480)</f>
        <v>0</v>
      </c>
      <c r="P480">
        <f>WEEKNUM('DATA waarde kopie'!AI480)</f>
        <v>0</v>
      </c>
      <c r="Q480">
        <f>WEEKNUM('DATA waarde kopie'!AJ480)</f>
        <v>0</v>
      </c>
      <c r="R480">
        <f>WEEKNUM('DATA waarde kopie'!AK480)</f>
        <v>0</v>
      </c>
      <c r="S480">
        <f>WEEKNUM('DATA waarde kopie'!AL480)</f>
        <v>0</v>
      </c>
      <c r="T480">
        <f>WEEKNUM('DATA waarde kopie'!AM480)</f>
        <v>0</v>
      </c>
      <c r="U480">
        <f>WEEKNUM('DATA waarde kopie'!AN480)</f>
        <v>0</v>
      </c>
      <c r="V480">
        <f>WEEKNUM('DATA waarde kopie'!AO480)</f>
        <v>0</v>
      </c>
      <c r="W480">
        <f>WEEKNUM('DATA waarde kopie'!AP480)</f>
        <v>0</v>
      </c>
      <c r="X480">
        <f>WEEKNUM('DATA waarde kopie'!AQ480)</f>
        <v>0</v>
      </c>
      <c r="Y480">
        <f>WEEKNUM('DATA waarde kopie'!AR480)</f>
        <v>0</v>
      </c>
      <c r="Z480">
        <f>WEEKNUM('DATA waarde kopie'!AS480)</f>
        <v>0</v>
      </c>
      <c r="AA480">
        <f>WEEKNUM('DATA waarde kopie'!AT480)</f>
        <v>0</v>
      </c>
      <c r="AB480">
        <f>WEEKNUM('DATA waarde kopie'!AU480)</f>
        <v>0</v>
      </c>
      <c r="AC480">
        <f>WEEKNUM('DATA waarde kopie'!AV480)</f>
        <v>0</v>
      </c>
      <c r="AD480">
        <f>WEEKNUM('DATA waarde kopie'!AW480)</f>
        <v>0</v>
      </c>
      <c r="AE480">
        <f>WEEKNUM('DATA waarde kopie'!AX480)</f>
        <v>0</v>
      </c>
      <c r="AF480">
        <f>WEEKNUM('DATA waarde kopie'!AY480)</f>
        <v>0</v>
      </c>
      <c r="AG480">
        <f>WEEKNUM('DATA waarde kopie'!AZ480)</f>
        <v>0</v>
      </c>
      <c r="AH480">
        <f>WEEKNUM('DATA waarde kopie'!BA480)</f>
        <v>0</v>
      </c>
      <c r="AI480">
        <f>WEEKNUM('DATA waarde kopie'!BB480)</f>
        <v>0</v>
      </c>
      <c r="AJ480">
        <f>WEEKNUM('DATA waarde kopie'!BC480)</f>
        <v>0</v>
      </c>
      <c r="AK480">
        <f>WEEKNUM('DATA waarde kopie'!BD480)</f>
        <v>0</v>
      </c>
      <c r="AL480">
        <f>WEEKNUM('DATA waarde kopie'!BE480)</f>
        <v>0</v>
      </c>
      <c r="AM480">
        <f>WEEKNUM('DATA waarde kopie'!BF480)</f>
        <v>0</v>
      </c>
      <c r="AN480">
        <f>WEEKNUM('DATA waarde kopie'!BG480)</f>
        <v>0</v>
      </c>
      <c r="AO480">
        <f>WEEKNUM('DATA waarde kopie'!BH480)</f>
        <v>0</v>
      </c>
      <c r="AP480">
        <f>WEEKNUM('DATA waarde kopie'!BI480)</f>
        <v>0</v>
      </c>
      <c r="AQ480">
        <f>WEEKNUM('DATA waarde kopie'!BJ480)</f>
        <v>0</v>
      </c>
      <c r="AR480">
        <f>WEEKNUM('DATA waarde kopie'!BK480)</f>
        <v>0</v>
      </c>
      <c r="AS480">
        <f>WEEKNUM('DATA waarde kopie'!BL480)</f>
        <v>0</v>
      </c>
      <c r="AT480">
        <f>WEEKNUM('DATA waarde kopie'!BM480)</f>
        <v>0</v>
      </c>
      <c r="AU480">
        <f>WEEKNUM('DATA waarde kopie'!BN480)</f>
        <v>0</v>
      </c>
      <c r="AV480">
        <f>WEEKNUM('DATA waarde kopie'!BO480)</f>
        <v>0</v>
      </c>
      <c r="AW480">
        <f>WEEKNUM('DATA waarde kopie'!BP480)</f>
        <v>0</v>
      </c>
      <c r="AX480">
        <f>WEEKNUM('DATA waarde kopie'!BQ480)</f>
        <v>0</v>
      </c>
      <c r="AY480">
        <f>WEEKNUM('DATA waarde kopie'!BR480)</f>
        <v>0</v>
      </c>
      <c r="AZ480">
        <f>WEEKNUM('DATA waarde kopie'!BS480)</f>
        <v>0</v>
      </c>
      <c r="BA480">
        <f>WEEKNUM('DATA waarde kopie'!BT480)</f>
        <v>0</v>
      </c>
      <c r="BB480">
        <f>WEEKNUM('DATA waarde kopie'!BU480)</f>
        <v>0</v>
      </c>
      <c r="BC480">
        <f>WEEKNUM('DATA waarde kopie'!BV480)</f>
        <v>0</v>
      </c>
      <c r="BD480">
        <f>WEEKNUM('DATA waarde kopie'!BW480)</f>
        <v>0</v>
      </c>
      <c r="BE480">
        <f>WEEKNUM('DATA waarde kopie'!BX480)</f>
        <v>0</v>
      </c>
      <c r="BF480">
        <f>WEEKNUM('DATA waarde kopie'!BY480)</f>
        <v>0</v>
      </c>
    </row>
    <row r="481" spans="1:58" x14ac:dyDescent="0.2">
      <c r="A481" t="s">
        <v>2015</v>
      </c>
      <c r="B481" t="s">
        <v>1805</v>
      </c>
      <c r="C481" t="s">
        <v>16</v>
      </c>
      <c r="D481" t="s">
        <v>17</v>
      </c>
      <c r="E481">
        <v>26</v>
      </c>
      <c r="F481" t="s">
        <v>18</v>
      </c>
      <c r="G481">
        <f>WEEKNUM('DATA waarde kopie'!Z481)</f>
        <v>16</v>
      </c>
      <c r="H481">
        <f>WEEKNUM('DATA waarde kopie'!AA481)</f>
        <v>42</v>
      </c>
      <c r="I481">
        <f>WEEKNUM('DATA waarde kopie'!AB481)</f>
        <v>0</v>
      </c>
      <c r="J481">
        <f>WEEKNUM('DATA waarde kopie'!AC481)</f>
        <v>0</v>
      </c>
      <c r="K481">
        <f>WEEKNUM('DATA waarde kopie'!AD481)</f>
        <v>0</v>
      </c>
      <c r="L481">
        <f>WEEKNUM('DATA waarde kopie'!AE481)</f>
        <v>0</v>
      </c>
      <c r="M481">
        <f>WEEKNUM('DATA waarde kopie'!AF481)</f>
        <v>0</v>
      </c>
      <c r="N481">
        <f>WEEKNUM('DATA waarde kopie'!AG481)</f>
        <v>0</v>
      </c>
      <c r="O481">
        <f>WEEKNUM('DATA waarde kopie'!AH481)</f>
        <v>0</v>
      </c>
      <c r="P481">
        <f>WEEKNUM('DATA waarde kopie'!AI481)</f>
        <v>0</v>
      </c>
      <c r="Q481">
        <f>WEEKNUM('DATA waarde kopie'!AJ481)</f>
        <v>0</v>
      </c>
      <c r="R481">
        <f>WEEKNUM('DATA waarde kopie'!AK481)</f>
        <v>0</v>
      </c>
      <c r="S481">
        <f>WEEKNUM('DATA waarde kopie'!AL481)</f>
        <v>0</v>
      </c>
      <c r="T481">
        <f>WEEKNUM('DATA waarde kopie'!AM481)</f>
        <v>0</v>
      </c>
      <c r="U481">
        <f>WEEKNUM('DATA waarde kopie'!AN481)</f>
        <v>0</v>
      </c>
      <c r="V481">
        <f>WEEKNUM('DATA waarde kopie'!AO481)</f>
        <v>0</v>
      </c>
      <c r="W481">
        <f>WEEKNUM('DATA waarde kopie'!AP481)</f>
        <v>0</v>
      </c>
      <c r="X481">
        <f>WEEKNUM('DATA waarde kopie'!AQ481)</f>
        <v>0</v>
      </c>
      <c r="Y481">
        <f>WEEKNUM('DATA waarde kopie'!AR481)</f>
        <v>0</v>
      </c>
      <c r="Z481">
        <f>WEEKNUM('DATA waarde kopie'!AS481)</f>
        <v>0</v>
      </c>
      <c r="AA481">
        <f>WEEKNUM('DATA waarde kopie'!AT481)</f>
        <v>0</v>
      </c>
      <c r="AB481">
        <f>WEEKNUM('DATA waarde kopie'!AU481)</f>
        <v>0</v>
      </c>
      <c r="AC481">
        <f>WEEKNUM('DATA waarde kopie'!AV481)</f>
        <v>0</v>
      </c>
      <c r="AD481">
        <f>WEEKNUM('DATA waarde kopie'!AW481)</f>
        <v>0</v>
      </c>
      <c r="AE481">
        <f>WEEKNUM('DATA waarde kopie'!AX481)</f>
        <v>0</v>
      </c>
      <c r="AF481">
        <f>WEEKNUM('DATA waarde kopie'!AY481)</f>
        <v>0</v>
      </c>
      <c r="AG481">
        <f>WEEKNUM('DATA waarde kopie'!AZ481)</f>
        <v>0</v>
      </c>
      <c r="AH481">
        <f>WEEKNUM('DATA waarde kopie'!BA481)</f>
        <v>0</v>
      </c>
      <c r="AI481">
        <f>WEEKNUM('DATA waarde kopie'!BB481)</f>
        <v>0</v>
      </c>
      <c r="AJ481">
        <f>WEEKNUM('DATA waarde kopie'!BC481)</f>
        <v>0</v>
      </c>
      <c r="AK481">
        <f>WEEKNUM('DATA waarde kopie'!BD481)</f>
        <v>0</v>
      </c>
      <c r="AL481">
        <f>WEEKNUM('DATA waarde kopie'!BE481)</f>
        <v>0</v>
      </c>
      <c r="AM481">
        <f>WEEKNUM('DATA waarde kopie'!BF481)</f>
        <v>0</v>
      </c>
      <c r="AN481">
        <f>WEEKNUM('DATA waarde kopie'!BG481)</f>
        <v>0</v>
      </c>
      <c r="AO481">
        <f>WEEKNUM('DATA waarde kopie'!BH481)</f>
        <v>0</v>
      </c>
      <c r="AP481">
        <f>WEEKNUM('DATA waarde kopie'!BI481)</f>
        <v>0</v>
      </c>
      <c r="AQ481">
        <f>WEEKNUM('DATA waarde kopie'!BJ481)</f>
        <v>0</v>
      </c>
      <c r="AR481">
        <f>WEEKNUM('DATA waarde kopie'!BK481)</f>
        <v>0</v>
      </c>
      <c r="AS481">
        <f>WEEKNUM('DATA waarde kopie'!BL481)</f>
        <v>0</v>
      </c>
      <c r="AT481">
        <f>WEEKNUM('DATA waarde kopie'!BM481)</f>
        <v>0</v>
      </c>
      <c r="AU481">
        <f>WEEKNUM('DATA waarde kopie'!BN481)</f>
        <v>0</v>
      </c>
      <c r="AV481">
        <f>WEEKNUM('DATA waarde kopie'!BO481)</f>
        <v>0</v>
      </c>
      <c r="AW481">
        <f>WEEKNUM('DATA waarde kopie'!BP481)</f>
        <v>0</v>
      </c>
      <c r="AX481">
        <f>WEEKNUM('DATA waarde kopie'!BQ481)</f>
        <v>0</v>
      </c>
      <c r="AY481">
        <f>WEEKNUM('DATA waarde kopie'!BR481)</f>
        <v>0</v>
      </c>
      <c r="AZ481">
        <f>WEEKNUM('DATA waarde kopie'!BS481)</f>
        <v>0</v>
      </c>
      <c r="BA481">
        <f>WEEKNUM('DATA waarde kopie'!BT481)</f>
        <v>0</v>
      </c>
      <c r="BB481">
        <f>WEEKNUM('DATA waarde kopie'!BU481)</f>
        <v>0</v>
      </c>
      <c r="BC481">
        <f>WEEKNUM('DATA waarde kopie'!BV481)</f>
        <v>0</v>
      </c>
      <c r="BD481">
        <f>WEEKNUM('DATA waarde kopie'!BW481)</f>
        <v>0</v>
      </c>
      <c r="BE481">
        <f>WEEKNUM('DATA waarde kopie'!BX481)</f>
        <v>0</v>
      </c>
      <c r="BF481">
        <f>WEEKNUM('DATA waarde kopie'!BY481)</f>
        <v>0</v>
      </c>
    </row>
    <row r="482" spans="1:58" x14ac:dyDescent="0.2">
      <c r="A482" t="s">
        <v>2017</v>
      </c>
      <c r="B482" t="s">
        <v>1806</v>
      </c>
      <c r="C482" t="s">
        <v>16</v>
      </c>
      <c r="D482" t="s">
        <v>17</v>
      </c>
      <c r="E482">
        <v>26</v>
      </c>
      <c r="F482" t="s">
        <v>18</v>
      </c>
      <c r="G482">
        <f>WEEKNUM('DATA waarde kopie'!Z482)</f>
        <v>16</v>
      </c>
      <c r="H482">
        <f>WEEKNUM('DATA waarde kopie'!AA482)</f>
        <v>42</v>
      </c>
      <c r="I482">
        <f>WEEKNUM('DATA waarde kopie'!AB482)</f>
        <v>0</v>
      </c>
      <c r="J482">
        <f>WEEKNUM('DATA waarde kopie'!AC482)</f>
        <v>0</v>
      </c>
      <c r="K482">
        <f>WEEKNUM('DATA waarde kopie'!AD482)</f>
        <v>0</v>
      </c>
      <c r="L482">
        <f>WEEKNUM('DATA waarde kopie'!AE482)</f>
        <v>0</v>
      </c>
      <c r="M482">
        <f>WEEKNUM('DATA waarde kopie'!AF482)</f>
        <v>0</v>
      </c>
      <c r="N482">
        <f>WEEKNUM('DATA waarde kopie'!AG482)</f>
        <v>0</v>
      </c>
      <c r="O482">
        <f>WEEKNUM('DATA waarde kopie'!AH482)</f>
        <v>0</v>
      </c>
      <c r="P482">
        <f>WEEKNUM('DATA waarde kopie'!AI482)</f>
        <v>0</v>
      </c>
      <c r="Q482">
        <f>WEEKNUM('DATA waarde kopie'!AJ482)</f>
        <v>0</v>
      </c>
      <c r="R482">
        <f>WEEKNUM('DATA waarde kopie'!AK482)</f>
        <v>0</v>
      </c>
      <c r="S482">
        <f>WEEKNUM('DATA waarde kopie'!AL482)</f>
        <v>0</v>
      </c>
      <c r="T482">
        <f>WEEKNUM('DATA waarde kopie'!AM482)</f>
        <v>0</v>
      </c>
      <c r="U482">
        <f>WEEKNUM('DATA waarde kopie'!AN482)</f>
        <v>0</v>
      </c>
      <c r="V482">
        <f>WEEKNUM('DATA waarde kopie'!AO482)</f>
        <v>0</v>
      </c>
      <c r="W482">
        <f>WEEKNUM('DATA waarde kopie'!AP482)</f>
        <v>0</v>
      </c>
      <c r="X482">
        <f>WEEKNUM('DATA waarde kopie'!AQ482)</f>
        <v>0</v>
      </c>
      <c r="Y482">
        <f>WEEKNUM('DATA waarde kopie'!AR482)</f>
        <v>0</v>
      </c>
      <c r="Z482">
        <f>WEEKNUM('DATA waarde kopie'!AS482)</f>
        <v>0</v>
      </c>
      <c r="AA482">
        <f>WEEKNUM('DATA waarde kopie'!AT482)</f>
        <v>0</v>
      </c>
      <c r="AB482">
        <f>WEEKNUM('DATA waarde kopie'!AU482)</f>
        <v>0</v>
      </c>
      <c r="AC482">
        <f>WEEKNUM('DATA waarde kopie'!AV482)</f>
        <v>0</v>
      </c>
      <c r="AD482">
        <f>WEEKNUM('DATA waarde kopie'!AW482)</f>
        <v>0</v>
      </c>
      <c r="AE482">
        <f>WEEKNUM('DATA waarde kopie'!AX482)</f>
        <v>0</v>
      </c>
      <c r="AF482">
        <f>WEEKNUM('DATA waarde kopie'!AY482)</f>
        <v>0</v>
      </c>
      <c r="AG482">
        <f>WEEKNUM('DATA waarde kopie'!AZ482)</f>
        <v>0</v>
      </c>
      <c r="AH482">
        <f>WEEKNUM('DATA waarde kopie'!BA482)</f>
        <v>0</v>
      </c>
      <c r="AI482">
        <f>WEEKNUM('DATA waarde kopie'!BB482)</f>
        <v>0</v>
      </c>
      <c r="AJ482">
        <f>WEEKNUM('DATA waarde kopie'!BC482)</f>
        <v>0</v>
      </c>
      <c r="AK482">
        <f>WEEKNUM('DATA waarde kopie'!BD482)</f>
        <v>0</v>
      </c>
      <c r="AL482">
        <f>WEEKNUM('DATA waarde kopie'!BE482)</f>
        <v>0</v>
      </c>
      <c r="AM482">
        <f>WEEKNUM('DATA waarde kopie'!BF482)</f>
        <v>0</v>
      </c>
      <c r="AN482">
        <f>WEEKNUM('DATA waarde kopie'!BG482)</f>
        <v>0</v>
      </c>
      <c r="AO482">
        <f>WEEKNUM('DATA waarde kopie'!BH482)</f>
        <v>0</v>
      </c>
      <c r="AP482">
        <f>WEEKNUM('DATA waarde kopie'!BI482)</f>
        <v>0</v>
      </c>
      <c r="AQ482">
        <f>WEEKNUM('DATA waarde kopie'!BJ482)</f>
        <v>0</v>
      </c>
      <c r="AR482">
        <f>WEEKNUM('DATA waarde kopie'!BK482)</f>
        <v>0</v>
      </c>
      <c r="AS482">
        <f>WEEKNUM('DATA waarde kopie'!BL482)</f>
        <v>0</v>
      </c>
      <c r="AT482">
        <f>WEEKNUM('DATA waarde kopie'!BM482)</f>
        <v>0</v>
      </c>
      <c r="AU482">
        <f>WEEKNUM('DATA waarde kopie'!BN482)</f>
        <v>0</v>
      </c>
      <c r="AV482">
        <f>WEEKNUM('DATA waarde kopie'!BO482)</f>
        <v>0</v>
      </c>
      <c r="AW482">
        <f>WEEKNUM('DATA waarde kopie'!BP482)</f>
        <v>0</v>
      </c>
      <c r="AX482">
        <f>WEEKNUM('DATA waarde kopie'!BQ482)</f>
        <v>0</v>
      </c>
      <c r="AY482">
        <f>WEEKNUM('DATA waarde kopie'!BR482)</f>
        <v>0</v>
      </c>
      <c r="AZ482">
        <f>WEEKNUM('DATA waarde kopie'!BS482)</f>
        <v>0</v>
      </c>
      <c r="BA482">
        <f>WEEKNUM('DATA waarde kopie'!BT482)</f>
        <v>0</v>
      </c>
      <c r="BB482">
        <f>WEEKNUM('DATA waarde kopie'!BU482)</f>
        <v>0</v>
      </c>
      <c r="BC482">
        <f>WEEKNUM('DATA waarde kopie'!BV482)</f>
        <v>0</v>
      </c>
      <c r="BD482">
        <f>WEEKNUM('DATA waarde kopie'!BW482)</f>
        <v>0</v>
      </c>
      <c r="BE482">
        <f>WEEKNUM('DATA waarde kopie'!BX482)</f>
        <v>0</v>
      </c>
      <c r="BF482">
        <f>WEEKNUM('DATA waarde kopie'!BY482)</f>
        <v>0</v>
      </c>
    </row>
    <row r="483" spans="1:58" x14ac:dyDescent="0.2">
      <c r="A483" t="s">
        <v>2019</v>
      </c>
      <c r="B483" t="s">
        <v>1807</v>
      </c>
      <c r="C483" t="s">
        <v>16</v>
      </c>
      <c r="D483" t="s">
        <v>17</v>
      </c>
      <c r="E483">
        <v>26</v>
      </c>
      <c r="F483" t="s">
        <v>18</v>
      </c>
      <c r="G483">
        <f>WEEKNUM('DATA waarde kopie'!Z483)</f>
        <v>16</v>
      </c>
      <c r="H483">
        <f>WEEKNUM('DATA waarde kopie'!AA483)</f>
        <v>42</v>
      </c>
      <c r="I483">
        <f>WEEKNUM('DATA waarde kopie'!AB483)</f>
        <v>0</v>
      </c>
      <c r="J483">
        <f>WEEKNUM('DATA waarde kopie'!AC483)</f>
        <v>0</v>
      </c>
      <c r="K483">
        <f>WEEKNUM('DATA waarde kopie'!AD483)</f>
        <v>0</v>
      </c>
      <c r="L483">
        <f>WEEKNUM('DATA waarde kopie'!AE483)</f>
        <v>0</v>
      </c>
      <c r="M483">
        <f>WEEKNUM('DATA waarde kopie'!AF483)</f>
        <v>0</v>
      </c>
      <c r="N483">
        <f>WEEKNUM('DATA waarde kopie'!AG483)</f>
        <v>0</v>
      </c>
      <c r="O483">
        <f>WEEKNUM('DATA waarde kopie'!AH483)</f>
        <v>0</v>
      </c>
      <c r="P483">
        <f>WEEKNUM('DATA waarde kopie'!AI483)</f>
        <v>0</v>
      </c>
      <c r="Q483">
        <f>WEEKNUM('DATA waarde kopie'!AJ483)</f>
        <v>0</v>
      </c>
      <c r="R483">
        <f>WEEKNUM('DATA waarde kopie'!AK483)</f>
        <v>0</v>
      </c>
      <c r="S483">
        <f>WEEKNUM('DATA waarde kopie'!AL483)</f>
        <v>0</v>
      </c>
      <c r="T483">
        <f>WEEKNUM('DATA waarde kopie'!AM483)</f>
        <v>0</v>
      </c>
      <c r="U483">
        <f>WEEKNUM('DATA waarde kopie'!AN483)</f>
        <v>0</v>
      </c>
      <c r="V483">
        <f>WEEKNUM('DATA waarde kopie'!AO483)</f>
        <v>0</v>
      </c>
      <c r="W483">
        <f>WEEKNUM('DATA waarde kopie'!AP483)</f>
        <v>0</v>
      </c>
      <c r="X483">
        <f>WEEKNUM('DATA waarde kopie'!AQ483)</f>
        <v>0</v>
      </c>
      <c r="Y483">
        <f>WEEKNUM('DATA waarde kopie'!AR483)</f>
        <v>0</v>
      </c>
      <c r="Z483">
        <f>WEEKNUM('DATA waarde kopie'!AS483)</f>
        <v>0</v>
      </c>
      <c r="AA483">
        <f>WEEKNUM('DATA waarde kopie'!AT483)</f>
        <v>0</v>
      </c>
      <c r="AB483">
        <f>WEEKNUM('DATA waarde kopie'!AU483)</f>
        <v>0</v>
      </c>
      <c r="AC483">
        <f>WEEKNUM('DATA waarde kopie'!AV483)</f>
        <v>0</v>
      </c>
      <c r="AD483">
        <f>WEEKNUM('DATA waarde kopie'!AW483)</f>
        <v>0</v>
      </c>
      <c r="AE483">
        <f>WEEKNUM('DATA waarde kopie'!AX483)</f>
        <v>0</v>
      </c>
      <c r="AF483">
        <f>WEEKNUM('DATA waarde kopie'!AY483)</f>
        <v>0</v>
      </c>
      <c r="AG483">
        <f>WEEKNUM('DATA waarde kopie'!AZ483)</f>
        <v>0</v>
      </c>
      <c r="AH483">
        <f>WEEKNUM('DATA waarde kopie'!BA483)</f>
        <v>0</v>
      </c>
      <c r="AI483">
        <f>WEEKNUM('DATA waarde kopie'!BB483)</f>
        <v>0</v>
      </c>
      <c r="AJ483">
        <f>WEEKNUM('DATA waarde kopie'!BC483)</f>
        <v>0</v>
      </c>
      <c r="AK483">
        <f>WEEKNUM('DATA waarde kopie'!BD483)</f>
        <v>0</v>
      </c>
      <c r="AL483">
        <f>WEEKNUM('DATA waarde kopie'!BE483)</f>
        <v>0</v>
      </c>
      <c r="AM483">
        <f>WEEKNUM('DATA waarde kopie'!BF483)</f>
        <v>0</v>
      </c>
      <c r="AN483">
        <f>WEEKNUM('DATA waarde kopie'!BG483)</f>
        <v>0</v>
      </c>
      <c r="AO483">
        <f>WEEKNUM('DATA waarde kopie'!BH483)</f>
        <v>0</v>
      </c>
      <c r="AP483">
        <f>WEEKNUM('DATA waarde kopie'!BI483)</f>
        <v>0</v>
      </c>
      <c r="AQ483">
        <f>WEEKNUM('DATA waarde kopie'!BJ483)</f>
        <v>0</v>
      </c>
      <c r="AR483">
        <f>WEEKNUM('DATA waarde kopie'!BK483)</f>
        <v>0</v>
      </c>
      <c r="AS483">
        <f>WEEKNUM('DATA waarde kopie'!BL483)</f>
        <v>0</v>
      </c>
      <c r="AT483">
        <f>WEEKNUM('DATA waarde kopie'!BM483)</f>
        <v>0</v>
      </c>
      <c r="AU483">
        <f>WEEKNUM('DATA waarde kopie'!BN483)</f>
        <v>0</v>
      </c>
      <c r="AV483">
        <f>WEEKNUM('DATA waarde kopie'!BO483)</f>
        <v>0</v>
      </c>
      <c r="AW483">
        <f>WEEKNUM('DATA waarde kopie'!BP483)</f>
        <v>0</v>
      </c>
      <c r="AX483">
        <f>WEEKNUM('DATA waarde kopie'!BQ483)</f>
        <v>0</v>
      </c>
      <c r="AY483">
        <f>WEEKNUM('DATA waarde kopie'!BR483)</f>
        <v>0</v>
      </c>
      <c r="AZ483">
        <f>WEEKNUM('DATA waarde kopie'!BS483)</f>
        <v>0</v>
      </c>
      <c r="BA483">
        <f>WEEKNUM('DATA waarde kopie'!BT483)</f>
        <v>0</v>
      </c>
      <c r="BB483">
        <f>WEEKNUM('DATA waarde kopie'!BU483)</f>
        <v>0</v>
      </c>
      <c r="BC483">
        <f>WEEKNUM('DATA waarde kopie'!BV483)</f>
        <v>0</v>
      </c>
      <c r="BD483">
        <f>WEEKNUM('DATA waarde kopie'!BW483)</f>
        <v>0</v>
      </c>
      <c r="BE483">
        <f>WEEKNUM('DATA waarde kopie'!BX483)</f>
        <v>0</v>
      </c>
      <c r="BF483">
        <f>WEEKNUM('DATA waarde kopie'!BY483)</f>
        <v>0</v>
      </c>
    </row>
    <row r="484" spans="1:58" x14ac:dyDescent="0.2">
      <c r="A484" t="s">
        <v>2020</v>
      </c>
      <c r="B484" t="s">
        <v>1808</v>
      </c>
      <c r="C484" t="s">
        <v>16</v>
      </c>
      <c r="D484" t="s">
        <v>17</v>
      </c>
      <c r="E484">
        <v>26</v>
      </c>
      <c r="F484" t="s">
        <v>18</v>
      </c>
      <c r="G484">
        <f>WEEKNUM('DATA waarde kopie'!Z484)</f>
        <v>16</v>
      </c>
      <c r="H484">
        <f>WEEKNUM('DATA waarde kopie'!AA484)</f>
        <v>42</v>
      </c>
      <c r="I484">
        <f>WEEKNUM('DATA waarde kopie'!AB484)</f>
        <v>0</v>
      </c>
      <c r="J484">
        <f>WEEKNUM('DATA waarde kopie'!AC484)</f>
        <v>0</v>
      </c>
      <c r="K484">
        <f>WEEKNUM('DATA waarde kopie'!AD484)</f>
        <v>0</v>
      </c>
      <c r="L484">
        <f>WEEKNUM('DATA waarde kopie'!AE484)</f>
        <v>0</v>
      </c>
      <c r="M484">
        <f>WEEKNUM('DATA waarde kopie'!AF484)</f>
        <v>0</v>
      </c>
      <c r="N484">
        <f>WEEKNUM('DATA waarde kopie'!AG484)</f>
        <v>0</v>
      </c>
      <c r="O484">
        <f>WEEKNUM('DATA waarde kopie'!AH484)</f>
        <v>0</v>
      </c>
      <c r="P484">
        <f>WEEKNUM('DATA waarde kopie'!AI484)</f>
        <v>0</v>
      </c>
      <c r="Q484">
        <f>WEEKNUM('DATA waarde kopie'!AJ484)</f>
        <v>0</v>
      </c>
      <c r="R484">
        <f>WEEKNUM('DATA waarde kopie'!AK484)</f>
        <v>0</v>
      </c>
      <c r="S484">
        <f>WEEKNUM('DATA waarde kopie'!AL484)</f>
        <v>0</v>
      </c>
      <c r="T484">
        <f>WEEKNUM('DATA waarde kopie'!AM484)</f>
        <v>0</v>
      </c>
      <c r="U484">
        <f>WEEKNUM('DATA waarde kopie'!AN484)</f>
        <v>0</v>
      </c>
      <c r="V484">
        <f>WEEKNUM('DATA waarde kopie'!AO484)</f>
        <v>0</v>
      </c>
      <c r="W484">
        <f>WEEKNUM('DATA waarde kopie'!AP484)</f>
        <v>0</v>
      </c>
      <c r="X484">
        <f>WEEKNUM('DATA waarde kopie'!AQ484)</f>
        <v>0</v>
      </c>
      <c r="Y484">
        <f>WEEKNUM('DATA waarde kopie'!AR484)</f>
        <v>0</v>
      </c>
      <c r="Z484">
        <f>WEEKNUM('DATA waarde kopie'!AS484)</f>
        <v>0</v>
      </c>
      <c r="AA484">
        <f>WEEKNUM('DATA waarde kopie'!AT484)</f>
        <v>0</v>
      </c>
      <c r="AB484">
        <f>WEEKNUM('DATA waarde kopie'!AU484)</f>
        <v>0</v>
      </c>
      <c r="AC484">
        <f>WEEKNUM('DATA waarde kopie'!AV484)</f>
        <v>0</v>
      </c>
      <c r="AD484">
        <f>WEEKNUM('DATA waarde kopie'!AW484)</f>
        <v>0</v>
      </c>
      <c r="AE484">
        <f>WEEKNUM('DATA waarde kopie'!AX484)</f>
        <v>0</v>
      </c>
      <c r="AF484">
        <f>WEEKNUM('DATA waarde kopie'!AY484)</f>
        <v>0</v>
      </c>
      <c r="AG484">
        <f>WEEKNUM('DATA waarde kopie'!AZ484)</f>
        <v>0</v>
      </c>
      <c r="AH484">
        <f>WEEKNUM('DATA waarde kopie'!BA484)</f>
        <v>0</v>
      </c>
      <c r="AI484">
        <f>WEEKNUM('DATA waarde kopie'!BB484)</f>
        <v>0</v>
      </c>
      <c r="AJ484">
        <f>WEEKNUM('DATA waarde kopie'!BC484)</f>
        <v>0</v>
      </c>
      <c r="AK484">
        <f>WEEKNUM('DATA waarde kopie'!BD484)</f>
        <v>0</v>
      </c>
      <c r="AL484">
        <f>WEEKNUM('DATA waarde kopie'!BE484)</f>
        <v>0</v>
      </c>
      <c r="AM484">
        <f>WEEKNUM('DATA waarde kopie'!BF484)</f>
        <v>0</v>
      </c>
      <c r="AN484">
        <f>WEEKNUM('DATA waarde kopie'!BG484)</f>
        <v>0</v>
      </c>
      <c r="AO484">
        <f>WEEKNUM('DATA waarde kopie'!BH484)</f>
        <v>0</v>
      </c>
      <c r="AP484">
        <f>WEEKNUM('DATA waarde kopie'!BI484)</f>
        <v>0</v>
      </c>
      <c r="AQ484">
        <f>WEEKNUM('DATA waarde kopie'!BJ484)</f>
        <v>0</v>
      </c>
      <c r="AR484">
        <f>WEEKNUM('DATA waarde kopie'!BK484)</f>
        <v>0</v>
      </c>
      <c r="AS484">
        <f>WEEKNUM('DATA waarde kopie'!BL484)</f>
        <v>0</v>
      </c>
      <c r="AT484">
        <f>WEEKNUM('DATA waarde kopie'!BM484)</f>
        <v>0</v>
      </c>
      <c r="AU484">
        <f>WEEKNUM('DATA waarde kopie'!BN484)</f>
        <v>0</v>
      </c>
      <c r="AV484">
        <f>WEEKNUM('DATA waarde kopie'!BO484)</f>
        <v>0</v>
      </c>
      <c r="AW484">
        <f>WEEKNUM('DATA waarde kopie'!BP484)</f>
        <v>0</v>
      </c>
      <c r="AX484">
        <f>WEEKNUM('DATA waarde kopie'!BQ484)</f>
        <v>0</v>
      </c>
      <c r="AY484">
        <f>WEEKNUM('DATA waarde kopie'!BR484)</f>
        <v>0</v>
      </c>
      <c r="AZ484">
        <f>WEEKNUM('DATA waarde kopie'!BS484)</f>
        <v>0</v>
      </c>
      <c r="BA484">
        <f>WEEKNUM('DATA waarde kopie'!BT484)</f>
        <v>0</v>
      </c>
      <c r="BB484">
        <f>WEEKNUM('DATA waarde kopie'!BU484)</f>
        <v>0</v>
      </c>
      <c r="BC484">
        <f>WEEKNUM('DATA waarde kopie'!BV484)</f>
        <v>0</v>
      </c>
      <c r="BD484">
        <f>WEEKNUM('DATA waarde kopie'!BW484)</f>
        <v>0</v>
      </c>
      <c r="BE484">
        <f>WEEKNUM('DATA waarde kopie'!BX484)</f>
        <v>0</v>
      </c>
      <c r="BF484">
        <f>WEEKNUM('DATA waarde kopie'!BY484)</f>
        <v>0</v>
      </c>
    </row>
    <row r="485" spans="1:58" x14ac:dyDescent="0.2">
      <c r="A485" t="s">
        <v>2022</v>
      </c>
      <c r="B485" t="s">
        <v>1809</v>
      </c>
      <c r="C485" t="s">
        <v>16</v>
      </c>
      <c r="D485" t="s">
        <v>17</v>
      </c>
      <c r="E485">
        <v>52</v>
      </c>
      <c r="F485" t="s">
        <v>18</v>
      </c>
      <c r="G485">
        <f>WEEKNUM('DATA waarde kopie'!Z485)</f>
        <v>30</v>
      </c>
      <c r="H485">
        <f>WEEKNUM('DATA waarde kopie'!AA485)</f>
        <v>0</v>
      </c>
      <c r="I485">
        <f>WEEKNUM('DATA waarde kopie'!AB485)</f>
        <v>0</v>
      </c>
      <c r="J485">
        <f>WEEKNUM('DATA waarde kopie'!AC485)</f>
        <v>0</v>
      </c>
      <c r="K485">
        <f>WEEKNUM('DATA waarde kopie'!AD485)</f>
        <v>0</v>
      </c>
      <c r="L485">
        <f>WEEKNUM('DATA waarde kopie'!AE485)</f>
        <v>0</v>
      </c>
      <c r="M485">
        <f>WEEKNUM('DATA waarde kopie'!AF485)</f>
        <v>0</v>
      </c>
      <c r="N485">
        <f>WEEKNUM('DATA waarde kopie'!AG485)</f>
        <v>0</v>
      </c>
      <c r="O485">
        <f>WEEKNUM('DATA waarde kopie'!AH485)</f>
        <v>0</v>
      </c>
      <c r="P485">
        <f>WEEKNUM('DATA waarde kopie'!AI485)</f>
        <v>0</v>
      </c>
      <c r="Q485">
        <f>WEEKNUM('DATA waarde kopie'!AJ485)</f>
        <v>0</v>
      </c>
      <c r="R485">
        <f>WEEKNUM('DATA waarde kopie'!AK485)</f>
        <v>0</v>
      </c>
      <c r="S485">
        <f>WEEKNUM('DATA waarde kopie'!AL485)</f>
        <v>0</v>
      </c>
      <c r="T485">
        <f>WEEKNUM('DATA waarde kopie'!AM485)</f>
        <v>0</v>
      </c>
      <c r="U485">
        <f>WEEKNUM('DATA waarde kopie'!AN485)</f>
        <v>0</v>
      </c>
      <c r="V485">
        <f>WEEKNUM('DATA waarde kopie'!AO485)</f>
        <v>0</v>
      </c>
      <c r="W485">
        <f>WEEKNUM('DATA waarde kopie'!AP485)</f>
        <v>0</v>
      </c>
      <c r="X485">
        <f>WEEKNUM('DATA waarde kopie'!AQ485)</f>
        <v>0</v>
      </c>
      <c r="Y485">
        <f>WEEKNUM('DATA waarde kopie'!AR485)</f>
        <v>0</v>
      </c>
      <c r="Z485">
        <f>WEEKNUM('DATA waarde kopie'!AS485)</f>
        <v>0</v>
      </c>
      <c r="AA485">
        <f>WEEKNUM('DATA waarde kopie'!AT485)</f>
        <v>0</v>
      </c>
      <c r="AB485">
        <f>WEEKNUM('DATA waarde kopie'!AU485)</f>
        <v>0</v>
      </c>
      <c r="AC485">
        <f>WEEKNUM('DATA waarde kopie'!AV485)</f>
        <v>0</v>
      </c>
      <c r="AD485">
        <f>WEEKNUM('DATA waarde kopie'!AW485)</f>
        <v>0</v>
      </c>
      <c r="AE485">
        <f>WEEKNUM('DATA waarde kopie'!AX485)</f>
        <v>0</v>
      </c>
      <c r="AF485">
        <f>WEEKNUM('DATA waarde kopie'!AY485)</f>
        <v>0</v>
      </c>
      <c r="AG485">
        <f>WEEKNUM('DATA waarde kopie'!AZ485)</f>
        <v>0</v>
      </c>
      <c r="AH485">
        <f>WEEKNUM('DATA waarde kopie'!BA485)</f>
        <v>0</v>
      </c>
      <c r="AI485">
        <f>WEEKNUM('DATA waarde kopie'!BB485)</f>
        <v>0</v>
      </c>
      <c r="AJ485">
        <f>WEEKNUM('DATA waarde kopie'!BC485)</f>
        <v>0</v>
      </c>
      <c r="AK485">
        <f>WEEKNUM('DATA waarde kopie'!BD485)</f>
        <v>0</v>
      </c>
      <c r="AL485">
        <f>WEEKNUM('DATA waarde kopie'!BE485)</f>
        <v>0</v>
      </c>
      <c r="AM485">
        <f>WEEKNUM('DATA waarde kopie'!BF485)</f>
        <v>0</v>
      </c>
      <c r="AN485">
        <f>WEEKNUM('DATA waarde kopie'!BG485)</f>
        <v>0</v>
      </c>
      <c r="AO485">
        <f>WEEKNUM('DATA waarde kopie'!BH485)</f>
        <v>0</v>
      </c>
      <c r="AP485">
        <f>WEEKNUM('DATA waarde kopie'!BI485)</f>
        <v>0</v>
      </c>
      <c r="AQ485">
        <f>WEEKNUM('DATA waarde kopie'!BJ485)</f>
        <v>0</v>
      </c>
      <c r="AR485">
        <f>WEEKNUM('DATA waarde kopie'!BK485)</f>
        <v>0</v>
      </c>
      <c r="AS485">
        <f>WEEKNUM('DATA waarde kopie'!BL485)</f>
        <v>0</v>
      </c>
      <c r="AT485">
        <f>WEEKNUM('DATA waarde kopie'!BM485)</f>
        <v>0</v>
      </c>
      <c r="AU485">
        <f>WEEKNUM('DATA waarde kopie'!BN485)</f>
        <v>0</v>
      </c>
      <c r="AV485">
        <f>WEEKNUM('DATA waarde kopie'!BO485)</f>
        <v>0</v>
      </c>
      <c r="AW485">
        <f>WEEKNUM('DATA waarde kopie'!BP485)</f>
        <v>0</v>
      </c>
      <c r="AX485">
        <f>WEEKNUM('DATA waarde kopie'!BQ485)</f>
        <v>0</v>
      </c>
      <c r="AY485">
        <f>WEEKNUM('DATA waarde kopie'!BR485)</f>
        <v>0</v>
      </c>
      <c r="AZ485">
        <f>WEEKNUM('DATA waarde kopie'!BS485)</f>
        <v>0</v>
      </c>
      <c r="BA485">
        <f>WEEKNUM('DATA waarde kopie'!BT485)</f>
        <v>0</v>
      </c>
      <c r="BB485">
        <f>WEEKNUM('DATA waarde kopie'!BU485)</f>
        <v>0</v>
      </c>
      <c r="BC485">
        <f>WEEKNUM('DATA waarde kopie'!BV485)</f>
        <v>0</v>
      </c>
      <c r="BD485">
        <f>WEEKNUM('DATA waarde kopie'!BW485)</f>
        <v>0</v>
      </c>
      <c r="BE485">
        <f>WEEKNUM('DATA waarde kopie'!BX485)</f>
        <v>0</v>
      </c>
      <c r="BF485">
        <f>WEEKNUM('DATA waarde kopie'!BY485)</f>
        <v>0</v>
      </c>
    </row>
    <row r="486" spans="1:58" x14ac:dyDescent="0.2">
      <c r="A486" t="s">
        <v>2024</v>
      </c>
      <c r="B486" t="s">
        <v>1810</v>
      </c>
      <c r="C486" t="s">
        <v>16</v>
      </c>
      <c r="D486" t="s">
        <v>17</v>
      </c>
      <c r="E486">
        <v>52</v>
      </c>
      <c r="F486" t="s">
        <v>18</v>
      </c>
      <c r="G486">
        <f>WEEKNUM('DATA waarde kopie'!Z486)</f>
        <v>30</v>
      </c>
      <c r="H486">
        <f>WEEKNUM('DATA waarde kopie'!AA486)</f>
        <v>0</v>
      </c>
      <c r="I486">
        <f>WEEKNUM('DATA waarde kopie'!AB486)</f>
        <v>0</v>
      </c>
      <c r="J486">
        <f>WEEKNUM('DATA waarde kopie'!AC486)</f>
        <v>0</v>
      </c>
      <c r="K486">
        <f>WEEKNUM('DATA waarde kopie'!AD486)</f>
        <v>0</v>
      </c>
      <c r="L486">
        <f>WEEKNUM('DATA waarde kopie'!AE486)</f>
        <v>0</v>
      </c>
      <c r="M486">
        <f>WEEKNUM('DATA waarde kopie'!AF486)</f>
        <v>0</v>
      </c>
      <c r="N486">
        <f>WEEKNUM('DATA waarde kopie'!AG486)</f>
        <v>0</v>
      </c>
      <c r="O486">
        <f>WEEKNUM('DATA waarde kopie'!AH486)</f>
        <v>0</v>
      </c>
      <c r="P486">
        <f>WEEKNUM('DATA waarde kopie'!AI486)</f>
        <v>0</v>
      </c>
      <c r="Q486">
        <f>WEEKNUM('DATA waarde kopie'!AJ486)</f>
        <v>0</v>
      </c>
      <c r="R486">
        <f>WEEKNUM('DATA waarde kopie'!AK486)</f>
        <v>0</v>
      </c>
      <c r="S486">
        <f>WEEKNUM('DATA waarde kopie'!AL486)</f>
        <v>0</v>
      </c>
      <c r="T486">
        <f>WEEKNUM('DATA waarde kopie'!AM486)</f>
        <v>0</v>
      </c>
      <c r="U486">
        <f>WEEKNUM('DATA waarde kopie'!AN486)</f>
        <v>0</v>
      </c>
      <c r="V486">
        <f>WEEKNUM('DATA waarde kopie'!AO486)</f>
        <v>0</v>
      </c>
      <c r="W486">
        <f>WEEKNUM('DATA waarde kopie'!AP486)</f>
        <v>0</v>
      </c>
      <c r="X486">
        <f>WEEKNUM('DATA waarde kopie'!AQ486)</f>
        <v>0</v>
      </c>
      <c r="Y486">
        <f>WEEKNUM('DATA waarde kopie'!AR486)</f>
        <v>0</v>
      </c>
      <c r="Z486">
        <f>WEEKNUM('DATA waarde kopie'!AS486)</f>
        <v>0</v>
      </c>
      <c r="AA486">
        <f>WEEKNUM('DATA waarde kopie'!AT486)</f>
        <v>0</v>
      </c>
      <c r="AB486">
        <f>WEEKNUM('DATA waarde kopie'!AU486)</f>
        <v>0</v>
      </c>
      <c r="AC486">
        <f>WEEKNUM('DATA waarde kopie'!AV486)</f>
        <v>0</v>
      </c>
      <c r="AD486">
        <f>WEEKNUM('DATA waarde kopie'!AW486)</f>
        <v>0</v>
      </c>
      <c r="AE486">
        <f>WEEKNUM('DATA waarde kopie'!AX486)</f>
        <v>0</v>
      </c>
      <c r="AF486">
        <f>WEEKNUM('DATA waarde kopie'!AY486)</f>
        <v>0</v>
      </c>
      <c r="AG486">
        <f>WEEKNUM('DATA waarde kopie'!AZ486)</f>
        <v>0</v>
      </c>
      <c r="AH486">
        <f>WEEKNUM('DATA waarde kopie'!BA486)</f>
        <v>0</v>
      </c>
      <c r="AI486">
        <f>WEEKNUM('DATA waarde kopie'!BB486)</f>
        <v>0</v>
      </c>
      <c r="AJ486">
        <f>WEEKNUM('DATA waarde kopie'!BC486)</f>
        <v>0</v>
      </c>
      <c r="AK486">
        <f>WEEKNUM('DATA waarde kopie'!BD486)</f>
        <v>0</v>
      </c>
      <c r="AL486">
        <f>WEEKNUM('DATA waarde kopie'!BE486)</f>
        <v>0</v>
      </c>
      <c r="AM486">
        <f>WEEKNUM('DATA waarde kopie'!BF486)</f>
        <v>0</v>
      </c>
      <c r="AN486">
        <f>WEEKNUM('DATA waarde kopie'!BG486)</f>
        <v>0</v>
      </c>
      <c r="AO486">
        <f>WEEKNUM('DATA waarde kopie'!BH486)</f>
        <v>0</v>
      </c>
      <c r="AP486">
        <f>WEEKNUM('DATA waarde kopie'!BI486)</f>
        <v>0</v>
      </c>
      <c r="AQ486">
        <f>WEEKNUM('DATA waarde kopie'!BJ486)</f>
        <v>0</v>
      </c>
      <c r="AR486">
        <f>WEEKNUM('DATA waarde kopie'!BK486)</f>
        <v>0</v>
      </c>
      <c r="AS486">
        <f>WEEKNUM('DATA waarde kopie'!BL486)</f>
        <v>0</v>
      </c>
      <c r="AT486">
        <f>WEEKNUM('DATA waarde kopie'!BM486)</f>
        <v>0</v>
      </c>
      <c r="AU486">
        <f>WEEKNUM('DATA waarde kopie'!BN486)</f>
        <v>0</v>
      </c>
      <c r="AV486">
        <f>WEEKNUM('DATA waarde kopie'!BO486)</f>
        <v>0</v>
      </c>
      <c r="AW486">
        <f>WEEKNUM('DATA waarde kopie'!BP486)</f>
        <v>0</v>
      </c>
      <c r="AX486">
        <f>WEEKNUM('DATA waarde kopie'!BQ486)</f>
        <v>0</v>
      </c>
      <c r="AY486">
        <f>WEEKNUM('DATA waarde kopie'!BR486)</f>
        <v>0</v>
      </c>
      <c r="AZ486">
        <f>WEEKNUM('DATA waarde kopie'!BS486)</f>
        <v>0</v>
      </c>
      <c r="BA486">
        <f>WEEKNUM('DATA waarde kopie'!BT486)</f>
        <v>0</v>
      </c>
      <c r="BB486">
        <f>WEEKNUM('DATA waarde kopie'!BU486)</f>
        <v>0</v>
      </c>
      <c r="BC486">
        <f>WEEKNUM('DATA waarde kopie'!BV486)</f>
        <v>0</v>
      </c>
      <c r="BD486">
        <f>WEEKNUM('DATA waarde kopie'!BW486)</f>
        <v>0</v>
      </c>
      <c r="BE486">
        <f>WEEKNUM('DATA waarde kopie'!BX486)</f>
        <v>0</v>
      </c>
      <c r="BF486">
        <f>WEEKNUM('DATA waarde kopie'!BY486)</f>
        <v>0</v>
      </c>
    </row>
    <row r="487" spans="1:58" x14ac:dyDescent="0.2">
      <c r="A487" t="s">
        <v>2026</v>
      </c>
      <c r="B487" t="s">
        <v>1811</v>
      </c>
      <c r="C487" t="s">
        <v>16</v>
      </c>
      <c r="D487" t="s">
        <v>17</v>
      </c>
      <c r="E487">
        <v>52</v>
      </c>
      <c r="F487" t="s">
        <v>18</v>
      </c>
      <c r="G487">
        <f>WEEKNUM('DATA waarde kopie'!Z487)</f>
        <v>30</v>
      </c>
      <c r="H487">
        <f>WEEKNUM('DATA waarde kopie'!AA487)</f>
        <v>0</v>
      </c>
      <c r="I487">
        <f>WEEKNUM('DATA waarde kopie'!AB487)</f>
        <v>0</v>
      </c>
      <c r="J487">
        <f>WEEKNUM('DATA waarde kopie'!AC487)</f>
        <v>0</v>
      </c>
      <c r="K487">
        <f>WEEKNUM('DATA waarde kopie'!AD487)</f>
        <v>0</v>
      </c>
      <c r="L487">
        <f>WEEKNUM('DATA waarde kopie'!AE487)</f>
        <v>0</v>
      </c>
      <c r="M487">
        <f>WEEKNUM('DATA waarde kopie'!AF487)</f>
        <v>0</v>
      </c>
      <c r="N487">
        <f>WEEKNUM('DATA waarde kopie'!AG487)</f>
        <v>0</v>
      </c>
      <c r="O487">
        <f>WEEKNUM('DATA waarde kopie'!AH487)</f>
        <v>0</v>
      </c>
      <c r="P487">
        <f>WEEKNUM('DATA waarde kopie'!AI487)</f>
        <v>0</v>
      </c>
      <c r="Q487">
        <f>WEEKNUM('DATA waarde kopie'!AJ487)</f>
        <v>0</v>
      </c>
      <c r="R487">
        <f>WEEKNUM('DATA waarde kopie'!AK487)</f>
        <v>0</v>
      </c>
      <c r="S487">
        <f>WEEKNUM('DATA waarde kopie'!AL487)</f>
        <v>0</v>
      </c>
      <c r="T487">
        <f>WEEKNUM('DATA waarde kopie'!AM487)</f>
        <v>0</v>
      </c>
      <c r="U487">
        <f>WEEKNUM('DATA waarde kopie'!AN487)</f>
        <v>0</v>
      </c>
      <c r="V487">
        <f>WEEKNUM('DATA waarde kopie'!AO487)</f>
        <v>0</v>
      </c>
      <c r="W487">
        <f>WEEKNUM('DATA waarde kopie'!AP487)</f>
        <v>0</v>
      </c>
      <c r="X487">
        <f>WEEKNUM('DATA waarde kopie'!AQ487)</f>
        <v>0</v>
      </c>
      <c r="Y487">
        <f>WEEKNUM('DATA waarde kopie'!AR487)</f>
        <v>0</v>
      </c>
      <c r="Z487">
        <f>WEEKNUM('DATA waarde kopie'!AS487)</f>
        <v>0</v>
      </c>
      <c r="AA487">
        <f>WEEKNUM('DATA waarde kopie'!AT487)</f>
        <v>0</v>
      </c>
      <c r="AB487">
        <f>WEEKNUM('DATA waarde kopie'!AU487)</f>
        <v>0</v>
      </c>
      <c r="AC487">
        <f>WEEKNUM('DATA waarde kopie'!AV487)</f>
        <v>0</v>
      </c>
      <c r="AD487">
        <f>WEEKNUM('DATA waarde kopie'!AW487)</f>
        <v>0</v>
      </c>
      <c r="AE487">
        <f>WEEKNUM('DATA waarde kopie'!AX487)</f>
        <v>0</v>
      </c>
      <c r="AF487">
        <f>WEEKNUM('DATA waarde kopie'!AY487)</f>
        <v>0</v>
      </c>
      <c r="AG487">
        <f>WEEKNUM('DATA waarde kopie'!AZ487)</f>
        <v>0</v>
      </c>
      <c r="AH487">
        <f>WEEKNUM('DATA waarde kopie'!BA487)</f>
        <v>0</v>
      </c>
      <c r="AI487">
        <f>WEEKNUM('DATA waarde kopie'!BB487)</f>
        <v>0</v>
      </c>
      <c r="AJ487">
        <f>WEEKNUM('DATA waarde kopie'!BC487)</f>
        <v>0</v>
      </c>
      <c r="AK487">
        <f>WEEKNUM('DATA waarde kopie'!BD487)</f>
        <v>0</v>
      </c>
      <c r="AL487">
        <f>WEEKNUM('DATA waarde kopie'!BE487)</f>
        <v>0</v>
      </c>
      <c r="AM487">
        <f>WEEKNUM('DATA waarde kopie'!BF487)</f>
        <v>0</v>
      </c>
      <c r="AN487">
        <f>WEEKNUM('DATA waarde kopie'!BG487)</f>
        <v>0</v>
      </c>
      <c r="AO487">
        <f>WEEKNUM('DATA waarde kopie'!BH487)</f>
        <v>0</v>
      </c>
      <c r="AP487">
        <f>WEEKNUM('DATA waarde kopie'!BI487)</f>
        <v>0</v>
      </c>
      <c r="AQ487">
        <f>WEEKNUM('DATA waarde kopie'!BJ487)</f>
        <v>0</v>
      </c>
      <c r="AR487">
        <f>WEEKNUM('DATA waarde kopie'!BK487)</f>
        <v>0</v>
      </c>
      <c r="AS487">
        <f>WEEKNUM('DATA waarde kopie'!BL487)</f>
        <v>0</v>
      </c>
      <c r="AT487">
        <f>WEEKNUM('DATA waarde kopie'!BM487)</f>
        <v>0</v>
      </c>
      <c r="AU487">
        <f>WEEKNUM('DATA waarde kopie'!BN487)</f>
        <v>0</v>
      </c>
      <c r="AV487">
        <f>WEEKNUM('DATA waarde kopie'!BO487)</f>
        <v>0</v>
      </c>
      <c r="AW487">
        <f>WEEKNUM('DATA waarde kopie'!BP487)</f>
        <v>0</v>
      </c>
      <c r="AX487">
        <f>WEEKNUM('DATA waarde kopie'!BQ487)</f>
        <v>0</v>
      </c>
      <c r="AY487">
        <f>WEEKNUM('DATA waarde kopie'!BR487)</f>
        <v>0</v>
      </c>
      <c r="AZ487">
        <f>WEEKNUM('DATA waarde kopie'!BS487)</f>
        <v>0</v>
      </c>
      <c r="BA487">
        <f>WEEKNUM('DATA waarde kopie'!BT487)</f>
        <v>0</v>
      </c>
      <c r="BB487">
        <f>WEEKNUM('DATA waarde kopie'!BU487)</f>
        <v>0</v>
      </c>
      <c r="BC487">
        <f>WEEKNUM('DATA waarde kopie'!BV487)</f>
        <v>0</v>
      </c>
      <c r="BD487">
        <f>WEEKNUM('DATA waarde kopie'!BW487)</f>
        <v>0</v>
      </c>
      <c r="BE487">
        <f>WEEKNUM('DATA waarde kopie'!BX487)</f>
        <v>0</v>
      </c>
      <c r="BF487">
        <f>WEEKNUM('DATA waarde kopie'!BY487)</f>
        <v>0</v>
      </c>
    </row>
    <row r="488" spans="1:58" x14ac:dyDescent="0.2">
      <c r="A488" t="s">
        <v>2028</v>
      </c>
      <c r="B488" t="s">
        <v>1812</v>
      </c>
      <c r="C488" t="s">
        <v>16</v>
      </c>
      <c r="D488" t="s">
        <v>17</v>
      </c>
      <c r="E488">
        <v>52</v>
      </c>
      <c r="F488" t="s">
        <v>18</v>
      </c>
      <c r="G488">
        <f>WEEKNUM('DATA waarde kopie'!Z488)</f>
        <v>30</v>
      </c>
      <c r="H488">
        <f>WEEKNUM('DATA waarde kopie'!AA488)</f>
        <v>0</v>
      </c>
      <c r="I488">
        <f>WEEKNUM('DATA waarde kopie'!AB488)</f>
        <v>0</v>
      </c>
      <c r="J488">
        <f>WEEKNUM('DATA waarde kopie'!AC488)</f>
        <v>0</v>
      </c>
      <c r="K488">
        <f>WEEKNUM('DATA waarde kopie'!AD488)</f>
        <v>0</v>
      </c>
      <c r="L488">
        <f>WEEKNUM('DATA waarde kopie'!AE488)</f>
        <v>0</v>
      </c>
      <c r="M488">
        <f>WEEKNUM('DATA waarde kopie'!AF488)</f>
        <v>0</v>
      </c>
      <c r="N488">
        <f>WEEKNUM('DATA waarde kopie'!AG488)</f>
        <v>0</v>
      </c>
      <c r="O488">
        <f>WEEKNUM('DATA waarde kopie'!AH488)</f>
        <v>0</v>
      </c>
      <c r="P488">
        <f>WEEKNUM('DATA waarde kopie'!AI488)</f>
        <v>0</v>
      </c>
      <c r="Q488">
        <f>WEEKNUM('DATA waarde kopie'!AJ488)</f>
        <v>0</v>
      </c>
      <c r="R488">
        <f>WEEKNUM('DATA waarde kopie'!AK488)</f>
        <v>0</v>
      </c>
      <c r="S488">
        <f>WEEKNUM('DATA waarde kopie'!AL488)</f>
        <v>0</v>
      </c>
      <c r="T488">
        <f>WEEKNUM('DATA waarde kopie'!AM488)</f>
        <v>0</v>
      </c>
      <c r="U488">
        <f>WEEKNUM('DATA waarde kopie'!AN488)</f>
        <v>0</v>
      </c>
      <c r="V488">
        <f>WEEKNUM('DATA waarde kopie'!AO488)</f>
        <v>0</v>
      </c>
      <c r="W488">
        <f>WEEKNUM('DATA waarde kopie'!AP488)</f>
        <v>0</v>
      </c>
      <c r="X488">
        <f>WEEKNUM('DATA waarde kopie'!AQ488)</f>
        <v>0</v>
      </c>
      <c r="Y488">
        <f>WEEKNUM('DATA waarde kopie'!AR488)</f>
        <v>0</v>
      </c>
      <c r="Z488">
        <f>WEEKNUM('DATA waarde kopie'!AS488)</f>
        <v>0</v>
      </c>
      <c r="AA488">
        <f>WEEKNUM('DATA waarde kopie'!AT488)</f>
        <v>0</v>
      </c>
      <c r="AB488">
        <f>WEEKNUM('DATA waarde kopie'!AU488)</f>
        <v>0</v>
      </c>
      <c r="AC488">
        <f>WEEKNUM('DATA waarde kopie'!AV488)</f>
        <v>0</v>
      </c>
      <c r="AD488">
        <f>WEEKNUM('DATA waarde kopie'!AW488)</f>
        <v>0</v>
      </c>
      <c r="AE488">
        <f>WEEKNUM('DATA waarde kopie'!AX488)</f>
        <v>0</v>
      </c>
      <c r="AF488">
        <f>WEEKNUM('DATA waarde kopie'!AY488)</f>
        <v>0</v>
      </c>
      <c r="AG488">
        <f>WEEKNUM('DATA waarde kopie'!AZ488)</f>
        <v>0</v>
      </c>
      <c r="AH488">
        <f>WEEKNUM('DATA waarde kopie'!BA488)</f>
        <v>0</v>
      </c>
      <c r="AI488">
        <f>WEEKNUM('DATA waarde kopie'!BB488)</f>
        <v>0</v>
      </c>
      <c r="AJ488">
        <f>WEEKNUM('DATA waarde kopie'!BC488)</f>
        <v>0</v>
      </c>
      <c r="AK488">
        <f>WEEKNUM('DATA waarde kopie'!BD488)</f>
        <v>0</v>
      </c>
      <c r="AL488">
        <f>WEEKNUM('DATA waarde kopie'!BE488)</f>
        <v>0</v>
      </c>
      <c r="AM488">
        <f>WEEKNUM('DATA waarde kopie'!BF488)</f>
        <v>0</v>
      </c>
      <c r="AN488">
        <f>WEEKNUM('DATA waarde kopie'!BG488)</f>
        <v>0</v>
      </c>
      <c r="AO488">
        <f>WEEKNUM('DATA waarde kopie'!BH488)</f>
        <v>0</v>
      </c>
      <c r="AP488">
        <f>WEEKNUM('DATA waarde kopie'!BI488)</f>
        <v>0</v>
      </c>
      <c r="AQ488">
        <f>WEEKNUM('DATA waarde kopie'!BJ488)</f>
        <v>0</v>
      </c>
      <c r="AR488">
        <f>WEEKNUM('DATA waarde kopie'!BK488)</f>
        <v>0</v>
      </c>
      <c r="AS488">
        <f>WEEKNUM('DATA waarde kopie'!BL488)</f>
        <v>0</v>
      </c>
      <c r="AT488">
        <f>WEEKNUM('DATA waarde kopie'!BM488)</f>
        <v>0</v>
      </c>
      <c r="AU488">
        <f>WEEKNUM('DATA waarde kopie'!BN488)</f>
        <v>0</v>
      </c>
      <c r="AV488">
        <f>WEEKNUM('DATA waarde kopie'!BO488)</f>
        <v>0</v>
      </c>
      <c r="AW488">
        <f>WEEKNUM('DATA waarde kopie'!BP488)</f>
        <v>0</v>
      </c>
      <c r="AX488">
        <f>WEEKNUM('DATA waarde kopie'!BQ488)</f>
        <v>0</v>
      </c>
      <c r="AY488">
        <f>WEEKNUM('DATA waarde kopie'!BR488)</f>
        <v>0</v>
      </c>
      <c r="AZ488">
        <f>WEEKNUM('DATA waarde kopie'!BS488)</f>
        <v>0</v>
      </c>
      <c r="BA488">
        <f>WEEKNUM('DATA waarde kopie'!BT488)</f>
        <v>0</v>
      </c>
      <c r="BB488">
        <f>WEEKNUM('DATA waarde kopie'!BU488)</f>
        <v>0</v>
      </c>
      <c r="BC488">
        <f>WEEKNUM('DATA waarde kopie'!BV488)</f>
        <v>0</v>
      </c>
      <c r="BD488">
        <f>WEEKNUM('DATA waarde kopie'!BW488)</f>
        <v>0</v>
      </c>
      <c r="BE488">
        <f>WEEKNUM('DATA waarde kopie'!BX488)</f>
        <v>0</v>
      </c>
      <c r="BF488">
        <f>WEEKNUM('DATA waarde kopie'!BY488)</f>
        <v>0</v>
      </c>
    </row>
    <row r="489" spans="1:58" x14ac:dyDescent="0.2">
      <c r="A489" t="s">
        <v>2030</v>
      </c>
      <c r="B489" t="s">
        <v>1813</v>
      </c>
      <c r="C489" t="s">
        <v>16</v>
      </c>
      <c r="D489" t="s">
        <v>17</v>
      </c>
      <c r="E489">
        <v>52</v>
      </c>
      <c r="F489" t="s">
        <v>18</v>
      </c>
      <c r="G489">
        <f>WEEKNUM('DATA waarde kopie'!Z489)</f>
        <v>30</v>
      </c>
      <c r="H489">
        <f>WEEKNUM('DATA waarde kopie'!AA489)</f>
        <v>0</v>
      </c>
      <c r="I489">
        <f>WEEKNUM('DATA waarde kopie'!AB489)</f>
        <v>0</v>
      </c>
      <c r="J489">
        <f>WEEKNUM('DATA waarde kopie'!AC489)</f>
        <v>0</v>
      </c>
      <c r="K489">
        <f>WEEKNUM('DATA waarde kopie'!AD489)</f>
        <v>0</v>
      </c>
      <c r="L489">
        <f>WEEKNUM('DATA waarde kopie'!AE489)</f>
        <v>0</v>
      </c>
      <c r="M489">
        <f>WEEKNUM('DATA waarde kopie'!AF489)</f>
        <v>0</v>
      </c>
      <c r="N489">
        <f>WEEKNUM('DATA waarde kopie'!AG489)</f>
        <v>0</v>
      </c>
      <c r="O489">
        <f>WEEKNUM('DATA waarde kopie'!AH489)</f>
        <v>0</v>
      </c>
      <c r="P489">
        <f>WEEKNUM('DATA waarde kopie'!AI489)</f>
        <v>0</v>
      </c>
      <c r="Q489">
        <f>WEEKNUM('DATA waarde kopie'!AJ489)</f>
        <v>0</v>
      </c>
      <c r="R489">
        <f>WEEKNUM('DATA waarde kopie'!AK489)</f>
        <v>0</v>
      </c>
      <c r="S489">
        <f>WEEKNUM('DATA waarde kopie'!AL489)</f>
        <v>0</v>
      </c>
      <c r="T489">
        <f>WEEKNUM('DATA waarde kopie'!AM489)</f>
        <v>0</v>
      </c>
      <c r="U489">
        <f>WEEKNUM('DATA waarde kopie'!AN489)</f>
        <v>0</v>
      </c>
      <c r="V489">
        <f>WEEKNUM('DATA waarde kopie'!AO489)</f>
        <v>0</v>
      </c>
      <c r="W489">
        <f>WEEKNUM('DATA waarde kopie'!AP489)</f>
        <v>0</v>
      </c>
      <c r="X489">
        <f>WEEKNUM('DATA waarde kopie'!AQ489)</f>
        <v>0</v>
      </c>
      <c r="Y489">
        <f>WEEKNUM('DATA waarde kopie'!AR489)</f>
        <v>0</v>
      </c>
      <c r="Z489">
        <f>WEEKNUM('DATA waarde kopie'!AS489)</f>
        <v>0</v>
      </c>
      <c r="AA489">
        <f>WEEKNUM('DATA waarde kopie'!AT489)</f>
        <v>0</v>
      </c>
      <c r="AB489">
        <f>WEEKNUM('DATA waarde kopie'!AU489)</f>
        <v>0</v>
      </c>
      <c r="AC489">
        <f>WEEKNUM('DATA waarde kopie'!AV489)</f>
        <v>0</v>
      </c>
      <c r="AD489">
        <f>WEEKNUM('DATA waarde kopie'!AW489)</f>
        <v>0</v>
      </c>
      <c r="AE489">
        <f>WEEKNUM('DATA waarde kopie'!AX489)</f>
        <v>0</v>
      </c>
      <c r="AF489">
        <f>WEEKNUM('DATA waarde kopie'!AY489)</f>
        <v>0</v>
      </c>
      <c r="AG489">
        <f>WEEKNUM('DATA waarde kopie'!AZ489)</f>
        <v>0</v>
      </c>
      <c r="AH489">
        <f>WEEKNUM('DATA waarde kopie'!BA489)</f>
        <v>0</v>
      </c>
      <c r="AI489">
        <f>WEEKNUM('DATA waarde kopie'!BB489)</f>
        <v>0</v>
      </c>
      <c r="AJ489">
        <f>WEEKNUM('DATA waarde kopie'!BC489)</f>
        <v>0</v>
      </c>
      <c r="AK489">
        <f>WEEKNUM('DATA waarde kopie'!BD489)</f>
        <v>0</v>
      </c>
      <c r="AL489">
        <f>WEEKNUM('DATA waarde kopie'!BE489)</f>
        <v>0</v>
      </c>
      <c r="AM489">
        <f>WEEKNUM('DATA waarde kopie'!BF489)</f>
        <v>0</v>
      </c>
      <c r="AN489">
        <f>WEEKNUM('DATA waarde kopie'!BG489)</f>
        <v>0</v>
      </c>
      <c r="AO489">
        <f>WEEKNUM('DATA waarde kopie'!BH489)</f>
        <v>0</v>
      </c>
      <c r="AP489">
        <f>WEEKNUM('DATA waarde kopie'!BI489)</f>
        <v>0</v>
      </c>
      <c r="AQ489">
        <f>WEEKNUM('DATA waarde kopie'!BJ489)</f>
        <v>0</v>
      </c>
      <c r="AR489">
        <f>WEEKNUM('DATA waarde kopie'!BK489)</f>
        <v>0</v>
      </c>
      <c r="AS489">
        <f>WEEKNUM('DATA waarde kopie'!BL489)</f>
        <v>0</v>
      </c>
      <c r="AT489">
        <f>WEEKNUM('DATA waarde kopie'!BM489)</f>
        <v>0</v>
      </c>
      <c r="AU489">
        <f>WEEKNUM('DATA waarde kopie'!BN489)</f>
        <v>0</v>
      </c>
      <c r="AV489">
        <f>WEEKNUM('DATA waarde kopie'!BO489)</f>
        <v>0</v>
      </c>
      <c r="AW489">
        <f>WEEKNUM('DATA waarde kopie'!BP489)</f>
        <v>0</v>
      </c>
      <c r="AX489">
        <f>WEEKNUM('DATA waarde kopie'!BQ489)</f>
        <v>0</v>
      </c>
      <c r="AY489">
        <f>WEEKNUM('DATA waarde kopie'!BR489)</f>
        <v>0</v>
      </c>
      <c r="AZ489">
        <f>WEEKNUM('DATA waarde kopie'!BS489)</f>
        <v>0</v>
      </c>
      <c r="BA489">
        <f>WEEKNUM('DATA waarde kopie'!BT489)</f>
        <v>0</v>
      </c>
      <c r="BB489">
        <f>WEEKNUM('DATA waarde kopie'!BU489)</f>
        <v>0</v>
      </c>
      <c r="BC489">
        <f>WEEKNUM('DATA waarde kopie'!BV489)</f>
        <v>0</v>
      </c>
      <c r="BD489">
        <f>WEEKNUM('DATA waarde kopie'!BW489)</f>
        <v>0</v>
      </c>
      <c r="BE489">
        <f>WEEKNUM('DATA waarde kopie'!BX489)</f>
        <v>0</v>
      </c>
      <c r="BF489">
        <f>WEEKNUM('DATA waarde kopie'!BY489)</f>
        <v>0</v>
      </c>
    </row>
    <row r="490" spans="1:58" x14ac:dyDescent="0.2">
      <c r="A490" t="s">
        <v>2032</v>
      </c>
      <c r="B490" t="s">
        <v>1814</v>
      </c>
      <c r="C490" t="s">
        <v>16</v>
      </c>
      <c r="D490" t="s">
        <v>17</v>
      </c>
      <c r="E490">
        <v>52</v>
      </c>
      <c r="F490" t="s">
        <v>18</v>
      </c>
      <c r="G490">
        <f>WEEKNUM('DATA waarde kopie'!Z490)</f>
        <v>34</v>
      </c>
      <c r="H490">
        <f>WEEKNUM('DATA waarde kopie'!AA490)</f>
        <v>0</v>
      </c>
      <c r="I490">
        <f>WEEKNUM('DATA waarde kopie'!AB490)</f>
        <v>0</v>
      </c>
      <c r="J490">
        <f>WEEKNUM('DATA waarde kopie'!AC490)</f>
        <v>0</v>
      </c>
      <c r="K490">
        <f>WEEKNUM('DATA waarde kopie'!AD490)</f>
        <v>0</v>
      </c>
      <c r="L490">
        <f>WEEKNUM('DATA waarde kopie'!AE490)</f>
        <v>0</v>
      </c>
      <c r="M490">
        <f>WEEKNUM('DATA waarde kopie'!AF490)</f>
        <v>0</v>
      </c>
      <c r="N490">
        <f>WEEKNUM('DATA waarde kopie'!AG490)</f>
        <v>0</v>
      </c>
      <c r="O490">
        <f>WEEKNUM('DATA waarde kopie'!AH490)</f>
        <v>0</v>
      </c>
      <c r="P490">
        <f>WEEKNUM('DATA waarde kopie'!AI490)</f>
        <v>0</v>
      </c>
      <c r="Q490">
        <f>WEEKNUM('DATA waarde kopie'!AJ490)</f>
        <v>0</v>
      </c>
      <c r="R490">
        <f>WEEKNUM('DATA waarde kopie'!AK490)</f>
        <v>0</v>
      </c>
      <c r="S490">
        <f>WEEKNUM('DATA waarde kopie'!AL490)</f>
        <v>0</v>
      </c>
      <c r="T490">
        <f>WEEKNUM('DATA waarde kopie'!AM490)</f>
        <v>0</v>
      </c>
      <c r="U490">
        <f>WEEKNUM('DATA waarde kopie'!AN490)</f>
        <v>0</v>
      </c>
      <c r="V490">
        <f>WEEKNUM('DATA waarde kopie'!AO490)</f>
        <v>0</v>
      </c>
      <c r="W490">
        <f>WEEKNUM('DATA waarde kopie'!AP490)</f>
        <v>0</v>
      </c>
      <c r="X490">
        <f>WEEKNUM('DATA waarde kopie'!AQ490)</f>
        <v>0</v>
      </c>
      <c r="Y490">
        <f>WEEKNUM('DATA waarde kopie'!AR490)</f>
        <v>0</v>
      </c>
      <c r="Z490">
        <f>WEEKNUM('DATA waarde kopie'!AS490)</f>
        <v>0</v>
      </c>
      <c r="AA490">
        <f>WEEKNUM('DATA waarde kopie'!AT490)</f>
        <v>0</v>
      </c>
      <c r="AB490">
        <f>WEEKNUM('DATA waarde kopie'!AU490)</f>
        <v>0</v>
      </c>
      <c r="AC490">
        <f>WEEKNUM('DATA waarde kopie'!AV490)</f>
        <v>0</v>
      </c>
      <c r="AD490">
        <f>WEEKNUM('DATA waarde kopie'!AW490)</f>
        <v>0</v>
      </c>
      <c r="AE490">
        <f>WEEKNUM('DATA waarde kopie'!AX490)</f>
        <v>0</v>
      </c>
      <c r="AF490">
        <f>WEEKNUM('DATA waarde kopie'!AY490)</f>
        <v>0</v>
      </c>
      <c r="AG490">
        <f>WEEKNUM('DATA waarde kopie'!AZ490)</f>
        <v>0</v>
      </c>
      <c r="AH490">
        <f>WEEKNUM('DATA waarde kopie'!BA490)</f>
        <v>0</v>
      </c>
      <c r="AI490">
        <f>WEEKNUM('DATA waarde kopie'!BB490)</f>
        <v>0</v>
      </c>
      <c r="AJ490">
        <f>WEEKNUM('DATA waarde kopie'!BC490)</f>
        <v>0</v>
      </c>
      <c r="AK490">
        <f>WEEKNUM('DATA waarde kopie'!BD490)</f>
        <v>0</v>
      </c>
      <c r="AL490">
        <f>WEEKNUM('DATA waarde kopie'!BE490)</f>
        <v>0</v>
      </c>
      <c r="AM490">
        <f>WEEKNUM('DATA waarde kopie'!BF490)</f>
        <v>0</v>
      </c>
      <c r="AN490">
        <f>WEEKNUM('DATA waarde kopie'!BG490)</f>
        <v>0</v>
      </c>
      <c r="AO490">
        <f>WEEKNUM('DATA waarde kopie'!BH490)</f>
        <v>0</v>
      </c>
      <c r="AP490">
        <f>WEEKNUM('DATA waarde kopie'!BI490)</f>
        <v>0</v>
      </c>
      <c r="AQ490">
        <f>WEEKNUM('DATA waarde kopie'!BJ490)</f>
        <v>0</v>
      </c>
      <c r="AR490">
        <f>WEEKNUM('DATA waarde kopie'!BK490)</f>
        <v>0</v>
      </c>
      <c r="AS490">
        <f>WEEKNUM('DATA waarde kopie'!BL490)</f>
        <v>0</v>
      </c>
      <c r="AT490">
        <f>WEEKNUM('DATA waarde kopie'!BM490)</f>
        <v>0</v>
      </c>
      <c r="AU490">
        <f>WEEKNUM('DATA waarde kopie'!BN490)</f>
        <v>0</v>
      </c>
      <c r="AV490">
        <f>WEEKNUM('DATA waarde kopie'!BO490)</f>
        <v>0</v>
      </c>
      <c r="AW490">
        <f>WEEKNUM('DATA waarde kopie'!BP490)</f>
        <v>0</v>
      </c>
      <c r="AX490">
        <f>WEEKNUM('DATA waarde kopie'!BQ490)</f>
        <v>0</v>
      </c>
      <c r="AY490">
        <f>WEEKNUM('DATA waarde kopie'!BR490)</f>
        <v>0</v>
      </c>
      <c r="AZ490">
        <f>WEEKNUM('DATA waarde kopie'!BS490)</f>
        <v>0</v>
      </c>
      <c r="BA490">
        <f>WEEKNUM('DATA waarde kopie'!BT490)</f>
        <v>0</v>
      </c>
      <c r="BB490">
        <f>WEEKNUM('DATA waarde kopie'!BU490)</f>
        <v>0</v>
      </c>
      <c r="BC490">
        <f>WEEKNUM('DATA waarde kopie'!BV490)</f>
        <v>0</v>
      </c>
      <c r="BD490">
        <f>WEEKNUM('DATA waarde kopie'!BW490)</f>
        <v>0</v>
      </c>
      <c r="BE490">
        <f>WEEKNUM('DATA waarde kopie'!BX490)</f>
        <v>0</v>
      </c>
      <c r="BF490">
        <f>WEEKNUM('DATA waarde kopie'!BY490)</f>
        <v>0</v>
      </c>
    </row>
    <row r="491" spans="1:58" x14ac:dyDescent="0.2">
      <c r="A491" t="s">
        <v>2034</v>
      </c>
      <c r="B491" t="s">
        <v>1815</v>
      </c>
      <c r="C491" t="s">
        <v>16</v>
      </c>
      <c r="D491" t="s">
        <v>17</v>
      </c>
      <c r="E491">
        <v>52</v>
      </c>
      <c r="F491" t="s">
        <v>18</v>
      </c>
      <c r="G491">
        <f>WEEKNUM('DATA waarde kopie'!Z491)</f>
        <v>34</v>
      </c>
      <c r="H491">
        <f>WEEKNUM('DATA waarde kopie'!AA491)</f>
        <v>0</v>
      </c>
      <c r="I491">
        <f>WEEKNUM('DATA waarde kopie'!AB491)</f>
        <v>0</v>
      </c>
      <c r="J491">
        <f>WEEKNUM('DATA waarde kopie'!AC491)</f>
        <v>0</v>
      </c>
      <c r="K491">
        <f>WEEKNUM('DATA waarde kopie'!AD491)</f>
        <v>0</v>
      </c>
      <c r="L491">
        <f>WEEKNUM('DATA waarde kopie'!AE491)</f>
        <v>0</v>
      </c>
      <c r="M491">
        <f>WEEKNUM('DATA waarde kopie'!AF491)</f>
        <v>0</v>
      </c>
      <c r="N491">
        <f>WEEKNUM('DATA waarde kopie'!AG491)</f>
        <v>0</v>
      </c>
      <c r="O491">
        <f>WEEKNUM('DATA waarde kopie'!AH491)</f>
        <v>0</v>
      </c>
      <c r="P491">
        <f>WEEKNUM('DATA waarde kopie'!AI491)</f>
        <v>0</v>
      </c>
      <c r="Q491">
        <f>WEEKNUM('DATA waarde kopie'!AJ491)</f>
        <v>0</v>
      </c>
      <c r="R491">
        <f>WEEKNUM('DATA waarde kopie'!AK491)</f>
        <v>0</v>
      </c>
      <c r="S491">
        <f>WEEKNUM('DATA waarde kopie'!AL491)</f>
        <v>0</v>
      </c>
      <c r="T491">
        <f>WEEKNUM('DATA waarde kopie'!AM491)</f>
        <v>0</v>
      </c>
      <c r="U491">
        <f>WEEKNUM('DATA waarde kopie'!AN491)</f>
        <v>0</v>
      </c>
      <c r="V491">
        <f>WEEKNUM('DATA waarde kopie'!AO491)</f>
        <v>0</v>
      </c>
      <c r="W491">
        <f>WEEKNUM('DATA waarde kopie'!AP491)</f>
        <v>0</v>
      </c>
      <c r="X491">
        <f>WEEKNUM('DATA waarde kopie'!AQ491)</f>
        <v>0</v>
      </c>
      <c r="Y491">
        <f>WEEKNUM('DATA waarde kopie'!AR491)</f>
        <v>0</v>
      </c>
      <c r="Z491">
        <f>WEEKNUM('DATA waarde kopie'!AS491)</f>
        <v>0</v>
      </c>
      <c r="AA491">
        <f>WEEKNUM('DATA waarde kopie'!AT491)</f>
        <v>0</v>
      </c>
      <c r="AB491">
        <f>WEEKNUM('DATA waarde kopie'!AU491)</f>
        <v>0</v>
      </c>
      <c r="AC491">
        <f>WEEKNUM('DATA waarde kopie'!AV491)</f>
        <v>0</v>
      </c>
      <c r="AD491">
        <f>WEEKNUM('DATA waarde kopie'!AW491)</f>
        <v>0</v>
      </c>
      <c r="AE491">
        <f>WEEKNUM('DATA waarde kopie'!AX491)</f>
        <v>0</v>
      </c>
      <c r="AF491">
        <f>WEEKNUM('DATA waarde kopie'!AY491)</f>
        <v>0</v>
      </c>
      <c r="AG491">
        <f>WEEKNUM('DATA waarde kopie'!AZ491)</f>
        <v>0</v>
      </c>
      <c r="AH491">
        <f>WEEKNUM('DATA waarde kopie'!BA491)</f>
        <v>0</v>
      </c>
      <c r="AI491">
        <f>WEEKNUM('DATA waarde kopie'!BB491)</f>
        <v>0</v>
      </c>
      <c r="AJ491">
        <f>WEEKNUM('DATA waarde kopie'!BC491)</f>
        <v>0</v>
      </c>
      <c r="AK491">
        <f>WEEKNUM('DATA waarde kopie'!BD491)</f>
        <v>0</v>
      </c>
      <c r="AL491">
        <f>WEEKNUM('DATA waarde kopie'!BE491)</f>
        <v>0</v>
      </c>
      <c r="AM491">
        <f>WEEKNUM('DATA waarde kopie'!BF491)</f>
        <v>0</v>
      </c>
      <c r="AN491">
        <f>WEEKNUM('DATA waarde kopie'!BG491)</f>
        <v>0</v>
      </c>
      <c r="AO491">
        <f>WEEKNUM('DATA waarde kopie'!BH491)</f>
        <v>0</v>
      </c>
      <c r="AP491">
        <f>WEEKNUM('DATA waarde kopie'!BI491)</f>
        <v>0</v>
      </c>
      <c r="AQ491">
        <f>WEEKNUM('DATA waarde kopie'!BJ491)</f>
        <v>0</v>
      </c>
      <c r="AR491">
        <f>WEEKNUM('DATA waarde kopie'!BK491)</f>
        <v>0</v>
      </c>
      <c r="AS491">
        <f>WEEKNUM('DATA waarde kopie'!BL491)</f>
        <v>0</v>
      </c>
      <c r="AT491">
        <f>WEEKNUM('DATA waarde kopie'!BM491)</f>
        <v>0</v>
      </c>
      <c r="AU491">
        <f>WEEKNUM('DATA waarde kopie'!BN491)</f>
        <v>0</v>
      </c>
      <c r="AV491">
        <f>WEEKNUM('DATA waarde kopie'!BO491)</f>
        <v>0</v>
      </c>
      <c r="AW491">
        <f>WEEKNUM('DATA waarde kopie'!BP491)</f>
        <v>0</v>
      </c>
      <c r="AX491">
        <f>WEEKNUM('DATA waarde kopie'!BQ491)</f>
        <v>0</v>
      </c>
      <c r="AY491">
        <f>WEEKNUM('DATA waarde kopie'!BR491)</f>
        <v>0</v>
      </c>
      <c r="AZ491">
        <f>WEEKNUM('DATA waarde kopie'!BS491)</f>
        <v>0</v>
      </c>
      <c r="BA491">
        <f>WEEKNUM('DATA waarde kopie'!BT491)</f>
        <v>0</v>
      </c>
      <c r="BB491">
        <f>WEEKNUM('DATA waarde kopie'!BU491)</f>
        <v>0</v>
      </c>
      <c r="BC491">
        <f>WEEKNUM('DATA waarde kopie'!BV491)</f>
        <v>0</v>
      </c>
      <c r="BD491">
        <f>WEEKNUM('DATA waarde kopie'!BW491)</f>
        <v>0</v>
      </c>
      <c r="BE491">
        <f>WEEKNUM('DATA waarde kopie'!BX491)</f>
        <v>0</v>
      </c>
      <c r="BF491">
        <f>WEEKNUM('DATA waarde kopie'!BY491)</f>
        <v>0</v>
      </c>
    </row>
    <row r="492" spans="1:58" x14ac:dyDescent="0.2">
      <c r="A492" t="s">
        <v>2035</v>
      </c>
      <c r="B492" t="s">
        <v>1816</v>
      </c>
      <c r="C492" t="s">
        <v>16</v>
      </c>
      <c r="D492" t="s">
        <v>17</v>
      </c>
      <c r="E492">
        <v>52</v>
      </c>
      <c r="F492" t="s">
        <v>18</v>
      </c>
      <c r="G492">
        <f>WEEKNUM('DATA waarde kopie'!Z492)</f>
        <v>34</v>
      </c>
      <c r="H492">
        <f>WEEKNUM('DATA waarde kopie'!AA492)</f>
        <v>0</v>
      </c>
      <c r="I492">
        <f>WEEKNUM('DATA waarde kopie'!AB492)</f>
        <v>0</v>
      </c>
      <c r="J492">
        <f>WEEKNUM('DATA waarde kopie'!AC492)</f>
        <v>0</v>
      </c>
      <c r="K492">
        <f>WEEKNUM('DATA waarde kopie'!AD492)</f>
        <v>0</v>
      </c>
      <c r="L492">
        <f>WEEKNUM('DATA waarde kopie'!AE492)</f>
        <v>0</v>
      </c>
      <c r="M492">
        <f>WEEKNUM('DATA waarde kopie'!AF492)</f>
        <v>0</v>
      </c>
      <c r="N492">
        <f>WEEKNUM('DATA waarde kopie'!AG492)</f>
        <v>0</v>
      </c>
      <c r="O492">
        <f>WEEKNUM('DATA waarde kopie'!AH492)</f>
        <v>0</v>
      </c>
      <c r="P492">
        <f>WEEKNUM('DATA waarde kopie'!AI492)</f>
        <v>0</v>
      </c>
      <c r="Q492">
        <f>WEEKNUM('DATA waarde kopie'!AJ492)</f>
        <v>0</v>
      </c>
      <c r="R492">
        <f>WEEKNUM('DATA waarde kopie'!AK492)</f>
        <v>0</v>
      </c>
      <c r="S492">
        <f>WEEKNUM('DATA waarde kopie'!AL492)</f>
        <v>0</v>
      </c>
      <c r="T492">
        <f>WEEKNUM('DATA waarde kopie'!AM492)</f>
        <v>0</v>
      </c>
      <c r="U492">
        <f>WEEKNUM('DATA waarde kopie'!AN492)</f>
        <v>0</v>
      </c>
      <c r="V492">
        <f>WEEKNUM('DATA waarde kopie'!AO492)</f>
        <v>0</v>
      </c>
      <c r="W492">
        <f>WEEKNUM('DATA waarde kopie'!AP492)</f>
        <v>0</v>
      </c>
      <c r="X492">
        <f>WEEKNUM('DATA waarde kopie'!AQ492)</f>
        <v>0</v>
      </c>
      <c r="Y492">
        <f>WEEKNUM('DATA waarde kopie'!AR492)</f>
        <v>0</v>
      </c>
      <c r="Z492">
        <f>WEEKNUM('DATA waarde kopie'!AS492)</f>
        <v>0</v>
      </c>
      <c r="AA492">
        <f>WEEKNUM('DATA waarde kopie'!AT492)</f>
        <v>0</v>
      </c>
      <c r="AB492">
        <f>WEEKNUM('DATA waarde kopie'!AU492)</f>
        <v>0</v>
      </c>
      <c r="AC492">
        <f>WEEKNUM('DATA waarde kopie'!AV492)</f>
        <v>0</v>
      </c>
      <c r="AD492">
        <f>WEEKNUM('DATA waarde kopie'!AW492)</f>
        <v>0</v>
      </c>
      <c r="AE492">
        <f>WEEKNUM('DATA waarde kopie'!AX492)</f>
        <v>0</v>
      </c>
      <c r="AF492">
        <f>WEEKNUM('DATA waarde kopie'!AY492)</f>
        <v>0</v>
      </c>
      <c r="AG492">
        <f>WEEKNUM('DATA waarde kopie'!AZ492)</f>
        <v>0</v>
      </c>
      <c r="AH492">
        <f>WEEKNUM('DATA waarde kopie'!BA492)</f>
        <v>0</v>
      </c>
      <c r="AI492">
        <f>WEEKNUM('DATA waarde kopie'!BB492)</f>
        <v>0</v>
      </c>
      <c r="AJ492">
        <f>WEEKNUM('DATA waarde kopie'!BC492)</f>
        <v>0</v>
      </c>
      <c r="AK492">
        <f>WEEKNUM('DATA waarde kopie'!BD492)</f>
        <v>0</v>
      </c>
      <c r="AL492">
        <f>WEEKNUM('DATA waarde kopie'!BE492)</f>
        <v>0</v>
      </c>
      <c r="AM492">
        <f>WEEKNUM('DATA waarde kopie'!BF492)</f>
        <v>0</v>
      </c>
      <c r="AN492">
        <f>WEEKNUM('DATA waarde kopie'!BG492)</f>
        <v>0</v>
      </c>
      <c r="AO492">
        <f>WEEKNUM('DATA waarde kopie'!BH492)</f>
        <v>0</v>
      </c>
      <c r="AP492">
        <f>WEEKNUM('DATA waarde kopie'!BI492)</f>
        <v>0</v>
      </c>
      <c r="AQ492">
        <f>WEEKNUM('DATA waarde kopie'!BJ492)</f>
        <v>0</v>
      </c>
      <c r="AR492">
        <f>WEEKNUM('DATA waarde kopie'!BK492)</f>
        <v>0</v>
      </c>
      <c r="AS492">
        <f>WEEKNUM('DATA waarde kopie'!BL492)</f>
        <v>0</v>
      </c>
      <c r="AT492">
        <f>WEEKNUM('DATA waarde kopie'!BM492)</f>
        <v>0</v>
      </c>
      <c r="AU492">
        <f>WEEKNUM('DATA waarde kopie'!BN492)</f>
        <v>0</v>
      </c>
      <c r="AV492">
        <f>WEEKNUM('DATA waarde kopie'!BO492)</f>
        <v>0</v>
      </c>
      <c r="AW492">
        <f>WEEKNUM('DATA waarde kopie'!BP492)</f>
        <v>0</v>
      </c>
      <c r="AX492">
        <f>WEEKNUM('DATA waarde kopie'!BQ492)</f>
        <v>0</v>
      </c>
      <c r="AY492">
        <f>WEEKNUM('DATA waarde kopie'!BR492)</f>
        <v>0</v>
      </c>
      <c r="AZ492">
        <f>WEEKNUM('DATA waarde kopie'!BS492)</f>
        <v>0</v>
      </c>
      <c r="BA492">
        <f>WEEKNUM('DATA waarde kopie'!BT492)</f>
        <v>0</v>
      </c>
      <c r="BB492">
        <f>WEEKNUM('DATA waarde kopie'!BU492)</f>
        <v>0</v>
      </c>
      <c r="BC492">
        <f>WEEKNUM('DATA waarde kopie'!BV492)</f>
        <v>0</v>
      </c>
      <c r="BD492">
        <f>WEEKNUM('DATA waarde kopie'!BW492)</f>
        <v>0</v>
      </c>
      <c r="BE492">
        <f>WEEKNUM('DATA waarde kopie'!BX492)</f>
        <v>0</v>
      </c>
      <c r="BF492">
        <f>WEEKNUM('DATA waarde kopie'!BY492)</f>
        <v>0</v>
      </c>
    </row>
    <row r="493" spans="1:58" x14ac:dyDescent="0.2">
      <c r="A493" t="s">
        <v>2037</v>
      </c>
      <c r="B493" t="s">
        <v>1817</v>
      </c>
      <c r="C493" t="s">
        <v>16</v>
      </c>
      <c r="D493" t="s">
        <v>17</v>
      </c>
      <c r="E493">
        <v>52</v>
      </c>
      <c r="F493" t="s">
        <v>18</v>
      </c>
      <c r="G493">
        <f>WEEKNUM('DATA waarde kopie'!Z493)</f>
        <v>34</v>
      </c>
      <c r="H493">
        <f>WEEKNUM('DATA waarde kopie'!AA493)</f>
        <v>0</v>
      </c>
      <c r="I493">
        <f>WEEKNUM('DATA waarde kopie'!AB493)</f>
        <v>0</v>
      </c>
      <c r="J493">
        <f>WEEKNUM('DATA waarde kopie'!AC493)</f>
        <v>0</v>
      </c>
      <c r="K493">
        <f>WEEKNUM('DATA waarde kopie'!AD493)</f>
        <v>0</v>
      </c>
      <c r="L493">
        <f>WEEKNUM('DATA waarde kopie'!AE493)</f>
        <v>0</v>
      </c>
      <c r="M493">
        <f>WEEKNUM('DATA waarde kopie'!AF493)</f>
        <v>0</v>
      </c>
      <c r="N493">
        <f>WEEKNUM('DATA waarde kopie'!AG493)</f>
        <v>0</v>
      </c>
      <c r="O493">
        <f>WEEKNUM('DATA waarde kopie'!AH493)</f>
        <v>0</v>
      </c>
      <c r="P493">
        <f>WEEKNUM('DATA waarde kopie'!AI493)</f>
        <v>0</v>
      </c>
      <c r="Q493">
        <f>WEEKNUM('DATA waarde kopie'!AJ493)</f>
        <v>0</v>
      </c>
      <c r="R493">
        <f>WEEKNUM('DATA waarde kopie'!AK493)</f>
        <v>0</v>
      </c>
      <c r="S493">
        <f>WEEKNUM('DATA waarde kopie'!AL493)</f>
        <v>0</v>
      </c>
      <c r="T493">
        <f>WEEKNUM('DATA waarde kopie'!AM493)</f>
        <v>0</v>
      </c>
      <c r="U493">
        <f>WEEKNUM('DATA waarde kopie'!AN493)</f>
        <v>0</v>
      </c>
      <c r="V493">
        <f>WEEKNUM('DATA waarde kopie'!AO493)</f>
        <v>0</v>
      </c>
      <c r="W493">
        <f>WEEKNUM('DATA waarde kopie'!AP493)</f>
        <v>0</v>
      </c>
      <c r="X493">
        <f>WEEKNUM('DATA waarde kopie'!AQ493)</f>
        <v>0</v>
      </c>
      <c r="Y493">
        <f>WEEKNUM('DATA waarde kopie'!AR493)</f>
        <v>0</v>
      </c>
      <c r="Z493">
        <f>WEEKNUM('DATA waarde kopie'!AS493)</f>
        <v>0</v>
      </c>
      <c r="AA493">
        <f>WEEKNUM('DATA waarde kopie'!AT493)</f>
        <v>0</v>
      </c>
      <c r="AB493">
        <f>WEEKNUM('DATA waarde kopie'!AU493)</f>
        <v>0</v>
      </c>
      <c r="AC493">
        <f>WEEKNUM('DATA waarde kopie'!AV493)</f>
        <v>0</v>
      </c>
      <c r="AD493">
        <f>WEEKNUM('DATA waarde kopie'!AW493)</f>
        <v>0</v>
      </c>
      <c r="AE493">
        <f>WEEKNUM('DATA waarde kopie'!AX493)</f>
        <v>0</v>
      </c>
      <c r="AF493">
        <f>WEEKNUM('DATA waarde kopie'!AY493)</f>
        <v>0</v>
      </c>
      <c r="AG493">
        <f>WEEKNUM('DATA waarde kopie'!AZ493)</f>
        <v>0</v>
      </c>
      <c r="AH493">
        <f>WEEKNUM('DATA waarde kopie'!BA493)</f>
        <v>0</v>
      </c>
      <c r="AI493">
        <f>WEEKNUM('DATA waarde kopie'!BB493)</f>
        <v>0</v>
      </c>
      <c r="AJ493">
        <f>WEEKNUM('DATA waarde kopie'!BC493)</f>
        <v>0</v>
      </c>
      <c r="AK493">
        <f>WEEKNUM('DATA waarde kopie'!BD493)</f>
        <v>0</v>
      </c>
      <c r="AL493">
        <f>WEEKNUM('DATA waarde kopie'!BE493)</f>
        <v>0</v>
      </c>
      <c r="AM493">
        <f>WEEKNUM('DATA waarde kopie'!BF493)</f>
        <v>0</v>
      </c>
      <c r="AN493">
        <f>WEEKNUM('DATA waarde kopie'!BG493)</f>
        <v>0</v>
      </c>
      <c r="AO493">
        <f>WEEKNUM('DATA waarde kopie'!BH493)</f>
        <v>0</v>
      </c>
      <c r="AP493">
        <f>WEEKNUM('DATA waarde kopie'!BI493)</f>
        <v>0</v>
      </c>
      <c r="AQ493">
        <f>WEEKNUM('DATA waarde kopie'!BJ493)</f>
        <v>0</v>
      </c>
      <c r="AR493">
        <f>WEEKNUM('DATA waarde kopie'!BK493)</f>
        <v>0</v>
      </c>
      <c r="AS493">
        <f>WEEKNUM('DATA waarde kopie'!BL493)</f>
        <v>0</v>
      </c>
      <c r="AT493">
        <f>WEEKNUM('DATA waarde kopie'!BM493)</f>
        <v>0</v>
      </c>
      <c r="AU493">
        <f>WEEKNUM('DATA waarde kopie'!BN493)</f>
        <v>0</v>
      </c>
      <c r="AV493">
        <f>WEEKNUM('DATA waarde kopie'!BO493)</f>
        <v>0</v>
      </c>
      <c r="AW493">
        <f>WEEKNUM('DATA waarde kopie'!BP493)</f>
        <v>0</v>
      </c>
      <c r="AX493">
        <f>WEEKNUM('DATA waarde kopie'!BQ493)</f>
        <v>0</v>
      </c>
      <c r="AY493">
        <f>WEEKNUM('DATA waarde kopie'!BR493)</f>
        <v>0</v>
      </c>
      <c r="AZ493">
        <f>WEEKNUM('DATA waarde kopie'!BS493)</f>
        <v>0</v>
      </c>
      <c r="BA493">
        <f>WEEKNUM('DATA waarde kopie'!BT493)</f>
        <v>0</v>
      </c>
      <c r="BB493">
        <f>WEEKNUM('DATA waarde kopie'!BU493)</f>
        <v>0</v>
      </c>
      <c r="BC493">
        <f>WEEKNUM('DATA waarde kopie'!BV493)</f>
        <v>0</v>
      </c>
      <c r="BD493">
        <f>WEEKNUM('DATA waarde kopie'!BW493)</f>
        <v>0</v>
      </c>
      <c r="BE493">
        <f>WEEKNUM('DATA waarde kopie'!BX493)</f>
        <v>0</v>
      </c>
      <c r="BF493">
        <f>WEEKNUM('DATA waarde kopie'!BY493)</f>
        <v>0</v>
      </c>
    </row>
    <row r="494" spans="1:58" x14ac:dyDescent="0.2">
      <c r="A494" t="s">
        <v>2039</v>
      </c>
      <c r="B494" t="s">
        <v>1818</v>
      </c>
      <c r="C494" t="s">
        <v>16</v>
      </c>
      <c r="D494" t="s">
        <v>17</v>
      </c>
      <c r="E494">
        <v>52</v>
      </c>
      <c r="F494" t="s">
        <v>18</v>
      </c>
      <c r="G494">
        <f>WEEKNUM('DATA waarde kopie'!Z494)</f>
        <v>34</v>
      </c>
      <c r="H494">
        <f>WEEKNUM('DATA waarde kopie'!AA494)</f>
        <v>0</v>
      </c>
      <c r="I494">
        <f>WEEKNUM('DATA waarde kopie'!AB494)</f>
        <v>0</v>
      </c>
      <c r="J494">
        <f>WEEKNUM('DATA waarde kopie'!AC494)</f>
        <v>0</v>
      </c>
      <c r="K494">
        <f>WEEKNUM('DATA waarde kopie'!AD494)</f>
        <v>0</v>
      </c>
      <c r="L494">
        <f>WEEKNUM('DATA waarde kopie'!AE494)</f>
        <v>0</v>
      </c>
      <c r="M494">
        <f>WEEKNUM('DATA waarde kopie'!AF494)</f>
        <v>0</v>
      </c>
      <c r="N494">
        <f>WEEKNUM('DATA waarde kopie'!AG494)</f>
        <v>0</v>
      </c>
      <c r="O494">
        <f>WEEKNUM('DATA waarde kopie'!AH494)</f>
        <v>0</v>
      </c>
      <c r="P494">
        <f>WEEKNUM('DATA waarde kopie'!AI494)</f>
        <v>0</v>
      </c>
      <c r="Q494">
        <f>WEEKNUM('DATA waarde kopie'!AJ494)</f>
        <v>0</v>
      </c>
      <c r="R494">
        <f>WEEKNUM('DATA waarde kopie'!AK494)</f>
        <v>0</v>
      </c>
      <c r="S494">
        <f>WEEKNUM('DATA waarde kopie'!AL494)</f>
        <v>0</v>
      </c>
      <c r="T494">
        <f>WEEKNUM('DATA waarde kopie'!AM494)</f>
        <v>0</v>
      </c>
      <c r="U494">
        <f>WEEKNUM('DATA waarde kopie'!AN494)</f>
        <v>0</v>
      </c>
      <c r="V494">
        <f>WEEKNUM('DATA waarde kopie'!AO494)</f>
        <v>0</v>
      </c>
      <c r="W494">
        <f>WEEKNUM('DATA waarde kopie'!AP494)</f>
        <v>0</v>
      </c>
      <c r="X494">
        <f>WEEKNUM('DATA waarde kopie'!AQ494)</f>
        <v>0</v>
      </c>
      <c r="Y494">
        <f>WEEKNUM('DATA waarde kopie'!AR494)</f>
        <v>0</v>
      </c>
      <c r="Z494">
        <f>WEEKNUM('DATA waarde kopie'!AS494)</f>
        <v>0</v>
      </c>
      <c r="AA494">
        <f>WEEKNUM('DATA waarde kopie'!AT494)</f>
        <v>0</v>
      </c>
      <c r="AB494">
        <f>WEEKNUM('DATA waarde kopie'!AU494)</f>
        <v>0</v>
      </c>
      <c r="AC494">
        <f>WEEKNUM('DATA waarde kopie'!AV494)</f>
        <v>0</v>
      </c>
      <c r="AD494">
        <f>WEEKNUM('DATA waarde kopie'!AW494)</f>
        <v>0</v>
      </c>
      <c r="AE494">
        <f>WEEKNUM('DATA waarde kopie'!AX494)</f>
        <v>0</v>
      </c>
      <c r="AF494">
        <f>WEEKNUM('DATA waarde kopie'!AY494)</f>
        <v>0</v>
      </c>
      <c r="AG494">
        <f>WEEKNUM('DATA waarde kopie'!AZ494)</f>
        <v>0</v>
      </c>
      <c r="AH494">
        <f>WEEKNUM('DATA waarde kopie'!BA494)</f>
        <v>0</v>
      </c>
      <c r="AI494">
        <f>WEEKNUM('DATA waarde kopie'!BB494)</f>
        <v>0</v>
      </c>
      <c r="AJ494">
        <f>WEEKNUM('DATA waarde kopie'!BC494)</f>
        <v>0</v>
      </c>
      <c r="AK494">
        <f>WEEKNUM('DATA waarde kopie'!BD494)</f>
        <v>0</v>
      </c>
      <c r="AL494">
        <f>WEEKNUM('DATA waarde kopie'!BE494)</f>
        <v>0</v>
      </c>
      <c r="AM494">
        <f>WEEKNUM('DATA waarde kopie'!BF494)</f>
        <v>0</v>
      </c>
      <c r="AN494">
        <f>WEEKNUM('DATA waarde kopie'!BG494)</f>
        <v>0</v>
      </c>
      <c r="AO494">
        <f>WEEKNUM('DATA waarde kopie'!BH494)</f>
        <v>0</v>
      </c>
      <c r="AP494">
        <f>WEEKNUM('DATA waarde kopie'!BI494)</f>
        <v>0</v>
      </c>
      <c r="AQ494">
        <f>WEEKNUM('DATA waarde kopie'!BJ494)</f>
        <v>0</v>
      </c>
      <c r="AR494">
        <f>WEEKNUM('DATA waarde kopie'!BK494)</f>
        <v>0</v>
      </c>
      <c r="AS494">
        <f>WEEKNUM('DATA waarde kopie'!BL494)</f>
        <v>0</v>
      </c>
      <c r="AT494">
        <f>WEEKNUM('DATA waarde kopie'!BM494)</f>
        <v>0</v>
      </c>
      <c r="AU494">
        <f>WEEKNUM('DATA waarde kopie'!BN494)</f>
        <v>0</v>
      </c>
      <c r="AV494">
        <f>WEEKNUM('DATA waarde kopie'!BO494)</f>
        <v>0</v>
      </c>
      <c r="AW494">
        <f>WEEKNUM('DATA waarde kopie'!BP494)</f>
        <v>0</v>
      </c>
      <c r="AX494">
        <f>WEEKNUM('DATA waarde kopie'!BQ494)</f>
        <v>0</v>
      </c>
      <c r="AY494">
        <f>WEEKNUM('DATA waarde kopie'!BR494)</f>
        <v>0</v>
      </c>
      <c r="AZ494">
        <f>WEEKNUM('DATA waarde kopie'!BS494)</f>
        <v>0</v>
      </c>
      <c r="BA494">
        <f>WEEKNUM('DATA waarde kopie'!BT494)</f>
        <v>0</v>
      </c>
      <c r="BB494">
        <f>WEEKNUM('DATA waarde kopie'!BU494)</f>
        <v>0</v>
      </c>
      <c r="BC494">
        <f>WEEKNUM('DATA waarde kopie'!BV494)</f>
        <v>0</v>
      </c>
      <c r="BD494">
        <f>WEEKNUM('DATA waarde kopie'!BW494)</f>
        <v>0</v>
      </c>
      <c r="BE494">
        <f>WEEKNUM('DATA waarde kopie'!BX494)</f>
        <v>0</v>
      </c>
      <c r="BF494">
        <f>WEEKNUM('DATA waarde kopie'!BY494)</f>
        <v>0</v>
      </c>
    </row>
    <row r="495" spans="1:58" x14ac:dyDescent="0.2">
      <c r="A495" t="s">
        <v>2041</v>
      </c>
      <c r="B495" t="s">
        <v>1819</v>
      </c>
      <c r="C495" t="s">
        <v>16</v>
      </c>
      <c r="D495" t="s">
        <v>17</v>
      </c>
      <c r="E495">
        <v>52</v>
      </c>
      <c r="F495" t="s">
        <v>18</v>
      </c>
      <c r="G495">
        <f>WEEKNUM('DATA waarde kopie'!Z495)</f>
        <v>34</v>
      </c>
      <c r="H495">
        <f>WEEKNUM('DATA waarde kopie'!AA495)</f>
        <v>0</v>
      </c>
      <c r="I495">
        <f>WEEKNUM('DATA waarde kopie'!AB495)</f>
        <v>0</v>
      </c>
      <c r="J495">
        <f>WEEKNUM('DATA waarde kopie'!AC495)</f>
        <v>0</v>
      </c>
      <c r="K495">
        <f>WEEKNUM('DATA waarde kopie'!AD495)</f>
        <v>0</v>
      </c>
      <c r="L495">
        <f>WEEKNUM('DATA waarde kopie'!AE495)</f>
        <v>0</v>
      </c>
      <c r="M495">
        <f>WEEKNUM('DATA waarde kopie'!AF495)</f>
        <v>0</v>
      </c>
      <c r="N495">
        <f>WEEKNUM('DATA waarde kopie'!AG495)</f>
        <v>0</v>
      </c>
      <c r="O495">
        <f>WEEKNUM('DATA waarde kopie'!AH495)</f>
        <v>0</v>
      </c>
      <c r="P495">
        <f>WEEKNUM('DATA waarde kopie'!AI495)</f>
        <v>0</v>
      </c>
      <c r="Q495">
        <f>WEEKNUM('DATA waarde kopie'!AJ495)</f>
        <v>0</v>
      </c>
      <c r="R495">
        <f>WEEKNUM('DATA waarde kopie'!AK495)</f>
        <v>0</v>
      </c>
      <c r="S495">
        <f>WEEKNUM('DATA waarde kopie'!AL495)</f>
        <v>0</v>
      </c>
      <c r="T495">
        <f>WEEKNUM('DATA waarde kopie'!AM495)</f>
        <v>0</v>
      </c>
      <c r="U495">
        <f>WEEKNUM('DATA waarde kopie'!AN495)</f>
        <v>0</v>
      </c>
      <c r="V495">
        <f>WEEKNUM('DATA waarde kopie'!AO495)</f>
        <v>0</v>
      </c>
      <c r="W495">
        <f>WEEKNUM('DATA waarde kopie'!AP495)</f>
        <v>0</v>
      </c>
      <c r="X495">
        <f>WEEKNUM('DATA waarde kopie'!AQ495)</f>
        <v>0</v>
      </c>
      <c r="Y495">
        <f>WEEKNUM('DATA waarde kopie'!AR495)</f>
        <v>0</v>
      </c>
      <c r="Z495">
        <f>WEEKNUM('DATA waarde kopie'!AS495)</f>
        <v>0</v>
      </c>
      <c r="AA495">
        <f>WEEKNUM('DATA waarde kopie'!AT495)</f>
        <v>0</v>
      </c>
      <c r="AB495">
        <f>WEEKNUM('DATA waarde kopie'!AU495)</f>
        <v>0</v>
      </c>
      <c r="AC495">
        <f>WEEKNUM('DATA waarde kopie'!AV495)</f>
        <v>0</v>
      </c>
      <c r="AD495">
        <f>WEEKNUM('DATA waarde kopie'!AW495)</f>
        <v>0</v>
      </c>
      <c r="AE495">
        <f>WEEKNUM('DATA waarde kopie'!AX495)</f>
        <v>0</v>
      </c>
      <c r="AF495">
        <f>WEEKNUM('DATA waarde kopie'!AY495)</f>
        <v>0</v>
      </c>
      <c r="AG495">
        <f>WEEKNUM('DATA waarde kopie'!AZ495)</f>
        <v>0</v>
      </c>
      <c r="AH495">
        <f>WEEKNUM('DATA waarde kopie'!BA495)</f>
        <v>0</v>
      </c>
      <c r="AI495">
        <f>WEEKNUM('DATA waarde kopie'!BB495)</f>
        <v>0</v>
      </c>
      <c r="AJ495">
        <f>WEEKNUM('DATA waarde kopie'!BC495)</f>
        <v>0</v>
      </c>
      <c r="AK495">
        <f>WEEKNUM('DATA waarde kopie'!BD495)</f>
        <v>0</v>
      </c>
      <c r="AL495">
        <f>WEEKNUM('DATA waarde kopie'!BE495)</f>
        <v>0</v>
      </c>
      <c r="AM495">
        <f>WEEKNUM('DATA waarde kopie'!BF495)</f>
        <v>0</v>
      </c>
      <c r="AN495">
        <f>WEEKNUM('DATA waarde kopie'!BG495)</f>
        <v>0</v>
      </c>
      <c r="AO495">
        <f>WEEKNUM('DATA waarde kopie'!BH495)</f>
        <v>0</v>
      </c>
      <c r="AP495">
        <f>WEEKNUM('DATA waarde kopie'!BI495)</f>
        <v>0</v>
      </c>
      <c r="AQ495">
        <f>WEEKNUM('DATA waarde kopie'!BJ495)</f>
        <v>0</v>
      </c>
      <c r="AR495">
        <f>WEEKNUM('DATA waarde kopie'!BK495)</f>
        <v>0</v>
      </c>
      <c r="AS495">
        <f>WEEKNUM('DATA waarde kopie'!BL495)</f>
        <v>0</v>
      </c>
      <c r="AT495">
        <f>WEEKNUM('DATA waarde kopie'!BM495)</f>
        <v>0</v>
      </c>
      <c r="AU495">
        <f>WEEKNUM('DATA waarde kopie'!BN495)</f>
        <v>0</v>
      </c>
      <c r="AV495">
        <f>WEEKNUM('DATA waarde kopie'!BO495)</f>
        <v>0</v>
      </c>
      <c r="AW495">
        <f>WEEKNUM('DATA waarde kopie'!BP495)</f>
        <v>0</v>
      </c>
      <c r="AX495">
        <f>WEEKNUM('DATA waarde kopie'!BQ495)</f>
        <v>0</v>
      </c>
      <c r="AY495">
        <f>WEEKNUM('DATA waarde kopie'!BR495)</f>
        <v>0</v>
      </c>
      <c r="AZ495">
        <f>WEEKNUM('DATA waarde kopie'!BS495)</f>
        <v>0</v>
      </c>
      <c r="BA495">
        <f>WEEKNUM('DATA waarde kopie'!BT495)</f>
        <v>0</v>
      </c>
      <c r="BB495">
        <f>WEEKNUM('DATA waarde kopie'!BU495)</f>
        <v>0</v>
      </c>
      <c r="BC495">
        <f>WEEKNUM('DATA waarde kopie'!BV495)</f>
        <v>0</v>
      </c>
      <c r="BD495">
        <f>WEEKNUM('DATA waarde kopie'!BW495)</f>
        <v>0</v>
      </c>
      <c r="BE495">
        <f>WEEKNUM('DATA waarde kopie'!BX495)</f>
        <v>0</v>
      </c>
      <c r="BF495">
        <f>WEEKNUM('DATA waarde kopie'!BY495)</f>
        <v>0</v>
      </c>
    </row>
    <row r="496" spans="1:58" x14ac:dyDescent="0.2">
      <c r="A496" t="s">
        <v>2043</v>
      </c>
      <c r="B496" t="s">
        <v>1820</v>
      </c>
      <c r="C496" t="s">
        <v>16</v>
      </c>
      <c r="D496" t="s">
        <v>17</v>
      </c>
      <c r="E496">
        <v>52</v>
      </c>
      <c r="F496" t="s">
        <v>18</v>
      </c>
      <c r="G496">
        <f>WEEKNUM('DATA waarde kopie'!Z496)</f>
        <v>34</v>
      </c>
      <c r="H496">
        <f>WEEKNUM('DATA waarde kopie'!AA496)</f>
        <v>0</v>
      </c>
      <c r="I496">
        <f>WEEKNUM('DATA waarde kopie'!AB496)</f>
        <v>0</v>
      </c>
      <c r="J496">
        <f>WEEKNUM('DATA waarde kopie'!AC496)</f>
        <v>0</v>
      </c>
      <c r="K496">
        <f>WEEKNUM('DATA waarde kopie'!AD496)</f>
        <v>0</v>
      </c>
      <c r="L496">
        <f>WEEKNUM('DATA waarde kopie'!AE496)</f>
        <v>0</v>
      </c>
      <c r="M496">
        <f>WEEKNUM('DATA waarde kopie'!AF496)</f>
        <v>0</v>
      </c>
      <c r="N496">
        <f>WEEKNUM('DATA waarde kopie'!AG496)</f>
        <v>0</v>
      </c>
      <c r="O496">
        <f>WEEKNUM('DATA waarde kopie'!AH496)</f>
        <v>0</v>
      </c>
      <c r="P496">
        <f>WEEKNUM('DATA waarde kopie'!AI496)</f>
        <v>0</v>
      </c>
      <c r="Q496">
        <f>WEEKNUM('DATA waarde kopie'!AJ496)</f>
        <v>0</v>
      </c>
      <c r="R496">
        <f>WEEKNUM('DATA waarde kopie'!AK496)</f>
        <v>0</v>
      </c>
      <c r="S496">
        <f>WEEKNUM('DATA waarde kopie'!AL496)</f>
        <v>0</v>
      </c>
      <c r="T496">
        <f>WEEKNUM('DATA waarde kopie'!AM496)</f>
        <v>0</v>
      </c>
      <c r="U496">
        <f>WEEKNUM('DATA waarde kopie'!AN496)</f>
        <v>0</v>
      </c>
      <c r="V496">
        <f>WEEKNUM('DATA waarde kopie'!AO496)</f>
        <v>0</v>
      </c>
      <c r="W496">
        <f>WEEKNUM('DATA waarde kopie'!AP496)</f>
        <v>0</v>
      </c>
      <c r="X496">
        <f>WEEKNUM('DATA waarde kopie'!AQ496)</f>
        <v>0</v>
      </c>
      <c r="Y496">
        <f>WEEKNUM('DATA waarde kopie'!AR496)</f>
        <v>0</v>
      </c>
      <c r="Z496">
        <f>WEEKNUM('DATA waarde kopie'!AS496)</f>
        <v>0</v>
      </c>
      <c r="AA496">
        <f>WEEKNUM('DATA waarde kopie'!AT496)</f>
        <v>0</v>
      </c>
      <c r="AB496">
        <f>WEEKNUM('DATA waarde kopie'!AU496)</f>
        <v>0</v>
      </c>
      <c r="AC496">
        <f>WEEKNUM('DATA waarde kopie'!AV496)</f>
        <v>0</v>
      </c>
      <c r="AD496">
        <f>WEEKNUM('DATA waarde kopie'!AW496)</f>
        <v>0</v>
      </c>
      <c r="AE496">
        <f>WEEKNUM('DATA waarde kopie'!AX496)</f>
        <v>0</v>
      </c>
      <c r="AF496">
        <f>WEEKNUM('DATA waarde kopie'!AY496)</f>
        <v>0</v>
      </c>
      <c r="AG496">
        <f>WEEKNUM('DATA waarde kopie'!AZ496)</f>
        <v>0</v>
      </c>
      <c r="AH496">
        <f>WEEKNUM('DATA waarde kopie'!BA496)</f>
        <v>0</v>
      </c>
      <c r="AI496">
        <f>WEEKNUM('DATA waarde kopie'!BB496)</f>
        <v>0</v>
      </c>
      <c r="AJ496">
        <f>WEEKNUM('DATA waarde kopie'!BC496)</f>
        <v>0</v>
      </c>
      <c r="AK496">
        <f>WEEKNUM('DATA waarde kopie'!BD496)</f>
        <v>0</v>
      </c>
      <c r="AL496">
        <f>WEEKNUM('DATA waarde kopie'!BE496)</f>
        <v>0</v>
      </c>
      <c r="AM496">
        <f>WEEKNUM('DATA waarde kopie'!BF496)</f>
        <v>0</v>
      </c>
      <c r="AN496">
        <f>WEEKNUM('DATA waarde kopie'!BG496)</f>
        <v>0</v>
      </c>
      <c r="AO496">
        <f>WEEKNUM('DATA waarde kopie'!BH496)</f>
        <v>0</v>
      </c>
      <c r="AP496">
        <f>WEEKNUM('DATA waarde kopie'!BI496)</f>
        <v>0</v>
      </c>
      <c r="AQ496">
        <f>WEEKNUM('DATA waarde kopie'!BJ496)</f>
        <v>0</v>
      </c>
      <c r="AR496">
        <f>WEEKNUM('DATA waarde kopie'!BK496)</f>
        <v>0</v>
      </c>
      <c r="AS496">
        <f>WEEKNUM('DATA waarde kopie'!BL496)</f>
        <v>0</v>
      </c>
      <c r="AT496">
        <f>WEEKNUM('DATA waarde kopie'!BM496)</f>
        <v>0</v>
      </c>
      <c r="AU496">
        <f>WEEKNUM('DATA waarde kopie'!BN496)</f>
        <v>0</v>
      </c>
      <c r="AV496">
        <f>WEEKNUM('DATA waarde kopie'!BO496)</f>
        <v>0</v>
      </c>
      <c r="AW496">
        <f>WEEKNUM('DATA waarde kopie'!BP496)</f>
        <v>0</v>
      </c>
      <c r="AX496">
        <f>WEEKNUM('DATA waarde kopie'!BQ496)</f>
        <v>0</v>
      </c>
      <c r="AY496">
        <f>WEEKNUM('DATA waarde kopie'!BR496)</f>
        <v>0</v>
      </c>
      <c r="AZ496">
        <f>WEEKNUM('DATA waarde kopie'!BS496)</f>
        <v>0</v>
      </c>
      <c r="BA496">
        <f>WEEKNUM('DATA waarde kopie'!BT496)</f>
        <v>0</v>
      </c>
      <c r="BB496">
        <f>WEEKNUM('DATA waarde kopie'!BU496)</f>
        <v>0</v>
      </c>
      <c r="BC496">
        <f>WEEKNUM('DATA waarde kopie'!BV496)</f>
        <v>0</v>
      </c>
      <c r="BD496">
        <f>WEEKNUM('DATA waarde kopie'!BW496)</f>
        <v>0</v>
      </c>
      <c r="BE496">
        <f>WEEKNUM('DATA waarde kopie'!BX496)</f>
        <v>0</v>
      </c>
      <c r="BF496">
        <f>WEEKNUM('DATA waarde kopie'!BY496)</f>
        <v>0</v>
      </c>
    </row>
    <row r="497" spans="1:58" x14ac:dyDescent="0.2">
      <c r="A497" t="s">
        <v>2045</v>
      </c>
      <c r="B497" t="s">
        <v>2046</v>
      </c>
      <c r="C497" t="s">
        <v>16</v>
      </c>
      <c r="D497" t="s">
        <v>17</v>
      </c>
      <c r="E497">
        <v>104</v>
      </c>
      <c r="F497" t="s">
        <v>18</v>
      </c>
      <c r="G497">
        <f>WEEKNUM('DATA waarde kopie'!Z497)</f>
        <v>12</v>
      </c>
      <c r="H497">
        <f>WEEKNUM('DATA waarde kopie'!AA497)</f>
        <v>0</v>
      </c>
      <c r="I497">
        <f>WEEKNUM('DATA waarde kopie'!AB497)</f>
        <v>0</v>
      </c>
      <c r="J497">
        <f>WEEKNUM('DATA waarde kopie'!AC497)</f>
        <v>0</v>
      </c>
      <c r="K497">
        <f>WEEKNUM('DATA waarde kopie'!AD497)</f>
        <v>0</v>
      </c>
      <c r="L497">
        <f>WEEKNUM('DATA waarde kopie'!AE497)</f>
        <v>0</v>
      </c>
      <c r="M497">
        <f>WEEKNUM('DATA waarde kopie'!AF497)</f>
        <v>0</v>
      </c>
      <c r="N497">
        <f>WEEKNUM('DATA waarde kopie'!AG497)</f>
        <v>0</v>
      </c>
      <c r="O497">
        <f>WEEKNUM('DATA waarde kopie'!AH497)</f>
        <v>0</v>
      </c>
      <c r="P497">
        <f>WEEKNUM('DATA waarde kopie'!AI497)</f>
        <v>0</v>
      </c>
      <c r="Q497">
        <f>WEEKNUM('DATA waarde kopie'!AJ497)</f>
        <v>0</v>
      </c>
      <c r="R497">
        <f>WEEKNUM('DATA waarde kopie'!AK497)</f>
        <v>0</v>
      </c>
      <c r="S497">
        <f>WEEKNUM('DATA waarde kopie'!AL497)</f>
        <v>0</v>
      </c>
      <c r="T497">
        <f>WEEKNUM('DATA waarde kopie'!AM497)</f>
        <v>0</v>
      </c>
      <c r="U497">
        <f>WEEKNUM('DATA waarde kopie'!AN497)</f>
        <v>0</v>
      </c>
      <c r="V497">
        <f>WEEKNUM('DATA waarde kopie'!AO497)</f>
        <v>0</v>
      </c>
      <c r="W497">
        <f>WEEKNUM('DATA waarde kopie'!AP497)</f>
        <v>0</v>
      </c>
      <c r="X497">
        <f>WEEKNUM('DATA waarde kopie'!AQ497)</f>
        <v>0</v>
      </c>
      <c r="Y497">
        <f>WEEKNUM('DATA waarde kopie'!AR497)</f>
        <v>0</v>
      </c>
      <c r="Z497">
        <f>WEEKNUM('DATA waarde kopie'!AS497)</f>
        <v>0</v>
      </c>
      <c r="AA497">
        <f>WEEKNUM('DATA waarde kopie'!AT497)</f>
        <v>0</v>
      </c>
      <c r="AB497">
        <f>WEEKNUM('DATA waarde kopie'!AU497)</f>
        <v>0</v>
      </c>
      <c r="AC497">
        <f>WEEKNUM('DATA waarde kopie'!AV497)</f>
        <v>0</v>
      </c>
      <c r="AD497">
        <f>WEEKNUM('DATA waarde kopie'!AW497)</f>
        <v>0</v>
      </c>
      <c r="AE497">
        <f>WEEKNUM('DATA waarde kopie'!AX497)</f>
        <v>0</v>
      </c>
      <c r="AF497">
        <f>WEEKNUM('DATA waarde kopie'!AY497)</f>
        <v>0</v>
      </c>
      <c r="AG497">
        <f>WEEKNUM('DATA waarde kopie'!AZ497)</f>
        <v>0</v>
      </c>
      <c r="AH497">
        <f>WEEKNUM('DATA waarde kopie'!BA497)</f>
        <v>0</v>
      </c>
      <c r="AI497">
        <f>WEEKNUM('DATA waarde kopie'!BB497)</f>
        <v>0</v>
      </c>
      <c r="AJ497">
        <f>WEEKNUM('DATA waarde kopie'!BC497)</f>
        <v>0</v>
      </c>
      <c r="AK497">
        <f>WEEKNUM('DATA waarde kopie'!BD497)</f>
        <v>0</v>
      </c>
      <c r="AL497">
        <f>WEEKNUM('DATA waarde kopie'!BE497)</f>
        <v>0</v>
      </c>
      <c r="AM497">
        <f>WEEKNUM('DATA waarde kopie'!BF497)</f>
        <v>0</v>
      </c>
      <c r="AN497">
        <f>WEEKNUM('DATA waarde kopie'!BG497)</f>
        <v>0</v>
      </c>
      <c r="AO497">
        <f>WEEKNUM('DATA waarde kopie'!BH497)</f>
        <v>0</v>
      </c>
      <c r="AP497">
        <f>WEEKNUM('DATA waarde kopie'!BI497)</f>
        <v>0</v>
      </c>
      <c r="AQ497">
        <f>WEEKNUM('DATA waarde kopie'!BJ497)</f>
        <v>0</v>
      </c>
      <c r="AR497">
        <f>WEEKNUM('DATA waarde kopie'!BK497)</f>
        <v>0</v>
      </c>
      <c r="AS497">
        <f>WEEKNUM('DATA waarde kopie'!BL497)</f>
        <v>0</v>
      </c>
      <c r="AT497">
        <f>WEEKNUM('DATA waarde kopie'!BM497)</f>
        <v>0</v>
      </c>
      <c r="AU497">
        <f>WEEKNUM('DATA waarde kopie'!BN497)</f>
        <v>0</v>
      </c>
      <c r="AV497">
        <f>WEEKNUM('DATA waarde kopie'!BO497)</f>
        <v>0</v>
      </c>
      <c r="AW497">
        <f>WEEKNUM('DATA waarde kopie'!BP497)</f>
        <v>0</v>
      </c>
      <c r="AX497">
        <f>WEEKNUM('DATA waarde kopie'!BQ497)</f>
        <v>0</v>
      </c>
      <c r="AY497">
        <f>WEEKNUM('DATA waarde kopie'!BR497)</f>
        <v>0</v>
      </c>
      <c r="AZ497">
        <f>WEEKNUM('DATA waarde kopie'!BS497)</f>
        <v>0</v>
      </c>
      <c r="BA497">
        <f>WEEKNUM('DATA waarde kopie'!BT497)</f>
        <v>0</v>
      </c>
      <c r="BB497">
        <f>WEEKNUM('DATA waarde kopie'!BU497)</f>
        <v>0</v>
      </c>
      <c r="BC497">
        <f>WEEKNUM('DATA waarde kopie'!BV497)</f>
        <v>0</v>
      </c>
      <c r="BD497">
        <f>WEEKNUM('DATA waarde kopie'!BW497)</f>
        <v>0</v>
      </c>
      <c r="BE497">
        <f>WEEKNUM('DATA waarde kopie'!BX497)</f>
        <v>0</v>
      </c>
      <c r="BF497">
        <f>WEEKNUM('DATA waarde kopie'!BY497)</f>
        <v>0</v>
      </c>
    </row>
    <row r="498" spans="1:58" x14ac:dyDescent="0.2">
      <c r="A498" t="s">
        <v>2048</v>
      </c>
      <c r="B498" t="s">
        <v>2049</v>
      </c>
      <c r="C498" t="s">
        <v>16</v>
      </c>
      <c r="D498" t="s">
        <v>17</v>
      </c>
      <c r="E498">
        <v>104</v>
      </c>
      <c r="F498" t="s">
        <v>18</v>
      </c>
      <c r="G498">
        <f>WEEKNUM('DATA waarde kopie'!Z498)</f>
        <v>12</v>
      </c>
      <c r="H498">
        <f>WEEKNUM('DATA waarde kopie'!AA498)</f>
        <v>0</v>
      </c>
      <c r="I498">
        <f>WEEKNUM('DATA waarde kopie'!AB498)</f>
        <v>0</v>
      </c>
      <c r="J498">
        <f>WEEKNUM('DATA waarde kopie'!AC498)</f>
        <v>0</v>
      </c>
      <c r="K498">
        <f>WEEKNUM('DATA waarde kopie'!AD498)</f>
        <v>0</v>
      </c>
      <c r="L498">
        <f>WEEKNUM('DATA waarde kopie'!AE498)</f>
        <v>0</v>
      </c>
      <c r="M498">
        <f>WEEKNUM('DATA waarde kopie'!AF498)</f>
        <v>0</v>
      </c>
      <c r="N498">
        <f>WEEKNUM('DATA waarde kopie'!AG498)</f>
        <v>0</v>
      </c>
      <c r="O498">
        <f>WEEKNUM('DATA waarde kopie'!AH498)</f>
        <v>0</v>
      </c>
      <c r="P498">
        <f>WEEKNUM('DATA waarde kopie'!AI498)</f>
        <v>0</v>
      </c>
      <c r="Q498">
        <f>WEEKNUM('DATA waarde kopie'!AJ498)</f>
        <v>0</v>
      </c>
      <c r="R498">
        <f>WEEKNUM('DATA waarde kopie'!AK498)</f>
        <v>0</v>
      </c>
      <c r="S498">
        <f>WEEKNUM('DATA waarde kopie'!AL498)</f>
        <v>0</v>
      </c>
      <c r="T498">
        <f>WEEKNUM('DATA waarde kopie'!AM498)</f>
        <v>0</v>
      </c>
      <c r="U498">
        <f>WEEKNUM('DATA waarde kopie'!AN498)</f>
        <v>0</v>
      </c>
      <c r="V498">
        <f>WEEKNUM('DATA waarde kopie'!AO498)</f>
        <v>0</v>
      </c>
      <c r="W498">
        <f>WEEKNUM('DATA waarde kopie'!AP498)</f>
        <v>0</v>
      </c>
      <c r="X498">
        <f>WEEKNUM('DATA waarde kopie'!AQ498)</f>
        <v>0</v>
      </c>
      <c r="Y498">
        <f>WEEKNUM('DATA waarde kopie'!AR498)</f>
        <v>0</v>
      </c>
      <c r="Z498">
        <f>WEEKNUM('DATA waarde kopie'!AS498)</f>
        <v>0</v>
      </c>
      <c r="AA498">
        <f>WEEKNUM('DATA waarde kopie'!AT498)</f>
        <v>0</v>
      </c>
      <c r="AB498">
        <f>WEEKNUM('DATA waarde kopie'!AU498)</f>
        <v>0</v>
      </c>
      <c r="AC498">
        <f>WEEKNUM('DATA waarde kopie'!AV498)</f>
        <v>0</v>
      </c>
      <c r="AD498">
        <f>WEEKNUM('DATA waarde kopie'!AW498)</f>
        <v>0</v>
      </c>
      <c r="AE498">
        <f>WEEKNUM('DATA waarde kopie'!AX498)</f>
        <v>0</v>
      </c>
      <c r="AF498">
        <f>WEEKNUM('DATA waarde kopie'!AY498)</f>
        <v>0</v>
      </c>
      <c r="AG498">
        <f>WEEKNUM('DATA waarde kopie'!AZ498)</f>
        <v>0</v>
      </c>
      <c r="AH498">
        <f>WEEKNUM('DATA waarde kopie'!BA498)</f>
        <v>0</v>
      </c>
      <c r="AI498">
        <f>WEEKNUM('DATA waarde kopie'!BB498)</f>
        <v>0</v>
      </c>
      <c r="AJ498">
        <f>WEEKNUM('DATA waarde kopie'!BC498)</f>
        <v>0</v>
      </c>
      <c r="AK498">
        <f>WEEKNUM('DATA waarde kopie'!BD498)</f>
        <v>0</v>
      </c>
      <c r="AL498">
        <f>WEEKNUM('DATA waarde kopie'!BE498)</f>
        <v>0</v>
      </c>
      <c r="AM498">
        <f>WEEKNUM('DATA waarde kopie'!BF498)</f>
        <v>0</v>
      </c>
      <c r="AN498">
        <f>WEEKNUM('DATA waarde kopie'!BG498)</f>
        <v>0</v>
      </c>
      <c r="AO498">
        <f>WEEKNUM('DATA waarde kopie'!BH498)</f>
        <v>0</v>
      </c>
      <c r="AP498">
        <f>WEEKNUM('DATA waarde kopie'!BI498)</f>
        <v>0</v>
      </c>
      <c r="AQ498">
        <f>WEEKNUM('DATA waarde kopie'!BJ498)</f>
        <v>0</v>
      </c>
      <c r="AR498">
        <f>WEEKNUM('DATA waarde kopie'!BK498)</f>
        <v>0</v>
      </c>
      <c r="AS498">
        <f>WEEKNUM('DATA waarde kopie'!BL498)</f>
        <v>0</v>
      </c>
      <c r="AT498">
        <f>WEEKNUM('DATA waarde kopie'!BM498)</f>
        <v>0</v>
      </c>
      <c r="AU498">
        <f>WEEKNUM('DATA waarde kopie'!BN498)</f>
        <v>0</v>
      </c>
      <c r="AV498">
        <f>WEEKNUM('DATA waarde kopie'!BO498)</f>
        <v>0</v>
      </c>
      <c r="AW498">
        <f>WEEKNUM('DATA waarde kopie'!BP498)</f>
        <v>0</v>
      </c>
      <c r="AX498">
        <f>WEEKNUM('DATA waarde kopie'!BQ498)</f>
        <v>0</v>
      </c>
      <c r="AY498">
        <f>WEEKNUM('DATA waarde kopie'!BR498)</f>
        <v>0</v>
      </c>
      <c r="AZ498">
        <f>WEEKNUM('DATA waarde kopie'!BS498)</f>
        <v>0</v>
      </c>
      <c r="BA498">
        <f>WEEKNUM('DATA waarde kopie'!BT498)</f>
        <v>0</v>
      </c>
      <c r="BB498">
        <f>WEEKNUM('DATA waarde kopie'!BU498)</f>
        <v>0</v>
      </c>
      <c r="BC498">
        <f>WEEKNUM('DATA waarde kopie'!BV498)</f>
        <v>0</v>
      </c>
      <c r="BD498">
        <f>WEEKNUM('DATA waarde kopie'!BW498)</f>
        <v>0</v>
      </c>
      <c r="BE498">
        <f>WEEKNUM('DATA waarde kopie'!BX498)</f>
        <v>0</v>
      </c>
      <c r="BF498">
        <f>WEEKNUM('DATA waarde kopie'!BY498)</f>
        <v>0</v>
      </c>
    </row>
    <row r="499" spans="1:58" x14ac:dyDescent="0.2">
      <c r="A499" t="s">
        <v>2051</v>
      </c>
      <c r="B499" t="s">
        <v>2052</v>
      </c>
      <c r="C499" t="s">
        <v>16</v>
      </c>
      <c r="D499" t="s">
        <v>17</v>
      </c>
      <c r="E499">
        <v>104</v>
      </c>
      <c r="F499" t="s">
        <v>18</v>
      </c>
      <c r="G499">
        <f>WEEKNUM('DATA waarde kopie'!Z499)</f>
        <v>12</v>
      </c>
      <c r="H499">
        <f>WEEKNUM('DATA waarde kopie'!AA499)</f>
        <v>0</v>
      </c>
      <c r="I499">
        <f>WEEKNUM('DATA waarde kopie'!AB499)</f>
        <v>0</v>
      </c>
      <c r="J499">
        <f>WEEKNUM('DATA waarde kopie'!AC499)</f>
        <v>0</v>
      </c>
      <c r="K499">
        <f>WEEKNUM('DATA waarde kopie'!AD499)</f>
        <v>0</v>
      </c>
      <c r="L499">
        <f>WEEKNUM('DATA waarde kopie'!AE499)</f>
        <v>0</v>
      </c>
      <c r="M499">
        <f>WEEKNUM('DATA waarde kopie'!AF499)</f>
        <v>0</v>
      </c>
      <c r="N499">
        <f>WEEKNUM('DATA waarde kopie'!AG499)</f>
        <v>0</v>
      </c>
      <c r="O499">
        <f>WEEKNUM('DATA waarde kopie'!AH499)</f>
        <v>0</v>
      </c>
      <c r="P499">
        <f>WEEKNUM('DATA waarde kopie'!AI499)</f>
        <v>0</v>
      </c>
      <c r="Q499">
        <f>WEEKNUM('DATA waarde kopie'!AJ499)</f>
        <v>0</v>
      </c>
      <c r="R499">
        <f>WEEKNUM('DATA waarde kopie'!AK499)</f>
        <v>0</v>
      </c>
      <c r="S499">
        <f>WEEKNUM('DATA waarde kopie'!AL499)</f>
        <v>0</v>
      </c>
      <c r="T499">
        <f>WEEKNUM('DATA waarde kopie'!AM499)</f>
        <v>0</v>
      </c>
      <c r="U499">
        <f>WEEKNUM('DATA waarde kopie'!AN499)</f>
        <v>0</v>
      </c>
      <c r="V499">
        <f>WEEKNUM('DATA waarde kopie'!AO499)</f>
        <v>0</v>
      </c>
      <c r="W499">
        <f>WEEKNUM('DATA waarde kopie'!AP499)</f>
        <v>0</v>
      </c>
      <c r="X499">
        <f>WEEKNUM('DATA waarde kopie'!AQ499)</f>
        <v>0</v>
      </c>
      <c r="Y499">
        <f>WEEKNUM('DATA waarde kopie'!AR499)</f>
        <v>0</v>
      </c>
      <c r="Z499">
        <f>WEEKNUM('DATA waarde kopie'!AS499)</f>
        <v>0</v>
      </c>
      <c r="AA499">
        <f>WEEKNUM('DATA waarde kopie'!AT499)</f>
        <v>0</v>
      </c>
      <c r="AB499">
        <f>WEEKNUM('DATA waarde kopie'!AU499)</f>
        <v>0</v>
      </c>
      <c r="AC499">
        <f>WEEKNUM('DATA waarde kopie'!AV499)</f>
        <v>0</v>
      </c>
      <c r="AD499">
        <f>WEEKNUM('DATA waarde kopie'!AW499)</f>
        <v>0</v>
      </c>
      <c r="AE499">
        <f>WEEKNUM('DATA waarde kopie'!AX499)</f>
        <v>0</v>
      </c>
      <c r="AF499">
        <f>WEEKNUM('DATA waarde kopie'!AY499)</f>
        <v>0</v>
      </c>
      <c r="AG499">
        <f>WEEKNUM('DATA waarde kopie'!AZ499)</f>
        <v>0</v>
      </c>
      <c r="AH499">
        <f>WEEKNUM('DATA waarde kopie'!BA499)</f>
        <v>0</v>
      </c>
      <c r="AI499">
        <f>WEEKNUM('DATA waarde kopie'!BB499)</f>
        <v>0</v>
      </c>
      <c r="AJ499">
        <f>WEEKNUM('DATA waarde kopie'!BC499)</f>
        <v>0</v>
      </c>
      <c r="AK499">
        <f>WEEKNUM('DATA waarde kopie'!BD499)</f>
        <v>0</v>
      </c>
      <c r="AL499">
        <f>WEEKNUM('DATA waarde kopie'!BE499)</f>
        <v>0</v>
      </c>
      <c r="AM499">
        <f>WEEKNUM('DATA waarde kopie'!BF499)</f>
        <v>0</v>
      </c>
      <c r="AN499">
        <f>WEEKNUM('DATA waarde kopie'!BG499)</f>
        <v>0</v>
      </c>
      <c r="AO499">
        <f>WEEKNUM('DATA waarde kopie'!BH499)</f>
        <v>0</v>
      </c>
      <c r="AP499">
        <f>WEEKNUM('DATA waarde kopie'!BI499)</f>
        <v>0</v>
      </c>
      <c r="AQ499">
        <f>WEEKNUM('DATA waarde kopie'!BJ499)</f>
        <v>0</v>
      </c>
      <c r="AR499">
        <f>WEEKNUM('DATA waarde kopie'!BK499)</f>
        <v>0</v>
      </c>
      <c r="AS499">
        <f>WEEKNUM('DATA waarde kopie'!BL499)</f>
        <v>0</v>
      </c>
      <c r="AT499">
        <f>WEEKNUM('DATA waarde kopie'!BM499)</f>
        <v>0</v>
      </c>
      <c r="AU499">
        <f>WEEKNUM('DATA waarde kopie'!BN499)</f>
        <v>0</v>
      </c>
      <c r="AV499">
        <f>WEEKNUM('DATA waarde kopie'!BO499)</f>
        <v>0</v>
      </c>
      <c r="AW499">
        <f>WEEKNUM('DATA waarde kopie'!BP499)</f>
        <v>0</v>
      </c>
      <c r="AX499">
        <f>WEEKNUM('DATA waarde kopie'!BQ499)</f>
        <v>0</v>
      </c>
      <c r="AY499">
        <f>WEEKNUM('DATA waarde kopie'!BR499)</f>
        <v>0</v>
      </c>
      <c r="AZ499">
        <f>WEEKNUM('DATA waarde kopie'!BS499)</f>
        <v>0</v>
      </c>
      <c r="BA499">
        <f>WEEKNUM('DATA waarde kopie'!BT499)</f>
        <v>0</v>
      </c>
      <c r="BB499">
        <f>WEEKNUM('DATA waarde kopie'!BU499)</f>
        <v>0</v>
      </c>
      <c r="BC499">
        <f>WEEKNUM('DATA waarde kopie'!BV499)</f>
        <v>0</v>
      </c>
      <c r="BD499">
        <f>WEEKNUM('DATA waarde kopie'!BW499)</f>
        <v>0</v>
      </c>
      <c r="BE499">
        <f>WEEKNUM('DATA waarde kopie'!BX499)</f>
        <v>0</v>
      </c>
      <c r="BF499">
        <f>WEEKNUM('DATA waarde kopie'!BY499)</f>
        <v>0</v>
      </c>
    </row>
    <row r="500" spans="1:58" x14ac:dyDescent="0.2">
      <c r="A500" t="s">
        <v>2054</v>
      </c>
      <c r="B500" t="s">
        <v>2055</v>
      </c>
      <c r="C500" t="s">
        <v>16</v>
      </c>
      <c r="D500" t="s">
        <v>17</v>
      </c>
      <c r="E500">
        <v>104</v>
      </c>
      <c r="F500" t="s">
        <v>18</v>
      </c>
      <c r="G500">
        <f>WEEKNUM('DATA waarde kopie'!Z500)</f>
        <v>12</v>
      </c>
      <c r="H500">
        <f>WEEKNUM('DATA waarde kopie'!AA500)</f>
        <v>0</v>
      </c>
      <c r="I500">
        <f>WEEKNUM('DATA waarde kopie'!AB500)</f>
        <v>0</v>
      </c>
      <c r="J500">
        <f>WEEKNUM('DATA waarde kopie'!AC500)</f>
        <v>0</v>
      </c>
      <c r="K500">
        <f>WEEKNUM('DATA waarde kopie'!AD500)</f>
        <v>0</v>
      </c>
      <c r="L500">
        <f>WEEKNUM('DATA waarde kopie'!AE500)</f>
        <v>0</v>
      </c>
      <c r="M500">
        <f>WEEKNUM('DATA waarde kopie'!AF500)</f>
        <v>0</v>
      </c>
      <c r="N500">
        <f>WEEKNUM('DATA waarde kopie'!AG500)</f>
        <v>0</v>
      </c>
      <c r="O500">
        <f>WEEKNUM('DATA waarde kopie'!AH500)</f>
        <v>0</v>
      </c>
      <c r="P500">
        <f>WEEKNUM('DATA waarde kopie'!AI500)</f>
        <v>0</v>
      </c>
      <c r="Q500">
        <f>WEEKNUM('DATA waarde kopie'!AJ500)</f>
        <v>0</v>
      </c>
      <c r="R500">
        <f>WEEKNUM('DATA waarde kopie'!AK500)</f>
        <v>0</v>
      </c>
      <c r="S500">
        <f>WEEKNUM('DATA waarde kopie'!AL500)</f>
        <v>0</v>
      </c>
      <c r="T500">
        <f>WEEKNUM('DATA waarde kopie'!AM500)</f>
        <v>0</v>
      </c>
      <c r="U500">
        <f>WEEKNUM('DATA waarde kopie'!AN500)</f>
        <v>0</v>
      </c>
      <c r="V500">
        <f>WEEKNUM('DATA waarde kopie'!AO500)</f>
        <v>0</v>
      </c>
      <c r="W500">
        <f>WEEKNUM('DATA waarde kopie'!AP500)</f>
        <v>0</v>
      </c>
      <c r="X500">
        <f>WEEKNUM('DATA waarde kopie'!AQ500)</f>
        <v>0</v>
      </c>
      <c r="Y500">
        <f>WEEKNUM('DATA waarde kopie'!AR500)</f>
        <v>0</v>
      </c>
      <c r="Z500">
        <f>WEEKNUM('DATA waarde kopie'!AS500)</f>
        <v>0</v>
      </c>
      <c r="AA500">
        <f>WEEKNUM('DATA waarde kopie'!AT500)</f>
        <v>0</v>
      </c>
      <c r="AB500">
        <f>WEEKNUM('DATA waarde kopie'!AU500)</f>
        <v>0</v>
      </c>
      <c r="AC500">
        <f>WEEKNUM('DATA waarde kopie'!AV500)</f>
        <v>0</v>
      </c>
      <c r="AD500">
        <f>WEEKNUM('DATA waarde kopie'!AW500)</f>
        <v>0</v>
      </c>
      <c r="AE500">
        <f>WEEKNUM('DATA waarde kopie'!AX500)</f>
        <v>0</v>
      </c>
      <c r="AF500">
        <f>WEEKNUM('DATA waarde kopie'!AY500)</f>
        <v>0</v>
      </c>
      <c r="AG500">
        <f>WEEKNUM('DATA waarde kopie'!AZ500)</f>
        <v>0</v>
      </c>
      <c r="AH500">
        <f>WEEKNUM('DATA waarde kopie'!BA500)</f>
        <v>0</v>
      </c>
      <c r="AI500">
        <f>WEEKNUM('DATA waarde kopie'!BB500)</f>
        <v>0</v>
      </c>
      <c r="AJ500">
        <f>WEEKNUM('DATA waarde kopie'!BC500)</f>
        <v>0</v>
      </c>
      <c r="AK500">
        <f>WEEKNUM('DATA waarde kopie'!BD500)</f>
        <v>0</v>
      </c>
      <c r="AL500">
        <f>WEEKNUM('DATA waarde kopie'!BE500)</f>
        <v>0</v>
      </c>
      <c r="AM500">
        <f>WEEKNUM('DATA waarde kopie'!BF500)</f>
        <v>0</v>
      </c>
      <c r="AN500">
        <f>WEEKNUM('DATA waarde kopie'!BG500)</f>
        <v>0</v>
      </c>
      <c r="AO500">
        <f>WEEKNUM('DATA waarde kopie'!BH500)</f>
        <v>0</v>
      </c>
      <c r="AP500">
        <f>WEEKNUM('DATA waarde kopie'!BI500)</f>
        <v>0</v>
      </c>
      <c r="AQ500">
        <f>WEEKNUM('DATA waarde kopie'!BJ500)</f>
        <v>0</v>
      </c>
      <c r="AR500">
        <f>WEEKNUM('DATA waarde kopie'!BK500)</f>
        <v>0</v>
      </c>
      <c r="AS500">
        <f>WEEKNUM('DATA waarde kopie'!BL500)</f>
        <v>0</v>
      </c>
      <c r="AT500">
        <f>WEEKNUM('DATA waarde kopie'!BM500)</f>
        <v>0</v>
      </c>
      <c r="AU500">
        <f>WEEKNUM('DATA waarde kopie'!BN500)</f>
        <v>0</v>
      </c>
      <c r="AV500">
        <f>WEEKNUM('DATA waarde kopie'!BO500)</f>
        <v>0</v>
      </c>
      <c r="AW500">
        <f>WEEKNUM('DATA waarde kopie'!BP500)</f>
        <v>0</v>
      </c>
      <c r="AX500">
        <f>WEEKNUM('DATA waarde kopie'!BQ500)</f>
        <v>0</v>
      </c>
      <c r="AY500">
        <f>WEEKNUM('DATA waarde kopie'!BR500)</f>
        <v>0</v>
      </c>
      <c r="AZ500">
        <f>WEEKNUM('DATA waarde kopie'!BS500)</f>
        <v>0</v>
      </c>
      <c r="BA500">
        <f>WEEKNUM('DATA waarde kopie'!BT500)</f>
        <v>0</v>
      </c>
      <c r="BB500">
        <f>WEEKNUM('DATA waarde kopie'!BU500)</f>
        <v>0</v>
      </c>
      <c r="BC500">
        <f>WEEKNUM('DATA waarde kopie'!BV500)</f>
        <v>0</v>
      </c>
      <c r="BD500">
        <f>WEEKNUM('DATA waarde kopie'!BW500)</f>
        <v>0</v>
      </c>
      <c r="BE500">
        <f>WEEKNUM('DATA waarde kopie'!BX500)</f>
        <v>0</v>
      </c>
      <c r="BF500">
        <f>WEEKNUM('DATA waarde kopie'!BY500)</f>
        <v>0</v>
      </c>
    </row>
    <row r="501" spans="1:58" x14ac:dyDescent="0.2">
      <c r="A501" t="s">
        <v>2056</v>
      </c>
      <c r="B501" t="s">
        <v>2057</v>
      </c>
      <c r="C501" t="s">
        <v>16</v>
      </c>
      <c r="D501" t="s">
        <v>17</v>
      </c>
      <c r="E501">
        <v>104</v>
      </c>
      <c r="F501" t="s">
        <v>18</v>
      </c>
      <c r="G501">
        <f>WEEKNUM('DATA waarde kopie'!Z501)</f>
        <v>12</v>
      </c>
      <c r="H501">
        <f>WEEKNUM('DATA waarde kopie'!AA501)</f>
        <v>0</v>
      </c>
      <c r="I501">
        <f>WEEKNUM('DATA waarde kopie'!AB501)</f>
        <v>0</v>
      </c>
      <c r="J501">
        <f>WEEKNUM('DATA waarde kopie'!AC501)</f>
        <v>0</v>
      </c>
      <c r="K501">
        <f>WEEKNUM('DATA waarde kopie'!AD501)</f>
        <v>0</v>
      </c>
      <c r="L501">
        <f>WEEKNUM('DATA waarde kopie'!AE501)</f>
        <v>0</v>
      </c>
      <c r="M501">
        <f>WEEKNUM('DATA waarde kopie'!AF501)</f>
        <v>0</v>
      </c>
      <c r="N501">
        <f>WEEKNUM('DATA waarde kopie'!AG501)</f>
        <v>0</v>
      </c>
      <c r="O501">
        <f>WEEKNUM('DATA waarde kopie'!AH501)</f>
        <v>0</v>
      </c>
      <c r="P501">
        <f>WEEKNUM('DATA waarde kopie'!AI501)</f>
        <v>0</v>
      </c>
      <c r="Q501">
        <f>WEEKNUM('DATA waarde kopie'!AJ501)</f>
        <v>0</v>
      </c>
      <c r="R501">
        <f>WEEKNUM('DATA waarde kopie'!AK501)</f>
        <v>0</v>
      </c>
      <c r="S501">
        <f>WEEKNUM('DATA waarde kopie'!AL501)</f>
        <v>0</v>
      </c>
      <c r="T501">
        <f>WEEKNUM('DATA waarde kopie'!AM501)</f>
        <v>0</v>
      </c>
      <c r="U501">
        <f>WEEKNUM('DATA waarde kopie'!AN501)</f>
        <v>0</v>
      </c>
      <c r="V501">
        <f>WEEKNUM('DATA waarde kopie'!AO501)</f>
        <v>0</v>
      </c>
      <c r="W501">
        <f>WEEKNUM('DATA waarde kopie'!AP501)</f>
        <v>0</v>
      </c>
      <c r="X501">
        <f>WEEKNUM('DATA waarde kopie'!AQ501)</f>
        <v>0</v>
      </c>
      <c r="Y501">
        <f>WEEKNUM('DATA waarde kopie'!AR501)</f>
        <v>0</v>
      </c>
      <c r="Z501">
        <f>WEEKNUM('DATA waarde kopie'!AS501)</f>
        <v>0</v>
      </c>
      <c r="AA501">
        <f>WEEKNUM('DATA waarde kopie'!AT501)</f>
        <v>0</v>
      </c>
      <c r="AB501">
        <f>WEEKNUM('DATA waarde kopie'!AU501)</f>
        <v>0</v>
      </c>
      <c r="AC501">
        <f>WEEKNUM('DATA waarde kopie'!AV501)</f>
        <v>0</v>
      </c>
      <c r="AD501">
        <f>WEEKNUM('DATA waarde kopie'!AW501)</f>
        <v>0</v>
      </c>
      <c r="AE501">
        <f>WEEKNUM('DATA waarde kopie'!AX501)</f>
        <v>0</v>
      </c>
      <c r="AF501">
        <f>WEEKNUM('DATA waarde kopie'!AY501)</f>
        <v>0</v>
      </c>
      <c r="AG501">
        <f>WEEKNUM('DATA waarde kopie'!AZ501)</f>
        <v>0</v>
      </c>
      <c r="AH501">
        <f>WEEKNUM('DATA waarde kopie'!BA501)</f>
        <v>0</v>
      </c>
      <c r="AI501">
        <f>WEEKNUM('DATA waarde kopie'!BB501)</f>
        <v>0</v>
      </c>
      <c r="AJ501">
        <f>WEEKNUM('DATA waarde kopie'!BC501)</f>
        <v>0</v>
      </c>
      <c r="AK501">
        <f>WEEKNUM('DATA waarde kopie'!BD501)</f>
        <v>0</v>
      </c>
      <c r="AL501">
        <f>WEEKNUM('DATA waarde kopie'!BE501)</f>
        <v>0</v>
      </c>
      <c r="AM501">
        <f>WEEKNUM('DATA waarde kopie'!BF501)</f>
        <v>0</v>
      </c>
      <c r="AN501">
        <f>WEEKNUM('DATA waarde kopie'!BG501)</f>
        <v>0</v>
      </c>
      <c r="AO501">
        <f>WEEKNUM('DATA waarde kopie'!BH501)</f>
        <v>0</v>
      </c>
      <c r="AP501">
        <f>WEEKNUM('DATA waarde kopie'!BI501)</f>
        <v>0</v>
      </c>
      <c r="AQ501">
        <f>WEEKNUM('DATA waarde kopie'!BJ501)</f>
        <v>0</v>
      </c>
      <c r="AR501">
        <f>WEEKNUM('DATA waarde kopie'!BK501)</f>
        <v>0</v>
      </c>
      <c r="AS501">
        <f>WEEKNUM('DATA waarde kopie'!BL501)</f>
        <v>0</v>
      </c>
      <c r="AT501">
        <f>WEEKNUM('DATA waarde kopie'!BM501)</f>
        <v>0</v>
      </c>
      <c r="AU501">
        <f>WEEKNUM('DATA waarde kopie'!BN501)</f>
        <v>0</v>
      </c>
      <c r="AV501">
        <f>WEEKNUM('DATA waarde kopie'!BO501)</f>
        <v>0</v>
      </c>
      <c r="AW501">
        <f>WEEKNUM('DATA waarde kopie'!BP501)</f>
        <v>0</v>
      </c>
      <c r="AX501">
        <f>WEEKNUM('DATA waarde kopie'!BQ501)</f>
        <v>0</v>
      </c>
      <c r="AY501">
        <f>WEEKNUM('DATA waarde kopie'!BR501)</f>
        <v>0</v>
      </c>
      <c r="AZ501">
        <f>WEEKNUM('DATA waarde kopie'!BS501)</f>
        <v>0</v>
      </c>
      <c r="BA501">
        <f>WEEKNUM('DATA waarde kopie'!BT501)</f>
        <v>0</v>
      </c>
      <c r="BB501">
        <f>WEEKNUM('DATA waarde kopie'!BU501)</f>
        <v>0</v>
      </c>
      <c r="BC501">
        <f>WEEKNUM('DATA waarde kopie'!BV501)</f>
        <v>0</v>
      </c>
      <c r="BD501">
        <f>WEEKNUM('DATA waarde kopie'!BW501)</f>
        <v>0</v>
      </c>
      <c r="BE501">
        <f>WEEKNUM('DATA waarde kopie'!BX501)</f>
        <v>0</v>
      </c>
      <c r="BF501">
        <f>WEEKNUM('DATA waarde kopie'!BY501)</f>
        <v>0</v>
      </c>
    </row>
    <row r="502" spans="1:58" x14ac:dyDescent="0.2">
      <c r="A502" t="s">
        <v>2059</v>
      </c>
      <c r="B502" t="s">
        <v>2060</v>
      </c>
      <c r="C502" t="s">
        <v>16</v>
      </c>
      <c r="D502" t="s">
        <v>17</v>
      </c>
      <c r="E502">
        <v>104</v>
      </c>
      <c r="F502" t="s">
        <v>18</v>
      </c>
      <c r="G502">
        <f>WEEKNUM('DATA waarde kopie'!Z502)</f>
        <v>12</v>
      </c>
      <c r="H502">
        <f>WEEKNUM('DATA waarde kopie'!AA502)</f>
        <v>0</v>
      </c>
      <c r="I502">
        <f>WEEKNUM('DATA waarde kopie'!AB502)</f>
        <v>0</v>
      </c>
      <c r="J502">
        <f>WEEKNUM('DATA waarde kopie'!AC502)</f>
        <v>0</v>
      </c>
      <c r="K502">
        <f>WEEKNUM('DATA waarde kopie'!AD502)</f>
        <v>0</v>
      </c>
      <c r="L502">
        <f>WEEKNUM('DATA waarde kopie'!AE502)</f>
        <v>0</v>
      </c>
      <c r="M502">
        <f>WEEKNUM('DATA waarde kopie'!AF502)</f>
        <v>0</v>
      </c>
      <c r="N502">
        <f>WEEKNUM('DATA waarde kopie'!AG502)</f>
        <v>0</v>
      </c>
      <c r="O502">
        <f>WEEKNUM('DATA waarde kopie'!AH502)</f>
        <v>0</v>
      </c>
      <c r="P502">
        <f>WEEKNUM('DATA waarde kopie'!AI502)</f>
        <v>0</v>
      </c>
      <c r="Q502">
        <f>WEEKNUM('DATA waarde kopie'!AJ502)</f>
        <v>0</v>
      </c>
      <c r="R502">
        <f>WEEKNUM('DATA waarde kopie'!AK502)</f>
        <v>0</v>
      </c>
      <c r="S502">
        <f>WEEKNUM('DATA waarde kopie'!AL502)</f>
        <v>0</v>
      </c>
      <c r="T502">
        <f>WEEKNUM('DATA waarde kopie'!AM502)</f>
        <v>0</v>
      </c>
      <c r="U502">
        <f>WEEKNUM('DATA waarde kopie'!AN502)</f>
        <v>0</v>
      </c>
      <c r="V502">
        <f>WEEKNUM('DATA waarde kopie'!AO502)</f>
        <v>0</v>
      </c>
      <c r="W502">
        <f>WEEKNUM('DATA waarde kopie'!AP502)</f>
        <v>0</v>
      </c>
      <c r="X502">
        <f>WEEKNUM('DATA waarde kopie'!AQ502)</f>
        <v>0</v>
      </c>
      <c r="Y502">
        <f>WEEKNUM('DATA waarde kopie'!AR502)</f>
        <v>0</v>
      </c>
      <c r="Z502">
        <f>WEEKNUM('DATA waarde kopie'!AS502)</f>
        <v>0</v>
      </c>
      <c r="AA502">
        <f>WEEKNUM('DATA waarde kopie'!AT502)</f>
        <v>0</v>
      </c>
      <c r="AB502">
        <f>WEEKNUM('DATA waarde kopie'!AU502)</f>
        <v>0</v>
      </c>
      <c r="AC502">
        <f>WEEKNUM('DATA waarde kopie'!AV502)</f>
        <v>0</v>
      </c>
      <c r="AD502">
        <f>WEEKNUM('DATA waarde kopie'!AW502)</f>
        <v>0</v>
      </c>
      <c r="AE502">
        <f>WEEKNUM('DATA waarde kopie'!AX502)</f>
        <v>0</v>
      </c>
      <c r="AF502">
        <f>WEEKNUM('DATA waarde kopie'!AY502)</f>
        <v>0</v>
      </c>
      <c r="AG502">
        <f>WEEKNUM('DATA waarde kopie'!AZ502)</f>
        <v>0</v>
      </c>
      <c r="AH502">
        <f>WEEKNUM('DATA waarde kopie'!BA502)</f>
        <v>0</v>
      </c>
      <c r="AI502">
        <f>WEEKNUM('DATA waarde kopie'!BB502)</f>
        <v>0</v>
      </c>
      <c r="AJ502">
        <f>WEEKNUM('DATA waarde kopie'!BC502)</f>
        <v>0</v>
      </c>
      <c r="AK502">
        <f>WEEKNUM('DATA waarde kopie'!BD502)</f>
        <v>0</v>
      </c>
      <c r="AL502">
        <f>WEEKNUM('DATA waarde kopie'!BE502)</f>
        <v>0</v>
      </c>
      <c r="AM502">
        <f>WEEKNUM('DATA waarde kopie'!BF502)</f>
        <v>0</v>
      </c>
      <c r="AN502">
        <f>WEEKNUM('DATA waarde kopie'!BG502)</f>
        <v>0</v>
      </c>
      <c r="AO502">
        <f>WEEKNUM('DATA waarde kopie'!BH502)</f>
        <v>0</v>
      </c>
      <c r="AP502">
        <f>WEEKNUM('DATA waarde kopie'!BI502)</f>
        <v>0</v>
      </c>
      <c r="AQ502">
        <f>WEEKNUM('DATA waarde kopie'!BJ502)</f>
        <v>0</v>
      </c>
      <c r="AR502">
        <f>WEEKNUM('DATA waarde kopie'!BK502)</f>
        <v>0</v>
      </c>
      <c r="AS502">
        <f>WEEKNUM('DATA waarde kopie'!BL502)</f>
        <v>0</v>
      </c>
      <c r="AT502">
        <f>WEEKNUM('DATA waarde kopie'!BM502)</f>
        <v>0</v>
      </c>
      <c r="AU502">
        <f>WEEKNUM('DATA waarde kopie'!BN502)</f>
        <v>0</v>
      </c>
      <c r="AV502">
        <f>WEEKNUM('DATA waarde kopie'!BO502)</f>
        <v>0</v>
      </c>
      <c r="AW502">
        <f>WEEKNUM('DATA waarde kopie'!BP502)</f>
        <v>0</v>
      </c>
      <c r="AX502">
        <f>WEEKNUM('DATA waarde kopie'!BQ502)</f>
        <v>0</v>
      </c>
      <c r="AY502">
        <f>WEEKNUM('DATA waarde kopie'!BR502)</f>
        <v>0</v>
      </c>
      <c r="AZ502">
        <f>WEEKNUM('DATA waarde kopie'!BS502)</f>
        <v>0</v>
      </c>
      <c r="BA502">
        <f>WEEKNUM('DATA waarde kopie'!BT502)</f>
        <v>0</v>
      </c>
      <c r="BB502">
        <f>WEEKNUM('DATA waarde kopie'!BU502)</f>
        <v>0</v>
      </c>
      <c r="BC502">
        <f>WEEKNUM('DATA waarde kopie'!BV502)</f>
        <v>0</v>
      </c>
      <c r="BD502">
        <f>WEEKNUM('DATA waarde kopie'!BW502)</f>
        <v>0</v>
      </c>
      <c r="BE502">
        <f>WEEKNUM('DATA waarde kopie'!BX502)</f>
        <v>0</v>
      </c>
      <c r="BF502">
        <f>WEEKNUM('DATA waarde kopie'!BY502)</f>
        <v>0</v>
      </c>
    </row>
    <row r="503" spans="1:58" x14ac:dyDescent="0.2">
      <c r="A503" t="s">
        <v>2061</v>
      </c>
      <c r="B503" t="s">
        <v>1592</v>
      </c>
      <c r="C503" t="s">
        <v>16</v>
      </c>
      <c r="D503" t="s">
        <v>17</v>
      </c>
      <c r="E503">
        <v>104</v>
      </c>
      <c r="F503" t="s">
        <v>18</v>
      </c>
      <c r="G503">
        <f>WEEKNUM('DATA waarde kopie'!Z503)</f>
        <v>12</v>
      </c>
      <c r="H503">
        <f>WEEKNUM('DATA waarde kopie'!AA503)</f>
        <v>0</v>
      </c>
      <c r="I503">
        <f>WEEKNUM('DATA waarde kopie'!AB503)</f>
        <v>0</v>
      </c>
      <c r="J503">
        <f>WEEKNUM('DATA waarde kopie'!AC503)</f>
        <v>0</v>
      </c>
      <c r="K503">
        <f>WEEKNUM('DATA waarde kopie'!AD503)</f>
        <v>0</v>
      </c>
      <c r="L503">
        <f>WEEKNUM('DATA waarde kopie'!AE503)</f>
        <v>0</v>
      </c>
      <c r="M503">
        <f>WEEKNUM('DATA waarde kopie'!AF503)</f>
        <v>0</v>
      </c>
      <c r="N503">
        <f>WEEKNUM('DATA waarde kopie'!AG503)</f>
        <v>0</v>
      </c>
      <c r="O503">
        <f>WEEKNUM('DATA waarde kopie'!AH503)</f>
        <v>0</v>
      </c>
      <c r="P503">
        <f>WEEKNUM('DATA waarde kopie'!AI503)</f>
        <v>0</v>
      </c>
      <c r="Q503">
        <f>WEEKNUM('DATA waarde kopie'!AJ503)</f>
        <v>0</v>
      </c>
      <c r="R503">
        <f>WEEKNUM('DATA waarde kopie'!AK503)</f>
        <v>0</v>
      </c>
      <c r="S503">
        <f>WEEKNUM('DATA waarde kopie'!AL503)</f>
        <v>0</v>
      </c>
      <c r="T503">
        <f>WEEKNUM('DATA waarde kopie'!AM503)</f>
        <v>0</v>
      </c>
      <c r="U503">
        <f>WEEKNUM('DATA waarde kopie'!AN503)</f>
        <v>0</v>
      </c>
      <c r="V503">
        <f>WEEKNUM('DATA waarde kopie'!AO503)</f>
        <v>0</v>
      </c>
      <c r="W503">
        <f>WEEKNUM('DATA waarde kopie'!AP503)</f>
        <v>0</v>
      </c>
      <c r="X503">
        <f>WEEKNUM('DATA waarde kopie'!AQ503)</f>
        <v>0</v>
      </c>
      <c r="Y503">
        <f>WEEKNUM('DATA waarde kopie'!AR503)</f>
        <v>0</v>
      </c>
      <c r="Z503">
        <f>WEEKNUM('DATA waarde kopie'!AS503)</f>
        <v>0</v>
      </c>
      <c r="AA503">
        <f>WEEKNUM('DATA waarde kopie'!AT503)</f>
        <v>0</v>
      </c>
      <c r="AB503">
        <f>WEEKNUM('DATA waarde kopie'!AU503)</f>
        <v>0</v>
      </c>
      <c r="AC503">
        <f>WEEKNUM('DATA waarde kopie'!AV503)</f>
        <v>0</v>
      </c>
      <c r="AD503">
        <f>WEEKNUM('DATA waarde kopie'!AW503)</f>
        <v>0</v>
      </c>
      <c r="AE503">
        <f>WEEKNUM('DATA waarde kopie'!AX503)</f>
        <v>0</v>
      </c>
      <c r="AF503">
        <f>WEEKNUM('DATA waarde kopie'!AY503)</f>
        <v>0</v>
      </c>
      <c r="AG503">
        <f>WEEKNUM('DATA waarde kopie'!AZ503)</f>
        <v>0</v>
      </c>
      <c r="AH503">
        <f>WEEKNUM('DATA waarde kopie'!BA503)</f>
        <v>0</v>
      </c>
      <c r="AI503">
        <f>WEEKNUM('DATA waarde kopie'!BB503)</f>
        <v>0</v>
      </c>
      <c r="AJ503">
        <f>WEEKNUM('DATA waarde kopie'!BC503)</f>
        <v>0</v>
      </c>
      <c r="AK503">
        <f>WEEKNUM('DATA waarde kopie'!BD503)</f>
        <v>0</v>
      </c>
      <c r="AL503">
        <f>WEEKNUM('DATA waarde kopie'!BE503)</f>
        <v>0</v>
      </c>
      <c r="AM503">
        <f>WEEKNUM('DATA waarde kopie'!BF503)</f>
        <v>0</v>
      </c>
      <c r="AN503">
        <f>WEEKNUM('DATA waarde kopie'!BG503)</f>
        <v>0</v>
      </c>
      <c r="AO503">
        <f>WEEKNUM('DATA waarde kopie'!BH503)</f>
        <v>0</v>
      </c>
      <c r="AP503">
        <f>WEEKNUM('DATA waarde kopie'!BI503)</f>
        <v>0</v>
      </c>
      <c r="AQ503">
        <f>WEEKNUM('DATA waarde kopie'!BJ503)</f>
        <v>0</v>
      </c>
      <c r="AR503">
        <f>WEEKNUM('DATA waarde kopie'!BK503)</f>
        <v>0</v>
      </c>
      <c r="AS503">
        <f>WEEKNUM('DATA waarde kopie'!BL503)</f>
        <v>0</v>
      </c>
      <c r="AT503">
        <f>WEEKNUM('DATA waarde kopie'!BM503)</f>
        <v>0</v>
      </c>
      <c r="AU503">
        <f>WEEKNUM('DATA waarde kopie'!BN503)</f>
        <v>0</v>
      </c>
      <c r="AV503">
        <f>WEEKNUM('DATA waarde kopie'!BO503)</f>
        <v>0</v>
      </c>
      <c r="AW503">
        <f>WEEKNUM('DATA waarde kopie'!BP503)</f>
        <v>0</v>
      </c>
      <c r="AX503">
        <f>WEEKNUM('DATA waarde kopie'!BQ503)</f>
        <v>0</v>
      </c>
      <c r="AY503">
        <f>WEEKNUM('DATA waarde kopie'!BR503)</f>
        <v>0</v>
      </c>
      <c r="AZ503">
        <f>WEEKNUM('DATA waarde kopie'!BS503)</f>
        <v>0</v>
      </c>
      <c r="BA503">
        <f>WEEKNUM('DATA waarde kopie'!BT503)</f>
        <v>0</v>
      </c>
      <c r="BB503">
        <f>WEEKNUM('DATA waarde kopie'!BU503)</f>
        <v>0</v>
      </c>
      <c r="BC503">
        <f>WEEKNUM('DATA waarde kopie'!BV503)</f>
        <v>0</v>
      </c>
      <c r="BD503">
        <f>WEEKNUM('DATA waarde kopie'!BW503)</f>
        <v>0</v>
      </c>
      <c r="BE503">
        <f>WEEKNUM('DATA waarde kopie'!BX503)</f>
        <v>0</v>
      </c>
      <c r="BF503">
        <f>WEEKNUM('DATA waarde kopie'!BY503)</f>
        <v>0</v>
      </c>
    </row>
    <row r="504" spans="1:58" x14ac:dyDescent="0.2">
      <c r="A504" t="s">
        <v>2065</v>
      </c>
      <c r="B504" t="s">
        <v>1821</v>
      </c>
      <c r="C504" t="s">
        <v>16</v>
      </c>
      <c r="D504" t="s">
        <v>17</v>
      </c>
      <c r="E504">
        <v>104</v>
      </c>
      <c r="F504" t="s">
        <v>18</v>
      </c>
      <c r="G504">
        <f>WEEKNUM('DATA waarde kopie'!Z504)</f>
        <v>12</v>
      </c>
      <c r="H504">
        <f>WEEKNUM('DATA waarde kopie'!AA504)</f>
        <v>0</v>
      </c>
      <c r="I504">
        <f>WEEKNUM('DATA waarde kopie'!AB504)</f>
        <v>0</v>
      </c>
      <c r="J504">
        <f>WEEKNUM('DATA waarde kopie'!AC504)</f>
        <v>0</v>
      </c>
      <c r="K504">
        <f>WEEKNUM('DATA waarde kopie'!AD504)</f>
        <v>0</v>
      </c>
      <c r="L504">
        <f>WEEKNUM('DATA waarde kopie'!AE504)</f>
        <v>0</v>
      </c>
      <c r="M504">
        <f>WEEKNUM('DATA waarde kopie'!AF504)</f>
        <v>0</v>
      </c>
      <c r="N504">
        <f>WEEKNUM('DATA waarde kopie'!AG504)</f>
        <v>0</v>
      </c>
      <c r="O504">
        <f>WEEKNUM('DATA waarde kopie'!AH504)</f>
        <v>0</v>
      </c>
      <c r="P504">
        <f>WEEKNUM('DATA waarde kopie'!AI504)</f>
        <v>0</v>
      </c>
      <c r="Q504">
        <f>WEEKNUM('DATA waarde kopie'!AJ504)</f>
        <v>0</v>
      </c>
      <c r="R504">
        <f>WEEKNUM('DATA waarde kopie'!AK504)</f>
        <v>0</v>
      </c>
      <c r="S504">
        <f>WEEKNUM('DATA waarde kopie'!AL504)</f>
        <v>0</v>
      </c>
      <c r="T504">
        <f>WEEKNUM('DATA waarde kopie'!AM504)</f>
        <v>0</v>
      </c>
      <c r="U504">
        <f>WEEKNUM('DATA waarde kopie'!AN504)</f>
        <v>0</v>
      </c>
      <c r="V504">
        <f>WEEKNUM('DATA waarde kopie'!AO504)</f>
        <v>0</v>
      </c>
      <c r="W504">
        <f>WEEKNUM('DATA waarde kopie'!AP504)</f>
        <v>0</v>
      </c>
      <c r="X504">
        <f>WEEKNUM('DATA waarde kopie'!AQ504)</f>
        <v>0</v>
      </c>
      <c r="Y504">
        <f>WEEKNUM('DATA waarde kopie'!AR504)</f>
        <v>0</v>
      </c>
      <c r="Z504">
        <f>WEEKNUM('DATA waarde kopie'!AS504)</f>
        <v>0</v>
      </c>
      <c r="AA504">
        <f>WEEKNUM('DATA waarde kopie'!AT504)</f>
        <v>0</v>
      </c>
      <c r="AB504">
        <f>WEEKNUM('DATA waarde kopie'!AU504)</f>
        <v>0</v>
      </c>
      <c r="AC504">
        <f>WEEKNUM('DATA waarde kopie'!AV504)</f>
        <v>0</v>
      </c>
      <c r="AD504">
        <f>WEEKNUM('DATA waarde kopie'!AW504)</f>
        <v>0</v>
      </c>
      <c r="AE504">
        <f>WEEKNUM('DATA waarde kopie'!AX504)</f>
        <v>0</v>
      </c>
      <c r="AF504">
        <f>WEEKNUM('DATA waarde kopie'!AY504)</f>
        <v>0</v>
      </c>
      <c r="AG504">
        <f>WEEKNUM('DATA waarde kopie'!AZ504)</f>
        <v>0</v>
      </c>
      <c r="AH504">
        <f>WEEKNUM('DATA waarde kopie'!BA504)</f>
        <v>0</v>
      </c>
      <c r="AI504">
        <f>WEEKNUM('DATA waarde kopie'!BB504)</f>
        <v>0</v>
      </c>
      <c r="AJ504">
        <f>WEEKNUM('DATA waarde kopie'!BC504)</f>
        <v>0</v>
      </c>
      <c r="AK504">
        <f>WEEKNUM('DATA waarde kopie'!BD504)</f>
        <v>0</v>
      </c>
      <c r="AL504">
        <f>WEEKNUM('DATA waarde kopie'!BE504)</f>
        <v>0</v>
      </c>
      <c r="AM504">
        <f>WEEKNUM('DATA waarde kopie'!BF504)</f>
        <v>0</v>
      </c>
      <c r="AN504">
        <f>WEEKNUM('DATA waarde kopie'!BG504)</f>
        <v>0</v>
      </c>
      <c r="AO504">
        <f>WEEKNUM('DATA waarde kopie'!BH504)</f>
        <v>0</v>
      </c>
      <c r="AP504">
        <f>WEEKNUM('DATA waarde kopie'!BI504)</f>
        <v>0</v>
      </c>
      <c r="AQ504">
        <f>WEEKNUM('DATA waarde kopie'!BJ504)</f>
        <v>0</v>
      </c>
      <c r="AR504">
        <f>WEEKNUM('DATA waarde kopie'!BK504)</f>
        <v>0</v>
      </c>
      <c r="AS504">
        <f>WEEKNUM('DATA waarde kopie'!BL504)</f>
        <v>0</v>
      </c>
      <c r="AT504">
        <f>WEEKNUM('DATA waarde kopie'!BM504)</f>
        <v>0</v>
      </c>
      <c r="AU504">
        <f>WEEKNUM('DATA waarde kopie'!BN504)</f>
        <v>0</v>
      </c>
      <c r="AV504">
        <f>WEEKNUM('DATA waarde kopie'!BO504)</f>
        <v>0</v>
      </c>
      <c r="AW504">
        <f>WEEKNUM('DATA waarde kopie'!BP504)</f>
        <v>0</v>
      </c>
      <c r="AX504">
        <f>WEEKNUM('DATA waarde kopie'!BQ504)</f>
        <v>0</v>
      </c>
      <c r="AY504">
        <f>WEEKNUM('DATA waarde kopie'!BR504)</f>
        <v>0</v>
      </c>
      <c r="AZ504">
        <f>WEEKNUM('DATA waarde kopie'!BS504)</f>
        <v>0</v>
      </c>
      <c r="BA504">
        <f>WEEKNUM('DATA waarde kopie'!BT504)</f>
        <v>0</v>
      </c>
      <c r="BB504">
        <f>WEEKNUM('DATA waarde kopie'!BU504)</f>
        <v>0</v>
      </c>
      <c r="BC504">
        <f>WEEKNUM('DATA waarde kopie'!BV504)</f>
        <v>0</v>
      </c>
      <c r="BD504">
        <f>WEEKNUM('DATA waarde kopie'!BW504)</f>
        <v>0</v>
      </c>
      <c r="BE504">
        <f>WEEKNUM('DATA waarde kopie'!BX504)</f>
        <v>0</v>
      </c>
      <c r="BF504">
        <f>WEEKNUM('DATA waarde kopie'!BY504)</f>
        <v>0</v>
      </c>
    </row>
    <row r="505" spans="1:58" x14ac:dyDescent="0.2">
      <c r="A505" t="s">
        <v>2066</v>
      </c>
      <c r="B505" t="s">
        <v>1822</v>
      </c>
      <c r="C505" t="s">
        <v>16</v>
      </c>
      <c r="D505" t="s">
        <v>17</v>
      </c>
      <c r="E505">
        <v>104</v>
      </c>
      <c r="F505" t="s">
        <v>18</v>
      </c>
      <c r="G505">
        <f>WEEKNUM('DATA waarde kopie'!Z505)</f>
        <v>12</v>
      </c>
      <c r="H505">
        <f>WEEKNUM('DATA waarde kopie'!AA505)</f>
        <v>0</v>
      </c>
      <c r="I505">
        <f>WEEKNUM('DATA waarde kopie'!AB505)</f>
        <v>0</v>
      </c>
      <c r="J505">
        <f>WEEKNUM('DATA waarde kopie'!AC505)</f>
        <v>0</v>
      </c>
      <c r="K505">
        <f>WEEKNUM('DATA waarde kopie'!AD505)</f>
        <v>0</v>
      </c>
      <c r="L505">
        <f>WEEKNUM('DATA waarde kopie'!AE505)</f>
        <v>0</v>
      </c>
      <c r="M505">
        <f>WEEKNUM('DATA waarde kopie'!AF505)</f>
        <v>0</v>
      </c>
      <c r="N505">
        <f>WEEKNUM('DATA waarde kopie'!AG505)</f>
        <v>0</v>
      </c>
      <c r="O505">
        <f>WEEKNUM('DATA waarde kopie'!AH505)</f>
        <v>0</v>
      </c>
      <c r="P505">
        <f>WEEKNUM('DATA waarde kopie'!AI505)</f>
        <v>0</v>
      </c>
      <c r="Q505">
        <f>WEEKNUM('DATA waarde kopie'!AJ505)</f>
        <v>0</v>
      </c>
      <c r="R505">
        <f>WEEKNUM('DATA waarde kopie'!AK505)</f>
        <v>0</v>
      </c>
      <c r="S505">
        <f>WEEKNUM('DATA waarde kopie'!AL505)</f>
        <v>0</v>
      </c>
      <c r="T505">
        <f>WEEKNUM('DATA waarde kopie'!AM505)</f>
        <v>0</v>
      </c>
      <c r="U505">
        <f>WEEKNUM('DATA waarde kopie'!AN505)</f>
        <v>0</v>
      </c>
      <c r="V505">
        <f>WEEKNUM('DATA waarde kopie'!AO505)</f>
        <v>0</v>
      </c>
      <c r="W505">
        <f>WEEKNUM('DATA waarde kopie'!AP505)</f>
        <v>0</v>
      </c>
      <c r="X505">
        <f>WEEKNUM('DATA waarde kopie'!AQ505)</f>
        <v>0</v>
      </c>
      <c r="Y505">
        <f>WEEKNUM('DATA waarde kopie'!AR505)</f>
        <v>0</v>
      </c>
      <c r="Z505">
        <f>WEEKNUM('DATA waarde kopie'!AS505)</f>
        <v>0</v>
      </c>
      <c r="AA505">
        <f>WEEKNUM('DATA waarde kopie'!AT505)</f>
        <v>0</v>
      </c>
      <c r="AB505">
        <f>WEEKNUM('DATA waarde kopie'!AU505)</f>
        <v>0</v>
      </c>
      <c r="AC505">
        <f>WEEKNUM('DATA waarde kopie'!AV505)</f>
        <v>0</v>
      </c>
      <c r="AD505">
        <f>WEEKNUM('DATA waarde kopie'!AW505)</f>
        <v>0</v>
      </c>
      <c r="AE505">
        <f>WEEKNUM('DATA waarde kopie'!AX505)</f>
        <v>0</v>
      </c>
      <c r="AF505">
        <f>WEEKNUM('DATA waarde kopie'!AY505)</f>
        <v>0</v>
      </c>
      <c r="AG505">
        <f>WEEKNUM('DATA waarde kopie'!AZ505)</f>
        <v>0</v>
      </c>
      <c r="AH505">
        <f>WEEKNUM('DATA waarde kopie'!BA505)</f>
        <v>0</v>
      </c>
      <c r="AI505">
        <f>WEEKNUM('DATA waarde kopie'!BB505)</f>
        <v>0</v>
      </c>
      <c r="AJ505">
        <f>WEEKNUM('DATA waarde kopie'!BC505)</f>
        <v>0</v>
      </c>
      <c r="AK505">
        <f>WEEKNUM('DATA waarde kopie'!BD505)</f>
        <v>0</v>
      </c>
      <c r="AL505">
        <f>WEEKNUM('DATA waarde kopie'!BE505)</f>
        <v>0</v>
      </c>
      <c r="AM505">
        <f>WEEKNUM('DATA waarde kopie'!BF505)</f>
        <v>0</v>
      </c>
      <c r="AN505">
        <f>WEEKNUM('DATA waarde kopie'!BG505)</f>
        <v>0</v>
      </c>
      <c r="AO505">
        <f>WEEKNUM('DATA waarde kopie'!BH505)</f>
        <v>0</v>
      </c>
      <c r="AP505">
        <f>WEEKNUM('DATA waarde kopie'!BI505)</f>
        <v>0</v>
      </c>
      <c r="AQ505">
        <f>WEEKNUM('DATA waarde kopie'!BJ505)</f>
        <v>0</v>
      </c>
      <c r="AR505">
        <f>WEEKNUM('DATA waarde kopie'!BK505)</f>
        <v>0</v>
      </c>
      <c r="AS505">
        <f>WEEKNUM('DATA waarde kopie'!BL505)</f>
        <v>0</v>
      </c>
      <c r="AT505">
        <f>WEEKNUM('DATA waarde kopie'!BM505)</f>
        <v>0</v>
      </c>
      <c r="AU505">
        <f>WEEKNUM('DATA waarde kopie'!BN505)</f>
        <v>0</v>
      </c>
      <c r="AV505">
        <f>WEEKNUM('DATA waarde kopie'!BO505)</f>
        <v>0</v>
      </c>
      <c r="AW505">
        <f>WEEKNUM('DATA waarde kopie'!BP505)</f>
        <v>0</v>
      </c>
      <c r="AX505">
        <f>WEEKNUM('DATA waarde kopie'!BQ505)</f>
        <v>0</v>
      </c>
      <c r="AY505">
        <f>WEEKNUM('DATA waarde kopie'!BR505)</f>
        <v>0</v>
      </c>
      <c r="AZ505">
        <f>WEEKNUM('DATA waarde kopie'!BS505)</f>
        <v>0</v>
      </c>
      <c r="BA505">
        <f>WEEKNUM('DATA waarde kopie'!BT505)</f>
        <v>0</v>
      </c>
      <c r="BB505">
        <f>WEEKNUM('DATA waarde kopie'!BU505)</f>
        <v>0</v>
      </c>
      <c r="BC505">
        <f>WEEKNUM('DATA waarde kopie'!BV505)</f>
        <v>0</v>
      </c>
      <c r="BD505">
        <f>WEEKNUM('DATA waarde kopie'!BW505)</f>
        <v>0</v>
      </c>
      <c r="BE505">
        <f>WEEKNUM('DATA waarde kopie'!BX505)</f>
        <v>0</v>
      </c>
      <c r="BF505">
        <f>WEEKNUM('DATA waarde kopie'!BY505)</f>
        <v>0</v>
      </c>
    </row>
    <row r="506" spans="1:58" x14ac:dyDescent="0.2">
      <c r="A506" t="s">
        <v>2067</v>
      </c>
      <c r="B506" t="s">
        <v>1823</v>
      </c>
      <c r="C506" t="s">
        <v>16</v>
      </c>
      <c r="D506" t="s">
        <v>17</v>
      </c>
      <c r="E506">
        <v>104</v>
      </c>
      <c r="F506" t="s">
        <v>18</v>
      </c>
      <c r="G506">
        <f>WEEKNUM('DATA waarde kopie'!Z506)</f>
        <v>12</v>
      </c>
      <c r="H506">
        <f>WEEKNUM('DATA waarde kopie'!AA506)</f>
        <v>0</v>
      </c>
      <c r="I506">
        <f>WEEKNUM('DATA waarde kopie'!AB506)</f>
        <v>0</v>
      </c>
      <c r="J506">
        <f>WEEKNUM('DATA waarde kopie'!AC506)</f>
        <v>0</v>
      </c>
      <c r="K506">
        <f>WEEKNUM('DATA waarde kopie'!AD506)</f>
        <v>0</v>
      </c>
      <c r="L506">
        <f>WEEKNUM('DATA waarde kopie'!AE506)</f>
        <v>0</v>
      </c>
      <c r="M506">
        <f>WEEKNUM('DATA waarde kopie'!AF506)</f>
        <v>0</v>
      </c>
      <c r="N506">
        <f>WEEKNUM('DATA waarde kopie'!AG506)</f>
        <v>0</v>
      </c>
      <c r="O506">
        <f>WEEKNUM('DATA waarde kopie'!AH506)</f>
        <v>0</v>
      </c>
      <c r="P506">
        <f>WEEKNUM('DATA waarde kopie'!AI506)</f>
        <v>0</v>
      </c>
      <c r="Q506">
        <f>WEEKNUM('DATA waarde kopie'!AJ506)</f>
        <v>0</v>
      </c>
      <c r="R506">
        <f>WEEKNUM('DATA waarde kopie'!AK506)</f>
        <v>0</v>
      </c>
      <c r="S506">
        <f>WEEKNUM('DATA waarde kopie'!AL506)</f>
        <v>0</v>
      </c>
      <c r="T506">
        <f>WEEKNUM('DATA waarde kopie'!AM506)</f>
        <v>0</v>
      </c>
      <c r="U506">
        <f>WEEKNUM('DATA waarde kopie'!AN506)</f>
        <v>0</v>
      </c>
      <c r="V506">
        <f>WEEKNUM('DATA waarde kopie'!AO506)</f>
        <v>0</v>
      </c>
      <c r="W506">
        <f>WEEKNUM('DATA waarde kopie'!AP506)</f>
        <v>0</v>
      </c>
      <c r="X506">
        <f>WEEKNUM('DATA waarde kopie'!AQ506)</f>
        <v>0</v>
      </c>
      <c r="Y506">
        <f>WEEKNUM('DATA waarde kopie'!AR506)</f>
        <v>0</v>
      </c>
      <c r="Z506">
        <f>WEEKNUM('DATA waarde kopie'!AS506)</f>
        <v>0</v>
      </c>
      <c r="AA506">
        <f>WEEKNUM('DATA waarde kopie'!AT506)</f>
        <v>0</v>
      </c>
      <c r="AB506">
        <f>WEEKNUM('DATA waarde kopie'!AU506)</f>
        <v>0</v>
      </c>
      <c r="AC506">
        <f>WEEKNUM('DATA waarde kopie'!AV506)</f>
        <v>0</v>
      </c>
      <c r="AD506">
        <f>WEEKNUM('DATA waarde kopie'!AW506)</f>
        <v>0</v>
      </c>
      <c r="AE506">
        <f>WEEKNUM('DATA waarde kopie'!AX506)</f>
        <v>0</v>
      </c>
      <c r="AF506">
        <f>WEEKNUM('DATA waarde kopie'!AY506)</f>
        <v>0</v>
      </c>
      <c r="AG506">
        <f>WEEKNUM('DATA waarde kopie'!AZ506)</f>
        <v>0</v>
      </c>
      <c r="AH506">
        <f>WEEKNUM('DATA waarde kopie'!BA506)</f>
        <v>0</v>
      </c>
      <c r="AI506">
        <f>WEEKNUM('DATA waarde kopie'!BB506)</f>
        <v>0</v>
      </c>
      <c r="AJ506">
        <f>WEEKNUM('DATA waarde kopie'!BC506)</f>
        <v>0</v>
      </c>
      <c r="AK506">
        <f>WEEKNUM('DATA waarde kopie'!BD506)</f>
        <v>0</v>
      </c>
      <c r="AL506">
        <f>WEEKNUM('DATA waarde kopie'!BE506)</f>
        <v>0</v>
      </c>
      <c r="AM506">
        <f>WEEKNUM('DATA waarde kopie'!BF506)</f>
        <v>0</v>
      </c>
      <c r="AN506">
        <f>WEEKNUM('DATA waarde kopie'!BG506)</f>
        <v>0</v>
      </c>
      <c r="AO506">
        <f>WEEKNUM('DATA waarde kopie'!BH506)</f>
        <v>0</v>
      </c>
      <c r="AP506">
        <f>WEEKNUM('DATA waarde kopie'!BI506)</f>
        <v>0</v>
      </c>
      <c r="AQ506">
        <f>WEEKNUM('DATA waarde kopie'!BJ506)</f>
        <v>0</v>
      </c>
      <c r="AR506">
        <f>WEEKNUM('DATA waarde kopie'!BK506)</f>
        <v>0</v>
      </c>
      <c r="AS506">
        <f>WEEKNUM('DATA waarde kopie'!BL506)</f>
        <v>0</v>
      </c>
      <c r="AT506">
        <f>WEEKNUM('DATA waarde kopie'!BM506)</f>
        <v>0</v>
      </c>
      <c r="AU506">
        <f>WEEKNUM('DATA waarde kopie'!BN506)</f>
        <v>0</v>
      </c>
      <c r="AV506">
        <f>WEEKNUM('DATA waarde kopie'!BO506)</f>
        <v>0</v>
      </c>
      <c r="AW506">
        <f>WEEKNUM('DATA waarde kopie'!BP506)</f>
        <v>0</v>
      </c>
      <c r="AX506">
        <f>WEEKNUM('DATA waarde kopie'!BQ506)</f>
        <v>0</v>
      </c>
      <c r="AY506">
        <f>WEEKNUM('DATA waarde kopie'!BR506)</f>
        <v>0</v>
      </c>
      <c r="AZ506">
        <f>WEEKNUM('DATA waarde kopie'!BS506)</f>
        <v>0</v>
      </c>
      <c r="BA506">
        <f>WEEKNUM('DATA waarde kopie'!BT506)</f>
        <v>0</v>
      </c>
      <c r="BB506">
        <f>WEEKNUM('DATA waarde kopie'!BU506)</f>
        <v>0</v>
      </c>
      <c r="BC506">
        <f>WEEKNUM('DATA waarde kopie'!BV506)</f>
        <v>0</v>
      </c>
      <c r="BD506">
        <f>WEEKNUM('DATA waarde kopie'!BW506)</f>
        <v>0</v>
      </c>
      <c r="BE506">
        <f>WEEKNUM('DATA waarde kopie'!BX506)</f>
        <v>0</v>
      </c>
      <c r="BF506">
        <f>WEEKNUM('DATA waarde kopie'!BY506)</f>
        <v>0</v>
      </c>
    </row>
    <row r="507" spans="1:58" x14ac:dyDescent="0.2">
      <c r="A507" t="s">
        <v>2069</v>
      </c>
      <c r="B507" t="s">
        <v>1824</v>
      </c>
      <c r="C507" t="s">
        <v>16</v>
      </c>
      <c r="D507" t="s">
        <v>17</v>
      </c>
      <c r="E507">
        <v>104</v>
      </c>
      <c r="F507" t="s">
        <v>18</v>
      </c>
      <c r="G507">
        <f>WEEKNUM('DATA waarde kopie'!Z507)</f>
        <v>12</v>
      </c>
      <c r="H507">
        <f>WEEKNUM('DATA waarde kopie'!AA507)</f>
        <v>0</v>
      </c>
      <c r="I507">
        <f>WEEKNUM('DATA waarde kopie'!AB507)</f>
        <v>0</v>
      </c>
      <c r="J507">
        <f>WEEKNUM('DATA waarde kopie'!AC507)</f>
        <v>0</v>
      </c>
      <c r="K507">
        <f>WEEKNUM('DATA waarde kopie'!AD507)</f>
        <v>0</v>
      </c>
      <c r="L507">
        <f>WEEKNUM('DATA waarde kopie'!AE507)</f>
        <v>0</v>
      </c>
      <c r="M507">
        <f>WEEKNUM('DATA waarde kopie'!AF507)</f>
        <v>0</v>
      </c>
      <c r="N507">
        <f>WEEKNUM('DATA waarde kopie'!AG507)</f>
        <v>0</v>
      </c>
      <c r="O507">
        <f>WEEKNUM('DATA waarde kopie'!AH507)</f>
        <v>0</v>
      </c>
      <c r="P507">
        <f>WEEKNUM('DATA waarde kopie'!AI507)</f>
        <v>0</v>
      </c>
      <c r="Q507">
        <f>WEEKNUM('DATA waarde kopie'!AJ507)</f>
        <v>0</v>
      </c>
      <c r="R507">
        <f>WEEKNUM('DATA waarde kopie'!AK507)</f>
        <v>0</v>
      </c>
      <c r="S507">
        <f>WEEKNUM('DATA waarde kopie'!AL507)</f>
        <v>0</v>
      </c>
      <c r="T507">
        <f>WEEKNUM('DATA waarde kopie'!AM507)</f>
        <v>0</v>
      </c>
      <c r="U507">
        <f>WEEKNUM('DATA waarde kopie'!AN507)</f>
        <v>0</v>
      </c>
      <c r="V507">
        <f>WEEKNUM('DATA waarde kopie'!AO507)</f>
        <v>0</v>
      </c>
      <c r="W507">
        <f>WEEKNUM('DATA waarde kopie'!AP507)</f>
        <v>0</v>
      </c>
      <c r="X507">
        <f>WEEKNUM('DATA waarde kopie'!AQ507)</f>
        <v>0</v>
      </c>
      <c r="Y507">
        <f>WEEKNUM('DATA waarde kopie'!AR507)</f>
        <v>0</v>
      </c>
      <c r="Z507">
        <f>WEEKNUM('DATA waarde kopie'!AS507)</f>
        <v>0</v>
      </c>
      <c r="AA507">
        <f>WEEKNUM('DATA waarde kopie'!AT507)</f>
        <v>0</v>
      </c>
      <c r="AB507">
        <f>WEEKNUM('DATA waarde kopie'!AU507)</f>
        <v>0</v>
      </c>
      <c r="AC507">
        <f>WEEKNUM('DATA waarde kopie'!AV507)</f>
        <v>0</v>
      </c>
      <c r="AD507">
        <f>WEEKNUM('DATA waarde kopie'!AW507)</f>
        <v>0</v>
      </c>
      <c r="AE507">
        <f>WEEKNUM('DATA waarde kopie'!AX507)</f>
        <v>0</v>
      </c>
      <c r="AF507">
        <f>WEEKNUM('DATA waarde kopie'!AY507)</f>
        <v>0</v>
      </c>
      <c r="AG507">
        <f>WEEKNUM('DATA waarde kopie'!AZ507)</f>
        <v>0</v>
      </c>
      <c r="AH507">
        <f>WEEKNUM('DATA waarde kopie'!BA507)</f>
        <v>0</v>
      </c>
      <c r="AI507">
        <f>WEEKNUM('DATA waarde kopie'!BB507)</f>
        <v>0</v>
      </c>
      <c r="AJ507">
        <f>WEEKNUM('DATA waarde kopie'!BC507)</f>
        <v>0</v>
      </c>
      <c r="AK507">
        <f>WEEKNUM('DATA waarde kopie'!BD507)</f>
        <v>0</v>
      </c>
      <c r="AL507">
        <f>WEEKNUM('DATA waarde kopie'!BE507)</f>
        <v>0</v>
      </c>
      <c r="AM507">
        <f>WEEKNUM('DATA waarde kopie'!BF507)</f>
        <v>0</v>
      </c>
      <c r="AN507">
        <f>WEEKNUM('DATA waarde kopie'!BG507)</f>
        <v>0</v>
      </c>
      <c r="AO507">
        <f>WEEKNUM('DATA waarde kopie'!BH507)</f>
        <v>0</v>
      </c>
      <c r="AP507">
        <f>WEEKNUM('DATA waarde kopie'!BI507)</f>
        <v>0</v>
      </c>
      <c r="AQ507">
        <f>WEEKNUM('DATA waarde kopie'!BJ507)</f>
        <v>0</v>
      </c>
      <c r="AR507">
        <f>WEEKNUM('DATA waarde kopie'!BK507)</f>
        <v>0</v>
      </c>
      <c r="AS507">
        <f>WEEKNUM('DATA waarde kopie'!BL507)</f>
        <v>0</v>
      </c>
      <c r="AT507">
        <f>WEEKNUM('DATA waarde kopie'!BM507)</f>
        <v>0</v>
      </c>
      <c r="AU507">
        <f>WEEKNUM('DATA waarde kopie'!BN507)</f>
        <v>0</v>
      </c>
      <c r="AV507">
        <f>WEEKNUM('DATA waarde kopie'!BO507)</f>
        <v>0</v>
      </c>
      <c r="AW507">
        <f>WEEKNUM('DATA waarde kopie'!BP507)</f>
        <v>0</v>
      </c>
      <c r="AX507">
        <f>WEEKNUM('DATA waarde kopie'!BQ507)</f>
        <v>0</v>
      </c>
      <c r="AY507">
        <f>WEEKNUM('DATA waarde kopie'!BR507)</f>
        <v>0</v>
      </c>
      <c r="AZ507">
        <f>WEEKNUM('DATA waarde kopie'!BS507)</f>
        <v>0</v>
      </c>
      <c r="BA507">
        <f>WEEKNUM('DATA waarde kopie'!BT507)</f>
        <v>0</v>
      </c>
      <c r="BB507">
        <f>WEEKNUM('DATA waarde kopie'!BU507)</f>
        <v>0</v>
      </c>
      <c r="BC507">
        <f>WEEKNUM('DATA waarde kopie'!BV507)</f>
        <v>0</v>
      </c>
      <c r="BD507">
        <f>WEEKNUM('DATA waarde kopie'!BW507)</f>
        <v>0</v>
      </c>
      <c r="BE507">
        <f>WEEKNUM('DATA waarde kopie'!BX507)</f>
        <v>0</v>
      </c>
      <c r="BF507">
        <f>WEEKNUM('DATA waarde kopie'!BY507)</f>
        <v>0</v>
      </c>
    </row>
    <row r="508" spans="1:58" x14ac:dyDescent="0.2">
      <c r="A508" t="s">
        <v>2071</v>
      </c>
      <c r="B508" t="s">
        <v>1825</v>
      </c>
      <c r="C508" t="s">
        <v>16</v>
      </c>
      <c r="D508" t="s">
        <v>17</v>
      </c>
      <c r="E508">
        <v>104</v>
      </c>
      <c r="F508" t="s">
        <v>18</v>
      </c>
      <c r="G508">
        <f>WEEKNUM('DATA waarde kopie'!Z508)</f>
        <v>12</v>
      </c>
      <c r="H508">
        <f>WEEKNUM('DATA waarde kopie'!AA508)</f>
        <v>0</v>
      </c>
      <c r="I508">
        <f>WEEKNUM('DATA waarde kopie'!AB508)</f>
        <v>0</v>
      </c>
      <c r="J508">
        <f>WEEKNUM('DATA waarde kopie'!AC508)</f>
        <v>0</v>
      </c>
      <c r="K508">
        <f>WEEKNUM('DATA waarde kopie'!AD508)</f>
        <v>0</v>
      </c>
      <c r="L508">
        <f>WEEKNUM('DATA waarde kopie'!AE508)</f>
        <v>0</v>
      </c>
      <c r="M508">
        <f>WEEKNUM('DATA waarde kopie'!AF508)</f>
        <v>0</v>
      </c>
      <c r="N508">
        <f>WEEKNUM('DATA waarde kopie'!AG508)</f>
        <v>0</v>
      </c>
      <c r="O508">
        <f>WEEKNUM('DATA waarde kopie'!AH508)</f>
        <v>0</v>
      </c>
      <c r="P508">
        <f>WEEKNUM('DATA waarde kopie'!AI508)</f>
        <v>0</v>
      </c>
      <c r="Q508">
        <f>WEEKNUM('DATA waarde kopie'!AJ508)</f>
        <v>0</v>
      </c>
      <c r="R508">
        <f>WEEKNUM('DATA waarde kopie'!AK508)</f>
        <v>0</v>
      </c>
      <c r="S508">
        <f>WEEKNUM('DATA waarde kopie'!AL508)</f>
        <v>0</v>
      </c>
      <c r="T508">
        <f>WEEKNUM('DATA waarde kopie'!AM508)</f>
        <v>0</v>
      </c>
      <c r="U508">
        <f>WEEKNUM('DATA waarde kopie'!AN508)</f>
        <v>0</v>
      </c>
      <c r="V508">
        <f>WEEKNUM('DATA waarde kopie'!AO508)</f>
        <v>0</v>
      </c>
      <c r="W508">
        <f>WEEKNUM('DATA waarde kopie'!AP508)</f>
        <v>0</v>
      </c>
      <c r="X508">
        <f>WEEKNUM('DATA waarde kopie'!AQ508)</f>
        <v>0</v>
      </c>
      <c r="Y508">
        <f>WEEKNUM('DATA waarde kopie'!AR508)</f>
        <v>0</v>
      </c>
      <c r="Z508">
        <f>WEEKNUM('DATA waarde kopie'!AS508)</f>
        <v>0</v>
      </c>
      <c r="AA508">
        <f>WEEKNUM('DATA waarde kopie'!AT508)</f>
        <v>0</v>
      </c>
      <c r="AB508">
        <f>WEEKNUM('DATA waarde kopie'!AU508)</f>
        <v>0</v>
      </c>
      <c r="AC508">
        <f>WEEKNUM('DATA waarde kopie'!AV508)</f>
        <v>0</v>
      </c>
      <c r="AD508">
        <f>WEEKNUM('DATA waarde kopie'!AW508)</f>
        <v>0</v>
      </c>
      <c r="AE508">
        <f>WEEKNUM('DATA waarde kopie'!AX508)</f>
        <v>0</v>
      </c>
      <c r="AF508">
        <f>WEEKNUM('DATA waarde kopie'!AY508)</f>
        <v>0</v>
      </c>
      <c r="AG508">
        <f>WEEKNUM('DATA waarde kopie'!AZ508)</f>
        <v>0</v>
      </c>
      <c r="AH508">
        <f>WEEKNUM('DATA waarde kopie'!BA508)</f>
        <v>0</v>
      </c>
      <c r="AI508">
        <f>WEEKNUM('DATA waarde kopie'!BB508)</f>
        <v>0</v>
      </c>
      <c r="AJ508">
        <f>WEEKNUM('DATA waarde kopie'!BC508)</f>
        <v>0</v>
      </c>
      <c r="AK508">
        <f>WEEKNUM('DATA waarde kopie'!BD508)</f>
        <v>0</v>
      </c>
      <c r="AL508">
        <f>WEEKNUM('DATA waarde kopie'!BE508)</f>
        <v>0</v>
      </c>
      <c r="AM508">
        <f>WEEKNUM('DATA waarde kopie'!BF508)</f>
        <v>0</v>
      </c>
      <c r="AN508">
        <f>WEEKNUM('DATA waarde kopie'!BG508)</f>
        <v>0</v>
      </c>
      <c r="AO508">
        <f>WEEKNUM('DATA waarde kopie'!BH508)</f>
        <v>0</v>
      </c>
      <c r="AP508">
        <f>WEEKNUM('DATA waarde kopie'!BI508)</f>
        <v>0</v>
      </c>
      <c r="AQ508">
        <f>WEEKNUM('DATA waarde kopie'!BJ508)</f>
        <v>0</v>
      </c>
      <c r="AR508">
        <f>WEEKNUM('DATA waarde kopie'!BK508)</f>
        <v>0</v>
      </c>
      <c r="AS508">
        <f>WEEKNUM('DATA waarde kopie'!BL508)</f>
        <v>0</v>
      </c>
      <c r="AT508">
        <f>WEEKNUM('DATA waarde kopie'!BM508)</f>
        <v>0</v>
      </c>
      <c r="AU508">
        <f>WEEKNUM('DATA waarde kopie'!BN508)</f>
        <v>0</v>
      </c>
      <c r="AV508">
        <f>WEEKNUM('DATA waarde kopie'!BO508)</f>
        <v>0</v>
      </c>
      <c r="AW508">
        <f>WEEKNUM('DATA waarde kopie'!BP508)</f>
        <v>0</v>
      </c>
      <c r="AX508">
        <f>WEEKNUM('DATA waarde kopie'!BQ508)</f>
        <v>0</v>
      </c>
      <c r="AY508">
        <f>WEEKNUM('DATA waarde kopie'!BR508)</f>
        <v>0</v>
      </c>
      <c r="AZ508">
        <f>WEEKNUM('DATA waarde kopie'!BS508)</f>
        <v>0</v>
      </c>
      <c r="BA508">
        <f>WEEKNUM('DATA waarde kopie'!BT508)</f>
        <v>0</v>
      </c>
      <c r="BB508">
        <f>WEEKNUM('DATA waarde kopie'!BU508)</f>
        <v>0</v>
      </c>
      <c r="BC508">
        <f>WEEKNUM('DATA waarde kopie'!BV508)</f>
        <v>0</v>
      </c>
      <c r="BD508">
        <f>WEEKNUM('DATA waarde kopie'!BW508)</f>
        <v>0</v>
      </c>
      <c r="BE508">
        <f>WEEKNUM('DATA waarde kopie'!BX508)</f>
        <v>0</v>
      </c>
      <c r="BF508">
        <f>WEEKNUM('DATA waarde kopie'!BY508)</f>
        <v>0</v>
      </c>
    </row>
    <row r="509" spans="1:58" x14ac:dyDescent="0.2">
      <c r="A509" t="s">
        <v>2073</v>
      </c>
      <c r="B509" t="s">
        <v>1826</v>
      </c>
      <c r="C509" t="s">
        <v>16</v>
      </c>
      <c r="D509" t="s">
        <v>17</v>
      </c>
      <c r="E509">
        <v>104</v>
      </c>
      <c r="F509" t="s">
        <v>18</v>
      </c>
      <c r="G509">
        <f>WEEKNUM('DATA waarde kopie'!Z509)</f>
        <v>12</v>
      </c>
      <c r="H509">
        <f>WEEKNUM('DATA waarde kopie'!AA509)</f>
        <v>0</v>
      </c>
      <c r="I509">
        <f>WEEKNUM('DATA waarde kopie'!AB509)</f>
        <v>0</v>
      </c>
      <c r="J509">
        <f>WEEKNUM('DATA waarde kopie'!AC509)</f>
        <v>0</v>
      </c>
      <c r="K509">
        <f>WEEKNUM('DATA waarde kopie'!AD509)</f>
        <v>0</v>
      </c>
      <c r="L509">
        <f>WEEKNUM('DATA waarde kopie'!AE509)</f>
        <v>0</v>
      </c>
      <c r="M509">
        <f>WEEKNUM('DATA waarde kopie'!AF509)</f>
        <v>0</v>
      </c>
      <c r="N509">
        <f>WEEKNUM('DATA waarde kopie'!AG509)</f>
        <v>0</v>
      </c>
      <c r="O509">
        <f>WEEKNUM('DATA waarde kopie'!AH509)</f>
        <v>0</v>
      </c>
      <c r="P509">
        <f>WEEKNUM('DATA waarde kopie'!AI509)</f>
        <v>0</v>
      </c>
      <c r="Q509">
        <f>WEEKNUM('DATA waarde kopie'!AJ509)</f>
        <v>0</v>
      </c>
      <c r="R509">
        <f>WEEKNUM('DATA waarde kopie'!AK509)</f>
        <v>0</v>
      </c>
      <c r="S509">
        <f>WEEKNUM('DATA waarde kopie'!AL509)</f>
        <v>0</v>
      </c>
      <c r="T509">
        <f>WEEKNUM('DATA waarde kopie'!AM509)</f>
        <v>0</v>
      </c>
      <c r="U509">
        <f>WEEKNUM('DATA waarde kopie'!AN509)</f>
        <v>0</v>
      </c>
      <c r="V509">
        <f>WEEKNUM('DATA waarde kopie'!AO509)</f>
        <v>0</v>
      </c>
      <c r="W509">
        <f>WEEKNUM('DATA waarde kopie'!AP509)</f>
        <v>0</v>
      </c>
      <c r="X509">
        <f>WEEKNUM('DATA waarde kopie'!AQ509)</f>
        <v>0</v>
      </c>
      <c r="Y509">
        <f>WEEKNUM('DATA waarde kopie'!AR509)</f>
        <v>0</v>
      </c>
      <c r="Z509">
        <f>WEEKNUM('DATA waarde kopie'!AS509)</f>
        <v>0</v>
      </c>
      <c r="AA509">
        <f>WEEKNUM('DATA waarde kopie'!AT509)</f>
        <v>0</v>
      </c>
      <c r="AB509">
        <f>WEEKNUM('DATA waarde kopie'!AU509)</f>
        <v>0</v>
      </c>
      <c r="AC509">
        <f>WEEKNUM('DATA waarde kopie'!AV509)</f>
        <v>0</v>
      </c>
      <c r="AD509">
        <f>WEEKNUM('DATA waarde kopie'!AW509)</f>
        <v>0</v>
      </c>
      <c r="AE509">
        <f>WEEKNUM('DATA waarde kopie'!AX509)</f>
        <v>0</v>
      </c>
      <c r="AF509">
        <f>WEEKNUM('DATA waarde kopie'!AY509)</f>
        <v>0</v>
      </c>
      <c r="AG509">
        <f>WEEKNUM('DATA waarde kopie'!AZ509)</f>
        <v>0</v>
      </c>
      <c r="AH509">
        <f>WEEKNUM('DATA waarde kopie'!BA509)</f>
        <v>0</v>
      </c>
      <c r="AI509">
        <f>WEEKNUM('DATA waarde kopie'!BB509)</f>
        <v>0</v>
      </c>
      <c r="AJ509">
        <f>WEEKNUM('DATA waarde kopie'!BC509)</f>
        <v>0</v>
      </c>
      <c r="AK509">
        <f>WEEKNUM('DATA waarde kopie'!BD509)</f>
        <v>0</v>
      </c>
      <c r="AL509">
        <f>WEEKNUM('DATA waarde kopie'!BE509)</f>
        <v>0</v>
      </c>
      <c r="AM509">
        <f>WEEKNUM('DATA waarde kopie'!BF509)</f>
        <v>0</v>
      </c>
      <c r="AN509">
        <f>WEEKNUM('DATA waarde kopie'!BG509)</f>
        <v>0</v>
      </c>
      <c r="AO509">
        <f>WEEKNUM('DATA waarde kopie'!BH509)</f>
        <v>0</v>
      </c>
      <c r="AP509">
        <f>WEEKNUM('DATA waarde kopie'!BI509)</f>
        <v>0</v>
      </c>
      <c r="AQ509">
        <f>WEEKNUM('DATA waarde kopie'!BJ509)</f>
        <v>0</v>
      </c>
      <c r="AR509">
        <f>WEEKNUM('DATA waarde kopie'!BK509)</f>
        <v>0</v>
      </c>
      <c r="AS509">
        <f>WEEKNUM('DATA waarde kopie'!BL509)</f>
        <v>0</v>
      </c>
      <c r="AT509">
        <f>WEEKNUM('DATA waarde kopie'!BM509)</f>
        <v>0</v>
      </c>
      <c r="AU509">
        <f>WEEKNUM('DATA waarde kopie'!BN509)</f>
        <v>0</v>
      </c>
      <c r="AV509">
        <f>WEEKNUM('DATA waarde kopie'!BO509)</f>
        <v>0</v>
      </c>
      <c r="AW509">
        <f>WEEKNUM('DATA waarde kopie'!BP509)</f>
        <v>0</v>
      </c>
      <c r="AX509">
        <f>WEEKNUM('DATA waarde kopie'!BQ509)</f>
        <v>0</v>
      </c>
      <c r="AY509">
        <f>WEEKNUM('DATA waarde kopie'!BR509)</f>
        <v>0</v>
      </c>
      <c r="AZ509">
        <f>WEEKNUM('DATA waarde kopie'!BS509)</f>
        <v>0</v>
      </c>
      <c r="BA509">
        <f>WEEKNUM('DATA waarde kopie'!BT509)</f>
        <v>0</v>
      </c>
      <c r="BB509">
        <f>WEEKNUM('DATA waarde kopie'!BU509)</f>
        <v>0</v>
      </c>
      <c r="BC509">
        <f>WEEKNUM('DATA waarde kopie'!BV509)</f>
        <v>0</v>
      </c>
      <c r="BD509">
        <f>WEEKNUM('DATA waarde kopie'!BW509)</f>
        <v>0</v>
      </c>
      <c r="BE509">
        <f>WEEKNUM('DATA waarde kopie'!BX509)</f>
        <v>0</v>
      </c>
      <c r="BF509">
        <f>WEEKNUM('DATA waarde kopie'!BY509)</f>
        <v>0</v>
      </c>
    </row>
    <row r="510" spans="1:58" x14ac:dyDescent="0.2">
      <c r="A510" t="s">
        <v>2075</v>
      </c>
      <c r="B510" t="s">
        <v>1827</v>
      </c>
      <c r="C510" t="s">
        <v>16</v>
      </c>
      <c r="D510" t="s">
        <v>17</v>
      </c>
      <c r="E510">
        <v>104</v>
      </c>
      <c r="F510" t="s">
        <v>18</v>
      </c>
      <c r="G510">
        <f>WEEKNUM('DATA waarde kopie'!Z510)</f>
        <v>12</v>
      </c>
      <c r="H510">
        <f>WEEKNUM('DATA waarde kopie'!AA510)</f>
        <v>0</v>
      </c>
      <c r="I510">
        <f>WEEKNUM('DATA waarde kopie'!AB510)</f>
        <v>0</v>
      </c>
      <c r="J510">
        <f>WEEKNUM('DATA waarde kopie'!AC510)</f>
        <v>0</v>
      </c>
      <c r="K510">
        <f>WEEKNUM('DATA waarde kopie'!AD510)</f>
        <v>0</v>
      </c>
      <c r="L510">
        <f>WEEKNUM('DATA waarde kopie'!AE510)</f>
        <v>0</v>
      </c>
      <c r="M510">
        <f>WEEKNUM('DATA waarde kopie'!AF510)</f>
        <v>0</v>
      </c>
      <c r="N510">
        <f>WEEKNUM('DATA waarde kopie'!AG510)</f>
        <v>0</v>
      </c>
      <c r="O510">
        <f>WEEKNUM('DATA waarde kopie'!AH510)</f>
        <v>0</v>
      </c>
      <c r="P510">
        <f>WEEKNUM('DATA waarde kopie'!AI510)</f>
        <v>0</v>
      </c>
      <c r="Q510">
        <f>WEEKNUM('DATA waarde kopie'!AJ510)</f>
        <v>0</v>
      </c>
      <c r="R510">
        <f>WEEKNUM('DATA waarde kopie'!AK510)</f>
        <v>0</v>
      </c>
      <c r="S510">
        <f>WEEKNUM('DATA waarde kopie'!AL510)</f>
        <v>0</v>
      </c>
      <c r="T510">
        <f>WEEKNUM('DATA waarde kopie'!AM510)</f>
        <v>0</v>
      </c>
      <c r="U510">
        <f>WEEKNUM('DATA waarde kopie'!AN510)</f>
        <v>0</v>
      </c>
      <c r="V510">
        <f>WEEKNUM('DATA waarde kopie'!AO510)</f>
        <v>0</v>
      </c>
      <c r="W510">
        <f>WEEKNUM('DATA waarde kopie'!AP510)</f>
        <v>0</v>
      </c>
      <c r="X510">
        <f>WEEKNUM('DATA waarde kopie'!AQ510)</f>
        <v>0</v>
      </c>
      <c r="Y510">
        <f>WEEKNUM('DATA waarde kopie'!AR510)</f>
        <v>0</v>
      </c>
      <c r="Z510">
        <f>WEEKNUM('DATA waarde kopie'!AS510)</f>
        <v>0</v>
      </c>
      <c r="AA510">
        <f>WEEKNUM('DATA waarde kopie'!AT510)</f>
        <v>0</v>
      </c>
      <c r="AB510">
        <f>WEEKNUM('DATA waarde kopie'!AU510)</f>
        <v>0</v>
      </c>
      <c r="AC510">
        <f>WEEKNUM('DATA waarde kopie'!AV510)</f>
        <v>0</v>
      </c>
      <c r="AD510">
        <f>WEEKNUM('DATA waarde kopie'!AW510)</f>
        <v>0</v>
      </c>
      <c r="AE510">
        <f>WEEKNUM('DATA waarde kopie'!AX510)</f>
        <v>0</v>
      </c>
      <c r="AF510">
        <f>WEEKNUM('DATA waarde kopie'!AY510)</f>
        <v>0</v>
      </c>
      <c r="AG510">
        <f>WEEKNUM('DATA waarde kopie'!AZ510)</f>
        <v>0</v>
      </c>
      <c r="AH510">
        <f>WEEKNUM('DATA waarde kopie'!BA510)</f>
        <v>0</v>
      </c>
      <c r="AI510">
        <f>WEEKNUM('DATA waarde kopie'!BB510)</f>
        <v>0</v>
      </c>
      <c r="AJ510">
        <f>WEEKNUM('DATA waarde kopie'!BC510)</f>
        <v>0</v>
      </c>
      <c r="AK510">
        <f>WEEKNUM('DATA waarde kopie'!BD510)</f>
        <v>0</v>
      </c>
      <c r="AL510">
        <f>WEEKNUM('DATA waarde kopie'!BE510)</f>
        <v>0</v>
      </c>
      <c r="AM510">
        <f>WEEKNUM('DATA waarde kopie'!BF510)</f>
        <v>0</v>
      </c>
      <c r="AN510">
        <f>WEEKNUM('DATA waarde kopie'!BG510)</f>
        <v>0</v>
      </c>
      <c r="AO510">
        <f>WEEKNUM('DATA waarde kopie'!BH510)</f>
        <v>0</v>
      </c>
      <c r="AP510">
        <f>WEEKNUM('DATA waarde kopie'!BI510)</f>
        <v>0</v>
      </c>
      <c r="AQ510">
        <f>WEEKNUM('DATA waarde kopie'!BJ510)</f>
        <v>0</v>
      </c>
      <c r="AR510">
        <f>WEEKNUM('DATA waarde kopie'!BK510)</f>
        <v>0</v>
      </c>
      <c r="AS510">
        <f>WEEKNUM('DATA waarde kopie'!BL510)</f>
        <v>0</v>
      </c>
      <c r="AT510">
        <f>WEEKNUM('DATA waarde kopie'!BM510)</f>
        <v>0</v>
      </c>
      <c r="AU510">
        <f>WEEKNUM('DATA waarde kopie'!BN510)</f>
        <v>0</v>
      </c>
      <c r="AV510">
        <f>WEEKNUM('DATA waarde kopie'!BO510)</f>
        <v>0</v>
      </c>
      <c r="AW510">
        <f>WEEKNUM('DATA waarde kopie'!BP510)</f>
        <v>0</v>
      </c>
      <c r="AX510">
        <f>WEEKNUM('DATA waarde kopie'!BQ510)</f>
        <v>0</v>
      </c>
      <c r="AY510">
        <f>WEEKNUM('DATA waarde kopie'!BR510)</f>
        <v>0</v>
      </c>
      <c r="AZ510">
        <f>WEEKNUM('DATA waarde kopie'!BS510)</f>
        <v>0</v>
      </c>
      <c r="BA510">
        <f>WEEKNUM('DATA waarde kopie'!BT510)</f>
        <v>0</v>
      </c>
      <c r="BB510">
        <f>WEEKNUM('DATA waarde kopie'!BU510)</f>
        <v>0</v>
      </c>
      <c r="BC510">
        <f>WEEKNUM('DATA waarde kopie'!BV510)</f>
        <v>0</v>
      </c>
      <c r="BD510">
        <f>WEEKNUM('DATA waarde kopie'!BW510)</f>
        <v>0</v>
      </c>
      <c r="BE510">
        <f>WEEKNUM('DATA waarde kopie'!BX510)</f>
        <v>0</v>
      </c>
      <c r="BF510">
        <f>WEEKNUM('DATA waarde kopie'!BY510)</f>
        <v>0</v>
      </c>
    </row>
    <row r="511" spans="1:58" x14ac:dyDescent="0.2">
      <c r="A511" t="s">
        <v>2076</v>
      </c>
      <c r="B511" t="s">
        <v>1828</v>
      </c>
      <c r="C511" t="s">
        <v>16</v>
      </c>
      <c r="D511" t="s">
        <v>17</v>
      </c>
      <c r="E511">
        <v>104</v>
      </c>
      <c r="F511" t="s">
        <v>18</v>
      </c>
      <c r="G511">
        <f>WEEKNUM('DATA waarde kopie'!Z511)</f>
        <v>12</v>
      </c>
      <c r="H511">
        <f>WEEKNUM('DATA waarde kopie'!AA511)</f>
        <v>0</v>
      </c>
      <c r="I511">
        <f>WEEKNUM('DATA waarde kopie'!AB511)</f>
        <v>0</v>
      </c>
      <c r="J511">
        <f>WEEKNUM('DATA waarde kopie'!AC511)</f>
        <v>0</v>
      </c>
      <c r="K511">
        <f>WEEKNUM('DATA waarde kopie'!AD511)</f>
        <v>0</v>
      </c>
      <c r="L511">
        <f>WEEKNUM('DATA waarde kopie'!AE511)</f>
        <v>0</v>
      </c>
      <c r="M511">
        <f>WEEKNUM('DATA waarde kopie'!AF511)</f>
        <v>0</v>
      </c>
      <c r="N511">
        <f>WEEKNUM('DATA waarde kopie'!AG511)</f>
        <v>0</v>
      </c>
      <c r="O511">
        <f>WEEKNUM('DATA waarde kopie'!AH511)</f>
        <v>0</v>
      </c>
      <c r="P511">
        <f>WEEKNUM('DATA waarde kopie'!AI511)</f>
        <v>0</v>
      </c>
      <c r="Q511">
        <f>WEEKNUM('DATA waarde kopie'!AJ511)</f>
        <v>0</v>
      </c>
      <c r="R511">
        <f>WEEKNUM('DATA waarde kopie'!AK511)</f>
        <v>0</v>
      </c>
      <c r="S511">
        <f>WEEKNUM('DATA waarde kopie'!AL511)</f>
        <v>0</v>
      </c>
      <c r="T511">
        <f>WEEKNUM('DATA waarde kopie'!AM511)</f>
        <v>0</v>
      </c>
      <c r="U511">
        <f>WEEKNUM('DATA waarde kopie'!AN511)</f>
        <v>0</v>
      </c>
      <c r="V511">
        <f>WEEKNUM('DATA waarde kopie'!AO511)</f>
        <v>0</v>
      </c>
      <c r="W511">
        <f>WEEKNUM('DATA waarde kopie'!AP511)</f>
        <v>0</v>
      </c>
      <c r="X511">
        <f>WEEKNUM('DATA waarde kopie'!AQ511)</f>
        <v>0</v>
      </c>
      <c r="Y511">
        <f>WEEKNUM('DATA waarde kopie'!AR511)</f>
        <v>0</v>
      </c>
      <c r="Z511">
        <f>WEEKNUM('DATA waarde kopie'!AS511)</f>
        <v>0</v>
      </c>
      <c r="AA511">
        <f>WEEKNUM('DATA waarde kopie'!AT511)</f>
        <v>0</v>
      </c>
      <c r="AB511">
        <f>WEEKNUM('DATA waarde kopie'!AU511)</f>
        <v>0</v>
      </c>
      <c r="AC511">
        <f>WEEKNUM('DATA waarde kopie'!AV511)</f>
        <v>0</v>
      </c>
      <c r="AD511">
        <f>WEEKNUM('DATA waarde kopie'!AW511)</f>
        <v>0</v>
      </c>
      <c r="AE511">
        <f>WEEKNUM('DATA waarde kopie'!AX511)</f>
        <v>0</v>
      </c>
      <c r="AF511">
        <f>WEEKNUM('DATA waarde kopie'!AY511)</f>
        <v>0</v>
      </c>
      <c r="AG511">
        <f>WEEKNUM('DATA waarde kopie'!AZ511)</f>
        <v>0</v>
      </c>
      <c r="AH511">
        <f>WEEKNUM('DATA waarde kopie'!BA511)</f>
        <v>0</v>
      </c>
      <c r="AI511">
        <f>WEEKNUM('DATA waarde kopie'!BB511)</f>
        <v>0</v>
      </c>
      <c r="AJ511">
        <f>WEEKNUM('DATA waarde kopie'!BC511)</f>
        <v>0</v>
      </c>
      <c r="AK511">
        <f>WEEKNUM('DATA waarde kopie'!BD511)</f>
        <v>0</v>
      </c>
      <c r="AL511">
        <f>WEEKNUM('DATA waarde kopie'!BE511)</f>
        <v>0</v>
      </c>
      <c r="AM511">
        <f>WEEKNUM('DATA waarde kopie'!BF511)</f>
        <v>0</v>
      </c>
      <c r="AN511">
        <f>WEEKNUM('DATA waarde kopie'!BG511)</f>
        <v>0</v>
      </c>
      <c r="AO511">
        <f>WEEKNUM('DATA waarde kopie'!BH511)</f>
        <v>0</v>
      </c>
      <c r="AP511">
        <f>WEEKNUM('DATA waarde kopie'!BI511)</f>
        <v>0</v>
      </c>
      <c r="AQ511">
        <f>WEEKNUM('DATA waarde kopie'!BJ511)</f>
        <v>0</v>
      </c>
      <c r="AR511">
        <f>WEEKNUM('DATA waarde kopie'!BK511)</f>
        <v>0</v>
      </c>
      <c r="AS511">
        <f>WEEKNUM('DATA waarde kopie'!BL511)</f>
        <v>0</v>
      </c>
      <c r="AT511">
        <f>WEEKNUM('DATA waarde kopie'!BM511)</f>
        <v>0</v>
      </c>
      <c r="AU511">
        <f>WEEKNUM('DATA waarde kopie'!BN511)</f>
        <v>0</v>
      </c>
      <c r="AV511">
        <f>WEEKNUM('DATA waarde kopie'!BO511)</f>
        <v>0</v>
      </c>
      <c r="AW511">
        <f>WEEKNUM('DATA waarde kopie'!BP511)</f>
        <v>0</v>
      </c>
      <c r="AX511">
        <f>WEEKNUM('DATA waarde kopie'!BQ511)</f>
        <v>0</v>
      </c>
      <c r="AY511">
        <f>WEEKNUM('DATA waarde kopie'!BR511)</f>
        <v>0</v>
      </c>
      <c r="AZ511">
        <f>WEEKNUM('DATA waarde kopie'!BS511)</f>
        <v>0</v>
      </c>
      <c r="BA511">
        <f>WEEKNUM('DATA waarde kopie'!BT511)</f>
        <v>0</v>
      </c>
      <c r="BB511">
        <f>WEEKNUM('DATA waarde kopie'!BU511)</f>
        <v>0</v>
      </c>
      <c r="BC511">
        <f>WEEKNUM('DATA waarde kopie'!BV511)</f>
        <v>0</v>
      </c>
      <c r="BD511">
        <f>WEEKNUM('DATA waarde kopie'!BW511)</f>
        <v>0</v>
      </c>
      <c r="BE511">
        <f>WEEKNUM('DATA waarde kopie'!BX511)</f>
        <v>0</v>
      </c>
      <c r="BF511">
        <f>WEEKNUM('DATA waarde kopie'!BY511)</f>
        <v>0</v>
      </c>
    </row>
    <row r="512" spans="1:58" x14ac:dyDescent="0.2">
      <c r="A512" t="s">
        <v>2476</v>
      </c>
      <c r="B512" t="s">
        <v>2477</v>
      </c>
      <c r="C512" t="s">
        <v>545</v>
      </c>
      <c r="D512" t="s">
        <v>546</v>
      </c>
      <c r="E512">
        <v>6</v>
      </c>
      <c r="F512" t="s">
        <v>218</v>
      </c>
      <c r="G512">
        <f>WEEKNUM('DATA waarde kopie'!Z512)</f>
        <v>5</v>
      </c>
      <c r="H512">
        <f>WEEKNUM('DATA waarde kopie'!AA512)</f>
        <v>11</v>
      </c>
      <c r="I512">
        <f>WEEKNUM('DATA waarde kopie'!AB512)</f>
        <v>17</v>
      </c>
      <c r="J512">
        <f>WEEKNUM('DATA waarde kopie'!AC512)</f>
        <v>23</v>
      </c>
      <c r="K512">
        <f>WEEKNUM('DATA waarde kopie'!AD512)</f>
        <v>29</v>
      </c>
      <c r="L512">
        <f>WEEKNUM('DATA waarde kopie'!AE512)</f>
        <v>35</v>
      </c>
      <c r="M512">
        <f>WEEKNUM('DATA waarde kopie'!AF512)</f>
        <v>41</v>
      </c>
      <c r="N512">
        <f>WEEKNUM('DATA waarde kopie'!AG512)</f>
        <v>47</v>
      </c>
      <c r="O512">
        <f>WEEKNUM('DATA waarde kopie'!AH512)</f>
        <v>53</v>
      </c>
      <c r="P512">
        <f>WEEKNUM('DATA waarde kopie'!AI512)</f>
        <v>0</v>
      </c>
      <c r="Q512">
        <f>WEEKNUM('DATA waarde kopie'!AJ512)</f>
        <v>0</v>
      </c>
      <c r="R512">
        <f>WEEKNUM('DATA waarde kopie'!AK512)</f>
        <v>0</v>
      </c>
      <c r="S512">
        <f>WEEKNUM('DATA waarde kopie'!AL512)</f>
        <v>0</v>
      </c>
      <c r="T512">
        <f>WEEKNUM('DATA waarde kopie'!AM512)</f>
        <v>0</v>
      </c>
      <c r="U512">
        <f>WEEKNUM('DATA waarde kopie'!AN512)</f>
        <v>0</v>
      </c>
      <c r="V512">
        <f>WEEKNUM('DATA waarde kopie'!AO512)</f>
        <v>0</v>
      </c>
      <c r="W512">
        <f>WEEKNUM('DATA waarde kopie'!AP512)</f>
        <v>0</v>
      </c>
      <c r="X512">
        <f>WEEKNUM('DATA waarde kopie'!AQ512)</f>
        <v>0</v>
      </c>
      <c r="Y512">
        <f>WEEKNUM('DATA waarde kopie'!AR512)</f>
        <v>0</v>
      </c>
      <c r="Z512">
        <f>WEEKNUM('DATA waarde kopie'!AS512)</f>
        <v>0</v>
      </c>
      <c r="AA512">
        <f>WEEKNUM('DATA waarde kopie'!AT512)</f>
        <v>0</v>
      </c>
      <c r="AB512">
        <f>WEEKNUM('DATA waarde kopie'!AU512)</f>
        <v>0</v>
      </c>
      <c r="AC512">
        <f>WEEKNUM('DATA waarde kopie'!AV512)</f>
        <v>0</v>
      </c>
      <c r="AD512">
        <f>WEEKNUM('DATA waarde kopie'!AW512)</f>
        <v>0</v>
      </c>
      <c r="AE512">
        <f>WEEKNUM('DATA waarde kopie'!AX512)</f>
        <v>0</v>
      </c>
      <c r="AF512">
        <f>WEEKNUM('DATA waarde kopie'!AY512)</f>
        <v>0</v>
      </c>
      <c r="AG512">
        <f>WEEKNUM('DATA waarde kopie'!AZ512)</f>
        <v>0</v>
      </c>
      <c r="AH512">
        <f>WEEKNUM('DATA waarde kopie'!BA512)</f>
        <v>0</v>
      </c>
      <c r="AI512">
        <f>WEEKNUM('DATA waarde kopie'!BB512)</f>
        <v>0</v>
      </c>
      <c r="AJ512">
        <f>WEEKNUM('DATA waarde kopie'!BC512)</f>
        <v>0</v>
      </c>
      <c r="AK512">
        <f>WEEKNUM('DATA waarde kopie'!BD512)</f>
        <v>0</v>
      </c>
      <c r="AL512">
        <f>WEEKNUM('DATA waarde kopie'!BE512)</f>
        <v>0</v>
      </c>
      <c r="AM512">
        <f>WEEKNUM('DATA waarde kopie'!BF512)</f>
        <v>0</v>
      </c>
      <c r="AN512">
        <f>WEEKNUM('DATA waarde kopie'!BG512)</f>
        <v>0</v>
      </c>
      <c r="AO512">
        <f>WEEKNUM('DATA waarde kopie'!BH512)</f>
        <v>0</v>
      </c>
      <c r="AP512">
        <f>WEEKNUM('DATA waarde kopie'!BI512)</f>
        <v>0</v>
      </c>
      <c r="AQ512">
        <f>WEEKNUM('DATA waarde kopie'!BJ512)</f>
        <v>0</v>
      </c>
      <c r="AR512">
        <f>WEEKNUM('DATA waarde kopie'!BK512)</f>
        <v>0</v>
      </c>
      <c r="AS512">
        <f>WEEKNUM('DATA waarde kopie'!BL512)</f>
        <v>0</v>
      </c>
      <c r="AT512">
        <f>WEEKNUM('DATA waarde kopie'!BM512)</f>
        <v>0</v>
      </c>
      <c r="AU512">
        <f>WEEKNUM('DATA waarde kopie'!BN512)</f>
        <v>0</v>
      </c>
      <c r="AV512">
        <f>WEEKNUM('DATA waarde kopie'!BO512)</f>
        <v>0</v>
      </c>
      <c r="AW512">
        <f>WEEKNUM('DATA waarde kopie'!BP512)</f>
        <v>0</v>
      </c>
      <c r="AX512">
        <f>WEEKNUM('DATA waarde kopie'!BQ512)</f>
        <v>0</v>
      </c>
      <c r="AY512">
        <f>WEEKNUM('DATA waarde kopie'!BR512)</f>
        <v>0</v>
      </c>
      <c r="AZ512">
        <f>WEEKNUM('DATA waarde kopie'!BS512)</f>
        <v>0</v>
      </c>
      <c r="BA512">
        <f>WEEKNUM('DATA waarde kopie'!BT512)</f>
        <v>0</v>
      </c>
      <c r="BB512">
        <f>WEEKNUM('DATA waarde kopie'!BU512)</f>
        <v>0</v>
      </c>
      <c r="BC512">
        <f>WEEKNUM('DATA waarde kopie'!BV512)</f>
        <v>0</v>
      </c>
      <c r="BD512">
        <f>WEEKNUM('DATA waarde kopie'!BW512)</f>
        <v>0</v>
      </c>
      <c r="BE512">
        <f>WEEKNUM('DATA waarde kopie'!BX512)</f>
        <v>0</v>
      </c>
      <c r="BF512">
        <f>WEEKNUM('DATA waarde kopie'!BY512)</f>
        <v>0</v>
      </c>
    </row>
    <row r="513" spans="1:58" x14ac:dyDescent="0.2">
      <c r="A513" t="s">
        <v>2478</v>
      </c>
      <c r="B513" t="s">
        <v>2479</v>
      </c>
      <c r="C513" t="s">
        <v>545</v>
      </c>
      <c r="D513" t="s">
        <v>546</v>
      </c>
      <c r="E513">
        <v>1</v>
      </c>
      <c r="F513" t="s">
        <v>2188</v>
      </c>
      <c r="G513">
        <f>WEEKNUM('DATA waarde kopie'!Z513)</f>
        <v>25</v>
      </c>
      <c r="H513">
        <f>WEEKNUM('DATA waarde kopie'!AA513)</f>
        <v>0</v>
      </c>
      <c r="I513">
        <f>WEEKNUM('DATA waarde kopie'!AB513)</f>
        <v>0</v>
      </c>
      <c r="J513">
        <f>WEEKNUM('DATA waarde kopie'!AC513)</f>
        <v>0</v>
      </c>
      <c r="K513">
        <f>WEEKNUM('DATA waarde kopie'!AD513)</f>
        <v>0</v>
      </c>
      <c r="L513">
        <f>WEEKNUM('DATA waarde kopie'!AE513)</f>
        <v>0</v>
      </c>
      <c r="M513">
        <f>WEEKNUM('DATA waarde kopie'!AF513)</f>
        <v>0</v>
      </c>
      <c r="N513">
        <f>WEEKNUM('DATA waarde kopie'!AG513)</f>
        <v>0</v>
      </c>
      <c r="O513">
        <f>WEEKNUM('DATA waarde kopie'!AH513)</f>
        <v>0</v>
      </c>
      <c r="P513">
        <f>WEEKNUM('DATA waarde kopie'!AI513)</f>
        <v>0</v>
      </c>
      <c r="Q513">
        <f>WEEKNUM('DATA waarde kopie'!AJ513)</f>
        <v>0</v>
      </c>
      <c r="R513">
        <f>WEEKNUM('DATA waarde kopie'!AK513)</f>
        <v>0</v>
      </c>
      <c r="S513">
        <f>WEEKNUM('DATA waarde kopie'!AL513)</f>
        <v>0</v>
      </c>
      <c r="T513">
        <f>WEEKNUM('DATA waarde kopie'!AM513)</f>
        <v>0</v>
      </c>
      <c r="U513">
        <f>WEEKNUM('DATA waarde kopie'!AN513)</f>
        <v>0</v>
      </c>
      <c r="V513">
        <f>WEEKNUM('DATA waarde kopie'!AO513)</f>
        <v>0</v>
      </c>
      <c r="W513">
        <f>WEEKNUM('DATA waarde kopie'!AP513)</f>
        <v>0</v>
      </c>
      <c r="X513">
        <f>WEEKNUM('DATA waarde kopie'!AQ513)</f>
        <v>0</v>
      </c>
      <c r="Y513">
        <f>WEEKNUM('DATA waarde kopie'!AR513)</f>
        <v>0</v>
      </c>
      <c r="Z513">
        <f>WEEKNUM('DATA waarde kopie'!AS513)</f>
        <v>0</v>
      </c>
      <c r="AA513">
        <f>WEEKNUM('DATA waarde kopie'!AT513)</f>
        <v>0</v>
      </c>
      <c r="AB513">
        <f>WEEKNUM('DATA waarde kopie'!AU513)</f>
        <v>0</v>
      </c>
      <c r="AC513">
        <f>WEEKNUM('DATA waarde kopie'!AV513)</f>
        <v>0</v>
      </c>
      <c r="AD513">
        <f>WEEKNUM('DATA waarde kopie'!AW513)</f>
        <v>0</v>
      </c>
      <c r="AE513">
        <f>WEEKNUM('DATA waarde kopie'!AX513)</f>
        <v>0</v>
      </c>
      <c r="AF513">
        <f>WEEKNUM('DATA waarde kopie'!AY513)</f>
        <v>0</v>
      </c>
      <c r="AG513">
        <f>WEEKNUM('DATA waarde kopie'!AZ513)</f>
        <v>0</v>
      </c>
      <c r="AH513">
        <f>WEEKNUM('DATA waarde kopie'!BA513)</f>
        <v>0</v>
      </c>
      <c r="AI513">
        <f>WEEKNUM('DATA waarde kopie'!BB513)</f>
        <v>0</v>
      </c>
      <c r="AJ513">
        <f>WEEKNUM('DATA waarde kopie'!BC513)</f>
        <v>0</v>
      </c>
      <c r="AK513">
        <f>WEEKNUM('DATA waarde kopie'!BD513)</f>
        <v>0</v>
      </c>
      <c r="AL513">
        <f>WEEKNUM('DATA waarde kopie'!BE513)</f>
        <v>0</v>
      </c>
      <c r="AM513">
        <f>WEEKNUM('DATA waarde kopie'!BF513)</f>
        <v>0</v>
      </c>
      <c r="AN513">
        <f>WEEKNUM('DATA waarde kopie'!BG513)</f>
        <v>0</v>
      </c>
      <c r="AO513">
        <f>WEEKNUM('DATA waarde kopie'!BH513)</f>
        <v>0</v>
      </c>
      <c r="AP513">
        <f>WEEKNUM('DATA waarde kopie'!BI513)</f>
        <v>0</v>
      </c>
      <c r="AQ513">
        <f>WEEKNUM('DATA waarde kopie'!BJ513)</f>
        <v>0</v>
      </c>
      <c r="AR513">
        <f>WEEKNUM('DATA waarde kopie'!BK513)</f>
        <v>0</v>
      </c>
      <c r="AS513">
        <f>WEEKNUM('DATA waarde kopie'!BL513)</f>
        <v>0</v>
      </c>
      <c r="AT513">
        <f>WEEKNUM('DATA waarde kopie'!BM513)</f>
        <v>0</v>
      </c>
      <c r="AU513">
        <f>WEEKNUM('DATA waarde kopie'!BN513)</f>
        <v>0</v>
      </c>
      <c r="AV513">
        <f>WEEKNUM('DATA waarde kopie'!BO513)</f>
        <v>0</v>
      </c>
      <c r="AW513">
        <f>WEEKNUM('DATA waarde kopie'!BP513)</f>
        <v>0</v>
      </c>
      <c r="AX513">
        <f>WEEKNUM('DATA waarde kopie'!BQ513)</f>
        <v>0</v>
      </c>
      <c r="AY513">
        <f>WEEKNUM('DATA waarde kopie'!BR513)</f>
        <v>0</v>
      </c>
      <c r="AZ513">
        <f>WEEKNUM('DATA waarde kopie'!BS513)</f>
        <v>0</v>
      </c>
      <c r="BA513">
        <f>WEEKNUM('DATA waarde kopie'!BT513)</f>
        <v>0</v>
      </c>
      <c r="BB513">
        <f>WEEKNUM('DATA waarde kopie'!BU513)</f>
        <v>0</v>
      </c>
      <c r="BC513">
        <f>WEEKNUM('DATA waarde kopie'!BV513)</f>
        <v>0</v>
      </c>
      <c r="BD513">
        <f>WEEKNUM('DATA waarde kopie'!BW513)</f>
        <v>0</v>
      </c>
      <c r="BE513">
        <f>WEEKNUM('DATA waarde kopie'!BX513)</f>
        <v>0</v>
      </c>
      <c r="BF513">
        <f>WEEKNUM('DATA waarde kopie'!BY513)</f>
        <v>0</v>
      </c>
    </row>
    <row r="514" spans="1:58" x14ac:dyDescent="0.2">
      <c r="A514" t="s">
        <v>2480</v>
      </c>
      <c r="B514" t="s">
        <v>2481</v>
      </c>
      <c r="C514" t="s">
        <v>545</v>
      </c>
      <c r="D514" t="s">
        <v>546</v>
      </c>
      <c r="E514">
        <v>1</v>
      </c>
      <c r="F514" t="s">
        <v>218</v>
      </c>
      <c r="G514">
        <f>WEEKNUM('DATA waarde kopie'!Z514)</f>
        <v>1</v>
      </c>
      <c r="H514">
        <f>WEEKNUM('DATA waarde kopie'!AA514)</f>
        <v>2</v>
      </c>
      <c r="I514">
        <f>WEEKNUM('DATA waarde kopie'!AB514)</f>
        <v>3</v>
      </c>
      <c r="J514">
        <f>WEEKNUM('DATA waarde kopie'!AC514)</f>
        <v>4</v>
      </c>
      <c r="K514">
        <f>WEEKNUM('DATA waarde kopie'!AD514)</f>
        <v>5</v>
      </c>
      <c r="L514">
        <f>WEEKNUM('DATA waarde kopie'!AE514)</f>
        <v>6</v>
      </c>
      <c r="M514">
        <f>WEEKNUM('DATA waarde kopie'!AF514)</f>
        <v>7</v>
      </c>
      <c r="N514">
        <f>WEEKNUM('DATA waarde kopie'!AG514)</f>
        <v>8</v>
      </c>
      <c r="O514">
        <f>WEEKNUM('DATA waarde kopie'!AH514)</f>
        <v>9</v>
      </c>
      <c r="P514">
        <f>WEEKNUM('DATA waarde kopie'!AI514)</f>
        <v>10</v>
      </c>
      <c r="Q514">
        <f>WEEKNUM('DATA waarde kopie'!AJ514)</f>
        <v>11</v>
      </c>
      <c r="R514">
        <f>WEEKNUM('DATA waarde kopie'!AK514)</f>
        <v>12</v>
      </c>
      <c r="S514">
        <f>WEEKNUM('DATA waarde kopie'!AL514)</f>
        <v>13</v>
      </c>
      <c r="T514">
        <f>WEEKNUM('DATA waarde kopie'!AM514)</f>
        <v>14</v>
      </c>
      <c r="U514">
        <f>WEEKNUM('DATA waarde kopie'!AN514)</f>
        <v>15</v>
      </c>
      <c r="V514">
        <f>WEEKNUM('DATA waarde kopie'!AO514)</f>
        <v>16</v>
      </c>
      <c r="W514">
        <f>WEEKNUM('DATA waarde kopie'!AP514)</f>
        <v>17</v>
      </c>
      <c r="X514">
        <f>WEEKNUM('DATA waarde kopie'!AQ514)</f>
        <v>18</v>
      </c>
      <c r="Y514">
        <f>WEEKNUM('DATA waarde kopie'!AR514)</f>
        <v>19</v>
      </c>
      <c r="Z514">
        <f>WEEKNUM('DATA waarde kopie'!AS514)</f>
        <v>20</v>
      </c>
      <c r="AA514">
        <f>WEEKNUM('DATA waarde kopie'!AT514)</f>
        <v>21</v>
      </c>
      <c r="AB514">
        <f>WEEKNUM('DATA waarde kopie'!AU514)</f>
        <v>22</v>
      </c>
      <c r="AC514">
        <f>WEEKNUM('DATA waarde kopie'!AV514)</f>
        <v>23</v>
      </c>
      <c r="AD514">
        <f>WEEKNUM('DATA waarde kopie'!AW514)</f>
        <v>24</v>
      </c>
      <c r="AE514">
        <f>WEEKNUM('DATA waarde kopie'!AX514)</f>
        <v>25</v>
      </c>
      <c r="AF514">
        <f>WEEKNUM('DATA waarde kopie'!AY514)</f>
        <v>26</v>
      </c>
      <c r="AG514">
        <f>WEEKNUM('DATA waarde kopie'!AZ514)</f>
        <v>27</v>
      </c>
      <c r="AH514">
        <f>WEEKNUM('DATA waarde kopie'!BA514)</f>
        <v>28</v>
      </c>
      <c r="AI514">
        <f>WEEKNUM('DATA waarde kopie'!BB514)</f>
        <v>29</v>
      </c>
      <c r="AJ514">
        <f>WEEKNUM('DATA waarde kopie'!BC514)</f>
        <v>30</v>
      </c>
      <c r="AK514">
        <f>WEEKNUM('DATA waarde kopie'!BD514)</f>
        <v>31</v>
      </c>
      <c r="AL514">
        <f>WEEKNUM('DATA waarde kopie'!BE514)</f>
        <v>32</v>
      </c>
      <c r="AM514">
        <f>WEEKNUM('DATA waarde kopie'!BF514)</f>
        <v>33</v>
      </c>
      <c r="AN514">
        <f>WEEKNUM('DATA waarde kopie'!BG514)</f>
        <v>34</v>
      </c>
      <c r="AO514">
        <f>WEEKNUM('DATA waarde kopie'!BH514)</f>
        <v>35</v>
      </c>
      <c r="AP514">
        <f>WEEKNUM('DATA waarde kopie'!BI514)</f>
        <v>36</v>
      </c>
      <c r="AQ514">
        <f>WEEKNUM('DATA waarde kopie'!BJ514)</f>
        <v>37</v>
      </c>
      <c r="AR514">
        <f>WEEKNUM('DATA waarde kopie'!BK514)</f>
        <v>38</v>
      </c>
      <c r="AS514">
        <f>WEEKNUM('DATA waarde kopie'!BL514)</f>
        <v>39</v>
      </c>
      <c r="AT514">
        <f>WEEKNUM('DATA waarde kopie'!BM514)</f>
        <v>40</v>
      </c>
      <c r="AU514">
        <f>WEEKNUM('DATA waarde kopie'!BN514)</f>
        <v>41</v>
      </c>
      <c r="AV514">
        <f>WEEKNUM('DATA waarde kopie'!BO514)</f>
        <v>42</v>
      </c>
      <c r="AW514">
        <f>WEEKNUM('DATA waarde kopie'!BP514)</f>
        <v>43</v>
      </c>
      <c r="AX514">
        <f>WEEKNUM('DATA waarde kopie'!BQ514)</f>
        <v>44</v>
      </c>
      <c r="AY514">
        <f>WEEKNUM('DATA waarde kopie'!BR514)</f>
        <v>45</v>
      </c>
      <c r="AZ514">
        <f>WEEKNUM('DATA waarde kopie'!BS514)</f>
        <v>46</v>
      </c>
      <c r="BA514">
        <f>WEEKNUM('DATA waarde kopie'!BT514)</f>
        <v>47</v>
      </c>
      <c r="BB514">
        <f>WEEKNUM('DATA waarde kopie'!BU514)</f>
        <v>48</v>
      </c>
      <c r="BC514">
        <f>WEEKNUM('DATA waarde kopie'!BV514)</f>
        <v>49</v>
      </c>
      <c r="BD514">
        <f>WEEKNUM('DATA waarde kopie'!BW514)</f>
        <v>50</v>
      </c>
      <c r="BE514">
        <f>WEEKNUM('DATA waarde kopie'!BX514)</f>
        <v>51</v>
      </c>
      <c r="BF514">
        <f>WEEKNUM('DATA waarde kopie'!BY514)</f>
        <v>52</v>
      </c>
    </row>
    <row r="515" spans="1:58" x14ac:dyDescent="0.2">
      <c r="A515" t="s">
        <v>2482</v>
      </c>
      <c r="B515" t="s">
        <v>2483</v>
      </c>
      <c r="C515" t="s">
        <v>545</v>
      </c>
      <c r="D515" t="s">
        <v>546</v>
      </c>
      <c r="E515">
        <v>1</v>
      </c>
      <c r="F515" t="s">
        <v>18</v>
      </c>
      <c r="G515">
        <f>WEEKNUM('DATA waarde kopie'!Z515)</f>
        <v>2</v>
      </c>
      <c r="H515">
        <f>WEEKNUM('DATA waarde kopie'!AA515)</f>
        <v>3</v>
      </c>
      <c r="I515">
        <f>WEEKNUM('DATA waarde kopie'!AB515)</f>
        <v>4</v>
      </c>
      <c r="J515">
        <f>WEEKNUM('DATA waarde kopie'!AC515)</f>
        <v>5</v>
      </c>
      <c r="K515">
        <f>WEEKNUM('DATA waarde kopie'!AD515)</f>
        <v>6</v>
      </c>
      <c r="L515">
        <f>WEEKNUM('DATA waarde kopie'!AE515)</f>
        <v>7</v>
      </c>
      <c r="M515">
        <f>WEEKNUM('DATA waarde kopie'!AF515)</f>
        <v>8</v>
      </c>
      <c r="N515">
        <f>WEEKNUM('DATA waarde kopie'!AG515)</f>
        <v>9</v>
      </c>
      <c r="O515">
        <f>WEEKNUM('DATA waarde kopie'!AH515)</f>
        <v>10</v>
      </c>
      <c r="P515">
        <f>WEEKNUM('DATA waarde kopie'!AI515)</f>
        <v>11</v>
      </c>
      <c r="Q515">
        <f>WEEKNUM('DATA waarde kopie'!AJ515)</f>
        <v>12</v>
      </c>
      <c r="R515">
        <f>WEEKNUM('DATA waarde kopie'!AK515)</f>
        <v>13</v>
      </c>
      <c r="S515">
        <f>WEEKNUM('DATA waarde kopie'!AL515)</f>
        <v>14</v>
      </c>
      <c r="T515">
        <f>WEEKNUM('DATA waarde kopie'!AM515)</f>
        <v>15</v>
      </c>
      <c r="U515">
        <f>WEEKNUM('DATA waarde kopie'!AN515)</f>
        <v>16</v>
      </c>
      <c r="V515">
        <f>WEEKNUM('DATA waarde kopie'!AO515)</f>
        <v>17</v>
      </c>
      <c r="W515">
        <f>WEEKNUM('DATA waarde kopie'!AP515)</f>
        <v>18</v>
      </c>
      <c r="X515">
        <f>WEEKNUM('DATA waarde kopie'!AQ515)</f>
        <v>19</v>
      </c>
      <c r="Y515">
        <f>WEEKNUM('DATA waarde kopie'!AR515)</f>
        <v>20</v>
      </c>
      <c r="Z515">
        <f>WEEKNUM('DATA waarde kopie'!AS515)</f>
        <v>21</v>
      </c>
      <c r="AA515">
        <f>WEEKNUM('DATA waarde kopie'!AT515)</f>
        <v>22</v>
      </c>
      <c r="AB515">
        <f>WEEKNUM('DATA waarde kopie'!AU515)</f>
        <v>23</v>
      </c>
      <c r="AC515">
        <f>WEEKNUM('DATA waarde kopie'!AV515)</f>
        <v>24</v>
      </c>
      <c r="AD515">
        <f>WEEKNUM('DATA waarde kopie'!AW515)</f>
        <v>25</v>
      </c>
      <c r="AE515">
        <f>WEEKNUM('DATA waarde kopie'!AX515)</f>
        <v>26</v>
      </c>
      <c r="AF515">
        <f>WEEKNUM('DATA waarde kopie'!AY515)</f>
        <v>27</v>
      </c>
      <c r="AG515">
        <f>WEEKNUM('DATA waarde kopie'!AZ515)</f>
        <v>28</v>
      </c>
      <c r="AH515">
        <f>WEEKNUM('DATA waarde kopie'!BA515)</f>
        <v>29</v>
      </c>
      <c r="AI515">
        <f>WEEKNUM('DATA waarde kopie'!BB515)</f>
        <v>30</v>
      </c>
      <c r="AJ515">
        <f>WEEKNUM('DATA waarde kopie'!BC515)</f>
        <v>31</v>
      </c>
      <c r="AK515">
        <f>WEEKNUM('DATA waarde kopie'!BD515)</f>
        <v>32</v>
      </c>
      <c r="AL515">
        <f>WEEKNUM('DATA waarde kopie'!BE515)</f>
        <v>33</v>
      </c>
      <c r="AM515">
        <f>WEEKNUM('DATA waarde kopie'!BF515)</f>
        <v>34</v>
      </c>
      <c r="AN515">
        <f>WEEKNUM('DATA waarde kopie'!BG515)</f>
        <v>35</v>
      </c>
      <c r="AO515">
        <f>WEEKNUM('DATA waarde kopie'!BH515)</f>
        <v>36</v>
      </c>
      <c r="AP515">
        <f>WEEKNUM('DATA waarde kopie'!BI515)</f>
        <v>37</v>
      </c>
      <c r="AQ515">
        <f>WEEKNUM('DATA waarde kopie'!BJ515)</f>
        <v>38</v>
      </c>
      <c r="AR515">
        <f>WEEKNUM('DATA waarde kopie'!BK515)</f>
        <v>39</v>
      </c>
      <c r="AS515">
        <f>WEEKNUM('DATA waarde kopie'!BL515)</f>
        <v>40</v>
      </c>
      <c r="AT515">
        <f>WEEKNUM('DATA waarde kopie'!BM515)</f>
        <v>41</v>
      </c>
      <c r="AU515">
        <f>WEEKNUM('DATA waarde kopie'!BN515)</f>
        <v>42</v>
      </c>
      <c r="AV515">
        <f>WEEKNUM('DATA waarde kopie'!BO515)</f>
        <v>43</v>
      </c>
      <c r="AW515">
        <f>WEEKNUM('DATA waarde kopie'!BP515)</f>
        <v>44</v>
      </c>
      <c r="AX515">
        <f>WEEKNUM('DATA waarde kopie'!BQ515)</f>
        <v>45</v>
      </c>
      <c r="AY515">
        <f>WEEKNUM('DATA waarde kopie'!BR515)</f>
        <v>46</v>
      </c>
      <c r="AZ515">
        <f>WEEKNUM('DATA waarde kopie'!BS515)</f>
        <v>47</v>
      </c>
      <c r="BA515">
        <f>WEEKNUM('DATA waarde kopie'!BT515)</f>
        <v>48</v>
      </c>
      <c r="BB515">
        <f>WEEKNUM('DATA waarde kopie'!BU515)</f>
        <v>49</v>
      </c>
      <c r="BC515">
        <f>WEEKNUM('DATA waarde kopie'!BV515)</f>
        <v>50</v>
      </c>
      <c r="BD515">
        <f>WEEKNUM('DATA waarde kopie'!BW515)</f>
        <v>51</v>
      </c>
      <c r="BE515">
        <f>WEEKNUM('DATA waarde kopie'!BX515)</f>
        <v>52</v>
      </c>
      <c r="BF515">
        <f>WEEKNUM('DATA waarde kopie'!BY515)</f>
        <v>53</v>
      </c>
    </row>
    <row r="516" spans="1:58" x14ac:dyDescent="0.2">
      <c r="A516" t="s">
        <v>2484</v>
      </c>
      <c r="B516" t="s">
        <v>2485</v>
      </c>
      <c r="C516" t="s">
        <v>545</v>
      </c>
      <c r="D516" t="s">
        <v>546</v>
      </c>
      <c r="E516">
        <v>1</v>
      </c>
      <c r="F516" t="s">
        <v>218</v>
      </c>
      <c r="G516">
        <f>WEEKNUM('DATA waarde kopie'!Z516)</f>
        <v>2</v>
      </c>
      <c r="H516">
        <f>WEEKNUM('DATA waarde kopie'!AA516)</f>
        <v>3</v>
      </c>
      <c r="I516">
        <f>WEEKNUM('DATA waarde kopie'!AB516)</f>
        <v>4</v>
      </c>
      <c r="J516">
        <f>WEEKNUM('DATA waarde kopie'!AC516)</f>
        <v>5</v>
      </c>
      <c r="K516">
        <f>WEEKNUM('DATA waarde kopie'!AD516)</f>
        <v>6</v>
      </c>
      <c r="L516">
        <f>WEEKNUM('DATA waarde kopie'!AE516)</f>
        <v>7</v>
      </c>
      <c r="M516">
        <f>WEEKNUM('DATA waarde kopie'!AF516)</f>
        <v>8</v>
      </c>
      <c r="N516">
        <f>WEEKNUM('DATA waarde kopie'!AG516)</f>
        <v>9</v>
      </c>
      <c r="O516">
        <f>WEEKNUM('DATA waarde kopie'!AH516)</f>
        <v>10</v>
      </c>
      <c r="P516">
        <f>WEEKNUM('DATA waarde kopie'!AI516)</f>
        <v>11</v>
      </c>
      <c r="Q516">
        <f>WEEKNUM('DATA waarde kopie'!AJ516)</f>
        <v>12</v>
      </c>
      <c r="R516">
        <f>WEEKNUM('DATA waarde kopie'!AK516)</f>
        <v>13</v>
      </c>
      <c r="S516">
        <f>WEEKNUM('DATA waarde kopie'!AL516)</f>
        <v>14</v>
      </c>
      <c r="T516">
        <f>WEEKNUM('DATA waarde kopie'!AM516)</f>
        <v>15</v>
      </c>
      <c r="U516">
        <f>WEEKNUM('DATA waarde kopie'!AN516)</f>
        <v>16</v>
      </c>
      <c r="V516">
        <f>WEEKNUM('DATA waarde kopie'!AO516)</f>
        <v>17</v>
      </c>
      <c r="W516">
        <f>WEEKNUM('DATA waarde kopie'!AP516)</f>
        <v>18</v>
      </c>
      <c r="X516">
        <f>WEEKNUM('DATA waarde kopie'!AQ516)</f>
        <v>19</v>
      </c>
      <c r="Y516">
        <f>WEEKNUM('DATA waarde kopie'!AR516)</f>
        <v>20</v>
      </c>
      <c r="Z516">
        <f>WEEKNUM('DATA waarde kopie'!AS516)</f>
        <v>21</v>
      </c>
      <c r="AA516">
        <f>WEEKNUM('DATA waarde kopie'!AT516)</f>
        <v>22</v>
      </c>
      <c r="AB516">
        <f>WEEKNUM('DATA waarde kopie'!AU516)</f>
        <v>23</v>
      </c>
      <c r="AC516">
        <f>WEEKNUM('DATA waarde kopie'!AV516)</f>
        <v>24</v>
      </c>
      <c r="AD516">
        <f>WEEKNUM('DATA waarde kopie'!AW516)</f>
        <v>25</v>
      </c>
      <c r="AE516">
        <f>WEEKNUM('DATA waarde kopie'!AX516)</f>
        <v>26</v>
      </c>
      <c r="AF516">
        <f>WEEKNUM('DATA waarde kopie'!AY516)</f>
        <v>27</v>
      </c>
      <c r="AG516">
        <f>WEEKNUM('DATA waarde kopie'!AZ516)</f>
        <v>28</v>
      </c>
      <c r="AH516">
        <f>WEEKNUM('DATA waarde kopie'!BA516)</f>
        <v>29</v>
      </c>
      <c r="AI516">
        <f>WEEKNUM('DATA waarde kopie'!BB516)</f>
        <v>30</v>
      </c>
      <c r="AJ516">
        <f>WEEKNUM('DATA waarde kopie'!BC516)</f>
        <v>31</v>
      </c>
      <c r="AK516">
        <f>WEEKNUM('DATA waarde kopie'!BD516)</f>
        <v>32</v>
      </c>
      <c r="AL516">
        <f>WEEKNUM('DATA waarde kopie'!BE516)</f>
        <v>33</v>
      </c>
      <c r="AM516">
        <f>WEEKNUM('DATA waarde kopie'!BF516)</f>
        <v>34</v>
      </c>
      <c r="AN516">
        <f>WEEKNUM('DATA waarde kopie'!BG516)</f>
        <v>35</v>
      </c>
      <c r="AO516">
        <f>WEEKNUM('DATA waarde kopie'!BH516)</f>
        <v>36</v>
      </c>
      <c r="AP516">
        <f>WEEKNUM('DATA waarde kopie'!BI516)</f>
        <v>37</v>
      </c>
      <c r="AQ516">
        <f>WEEKNUM('DATA waarde kopie'!BJ516)</f>
        <v>38</v>
      </c>
      <c r="AR516">
        <f>WEEKNUM('DATA waarde kopie'!BK516)</f>
        <v>39</v>
      </c>
      <c r="AS516">
        <f>WEEKNUM('DATA waarde kopie'!BL516)</f>
        <v>40</v>
      </c>
      <c r="AT516">
        <f>WEEKNUM('DATA waarde kopie'!BM516)</f>
        <v>41</v>
      </c>
      <c r="AU516">
        <f>WEEKNUM('DATA waarde kopie'!BN516)</f>
        <v>42</v>
      </c>
      <c r="AV516">
        <f>WEEKNUM('DATA waarde kopie'!BO516)</f>
        <v>43</v>
      </c>
      <c r="AW516">
        <f>WEEKNUM('DATA waarde kopie'!BP516)</f>
        <v>44</v>
      </c>
      <c r="AX516">
        <f>WEEKNUM('DATA waarde kopie'!BQ516)</f>
        <v>45</v>
      </c>
      <c r="AY516">
        <f>WEEKNUM('DATA waarde kopie'!BR516)</f>
        <v>46</v>
      </c>
      <c r="AZ516">
        <f>WEEKNUM('DATA waarde kopie'!BS516)</f>
        <v>47</v>
      </c>
      <c r="BA516">
        <f>WEEKNUM('DATA waarde kopie'!BT516)</f>
        <v>48</v>
      </c>
      <c r="BB516">
        <f>WEEKNUM('DATA waarde kopie'!BU516)</f>
        <v>49</v>
      </c>
      <c r="BC516">
        <f>WEEKNUM('DATA waarde kopie'!BV516)</f>
        <v>50</v>
      </c>
      <c r="BD516">
        <f>WEEKNUM('DATA waarde kopie'!BW516)</f>
        <v>51</v>
      </c>
      <c r="BE516">
        <f>WEEKNUM('DATA waarde kopie'!BX516)</f>
        <v>52</v>
      </c>
      <c r="BF516">
        <f>WEEKNUM('DATA waarde kopie'!BY516)</f>
        <v>53</v>
      </c>
    </row>
    <row r="517" spans="1:58" x14ac:dyDescent="0.2">
      <c r="A517" t="s">
        <v>2486</v>
      </c>
      <c r="B517" t="s">
        <v>2487</v>
      </c>
      <c r="C517" t="s">
        <v>545</v>
      </c>
      <c r="D517" t="s">
        <v>546</v>
      </c>
      <c r="E517">
        <v>6</v>
      </c>
      <c r="F517" t="s">
        <v>218</v>
      </c>
      <c r="G517">
        <f>WEEKNUM('DATA waarde kopie'!Z517)</f>
        <v>9</v>
      </c>
      <c r="H517">
        <f>WEEKNUM('DATA waarde kopie'!AA517)</f>
        <v>15</v>
      </c>
      <c r="I517">
        <f>WEEKNUM('DATA waarde kopie'!AB517)</f>
        <v>21</v>
      </c>
      <c r="J517">
        <f>WEEKNUM('DATA waarde kopie'!AC517)</f>
        <v>27</v>
      </c>
      <c r="K517">
        <f>WEEKNUM('DATA waarde kopie'!AD517)</f>
        <v>33</v>
      </c>
      <c r="L517">
        <f>WEEKNUM('DATA waarde kopie'!AE517)</f>
        <v>39</v>
      </c>
      <c r="M517">
        <f>WEEKNUM('DATA waarde kopie'!AF517)</f>
        <v>45</v>
      </c>
      <c r="N517">
        <f>WEEKNUM('DATA waarde kopie'!AG517)</f>
        <v>51</v>
      </c>
      <c r="O517">
        <f>WEEKNUM('DATA waarde kopie'!AH517)</f>
        <v>0</v>
      </c>
      <c r="P517">
        <f>WEEKNUM('DATA waarde kopie'!AI517)</f>
        <v>0</v>
      </c>
      <c r="Q517">
        <f>WEEKNUM('DATA waarde kopie'!AJ517)</f>
        <v>0</v>
      </c>
      <c r="R517">
        <f>WEEKNUM('DATA waarde kopie'!AK517)</f>
        <v>0</v>
      </c>
      <c r="S517">
        <f>WEEKNUM('DATA waarde kopie'!AL517)</f>
        <v>0</v>
      </c>
      <c r="T517">
        <f>WEEKNUM('DATA waarde kopie'!AM517)</f>
        <v>0</v>
      </c>
      <c r="U517">
        <f>WEEKNUM('DATA waarde kopie'!AN517)</f>
        <v>0</v>
      </c>
      <c r="V517">
        <f>WEEKNUM('DATA waarde kopie'!AO517)</f>
        <v>0</v>
      </c>
      <c r="W517">
        <f>WEEKNUM('DATA waarde kopie'!AP517)</f>
        <v>0</v>
      </c>
      <c r="X517">
        <f>WEEKNUM('DATA waarde kopie'!AQ517)</f>
        <v>0</v>
      </c>
      <c r="Y517">
        <f>WEEKNUM('DATA waarde kopie'!AR517)</f>
        <v>0</v>
      </c>
      <c r="Z517">
        <f>WEEKNUM('DATA waarde kopie'!AS517)</f>
        <v>0</v>
      </c>
      <c r="AA517">
        <f>WEEKNUM('DATA waarde kopie'!AT517)</f>
        <v>0</v>
      </c>
      <c r="AB517">
        <f>WEEKNUM('DATA waarde kopie'!AU517)</f>
        <v>0</v>
      </c>
      <c r="AC517">
        <f>WEEKNUM('DATA waarde kopie'!AV517)</f>
        <v>0</v>
      </c>
      <c r="AD517">
        <f>WEEKNUM('DATA waarde kopie'!AW517)</f>
        <v>0</v>
      </c>
      <c r="AE517">
        <f>WEEKNUM('DATA waarde kopie'!AX517)</f>
        <v>0</v>
      </c>
      <c r="AF517">
        <f>WEEKNUM('DATA waarde kopie'!AY517)</f>
        <v>0</v>
      </c>
      <c r="AG517">
        <f>WEEKNUM('DATA waarde kopie'!AZ517)</f>
        <v>0</v>
      </c>
      <c r="AH517">
        <f>WEEKNUM('DATA waarde kopie'!BA517)</f>
        <v>0</v>
      </c>
      <c r="AI517">
        <f>WEEKNUM('DATA waarde kopie'!BB517)</f>
        <v>0</v>
      </c>
      <c r="AJ517">
        <f>WEEKNUM('DATA waarde kopie'!BC517)</f>
        <v>0</v>
      </c>
      <c r="AK517">
        <f>WEEKNUM('DATA waarde kopie'!BD517)</f>
        <v>0</v>
      </c>
      <c r="AL517">
        <f>WEEKNUM('DATA waarde kopie'!BE517)</f>
        <v>0</v>
      </c>
      <c r="AM517">
        <f>WEEKNUM('DATA waarde kopie'!BF517)</f>
        <v>0</v>
      </c>
      <c r="AN517">
        <f>WEEKNUM('DATA waarde kopie'!BG517)</f>
        <v>0</v>
      </c>
      <c r="AO517">
        <f>WEEKNUM('DATA waarde kopie'!BH517)</f>
        <v>0</v>
      </c>
      <c r="AP517">
        <f>WEEKNUM('DATA waarde kopie'!BI517)</f>
        <v>0</v>
      </c>
      <c r="AQ517">
        <f>WEEKNUM('DATA waarde kopie'!BJ517)</f>
        <v>0</v>
      </c>
      <c r="AR517">
        <f>WEEKNUM('DATA waarde kopie'!BK517)</f>
        <v>0</v>
      </c>
      <c r="AS517">
        <f>WEEKNUM('DATA waarde kopie'!BL517)</f>
        <v>0</v>
      </c>
      <c r="AT517">
        <f>WEEKNUM('DATA waarde kopie'!BM517)</f>
        <v>0</v>
      </c>
      <c r="AU517">
        <f>WEEKNUM('DATA waarde kopie'!BN517)</f>
        <v>0</v>
      </c>
      <c r="AV517">
        <f>WEEKNUM('DATA waarde kopie'!BO517)</f>
        <v>0</v>
      </c>
      <c r="AW517">
        <f>WEEKNUM('DATA waarde kopie'!BP517)</f>
        <v>0</v>
      </c>
      <c r="AX517">
        <f>WEEKNUM('DATA waarde kopie'!BQ517)</f>
        <v>0</v>
      </c>
      <c r="AY517">
        <f>WEEKNUM('DATA waarde kopie'!BR517)</f>
        <v>0</v>
      </c>
      <c r="AZ517">
        <f>WEEKNUM('DATA waarde kopie'!BS517)</f>
        <v>0</v>
      </c>
      <c r="BA517">
        <f>WEEKNUM('DATA waarde kopie'!BT517)</f>
        <v>0</v>
      </c>
      <c r="BB517">
        <f>WEEKNUM('DATA waarde kopie'!BU517)</f>
        <v>0</v>
      </c>
      <c r="BC517">
        <f>WEEKNUM('DATA waarde kopie'!BV517)</f>
        <v>0</v>
      </c>
      <c r="BD517">
        <f>WEEKNUM('DATA waarde kopie'!BW517)</f>
        <v>0</v>
      </c>
      <c r="BE517">
        <f>WEEKNUM('DATA waarde kopie'!BX517)</f>
        <v>0</v>
      </c>
      <c r="BF517">
        <f>WEEKNUM('DATA waarde kopie'!BY517)</f>
        <v>0</v>
      </c>
    </row>
    <row r="518" spans="1:58" x14ac:dyDescent="0.2">
      <c r="A518" t="s">
        <v>2488</v>
      </c>
      <c r="B518" t="s">
        <v>2489</v>
      </c>
      <c r="C518" t="s">
        <v>545</v>
      </c>
      <c r="D518" t="s">
        <v>546</v>
      </c>
      <c r="E518">
        <v>1</v>
      </c>
      <c r="F518" t="s">
        <v>18</v>
      </c>
      <c r="G518">
        <f>WEEKNUM('DATA waarde kopie'!Z518)</f>
        <v>2</v>
      </c>
      <c r="H518">
        <f>WEEKNUM('DATA waarde kopie'!AA518)</f>
        <v>3</v>
      </c>
      <c r="I518">
        <f>WEEKNUM('DATA waarde kopie'!AB518)</f>
        <v>4</v>
      </c>
      <c r="J518">
        <f>WEEKNUM('DATA waarde kopie'!AC518)</f>
        <v>5</v>
      </c>
      <c r="K518">
        <f>WEEKNUM('DATA waarde kopie'!AD518)</f>
        <v>6</v>
      </c>
      <c r="L518">
        <f>WEEKNUM('DATA waarde kopie'!AE518)</f>
        <v>7</v>
      </c>
      <c r="M518">
        <f>WEEKNUM('DATA waarde kopie'!AF518)</f>
        <v>8</v>
      </c>
      <c r="N518">
        <f>WEEKNUM('DATA waarde kopie'!AG518)</f>
        <v>9</v>
      </c>
      <c r="O518">
        <f>WEEKNUM('DATA waarde kopie'!AH518)</f>
        <v>10</v>
      </c>
      <c r="P518">
        <f>WEEKNUM('DATA waarde kopie'!AI518)</f>
        <v>11</v>
      </c>
      <c r="Q518">
        <f>WEEKNUM('DATA waarde kopie'!AJ518)</f>
        <v>12</v>
      </c>
      <c r="R518">
        <f>WEEKNUM('DATA waarde kopie'!AK518)</f>
        <v>13</v>
      </c>
      <c r="S518">
        <f>WEEKNUM('DATA waarde kopie'!AL518)</f>
        <v>14</v>
      </c>
      <c r="T518">
        <f>WEEKNUM('DATA waarde kopie'!AM518)</f>
        <v>15</v>
      </c>
      <c r="U518">
        <f>WEEKNUM('DATA waarde kopie'!AN518)</f>
        <v>16</v>
      </c>
      <c r="V518">
        <f>WEEKNUM('DATA waarde kopie'!AO518)</f>
        <v>17</v>
      </c>
      <c r="W518">
        <f>WEEKNUM('DATA waarde kopie'!AP518)</f>
        <v>18</v>
      </c>
      <c r="X518">
        <f>WEEKNUM('DATA waarde kopie'!AQ518)</f>
        <v>19</v>
      </c>
      <c r="Y518">
        <f>WEEKNUM('DATA waarde kopie'!AR518)</f>
        <v>20</v>
      </c>
      <c r="Z518">
        <f>WEEKNUM('DATA waarde kopie'!AS518)</f>
        <v>21</v>
      </c>
      <c r="AA518">
        <f>WEEKNUM('DATA waarde kopie'!AT518)</f>
        <v>22</v>
      </c>
      <c r="AB518">
        <f>WEEKNUM('DATA waarde kopie'!AU518)</f>
        <v>23</v>
      </c>
      <c r="AC518">
        <f>WEEKNUM('DATA waarde kopie'!AV518)</f>
        <v>24</v>
      </c>
      <c r="AD518">
        <f>WEEKNUM('DATA waarde kopie'!AW518)</f>
        <v>25</v>
      </c>
      <c r="AE518">
        <f>WEEKNUM('DATA waarde kopie'!AX518)</f>
        <v>26</v>
      </c>
      <c r="AF518">
        <f>WEEKNUM('DATA waarde kopie'!AY518)</f>
        <v>27</v>
      </c>
      <c r="AG518">
        <f>WEEKNUM('DATA waarde kopie'!AZ518)</f>
        <v>28</v>
      </c>
      <c r="AH518">
        <f>WEEKNUM('DATA waarde kopie'!BA518)</f>
        <v>29</v>
      </c>
      <c r="AI518">
        <f>WEEKNUM('DATA waarde kopie'!BB518)</f>
        <v>30</v>
      </c>
      <c r="AJ518">
        <f>WEEKNUM('DATA waarde kopie'!BC518)</f>
        <v>31</v>
      </c>
      <c r="AK518">
        <f>WEEKNUM('DATA waarde kopie'!BD518)</f>
        <v>32</v>
      </c>
      <c r="AL518">
        <f>WEEKNUM('DATA waarde kopie'!BE518)</f>
        <v>33</v>
      </c>
      <c r="AM518">
        <f>WEEKNUM('DATA waarde kopie'!BF518)</f>
        <v>34</v>
      </c>
      <c r="AN518">
        <f>WEEKNUM('DATA waarde kopie'!BG518)</f>
        <v>35</v>
      </c>
      <c r="AO518">
        <f>WEEKNUM('DATA waarde kopie'!BH518)</f>
        <v>36</v>
      </c>
      <c r="AP518">
        <f>WEEKNUM('DATA waarde kopie'!BI518)</f>
        <v>37</v>
      </c>
      <c r="AQ518">
        <f>WEEKNUM('DATA waarde kopie'!BJ518)</f>
        <v>38</v>
      </c>
      <c r="AR518">
        <f>WEEKNUM('DATA waarde kopie'!BK518)</f>
        <v>39</v>
      </c>
      <c r="AS518">
        <f>WEEKNUM('DATA waarde kopie'!BL518)</f>
        <v>40</v>
      </c>
      <c r="AT518">
        <f>WEEKNUM('DATA waarde kopie'!BM518)</f>
        <v>41</v>
      </c>
      <c r="AU518">
        <f>WEEKNUM('DATA waarde kopie'!BN518)</f>
        <v>42</v>
      </c>
      <c r="AV518">
        <f>WEEKNUM('DATA waarde kopie'!BO518)</f>
        <v>43</v>
      </c>
      <c r="AW518">
        <f>WEEKNUM('DATA waarde kopie'!BP518)</f>
        <v>44</v>
      </c>
      <c r="AX518">
        <f>WEEKNUM('DATA waarde kopie'!BQ518)</f>
        <v>45</v>
      </c>
      <c r="AY518">
        <f>WEEKNUM('DATA waarde kopie'!BR518)</f>
        <v>46</v>
      </c>
      <c r="AZ518">
        <f>WEEKNUM('DATA waarde kopie'!BS518)</f>
        <v>47</v>
      </c>
      <c r="BA518">
        <f>WEEKNUM('DATA waarde kopie'!BT518)</f>
        <v>48</v>
      </c>
      <c r="BB518">
        <f>WEEKNUM('DATA waarde kopie'!BU518)</f>
        <v>49</v>
      </c>
      <c r="BC518">
        <f>WEEKNUM('DATA waarde kopie'!BV518)</f>
        <v>50</v>
      </c>
      <c r="BD518">
        <f>WEEKNUM('DATA waarde kopie'!BW518)</f>
        <v>51</v>
      </c>
      <c r="BE518">
        <f>WEEKNUM('DATA waarde kopie'!BX518)</f>
        <v>52</v>
      </c>
      <c r="BF518">
        <f>WEEKNUM('DATA waarde kopie'!BY518)</f>
        <v>53</v>
      </c>
    </row>
    <row r="519" spans="1:58" x14ac:dyDescent="0.2">
      <c r="A519" t="s">
        <v>2490</v>
      </c>
      <c r="B519" t="s">
        <v>2491</v>
      </c>
      <c r="C519" t="s">
        <v>545</v>
      </c>
      <c r="D519" t="s">
        <v>546</v>
      </c>
      <c r="E519">
        <v>1</v>
      </c>
      <c r="F519" t="s">
        <v>18</v>
      </c>
      <c r="G519">
        <f>WEEKNUM('DATA waarde kopie'!Z519)</f>
        <v>2</v>
      </c>
      <c r="H519">
        <f>WEEKNUM('DATA waarde kopie'!AA519)</f>
        <v>3</v>
      </c>
      <c r="I519">
        <f>WEEKNUM('DATA waarde kopie'!AB519)</f>
        <v>4</v>
      </c>
      <c r="J519">
        <f>WEEKNUM('DATA waarde kopie'!AC519)</f>
        <v>5</v>
      </c>
      <c r="K519">
        <f>WEEKNUM('DATA waarde kopie'!AD519)</f>
        <v>6</v>
      </c>
      <c r="L519">
        <f>WEEKNUM('DATA waarde kopie'!AE519)</f>
        <v>7</v>
      </c>
      <c r="M519">
        <f>WEEKNUM('DATA waarde kopie'!AF519)</f>
        <v>8</v>
      </c>
      <c r="N519">
        <f>WEEKNUM('DATA waarde kopie'!AG519)</f>
        <v>9</v>
      </c>
      <c r="O519">
        <f>WEEKNUM('DATA waarde kopie'!AH519)</f>
        <v>10</v>
      </c>
      <c r="P519">
        <f>WEEKNUM('DATA waarde kopie'!AI519)</f>
        <v>11</v>
      </c>
      <c r="Q519">
        <f>WEEKNUM('DATA waarde kopie'!AJ519)</f>
        <v>12</v>
      </c>
      <c r="R519">
        <f>WEEKNUM('DATA waarde kopie'!AK519)</f>
        <v>13</v>
      </c>
      <c r="S519">
        <f>WEEKNUM('DATA waarde kopie'!AL519)</f>
        <v>14</v>
      </c>
      <c r="T519">
        <f>WEEKNUM('DATA waarde kopie'!AM519)</f>
        <v>15</v>
      </c>
      <c r="U519">
        <f>WEEKNUM('DATA waarde kopie'!AN519)</f>
        <v>16</v>
      </c>
      <c r="V519">
        <f>WEEKNUM('DATA waarde kopie'!AO519)</f>
        <v>17</v>
      </c>
      <c r="W519">
        <f>WEEKNUM('DATA waarde kopie'!AP519)</f>
        <v>18</v>
      </c>
      <c r="X519">
        <f>WEEKNUM('DATA waarde kopie'!AQ519)</f>
        <v>19</v>
      </c>
      <c r="Y519">
        <f>WEEKNUM('DATA waarde kopie'!AR519)</f>
        <v>20</v>
      </c>
      <c r="Z519">
        <f>WEEKNUM('DATA waarde kopie'!AS519)</f>
        <v>21</v>
      </c>
      <c r="AA519">
        <f>WEEKNUM('DATA waarde kopie'!AT519)</f>
        <v>22</v>
      </c>
      <c r="AB519">
        <f>WEEKNUM('DATA waarde kopie'!AU519)</f>
        <v>23</v>
      </c>
      <c r="AC519">
        <f>WEEKNUM('DATA waarde kopie'!AV519)</f>
        <v>24</v>
      </c>
      <c r="AD519">
        <f>WEEKNUM('DATA waarde kopie'!AW519)</f>
        <v>25</v>
      </c>
      <c r="AE519">
        <f>WEEKNUM('DATA waarde kopie'!AX519)</f>
        <v>26</v>
      </c>
      <c r="AF519">
        <f>WEEKNUM('DATA waarde kopie'!AY519)</f>
        <v>27</v>
      </c>
      <c r="AG519">
        <f>WEEKNUM('DATA waarde kopie'!AZ519)</f>
        <v>28</v>
      </c>
      <c r="AH519">
        <f>WEEKNUM('DATA waarde kopie'!BA519)</f>
        <v>29</v>
      </c>
      <c r="AI519">
        <f>WEEKNUM('DATA waarde kopie'!BB519)</f>
        <v>30</v>
      </c>
      <c r="AJ519">
        <f>WEEKNUM('DATA waarde kopie'!BC519)</f>
        <v>31</v>
      </c>
      <c r="AK519">
        <f>WEEKNUM('DATA waarde kopie'!BD519)</f>
        <v>32</v>
      </c>
      <c r="AL519">
        <f>WEEKNUM('DATA waarde kopie'!BE519)</f>
        <v>33</v>
      </c>
      <c r="AM519">
        <f>WEEKNUM('DATA waarde kopie'!BF519)</f>
        <v>34</v>
      </c>
      <c r="AN519">
        <f>WEEKNUM('DATA waarde kopie'!BG519)</f>
        <v>35</v>
      </c>
      <c r="AO519">
        <f>WEEKNUM('DATA waarde kopie'!BH519)</f>
        <v>36</v>
      </c>
      <c r="AP519">
        <f>WEEKNUM('DATA waarde kopie'!BI519)</f>
        <v>37</v>
      </c>
      <c r="AQ519">
        <f>WEEKNUM('DATA waarde kopie'!BJ519)</f>
        <v>38</v>
      </c>
      <c r="AR519">
        <f>WEEKNUM('DATA waarde kopie'!BK519)</f>
        <v>39</v>
      </c>
      <c r="AS519">
        <f>WEEKNUM('DATA waarde kopie'!BL519)</f>
        <v>40</v>
      </c>
      <c r="AT519">
        <f>WEEKNUM('DATA waarde kopie'!BM519)</f>
        <v>41</v>
      </c>
      <c r="AU519">
        <f>WEEKNUM('DATA waarde kopie'!BN519)</f>
        <v>42</v>
      </c>
      <c r="AV519">
        <f>WEEKNUM('DATA waarde kopie'!BO519)</f>
        <v>43</v>
      </c>
      <c r="AW519">
        <f>WEEKNUM('DATA waarde kopie'!BP519)</f>
        <v>44</v>
      </c>
      <c r="AX519">
        <f>WEEKNUM('DATA waarde kopie'!BQ519)</f>
        <v>45</v>
      </c>
      <c r="AY519">
        <f>WEEKNUM('DATA waarde kopie'!BR519)</f>
        <v>46</v>
      </c>
      <c r="AZ519">
        <f>WEEKNUM('DATA waarde kopie'!BS519)</f>
        <v>47</v>
      </c>
      <c r="BA519">
        <f>WEEKNUM('DATA waarde kopie'!BT519)</f>
        <v>48</v>
      </c>
      <c r="BB519">
        <f>WEEKNUM('DATA waarde kopie'!BU519)</f>
        <v>49</v>
      </c>
      <c r="BC519">
        <f>WEEKNUM('DATA waarde kopie'!BV519)</f>
        <v>50</v>
      </c>
      <c r="BD519">
        <f>WEEKNUM('DATA waarde kopie'!BW519)</f>
        <v>51</v>
      </c>
      <c r="BE519">
        <f>WEEKNUM('DATA waarde kopie'!BX519)</f>
        <v>52</v>
      </c>
      <c r="BF519">
        <f>WEEKNUM('DATA waarde kopie'!BY519)</f>
        <v>53</v>
      </c>
    </row>
    <row r="520" spans="1:58" x14ac:dyDescent="0.2">
      <c r="A520" t="s">
        <v>2492</v>
      </c>
      <c r="B520" t="s">
        <v>2493</v>
      </c>
      <c r="C520" t="s">
        <v>545</v>
      </c>
      <c r="D520" t="s">
        <v>546</v>
      </c>
      <c r="E520">
        <v>3</v>
      </c>
      <c r="F520" t="s">
        <v>218</v>
      </c>
      <c r="G520">
        <f>WEEKNUM('DATA waarde kopie'!Z520)</f>
        <v>3</v>
      </c>
      <c r="H520">
        <f>WEEKNUM('DATA waarde kopie'!AA520)</f>
        <v>6</v>
      </c>
      <c r="I520">
        <f>WEEKNUM('DATA waarde kopie'!AB520)</f>
        <v>9</v>
      </c>
      <c r="J520">
        <f>WEEKNUM('DATA waarde kopie'!AC520)</f>
        <v>12</v>
      </c>
      <c r="K520">
        <f>WEEKNUM('DATA waarde kopie'!AD520)</f>
        <v>15</v>
      </c>
      <c r="L520">
        <f>WEEKNUM('DATA waarde kopie'!AE520)</f>
        <v>18</v>
      </c>
      <c r="M520">
        <f>WEEKNUM('DATA waarde kopie'!AF520)</f>
        <v>21</v>
      </c>
      <c r="N520">
        <f>WEEKNUM('DATA waarde kopie'!AG520)</f>
        <v>24</v>
      </c>
      <c r="O520">
        <f>WEEKNUM('DATA waarde kopie'!AH520)</f>
        <v>27</v>
      </c>
      <c r="P520">
        <f>WEEKNUM('DATA waarde kopie'!AI520)</f>
        <v>30</v>
      </c>
      <c r="Q520">
        <f>WEEKNUM('DATA waarde kopie'!AJ520)</f>
        <v>33</v>
      </c>
      <c r="R520">
        <f>WEEKNUM('DATA waarde kopie'!AK520)</f>
        <v>36</v>
      </c>
      <c r="S520">
        <f>WEEKNUM('DATA waarde kopie'!AL520)</f>
        <v>39</v>
      </c>
      <c r="T520">
        <f>WEEKNUM('DATA waarde kopie'!AM520)</f>
        <v>42</v>
      </c>
      <c r="U520">
        <f>WEEKNUM('DATA waarde kopie'!AN520)</f>
        <v>45</v>
      </c>
      <c r="V520">
        <f>WEEKNUM('DATA waarde kopie'!AO520)</f>
        <v>48</v>
      </c>
      <c r="W520">
        <f>WEEKNUM('DATA waarde kopie'!AP520)</f>
        <v>51</v>
      </c>
      <c r="X520">
        <f>WEEKNUM('DATA waarde kopie'!AQ520)</f>
        <v>0</v>
      </c>
      <c r="Y520">
        <f>WEEKNUM('DATA waarde kopie'!AR520)</f>
        <v>0</v>
      </c>
      <c r="Z520">
        <f>WEEKNUM('DATA waarde kopie'!AS520)</f>
        <v>0</v>
      </c>
      <c r="AA520">
        <f>WEEKNUM('DATA waarde kopie'!AT520)</f>
        <v>0</v>
      </c>
      <c r="AB520">
        <f>WEEKNUM('DATA waarde kopie'!AU520)</f>
        <v>0</v>
      </c>
      <c r="AC520">
        <f>WEEKNUM('DATA waarde kopie'!AV520)</f>
        <v>0</v>
      </c>
      <c r="AD520">
        <f>WEEKNUM('DATA waarde kopie'!AW520)</f>
        <v>0</v>
      </c>
      <c r="AE520">
        <f>WEEKNUM('DATA waarde kopie'!AX520)</f>
        <v>0</v>
      </c>
      <c r="AF520">
        <f>WEEKNUM('DATA waarde kopie'!AY520)</f>
        <v>0</v>
      </c>
      <c r="AG520">
        <f>WEEKNUM('DATA waarde kopie'!AZ520)</f>
        <v>0</v>
      </c>
      <c r="AH520">
        <f>WEEKNUM('DATA waarde kopie'!BA520)</f>
        <v>0</v>
      </c>
      <c r="AI520">
        <f>WEEKNUM('DATA waarde kopie'!BB520)</f>
        <v>0</v>
      </c>
      <c r="AJ520">
        <f>WEEKNUM('DATA waarde kopie'!BC520)</f>
        <v>0</v>
      </c>
      <c r="AK520">
        <f>WEEKNUM('DATA waarde kopie'!BD520)</f>
        <v>0</v>
      </c>
      <c r="AL520">
        <f>WEEKNUM('DATA waarde kopie'!BE520)</f>
        <v>0</v>
      </c>
      <c r="AM520">
        <f>WEEKNUM('DATA waarde kopie'!BF520)</f>
        <v>0</v>
      </c>
      <c r="AN520">
        <f>WEEKNUM('DATA waarde kopie'!BG520)</f>
        <v>0</v>
      </c>
      <c r="AO520">
        <f>WEEKNUM('DATA waarde kopie'!BH520)</f>
        <v>0</v>
      </c>
      <c r="AP520">
        <f>WEEKNUM('DATA waarde kopie'!BI520)</f>
        <v>0</v>
      </c>
      <c r="AQ520">
        <f>WEEKNUM('DATA waarde kopie'!BJ520)</f>
        <v>0</v>
      </c>
      <c r="AR520">
        <f>WEEKNUM('DATA waarde kopie'!BK520)</f>
        <v>0</v>
      </c>
      <c r="AS520">
        <f>WEEKNUM('DATA waarde kopie'!BL520)</f>
        <v>0</v>
      </c>
      <c r="AT520">
        <f>WEEKNUM('DATA waarde kopie'!BM520)</f>
        <v>0</v>
      </c>
      <c r="AU520">
        <f>WEEKNUM('DATA waarde kopie'!BN520)</f>
        <v>0</v>
      </c>
      <c r="AV520">
        <f>WEEKNUM('DATA waarde kopie'!BO520)</f>
        <v>0</v>
      </c>
      <c r="AW520">
        <f>WEEKNUM('DATA waarde kopie'!BP520)</f>
        <v>0</v>
      </c>
      <c r="AX520">
        <f>WEEKNUM('DATA waarde kopie'!BQ520)</f>
        <v>0</v>
      </c>
      <c r="AY520">
        <f>WEEKNUM('DATA waarde kopie'!BR520)</f>
        <v>0</v>
      </c>
      <c r="AZ520">
        <f>WEEKNUM('DATA waarde kopie'!BS520)</f>
        <v>0</v>
      </c>
      <c r="BA520">
        <f>WEEKNUM('DATA waarde kopie'!BT520)</f>
        <v>0</v>
      </c>
      <c r="BB520">
        <f>WEEKNUM('DATA waarde kopie'!BU520)</f>
        <v>0</v>
      </c>
      <c r="BC520">
        <f>WEEKNUM('DATA waarde kopie'!BV520)</f>
        <v>0</v>
      </c>
      <c r="BD520">
        <f>WEEKNUM('DATA waarde kopie'!BW520)</f>
        <v>0</v>
      </c>
      <c r="BE520">
        <f>WEEKNUM('DATA waarde kopie'!BX520)</f>
        <v>0</v>
      </c>
      <c r="BF520">
        <f>WEEKNUM('DATA waarde kopie'!BY520)</f>
        <v>0</v>
      </c>
    </row>
    <row r="521" spans="1:58" x14ac:dyDescent="0.2">
      <c r="A521" t="s">
        <v>2494</v>
      </c>
      <c r="B521" t="s">
        <v>2495</v>
      </c>
      <c r="C521" t="s">
        <v>545</v>
      </c>
      <c r="D521" t="s">
        <v>546</v>
      </c>
      <c r="E521">
        <v>6</v>
      </c>
      <c r="F521" t="s">
        <v>218</v>
      </c>
      <c r="G521">
        <f>WEEKNUM('DATA waarde kopie'!Z521)</f>
        <v>6</v>
      </c>
      <c r="H521">
        <f>WEEKNUM('DATA waarde kopie'!AA521)</f>
        <v>12</v>
      </c>
      <c r="I521">
        <f>WEEKNUM('DATA waarde kopie'!AB521)</f>
        <v>18</v>
      </c>
      <c r="J521">
        <f>WEEKNUM('DATA waarde kopie'!AC521)</f>
        <v>24</v>
      </c>
      <c r="K521">
        <f>WEEKNUM('DATA waarde kopie'!AD521)</f>
        <v>30</v>
      </c>
      <c r="L521">
        <f>WEEKNUM('DATA waarde kopie'!AE521)</f>
        <v>36</v>
      </c>
      <c r="M521">
        <f>WEEKNUM('DATA waarde kopie'!AF521)</f>
        <v>42</v>
      </c>
      <c r="N521">
        <f>WEEKNUM('DATA waarde kopie'!AG521)</f>
        <v>48</v>
      </c>
      <c r="O521">
        <f>WEEKNUM('DATA waarde kopie'!AH521)</f>
        <v>0</v>
      </c>
      <c r="P521">
        <f>WEEKNUM('DATA waarde kopie'!AI521)</f>
        <v>0</v>
      </c>
      <c r="Q521">
        <f>WEEKNUM('DATA waarde kopie'!AJ521)</f>
        <v>0</v>
      </c>
      <c r="R521">
        <f>WEEKNUM('DATA waarde kopie'!AK521)</f>
        <v>0</v>
      </c>
      <c r="S521">
        <f>WEEKNUM('DATA waarde kopie'!AL521)</f>
        <v>0</v>
      </c>
      <c r="T521">
        <f>WEEKNUM('DATA waarde kopie'!AM521)</f>
        <v>0</v>
      </c>
      <c r="U521">
        <f>WEEKNUM('DATA waarde kopie'!AN521)</f>
        <v>0</v>
      </c>
      <c r="V521">
        <f>WEEKNUM('DATA waarde kopie'!AO521)</f>
        <v>0</v>
      </c>
      <c r="W521">
        <f>WEEKNUM('DATA waarde kopie'!AP521)</f>
        <v>0</v>
      </c>
      <c r="X521">
        <f>WEEKNUM('DATA waarde kopie'!AQ521)</f>
        <v>0</v>
      </c>
      <c r="Y521">
        <f>WEEKNUM('DATA waarde kopie'!AR521)</f>
        <v>0</v>
      </c>
      <c r="Z521">
        <f>WEEKNUM('DATA waarde kopie'!AS521)</f>
        <v>0</v>
      </c>
      <c r="AA521">
        <f>WEEKNUM('DATA waarde kopie'!AT521)</f>
        <v>0</v>
      </c>
      <c r="AB521">
        <f>WEEKNUM('DATA waarde kopie'!AU521)</f>
        <v>0</v>
      </c>
      <c r="AC521">
        <f>WEEKNUM('DATA waarde kopie'!AV521)</f>
        <v>0</v>
      </c>
      <c r="AD521">
        <f>WEEKNUM('DATA waarde kopie'!AW521)</f>
        <v>0</v>
      </c>
      <c r="AE521">
        <f>WEEKNUM('DATA waarde kopie'!AX521)</f>
        <v>0</v>
      </c>
      <c r="AF521">
        <f>WEEKNUM('DATA waarde kopie'!AY521)</f>
        <v>0</v>
      </c>
      <c r="AG521">
        <f>WEEKNUM('DATA waarde kopie'!AZ521)</f>
        <v>0</v>
      </c>
      <c r="AH521">
        <f>WEEKNUM('DATA waarde kopie'!BA521)</f>
        <v>0</v>
      </c>
      <c r="AI521">
        <f>WEEKNUM('DATA waarde kopie'!BB521)</f>
        <v>0</v>
      </c>
      <c r="AJ521">
        <f>WEEKNUM('DATA waarde kopie'!BC521)</f>
        <v>0</v>
      </c>
      <c r="AK521">
        <f>WEEKNUM('DATA waarde kopie'!BD521)</f>
        <v>0</v>
      </c>
      <c r="AL521">
        <f>WEEKNUM('DATA waarde kopie'!BE521)</f>
        <v>0</v>
      </c>
      <c r="AM521">
        <f>WEEKNUM('DATA waarde kopie'!BF521)</f>
        <v>0</v>
      </c>
      <c r="AN521">
        <f>WEEKNUM('DATA waarde kopie'!BG521)</f>
        <v>0</v>
      </c>
      <c r="AO521">
        <f>WEEKNUM('DATA waarde kopie'!BH521)</f>
        <v>0</v>
      </c>
      <c r="AP521">
        <f>WEEKNUM('DATA waarde kopie'!BI521)</f>
        <v>0</v>
      </c>
      <c r="AQ521">
        <f>WEEKNUM('DATA waarde kopie'!BJ521)</f>
        <v>0</v>
      </c>
      <c r="AR521">
        <f>WEEKNUM('DATA waarde kopie'!BK521)</f>
        <v>0</v>
      </c>
      <c r="AS521">
        <f>WEEKNUM('DATA waarde kopie'!BL521)</f>
        <v>0</v>
      </c>
      <c r="AT521">
        <f>WEEKNUM('DATA waarde kopie'!BM521)</f>
        <v>0</v>
      </c>
      <c r="AU521">
        <f>WEEKNUM('DATA waarde kopie'!BN521)</f>
        <v>0</v>
      </c>
      <c r="AV521">
        <f>WEEKNUM('DATA waarde kopie'!BO521)</f>
        <v>0</v>
      </c>
      <c r="AW521">
        <f>WEEKNUM('DATA waarde kopie'!BP521)</f>
        <v>0</v>
      </c>
      <c r="AX521">
        <f>WEEKNUM('DATA waarde kopie'!BQ521)</f>
        <v>0</v>
      </c>
      <c r="AY521">
        <f>WEEKNUM('DATA waarde kopie'!BR521)</f>
        <v>0</v>
      </c>
      <c r="AZ521">
        <f>WEEKNUM('DATA waarde kopie'!BS521)</f>
        <v>0</v>
      </c>
      <c r="BA521">
        <f>WEEKNUM('DATA waarde kopie'!BT521)</f>
        <v>0</v>
      </c>
      <c r="BB521">
        <f>WEEKNUM('DATA waarde kopie'!BU521)</f>
        <v>0</v>
      </c>
      <c r="BC521">
        <f>WEEKNUM('DATA waarde kopie'!BV521)</f>
        <v>0</v>
      </c>
      <c r="BD521">
        <f>WEEKNUM('DATA waarde kopie'!BW521)</f>
        <v>0</v>
      </c>
      <c r="BE521">
        <f>WEEKNUM('DATA waarde kopie'!BX521)</f>
        <v>0</v>
      </c>
      <c r="BF521">
        <f>WEEKNUM('DATA waarde kopie'!BY521)</f>
        <v>0</v>
      </c>
    </row>
    <row r="522" spans="1:58" x14ac:dyDescent="0.2">
      <c r="A522" t="s">
        <v>2496</v>
      </c>
      <c r="B522" t="s">
        <v>2497</v>
      </c>
      <c r="C522" t="s">
        <v>545</v>
      </c>
      <c r="D522" t="s">
        <v>546</v>
      </c>
      <c r="E522">
        <v>1</v>
      </c>
      <c r="F522" t="s">
        <v>2188</v>
      </c>
      <c r="G522">
        <f>WEEKNUM('DATA waarde kopie'!Z522)</f>
        <v>51</v>
      </c>
      <c r="H522">
        <f>WEEKNUM('DATA waarde kopie'!AA522)</f>
        <v>0</v>
      </c>
      <c r="I522">
        <f>WEEKNUM('DATA waarde kopie'!AB522)</f>
        <v>0</v>
      </c>
      <c r="J522">
        <f>WEEKNUM('DATA waarde kopie'!AC522)</f>
        <v>0</v>
      </c>
      <c r="K522">
        <f>WEEKNUM('DATA waarde kopie'!AD522)</f>
        <v>0</v>
      </c>
      <c r="L522">
        <f>WEEKNUM('DATA waarde kopie'!AE522)</f>
        <v>0</v>
      </c>
      <c r="M522">
        <f>WEEKNUM('DATA waarde kopie'!AF522)</f>
        <v>0</v>
      </c>
      <c r="N522">
        <f>WEEKNUM('DATA waarde kopie'!AG522)</f>
        <v>0</v>
      </c>
      <c r="O522">
        <f>WEEKNUM('DATA waarde kopie'!AH522)</f>
        <v>0</v>
      </c>
      <c r="P522">
        <f>WEEKNUM('DATA waarde kopie'!AI522)</f>
        <v>0</v>
      </c>
      <c r="Q522">
        <f>WEEKNUM('DATA waarde kopie'!AJ522)</f>
        <v>0</v>
      </c>
      <c r="R522">
        <f>WEEKNUM('DATA waarde kopie'!AK522)</f>
        <v>0</v>
      </c>
      <c r="S522">
        <f>WEEKNUM('DATA waarde kopie'!AL522)</f>
        <v>0</v>
      </c>
      <c r="T522">
        <f>WEEKNUM('DATA waarde kopie'!AM522)</f>
        <v>0</v>
      </c>
      <c r="U522">
        <f>WEEKNUM('DATA waarde kopie'!AN522)</f>
        <v>0</v>
      </c>
      <c r="V522">
        <f>WEEKNUM('DATA waarde kopie'!AO522)</f>
        <v>0</v>
      </c>
      <c r="W522">
        <f>WEEKNUM('DATA waarde kopie'!AP522)</f>
        <v>0</v>
      </c>
      <c r="X522">
        <f>WEEKNUM('DATA waarde kopie'!AQ522)</f>
        <v>0</v>
      </c>
      <c r="Y522">
        <f>WEEKNUM('DATA waarde kopie'!AR522)</f>
        <v>0</v>
      </c>
      <c r="Z522">
        <f>WEEKNUM('DATA waarde kopie'!AS522)</f>
        <v>0</v>
      </c>
      <c r="AA522">
        <f>WEEKNUM('DATA waarde kopie'!AT522)</f>
        <v>0</v>
      </c>
      <c r="AB522">
        <f>WEEKNUM('DATA waarde kopie'!AU522)</f>
        <v>0</v>
      </c>
      <c r="AC522">
        <f>WEEKNUM('DATA waarde kopie'!AV522)</f>
        <v>0</v>
      </c>
      <c r="AD522">
        <f>WEEKNUM('DATA waarde kopie'!AW522)</f>
        <v>0</v>
      </c>
      <c r="AE522">
        <f>WEEKNUM('DATA waarde kopie'!AX522)</f>
        <v>0</v>
      </c>
      <c r="AF522">
        <f>WEEKNUM('DATA waarde kopie'!AY522)</f>
        <v>0</v>
      </c>
      <c r="AG522">
        <f>WEEKNUM('DATA waarde kopie'!AZ522)</f>
        <v>0</v>
      </c>
      <c r="AH522">
        <f>WEEKNUM('DATA waarde kopie'!BA522)</f>
        <v>0</v>
      </c>
      <c r="AI522">
        <f>WEEKNUM('DATA waarde kopie'!BB522)</f>
        <v>0</v>
      </c>
      <c r="AJ522">
        <f>WEEKNUM('DATA waarde kopie'!BC522)</f>
        <v>0</v>
      </c>
      <c r="AK522">
        <f>WEEKNUM('DATA waarde kopie'!BD522)</f>
        <v>0</v>
      </c>
      <c r="AL522">
        <f>WEEKNUM('DATA waarde kopie'!BE522)</f>
        <v>0</v>
      </c>
      <c r="AM522">
        <f>WEEKNUM('DATA waarde kopie'!BF522)</f>
        <v>0</v>
      </c>
      <c r="AN522">
        <f>WEEKNUM('DATA waarde kopie'!BG522)</f>
        <v>0</v>
      </c>
      <c r="AO522">
        <f>WEEKNUM('DATA waarde kopie'!BH522)</f>
        <v>0</v>
      </c>
      <c r="AP522">
        <f>WEEKNUM('DATA waarde kopie'!BI522)</f>
        <v>0</v>
      </c>
      <c r="AQ522">
        <f>WEEKNUM('DATA waarde kopie'!BJ522)</f>
        <v>0</v>
      </c>
      <c r="AR522">
        <f>WEEKNUM('DATA waarde kopie'!BK522)</f>
        <v>0</v>
      </c>
      <c r="AS522">
        <f>WEEKNUM('DATA waarde kopie'!BL522)</f>
        <v>0</v>
      </c>
      <c r="AT522">
        <f>WEEKNUM('DATA waarde kopie'!BM522)</f>
        <v>0</v>
      </c>
      <c r="AU522">
        <f>WEEKNUM('DATA waarde kopie'!BN522)</f>
        <v>0</v>
      </c>
      <c r="AV522">
        <f>WEEKNUM('DATA waarde kopie'!BO522)</f>
        <v>0</v>
      </c>
      <c r="AW522">
        <f>WEEKNUM('DATA waarde kopie'!BP522)</f>
        <v>0</v>
      </c>
      <c r="AX522">
        <f>WEEKNUM('DATA waarde kopie'!BQ522)</f>
        <v>0</v>
      </c>
      <c r="AY522">
        <f>WEEKNUM('DATA waarde kopie'!BR522)</f>
        <v>0</v>
      </c>
      <c r="AZ522">
        <f>WEEKNUM('DATA waarde kopie'!BS522)</f>
        <v>0</v>
      </c>
      <c r="BA522">
        <f>WEEKNUM('DATA waarde kopie'!BT522)</f>
        <v>0</v>
      </c>
      <c r="BB522">
        <f>WEEKNUM('DATA waarde kopie'!BU522)</f>
        <v>0</v>
      </c>
      <c r="BC522">
        <f>WEEKNUM('DATA waarde kopie'!BV522)</f>
        <v>0</v>
      </c>
      <c r="BD522">
        <f>WEEKNUM('DATA waarde kopie'!BW522)</f>
        <v>0</v>
      </c>
      <c r="BE522">
        <f>WEEKNUM('DATA waarde kopie'!BX522)</f>
        <v>0</v>
      </c>
      <c r="BF522">
        <f>WEEKNUM('DATA waarde kopie'!BY522)</f>
        <v>0</v>
      </c>
    </row>
    <row r="523" spans="1:58" x14ac:dyDescent="0.2">
      <c r="A523" t="s">
        <v>2498</v>
      </c>
      <c r="B523" t="s">
        <v>2499</v>
      </c>
      <c r="C523" t="s">
        <v>545</v>
      </c>
      <c r="D523" t="s">
        <v>546</v>
      </c>
      <c r="E523">
        <v>3</v>
      </c>
      <c r="F523" t="s">
        <v>218</v>
      </c>
      <c r="G523">
        <f>WEEKNUM('DATA waarde kopie'!Z523)</f>
        <v>2</v>
      </c>
      <c r="H523">
        <f>WEEKNUM('DATA waarde kopie'!AA523)</f>
        <v>5</v>
      </c>
      <c r="I523">
        <f>WEEKNUM('DATA waarde kopie'!AB523)</f>
        <v>8</v>
      </c>
      <c r="J523">
        <f>WEEKNUM('DATA waarde kopie'!AC523)</f>
        <v>11</v>
      </c>
      <c r="K523">
        <f>WEEKNUM('DATA waarde kopie'!AD523)</f>
        <v>14</v>
      </c>
      <c r="L523">
        <f>WEEKNUM('DATA waarde kopie'!AE523)</f>
        <v>17</v>
      </c>
      <c r="M523">
        <f>WEEKNUM('DATA waarde kopie'!AF523)</f>
        <v>20</v>
      </c>
      <c r="N523">
        <f>WEEKNUM('DATA waarde kopie'!AG523)</f>
        <v>23</v>
      </c>
      <c r="O523">
        <f>WEEKNUM('DATA waarde kopie'!AH523)</f>
        <v>26</v>
      </c>
      <c r="P523">
        <f>WEEKNUM('DATA waarde kopie'!AI523)</f>
        <v>29</v>
      </c>
      <c r="Q523">
        <f>WEEKNUM('DATA waarde kopie'!AJ523)</f>
        <v>32</v>
      </c>
      <c r="R523">
        <f>WEEKNUM('DATA waarde kopie'!AK523)</f>
        <v>35</v>
      </c>
      <c r="S523">
        <f>WEEKNUM('DATA waarde kopie'!AL523)</f>
        <v>38</v>
      </c>
      <c r="T523">
        <f>WEEKNUM('DATA waarde kopie'!AM523)</f>
        <v>41</v>
      </c>
      <c r="U523">
        <f>WEEKNUM('DATA waarde kopie'!AN523)</f>
        <v>44</v>
      </c>
      <c r="V523">
        <f>WEEKNUM('DATA waarde kopie'!AO523)</f>
        <v>47</v>
      </c>
      <c r="W523">
        <f>WEEKNUM('DATA waarde kopie'!AP523)</f>
        <v>50</v>
      </c>
      <c r="X523">
        <f>WEEKNUM('DATA waarde kopie'!AQ523)</f>
        <v>53</v>
      </c>
      <c r="Y523">
        <f>WEEKNUM('DATA waarde kopie'!AR523)</f>
        <v>0</v>
      </c>
      <c r="Z523">
        <f>WEEKNUM('DATA waarde kopie'!AS523)</f>
        <v>0</v>
      </c>
      <c r="AA523">
        <f>WEEKNUM('DATA waarde kopie'!AT523)</f>
        <v>0</v>
      </c>
      <c r="AB523">
        <f>WEEKNUM('DATA waarde kopie'!AU523)</f>
        <v>0</v>
      </c>
      <c r="AC523">
        <f>WEEKNUM('DATA waarde kopie'!AV523)</f>
        <v>0</v>
      </c>
      <c r="AD523">
        <f>WEEKNUM('DATA waarde kopie'!AW523)</f>
        <v>0</v>
      </c>
      <c r="AE523">
        <f>WEEKNUM('DATA waarde kopie'!AX523)</f>
        <v>0</v>
      </c>
      <c r="AF523">
        <f>WEEKNUM('DATA waarde kopie'!AY523)</f>
        <v>0</v>
      </c>
      <c r="AG523">
        <f>WEEKNUM('DATA waarde kopie'!AZ523)</f>
        <v>0</v>
      </c>
      <c r="AH523">
        <f>WEEKNUM('DATA waarde kopie'!BA523)</f>
        <v>0</v>
      </c>
      <c r="AI523">
        <f>WEEKNUM('DATA waarde kopie'!BB523)</f>
        <v>0</v>
      </c>
      <c r="AJ523">
        <f>WEEKNUM('DATA waarde kopie'!BC523)</f>
        <v>0</v>
      </c>
      <c r="AK523">
        <f>WEEKNUM('DATA waarde kopie'!BD523)</f>
        <v>0</v>
      </c>
      <c r="AL523">
        <f>WEEKNUM('DATA waarde kopie'!BE523)</f>
        <v>0</v>
      </c>
      <c r="AM523">
        <f>WEEKNUM('DATA waarde kopie'!BF523)</f>
        <v>0</v>
      </c>
      <c r="AN523">
        <f>WEEKNUM('DATA waarde kopie'!BG523)</f>
        <v>0</v>
      </c>
      <c r="AO523">
        <f>WEEKNUM('DATA waarde kopie'!BH523)</f>
        <v>0</v>
      </c>
      <c r="AP523">
        <f>WEEKNUM('DATA waarde kopie'!BI523)</f>
        <v>0</v>
      </c>
      <c r="AQ523">
        <f>WEEKNUM('DATA waarde kopie'!BJ523)</f>
        <v>0</v>
      </c>
      <c r="AR523">
        <f>WEEKNUM('DATA waarde kopie'!BK523)</f>
        <v>0</v>
      </c>
      <c r="AS523">
        <f>WEEKNUM('DATA waarde kopie'!BL523)</f>
        <v>0</v>
      </c>
      <c r="AT523">
        <f>WEEKNUM('DATA waarde kopie'!BM523)</f>
        <v>0</v>
      </c>
      <c r="AU523">
        <f>WEEKNUM('DATA waarde kopie'!BN523)</f>
        <v>0</v>
      </c>
      <c r="AV523">
        <f>WEEKNUM('DATA waarde kopie'!BO523)</f>
        <v>0</v>
      </c>
      <c r="AW523">
        <f>WEEKNUM('DATA waarde kopie'!BP523)</f>
        <v>0</v>
      </c>
      <c r="AX523">
        <f>WEEKNUM('DATA waarde kopie'!BQ523)</f>
        <v>0</v>
      </c>
      <c r="AY523">
        <f>WEEKNUM('DATA waarde kopie'!BR523)</f>
        <v>0</v>
      </c>
      <c r="AZ523">
        <f>WEEKNUM('DATA waarde kopie'!BS523)</f>
        <v>0</v>
      </c>
      <c r="BA523">
        <f>WEEKNUM('DATA waarde kopie'!BT523)</f>
        <v>0</v>
      </c>
      <c r="BB523">
        <f>WEEKNUM('DATA waarde kopie'!BU523)</f>
        <v>0</v>
      </c>
      <c r="BC523">
        <f>WEEKNUM('DATA waarde kopie'!BV523)</f>
        <v>0</v>
      </c>
      <c r="BD523">
        <f>WEEKNUM('DATA waarde kopie'!BW523)</f>
        <v>0</v>
      </c>
      <c r="BE523">
        <f>WEEKNUM('DATA waarde kopie'!BX523)</f>
        <v>0</v>
      </c>
      <c r="BF523">
        <f>WEEKNUM('DATA waarde kopie'!BY523)</f>
        <v>0</v>
      </c>
    </row>
    <row r="524" spans="1:58" x14ac:dyDescent="0.2">
      <c r="A524" t="s">
        <v>2498</v>
      </c>
      <c r="B524" t="s">
        <v>2499</v>
      </c>
      <c r="C524" t="s">
        <v>545</v>
      </c>
      <c r="D524" t="s">
        <v>546</v>
      </c>
      <c r="E524">
        <v>3</v>
      </c>
      <c r="F524" t="s">
        <v>218</v>
      </c>
      <c r="G524">
        <f>WEEKNUM('DATA waarde kopie'!Z524)</f>
        <v>2</v>
      </c>
      <c r="H524">
        <f>WEEKNUM('DATA waarde kopie'!AA524)</f>
        <v>5</v>
      </c>
      <c r="I524">
        <f>WEEKNUM('DATA waarde kopie'!AB524)</f>
        <v>8</v>
      </c>
      <c r="J524">
        <f>WEEKNUM('DATA waarde kopie'!AC524)</f>
        <v>11</v>
      </c>
      <c r="K524">
        <f>WEEKNUM('DATA waarde kopie'!AD524)</f>
        <v>14</v>
      </c>
      <c r="L524">
        <f>WEEKNUM('DATA waarde kopie'!AE524)</f>
        <v>17</v>
      </c>
      <c r="M524">
        <f>WEEKNUM('DATA waarde kopie'!AF524)</f>
        <v>20</v>
      </c>
      <c r="N524">
        <f>WEEKNUM('DATA waarde kopie'!AG524)</f>
        <v>23</v>
      </c>
      <c r="O524">
        <f>WEEKNUM('DATA waarde kopie'!AH524)</f>
        <v>26</v>
      </c>
      <c r="P524">
        <f>WEEKNUM('DATA waarde kopie'!AI524)</f>
        <v>29</v>
      </c>
      <c r="Q524">
        <f>WEEKNUM('DATA waarde kopie'!AJ524)</f>
        <v>32</v>
      </c>
      <c r="R524">
        <f>WEEKNUM('DATA waarde kopie'!AK524)</f>
        <v>35</v>
      </c>
      <c r="S524">
        <f>WEEKNUM('DATA waarde kopie'!AL524)</f>
        <v>38</v>
      </c>
      <c r="T524">
        <f>WEEKNUM('DATA waarde kopie'!AM524)</f>
        <v>41</v>
      </c>
      <c r="U524">
        <f>WEEKNUM('DATA waarde kopie'!AN524)</f>
        <v>44</v>
      </c>
      <c r="V524">
        <f>WEEKNUM('DATA waarde kopie'!AO524)</f>
        <v>47</v>
      </c>
      <c r="W524">
        <f>WEEKNUM('DATA waarde kopie'!AP524)</f>
        <v>50</v>
      </c>
      <c r="X524">
        <f>WEEKNUM('DATA waarde kopie'!AQ524)</f>
        <v>53</v>
      </c>
      <c r="Y524">
        <f>WEEKNUM('DATA waarde kopie'!AR524)</f>
        <v>0</v>
      </c>
      <c r="Z524">
        <f>WEEKNUM('DATA waarde kopie'!AS524)</f>
        <v>0</v>
      </c>
      <c r="AA524">
        <f>WEEKNUM('DATA waarde kopie'!AT524)</f>
        <v>0</v>
      </c>
      <c r="AB524">
        <f>WEEKNUM('DATA waarde kopie'!AU524)</f>
        <v>0</v>
      </c>
      <c r="AC524">
        <f>WEEKNUM('DATA waarde kopie'!AV524)</f>
        <v>0</v>
      </c>
      <c r="AD524">
        <f>WEEKNUM('DATA waarde kopie'!AW524)</f>
        <v>0</v>
      </c>
      <c r="AE524">
        <f>WEEKNUM('DATA waarde kopie'!AX524)</f>
        <v>0</v>
      </c>
      <c r="AF524">
        <f>WEEKNUM('DATA waarde kopie'!AY524)</f>
        <v>0</v>
      </c>
      <c r="AG524">
        <f>WEEKNUM('DATA waarde kopie'!AZ524)</f>
        <v>0</v>
      </c>
      <c r="AH524">
        <f>WEEKNUM('DATA waarde kopie'!BA524)</f>
        <v>0</v>
      </c>
      <c r="AI524">
        <f>WEEKNUM('DATA waarde kopie'!BB524)</f>
        <v>0</v>
      </c>
      <c r="AJ524">
        <f>WEEKNUM('DATA waarde kopie'!BC524)</f>
        <v>0</v>
      </c>
      <c r="AK524">
        <f>WEEKNUM('DATA waarde kopie'!BD524)</f>
        <v>0</v>
      </c>
      <c r="AL524">
        <f>WEEKNUM('DATA waarde kopie'!BE524)</f>
        <v>0</v>
      </c>
      <c r="AM524">
        <f>WEEKNUM('DATA waarde kopie'!BF524)</f>
        <v>0</v>
      </c>
      <c r="AN524">
        <f>WEEKNUM('DATA waarde kopie'!BG524)</f>
        <v>0</v>
      </c>
      <c r="AO524">
        <f>WEEKNUM('DATA waarde kopie'!BH524)</f>
        <v>0</v>
      </c>
      <c r="AP524">
        <f>WEEKNUM('DATA waarde kopie'!BI524)</f>
        <v>0</v>
      </c>
      <c r="AQ524">
        <f>WEEKNUM('DATA waarde kopie'!BJ524)</f>
        <v>0</v>
      </c>
      <c r="AR524">
        <f>WEEKNUM('DATA waarde kopie'!BK524)</f>
        <v>0</v>
      </c>
      <c r="AS524">
        <f>WEEKNUM('DATA waarde kopie'!BL524)</f>
        <v>0</v>
      </c>
      <c r="AT524">
        <f>WEEKNUM('DATA waarde kopie'!BM524)</f>
        <v>0</v>
      </c>
      <c r="AU524">
        <f>WEEKNUM('DATA waarde kopie'!BN524)</f>
        <v>0</v>
      </c>
      <c r="AV524">
        <f>WEEKNUM('DATA waarde kopie'!BO524)</f>
        <v>0</v>
      </c>
      <c r="AW524">
        <f>WEEKNUM('DATA waarde kopie'!BP524)</f>
        <v>0</v>
      </c>
      <c r="AX524">
        <f>WEEKNUM('DATA waarde kopie'!BQ524)</f>
        <v>0</v>
      </c>
      <c r="AY524">
        <f>WEEKNUM('DATA waarde kopie'!BR524)</f>
        <v>0</v>
      </c>
      <c r="AZ524">
        <f>WEEKNUM('DATA waarde kopie'!BS524)</f>
        <v>0</v>
      </c>
      <c r="BA524">
        <f>WEEKNUM('DATA waarde kopie'!BT524)</f>
        <v>0</v>
      </c>
      <c r="BB524">
        <f>WEEKNUM('DATA waarde kopie'!BU524)</f>
        <v>0</v>
      </c>
      <c r="BC524">
        <f>WEEKNUM('DATA waarde kopie'!BV524)</f>
        <v>0</v>
      </c>
      <c r="BD524">
        <f>WEEKNUM('DATA waarde kopie'!BW524)</f>
        <v>0</v>
      </c>
      <c r="BE524">
        <f>WEEKNUM('DATA waarde kopie'!BX524)</f>
        <v>0</v>
      </c>
      <c r="BF524">
        <f>WEEKNUM('DATA waarde kopie'!BY524)</f>
        <v>0</v>
      </c>
    </row>
    <row r="525" spans="1:58" x14ac:dyDescent="0.2">
      <c r="A525" t="s">
        <v>2500</v>
      </c>
      <c r="B525" t="s">
        <v>2501</v>
      </c>
      <c r="C525" t="s">
        <v>545</v>
      </c>
      <c r="D525" t="s">
        <v>546</v>
      </c>
      <c r="E525">
        <v>6</v>
      </c>
      <c r="F525" t="s">
        <v>218</v>
      </c>
      <c r="G525">
        <f>WEEKNUM('DATA waarde kopie'!Z525)</f>
        <v>5</v>
      </c>
      <c r="H525">
        <f>WEEKNUM('DATA waarde kopie'!AA525)</f>
        <v>11</v>
      </c>
      <c r="I525">
        <f>WEEKNUM('DATA waarde kopie'!AB525)</f>
        <v>17</v>
      </c>
      <c r="J525">
        <f>WEEKNUM('DATA waarde kopie'!AC525)</f>
        <v>23</v>
      </c>
      <c r="K525">
        <f>WEEKNUM('DATA waarde kopie'!AD525)</f>
        <v>29</v>
      </c>
      <c r="L525">
        <f>WEEKNUM('DATA waarde kopie'!AE525)</f>
        <v>35</v>
      </c>
      <c r="M525">
        <f>WEEKNUM('DATA waarde kopie'!AF525)</f>
        <v>41</v>
      </c>
      <c r="N525">
        <f>WEEKNUM('DATA waarde kopie'!AG525)</f>
        <v>47</v>
      </c>
      <c r="O525">
        <f>WEEKNUM('DATA waarde kopie'!AH525)</f>
        <v>53</v>
      </c>
      <c r="P525">
        <f>WEEKNUM('DATA waarde kopie'!AI525)</f>
        <v>0</v>
      </c>
      <c r="Q525">
        <f>WEEKNUM('DATA waarde kopie'!AJ525)</f>
        <v>0</v>
      </c>
      <c r="R525">
        <f>WEEKNUM('DATA waarde kopie'!AK525)</f>
        <v>0</v>
      </c>
      <c r="S525">
        <f>WEEKNUM('DATA waarde kopie'!AL525)</f>
        <v>0</v>
      </c>
      <c r="T525">
        <f>WEEKNUM('DATA waarde kopie'!AM525)</f>
        <v>0</v>
      </c>
      <c r="U525">
        <f>WEEKNUM('DATA waarde kopie'!AN525)</f>
        <v>0</v>
      </c>
      <c r="V525">
        <f>WEEKNUM('DATA waarde kopie'!AO525)</f>
        <v>0</v>
      </c>
      <c r="W525">
        <f>WEEKNUM('DATA waarde kopie'!AP525)</f>
        <v>0</v>
      </c>
      <c r="X525">
        <f>WEEKNUM('DATA waarde kopie'!AQ525)</f>
        <v>0</v>
      </c>
      <c r="Y525">
        <f>WEEKNUM('DATA waarde kopie'!AR525)</f>
        <v>0</v>
      </c>
      <c r="Z525">
        <f>WEEKNUM('DATA waarde kopie'!AS525)</f>
        <v>0</v>
      </c>
      <c r="AA525">
        <f>WEEKNUM('DATA waarde kopie'!AT525)</f>
        <v>0</v>
      </c>
      <c r="AB525">
        <f>WEEKNUM('DATA waarde kopie'!AU525)</f>
        <v>0</v>
      </c>
      <c r="AC525">
        <f>WEEKNUM('DATA waarde kopie'!AV525)</f>
        <v>0</v>
      </c>
      <c r="AD525">
        <f>WEEKNUM('DATA waarde kopie'!AW525)</f>
        <v>0</v>
      </c>
      <c r="AE525">
        <f>WEEKNUM('DATA waarde kopie'!AX525)</f>
        <v>0</v>
      </c>
      <c r="AF525">
        <f>WEEKNUM('DATA waarde kopie'!AY525)</f>
        <v>0</v>
      </c>
      <c r="AG525">
        <f>WEEKNUM('DATA waarde kopie'!AZ525)</f>
        <v>0</v>
      </c>
      <c r="AH525">
        <f>WEEKNUM('DATA waarde kopie'!BA525)</f>
        <v>0</v>
      </c>
      <c r="AI525">
        <f>WEEKNUM('DATA waarde kopie'!BB525)</f>
        <v>0</v>
      </c>
      <c r="AJ525">
        <f>WEEKNUM('DATA waarde kopie'!BC525)</f>
        <v>0</v>
      </c>
      <c r="AK525">
        <f>WEEKNUM('DATA waarde kopie'!BD525)</f>
        <v>0</v>
      </c>
      <c r="AL525">
        <f>WEEKNUM('DATA waarde kopie'!BE525)</f>
        <v>0</v>
      </c>
      <c r="AM525">
        <f>WEEKNUM('DATA waarde kopie'!BF525)</f>
        <v>0</v>
      </c>
      <c r="AN525">
        <f>WEEKNUM('DATA waarde kopie'!BG525)</f>
        <v>0</v>
      </c>
      <c r="AO525">
        <f>WEEKNUM('DATA waarde kopie'!BH525)</f>
        <v>0</v>
      </c>
      <c r="AP525">
        <f>WEEKNUM('DATA waarde kopie'!BI525)</f>
        <v>0</v>
      </c>
      <c r="AQ525">
        <f>WEEKNUM('DATA waarde kopie'!BJ525)</f>
        <v>0</v>
      </c>
      <c r="AR525">
        <f>WEEKNUM('DATA waarde kopie'!BK525)</f>
        <v>0</v>
      </c>
      <c r="AS525">
        <f>WEEKNUM('DATA waarde kopie'!BL525)</f>
        <v>0</v>
      </c>
      <c r="AT525">
        <f>WEEKNUM('DATA waarde kopie'!BM525)</f>
        <v>0</v>
      </c>
      <c r="AU525">
        <f>WEEKNUM('DATA waarde kopie'!BN525)</f>
        <v>0</v>
      </c>
      <c r="AV525">
        <f>WEEKNUM('DATA waarde kopie'!BO525)</f>
        <v>0</v>
      </c>
      <c r="AW525">
        <f>WEEKNUM('DATA waarde kopie'!BP525)</f>
        <v>0</v>
      </c>
      <c r="AX525">
        <f>WEEKNUM('DATA waarde kopie'!BQ525)</f>
        <v>0</v>
      </c>
      <c r="AY525">
        <f>WEEKNUM('DATA waarde kopie'!BR525)</f>
        <v>0</v>
      </c>
      <c r="AZ525">
        <f>WEEKNUM('DATA waarde kopie'!BS525)</f>
        <v>0</v>
      </c>
      <c r="BA525">
        <f>WEEKNUM('DATA waarde kopie'!BT525)</f>
        <v>0</v>
      </c>
      <c r="BB525">
        <f>WEEKNUM('DATA waarde kopie'!BU525)</f>
        <v>0</v>
      </c>
      <c r="BC525">
        <f>WEEKNUM('DATA waarde kopie'!BV525)</f>
        <v>0</v>
      </c>
      <c r="BD525">
        <f>WEEKNUM('DATA waarde kopie'!BW525)</f>
        <v>0</v>
      </c>
      <c r="BE525">
        <f>WEEKNUM('DATA waarde kopie'!BX525)</f>
        <v>0</v>
      </c>
      <c r="BF525">
        <f>WEEKNUM('DATA waarde kopie'!BY525)</f>
        <v>0</v>
      </c>
    </row>
    <row r="526" spans="1:58" x14ac:dyDescent="0.2">
      <c r="A526" t="s">
        <v>2500</v>
      </c>
      <c r="B526" t="s">
        <v>2501</v>
      </c>
      <c r="C526" t="s">
        <v>545</v>
      </c>
      <c r="D526" t="s">
        <v>546</v>
      </c>
      <c r="E526">
        <v>6</v>
      </c>
      <c r="F526" t="s">
        <v>218</v>
      </c>
      <c r="G526">
        <f>WEEKNUM('DATA waarde kopie'!Z526)</f>
        <v>5</v>
      </c>
      <c r="H526">
        <f>WEEKNUM('DATA waarde kopie'!AA526)</f>
        <v>11</v>
      </c>
      <c r="I526">
        <f>WEEKNUM('DATA waarde kopie'!AB526)</f>
        <v>17</v>
      </c>
      <c r="J526">
        <f>WEEKNUM('DATA waarde kopie'!AC526)</f>
        <v>23</v>
      </c>
      <c r="K526">
        <f>WEEKNUM('DATA waarde kopie'!AD526)</f>
        <v>29</v>
      </c>
      <c r="L526">
        <f>WEEKNUM('DATA waarde kopie'!AE526)</f>
        <v>35</v>
      </c>
      <c r="M526">
        <f>WEEKNUM('DATA waarde kopie'!AF526)</f>
        <v>41</v>
      </c>
      <c r="N526">
        <f>WEEKNUM('DATA waarde kopie'!AG526)</f>
        <v>47</v>
      </c>
      <c r="O526">
        <f>WEEKNUM('DATA waarde kopie'!AH526)</f>
        <v>53</v>
      </c>
      <c r="P526">
        <f>WEEKNUM('DATA waarde kopie'!AI526)</f>
        <v>0</v>
      </c>
      <c r="Q526">
        <f>WEEKNUM('DATA waarde kopie'!AJ526)</f>
        <v>0</v>
      </c>
      <c r="R526">
        <f>WEEKNUM('DATA waarde kopie'!AK526)</f>
        <v>0</v>
      </c>
      <c r="S526">
        <f>WEEKNUM('DATA waarde kopie'!AL526)</f>
        <v>0</v>
      </c>
      <c r="T526">
        <f>WEEKNUM('DATA waarde kopie'!AM526)</f>
        <v>0</v>
      </c>
      <c r="U526">
        <f>WEEKNUM('DATA waarde kopie'!AN526)</f>
        <v>0</v>
      </c>
      <c r="V526">
        <f>WEEKNUM('DATA waarde kopie'!AO526)</f>
        <v>0</v>
      </c>
      <c r="W526">
        <f>WEEKNUM('DATA waarde kopie'!AP526)</f>
        <v>0</v>
      </c>
      <c r="X526">
        <f>WEEKNUM('DATA waarde kopie'!AQ526)</f>
        <v>0</v>
      </c>
      <c r="Y526">
        <f>WEEKNUM('DATA waarde kopie'!AR526)</f>
        <v>0</v>
      </c>
      <c r="Z526">
        <f>WEEKNUM('DATA waarde kopie'!AS526)</f>
        <v>0</v>
      </c>
      <c r="AA526">
        <f>WEEKNUM('DATA waarde kopie'!AT526)</f>
        <v>0</v>
      </c>
      <c r="AB526">
        <f>WEEKNUM('DATA waarde kopie'!AU526)</f>
        <v>0</v>
      </c>
      <c r="AC526">
        <f>WEEKNUM('DATA waarde kopie'!AV526)</f>
        <v>0</v>
      </c>
      <c r="AD526">
        <f>WEEKNUM('DATA waarde kopie'!AW526)</f>
        <v>0</v>
      </c>
      <c r="AE526">
        <f>WEEKNUM('DATA waarde kopie'!AX526)</f>
        <v>0</v>
      </c>
      <c r="AF526">
        <f>WEEKNUM('DATA waarde kopie'!AY526)</f>
        <v>0</v>
      </c>
      <c r="AG526">
        <f>WEEKNUM('DATA waarde kopie'!AZ526)</f>
        <v>0</v>
      </c>
      <c r="AH526">
        <f>WEEKNUM('DATA waarde kopie'!BA526)</f>
        <v>0</v>
      </c>
      <c r="AI526">
        <f>WEEKNUM('DATA waarde kopie'!BB526)</f>
        <v>0</v>
      </c>
      <c r="AJ526">
        <f>WEEKNUM('DATA waarde kopie'!BC526)</f>
        <v>0</v>
      </c>
      <c r="AK526">
        <f>WEEKNUM('DATA waarde kopie'!BD526)</f>
        <v>0</v>
      </c>
      <c r="AL526">
        <f>WEEKNUM('DATA waarde kopie'!BE526)</f>
        <v>0</v>
      </c>
      <c r="AM526">
        <f>WEEKNUM('DATA waarde kopie'!BF526)</f>
        <v>0</v>
      </c>
      <c r="AN526">
        <f>WEEKNUM('DATA waarde kopie'!BG526)</f>
        <v>0</v>
      </c>
      <c r="AO526">
        <f>WEEKNUM('DATA waarde kopie'!BH526)</f>
        <v>0</v>
      </c>
      <c r="AP526">
        <f>WEEKNUM('DATA waarde kopie'!BI526)</f>
        <v>0</v>
      </c>
      <c r="AQ526">
        <f>WEEKNUM('DATA waarde kopie'!BJ526)</f>
        <v>0</v>
      </c>
      <c r="AR526">
        <f>WEEKNUM('DATA waarde kopie'!BK526)</f>
        <v>0</v>
      </c>
      <c r="AS526">
        <f>WEEKNUM('DATA waarde kopie'!BL526)</f>
        <v>0</v>
      </c>
      <c r="AT526">
        <f>WEEKNUM('DATA waarde kopie'!BM526)</f>
        <v>0</v>
      </c>
      <c r="AU526">
        <f>WEEKNUM('DATA waarde kopie'!BN526)</f>
        <v>0</v>
      </c>
      <c r="AV526">
        <f>WEEKNUM('DATA waarde kopie'!BO526)</f>
        <v>0</v>
      </c>
      <c r="AW526">
        <f>WEEKNUM('DATA waarde kopie'!BP526)</f>
        <v>0</v>
      </c>
      <c r="AX526">
        <f>WEEKNUM('DATA waarde kopie'!BQ526)</f>
        <v>0</v>
      </c>
      <c r="AY526">
        <f>WEEKNUM('DATA waarde kopie'!BR526)</f>
        <v>0</v>
      </c>
      <c r="AZ526">
        <f>WEEKNUM('DATA waarde kopie'!BS526)</f>
        <v>0</v>
      </c>
      <c r="BA526">
        <f>WEEKNUM('DATA waarde kopie'!BT526)</f>
        <v>0</v>
      </c>
      <c r="BB526">
        <f>WEEKNUM('DATA waarde kopie'!BU526)</f>
        <v>0</v>
      </c>
      <c r="BC526">
        <f>WEEKNUM('DATA waarde kopie'!BV526)</f>
        <v>0</v>
      </c>
      <c r="BD526">
        <f>WEEKNUM('DATA waarde kopie'!BW526)</f>
        <v>0</v>
      </c>
      <c r="BE526">
        <f>WEEKNUM('DATA waarde kopie'!BX526)</f>
        <v>0</v>
      </c>
      <c r="BF526">
        <f>WEEKNUM('DATA waarde kopie'!BY526)</f>
        <v>0</v>
      </c>
    </row>
    <row r="527" spans="1:58" x14ac:dyDescent="0.2">
      <c r="A527" t="s">
        <v>2502</v>
      </c>
      <c r="B527" t="s">
        <v>2503</v>
      </c>
      <c r="C527" t="s">
        <v>545</v>
      </c>
      <c r="D527" t="s">
        <v>546</v>
      </c>
      <c r="E527">
        <v>1</v>
      </c>
      <c r="F527" t="s">
        <v>2188</v>
      </c>
      <c r="G527">
        <f>WEEKNUM('DATA waarde kopie'!Z527)</f>
        <v>37</v>
      </c>
      <c r="H527">
        <f>WEEKNUM('DATA waarde kopie'!AA527)</f>
        <v>0</v>
      </c>
      <c r="I527">
        <f>WEEKNUM('DATA waarde kopie'!AB527)</f>
        <v>0</v>
      </c>
      <c r="J527">
        <f>WEEKNUM('DATA waarde kopie'!AC527)</f>
        <v>0</v>
      </c>
      <c r="K527">
        <f>WEEKNUM('DATA waarde kopie'!AD527)</f>
        <v>0</v>
      </c>
      <c r="L527">
        <f>WEEKNUM('DATA waarde kopie'!AE527)</f>
        <v>0</v>
      </c>
      <c r="M527">
        <f>WEEKNUM('DATA waarde kopie'!AF527)</f>
        <v>0</v>
      </c>
      <c r="N527">
        <f>WEEKNUM('DATA waarde kopie'!AG527)</f>
        <v>0</v>
      </c>
      <c r="O527">
        <f>WEEKNUM('DATA waarde kopie'!AH527)</f>
        <v>0</v>
      </c>
      <c r="P527">
        <f>WEEKNUM('DATA waarde kopie'!AI527)</f>
        <v>0</v>
      </c>
      <c r="Q527">
        <f>WEEKNUM('DATA waarde kopie'!AJ527)</f>
        <v>0</v>
      </c>
      <c r="R527">
        <f>WEEKNUM('DATA waarde kopie'!AK527)</f>
        <v>0</v>
      </c>
      <c r="S527">
        <f>WEEKNUM('DATA waarde kopie'!AL527)</f>
        <v>0</v>
      </c>
      <c r="T527">
        <f>WEEKNUM('DATA waarde kopie'!AM527)</f>
        <v>0</v>
      </c>
      <c r="U527">
        <f>WEEKNUM('DATA waarde kopie'!AN527)</f>
        <v>0</v>
      </c>
      <c r="V527">
        <f>WEEKNUM('DATA waarde kopie'!AO527)</f>
        <v>0</v>
      </c>
      <c r="W527">
        <f>WEEKNUM('DATA waarde kopie'!AP527)</f>
        <v>0</v>
      </c>
      <c r="X527">
        <f>WEEKNUM('DATA waarde kopie'!AQ527)</f>
        <v>0</v>
      </c>
      <c r="Y527">
        <f>WEEKNUM('DATA waarde kopie'!AR527)</f>
        <v>0</v>
      </c>
      <c r="Z527">
        <f>WEEKNUM('DATA waarde kopie'!AS527)</f>
        <v>0</v>
      </c>
      <c r="AA527">
        <f>WEEKNUM('DATA waarde kopie'!AT527)</f>
        <v>0</v>
      </c>
      <c r="AB527">
        <f>WEEKNUM('DATA waarde kopie'!AU527)</f>
        <v>0</v>
      </c>
      <c r="AC527">
        <f>WEEKNUM('DATA waarde kopie'!AV527)</f>
        <v>0</v>
      </c>
      <c r="AD527">
        <f>WEEKNUM('DATA waarde kopie'!AW527)</f>
        <v>0</v>
      </c>
      <c r="AE527">
        <f>WEEKNUM('DATA waarde kopie'!AX527)</f>
        <v>0</v>
      </c>
      <c r="AF527">
        <f>WEEKNUM('DATA waarde kopie'!AY527)</f>
        <v>0</v>
      </c>
      <c r="AG527">
        <f>WEEKNUM('DATA waarde kopie'!AZ527)</f>
        <v>0</v>
      </c>
      <c r="AH527">
        <f>WEEKNUM('DATA waarde kopie'!BA527)</f>
        <v>0</v>
      </c>
      <c r="AI527">
        <f>WEEKNUM('DATA waarde kopie'!BB527)</f>
        <v>0</v>
      </c>
      <c r="AJ527">
        <f>WEEKNUM('DATA waarde kopie'!BC527)</f>
        <v>0</v>
      </c>
      <c r="AK527">
        <f>WEEKNUM('DATA waarde kopie'!BD527)</f>
        <v>0</v>
      </c>
      <c r="AL527">
        <f>WEEKNUM('DATA waarde kopie'!BE527)</f>
        <v>0</v>
      </c>
      <c r="AM527">
        <f>WEEKNUM('DATA waarde kopie'!BF527)</f>
        <v>0</v>
      </c>
      <c r="AN527">
        <f>WEEKNUM('DATA waarde kopie'!BG527)</f>
        <v>0</v>
      </c>
      <c r="AO527">
        <f>WEEKNUM('DATA waarde kopie'!BH527)</f>
        <v>0</v>
      </c>
      <c r="AP527">
        <f>WEEKNUM('DATA waarde kopie'!BI527)</f>
        <v>0</v>
      </c>
      <c r="AQ527">
        <f>WEEKNUM('DATA waarde kopie'!BJ527)</f>
        <v>0</v>
      </c>
      <c r="AR527">
        <f>WEEKNUM('DATA waarde kopie'!BK527)</f>
        <v>0</v>
      </c>
      <c r="AS527">
        <f>WEEKNUM('DATA waarde kopie'!BL527)</f>
        <v>0</v>
      </c>
      <c r="AT527">
        <f>WEEKNUM('DATA waarde kopie'!BM527)</f>
        <v>0</v>
      </c>
      <c r="AU527">
        <f>WEEKNUM('DATA waarde kopie'!BN527)</f>
        <v>0</v>
      </c>
      <c r="AV527">
        <f>WEEKNUM('DATA waarde kopie'!BO527)</f>
        <v>0</v>
      </c>
      <c r="AW527">
        <f>WEEKNUM('DATA waarde kopie'!BP527)</f>
        <v>0</v>
      </c>
      <c r="AX527">
        <f>WEEKNUM('DATA waarde kopie'!BQ527)</f>
        <v>0</v>
      </c>
      <c r="AY527">
        <f>WEEKNUM('DATA waarde kopie'!BR527)</f>
        <v>0</v>
      </c>
      <c r="AZ527">
        <f>WEEKNUM('DATA waarde kopie'!BS527)</f>
        <v>0</v>
      </c>
      <c r="BA527">
        <f>WEEKNUM('DATA waarde kopie'!BT527)</f>
        <v>0</v>
      </c>
      <c r="BB527">
        <f>WEEKNUM('DATA waarde kopie'!BU527)</f>
        <v>0</v>
      </c>
      <c r="BC527">
        <f>WEEKNUM('DATA waarde kopie'!BV527)</f>
        <v>0</v>
      </c>
      <c r="BD527">
        <f>WEEKNUM('DATA waarde kopie'!BW527)</f>
        <v>0</v>
      </c>
      <c r="BE527">
        <f>WEEKNUM('DATA waarde kopie'!BX527)</f>
        <v>0</v>
      </c>
      <c r="BF527">
        <f>WEEKNUM('DATA waarde kopie'!BY527)</f>
        <v>0</v>
      </c>
    </row>
    <row r="528" spans="1:58" x14ac:dyDescent="0.2">
      <c r="A528" t="s">
        <v>2502</v>
      </c>
      <c r="B528" t="s">
        <v>2503</v>
      </c>
      <c r="C528" t="s">
        <v>545</v>
      </c>
      <c r="D528" t="s">
        <v>546</v>
      </c>
      <c r="E528">
        <v>1</v>
      </c>
      <c r="F528" t="s">
        <v>2188</v>
      </c>
      <c r="G528">
        <f>WEEKNUM('DATA waarde kopie'!Z528)</f>
        <v>37</v>
      </c>
      <c r="H528">
        <f>WEEKNUM('DATA waarde kopie'!AA528)</f>
        <v>0</v>
      </c>
      <c r="I528">
        <f>WEEKNUM('DATA waarde kopie'!AB528)</f>
        <v>0</v>
      </c>
      <c r="J528">
        <f>WEEKNUM('DATA waarde kopie'!AC528)</f>
        <v>0</v>
      </c>
      <c r="K528">
        <f>WEEKNUM('DATA waarde kopie'!AD528)</f>
        <v>0</v>
      </c>
      <c r="L528">
        <f>WEEKNUM('DATA waarde kopie'!AE528)</f>
        <v>0</v>
      </c>
      <c r="M528">
        <f>WEEKNUM('DATA waarde kopie'!AF528)</f>
        <v>0</v>
      </c>
      <c r="N528">
        <f>WEEKNUM('DATA waarde kopie'!AG528)</f>
        <v>0</v>
      </c>
      <c r="O528">
        <f>WEEKNUM('DATA waarde kopie'!AH528)</f>
        <v>0</v>
      </c>
      <c r="P528">
        <f>WEEKNUM('DATA waarde kopie'!AI528)</f>
        <v>0</v>
      </c>
      <c r="Q528">
        <f>WEEKNUM('DATA waarde kopie'!AJ528)</f>
        <v>0</v>
      </c>
      <c r="R528">
        <f>WEEKNUM('DATA waarde kopie'!AK528)</f>
        <v>0</v>
      </c>
      <c r="S528">
        <f>WEEKNUM('DATA waarde kopie'!AL528)</f>
        <v>0</v>
      </c>
      <c r="T528">
        <f>WEEKNUM('DATA waarde kopie'!AM528)</f>
        <v>0</v>
      </c>
      <c r="U528">
        <f>WEEKNUM('DATA waarde kopie'!AN528)</f>
        <v>0</v>
      </c>
      <c r="V528">
        <f>WEEKNUM('DATA waarde kopie'!AO528)</f>
        <v>0</v>
      </c>
      <c r="W528">
        <f>WEEKNUM('DATA waarde kopie'!AP528)</f>
        <v>0</v>
      </c>
      <c r="X528">
        <f>WEEKNUM('DATA waarde kopie'!AQ528)</f>
        <v>0</v>
      </c>
      <c r="Y528">
        <f>WEEKNUM('DATA waarde kopie'!AR528)</f>
        <v>0</v>
      </c>
      <c r="Z528">
        <f>WEEKNUM('DATA waarde kopie'!AS528)</f>
        <v>0</v>
      </c>
      <c r="AA528">
        <f>WEEKNUM('DATA waarde kopie'!AT528)</f>
        <v>0</v>
      </c>
      <c r="AB528">
        <f>WEEKNUM('DATA waarde kopie'!AU528)</f>
        <v>0</v>
      </c>
      <c r="AC528">
        <f>WEEKNUM('DATA waarde kopie'!AV528)</f>
        <v>0</v>
      </c>
      <c r="AD528">
        <f>WEEKNUM('DATA waarde kopie'!AW528)</f>
        <v>0</v>
      </c>
      <c r="AE528">
        <f>WEEKNUM('DATA waarde kopie'!AX528)</f>
        <v>0</v>
      </c>
      <c r="AF528">
        <f>WEEKNUM('DATA waarde kopie'!AY528)</f>
        <v>0</v>
      </c>
      <c r="AG528">
        <f>WEEKNUM('DATA waarde kopie'!AZ528)</f>
        <v>0</v>
      </c>
      <c r="AH528">
        <f>WEEKNUM('DATA waarde kopie'!BA528)</f>
        <v>0</v>
      </c>
      <c r="AI528">
        <f>WEEKNUM('DATA waarde kopie'!BB528)</f>
        <v>0</v>
      </c>
      <c r="AJ528">
        <f>WEEKNUM('DATA waarde kopie'!BC528)</f>
        <v>0</v>
      </c>
      <c r="AK528">
        <f>WEEKNUM('DATA waarde kopie'!BD528)</f>
        <v>0</v>
      </c>
      <c r="AL528">
        <f>WEEKNUM('DATA waarde kopie'!BE528)</f>
        <v>0</v>
      </c>
      <c r="AM528">
        <f>WEEKNUM('DATA waarde kopie'!BF528)</f>
        <v>0</v>
      </c>
      <c r="AN528">
        <f>WEEKNUM('DATA waarde kopie'!BG528)</f>
        <v>0</v>
      </c>
      <c r="AO528">
        <f>WEEKNUM('DATA waarde kopie'!BH528)</f>
        <v>0</v>
      </c>
      <c r="AP528">
        <f>WEEKNUM('DATA waarde kopie'!BI528)</f>
        <v>0</v>
      </c>
      <c r="AQ528">
        <f>WEEKNUM('DATA waarde kopie'!BJ528)</f>
        <v>0</v>
      </c>
      <c r="AR528">
        <f>WEEKNUM('DATA waarde kopie'!BK528)</f>
        <v>0</v>
      </c>
      <c r="AS528">
        <f>WEEKNUM('DATA waarde kopie'!BL528)</f>
        <v>0</v>
      </c>
      <c r="AT528">
        <f>WEEKNUM('DATA waarde kopie'!BM528)</f>
        <v>0</v>
      </c>
      <c r="AU528">
        <f>WEEKNUM('DATA waarde kopie'!BN528)</f>
        <v>0</v>
      </c>
      <c r="AV528">
        <f>WEEKNUM('DATA waarde kopie'!BO528)</f>
        <v>0</v>
      </c>
      <c r="AW528">
        <f>WEEKNUM('DATA waarde kopie'!BP528)</f>
        <v>0</v>
      </c>
      <c r="AX528">
        <f>WEEKNUM('DATA waarde kopie'!BQ528)</f>
        <v>0</v>
      </c>
      <c r="AY528">
        <f>WEEKNUM('DATA waarde kopie'!BR528)</f>
        <v>0</v>
      </c>
      <c r="AZ528">
        <f>WEEKNUM('DATA waarde kopie'!BS528)</f>
        <v>0</v>
      </c>
      <c r="BA528">
        <f>WEEKNUM('DATA waarde kopie'!BT528)</f>
        <v>0</v>
      </c>
      <c r="BB528">
        <f>WEEKNUM('DATA waarde kopie'!BU528)</f>
        <v>0</v>
      </c>
      <c r="BC528">
        <f>WEEKNUM('DATA waarde kopie'!BV528)</f>
        <v>0</v>
      </c>
      <c r="BD528">
        <f>WEEKNUM('DATA waarde kopie'!BW528)</f>
        <v>0</v>
      </c>
      <c r="BE528">
        <f>WEEKNUM('DATA waarde kopie'!BX528)</f>
        <v>0</v>
      </c>
      <c r="BF528">
        <f>WEEKNUM('DATA waarde kopie'!BY528)</f>
        <v>0</v>
      </c>
    </row>
    <row r="529" spans="1:58" x14ac:dyDescent="0.2">
      <c r="A529" t="s">
        <v>2504</v>
      </c>
      <c r="B529" t="s">
        <v>2505</v>
      </c>
      <c r="C529" t="s">
        <v>545</v>
      </c>
      <c r="D529" t="s">
        <v>546</v>
      </c>
      <c r="E529">
        <v>3</v>
      </c>
      <c r="F529" t="s">
        <v>218</v>
      </c>
      <c r="G529">
        <f>WEEKNUM('DATA waarde kopie'!Z529)</f>
        <v>4</v>
      </c>
      <c r="H529">
        <f>WEEKNUM('DATA waarde kopie'!AA529)</f>
        <v>7</v>
      </c>
      <c r="I529">
        <f>WEEKNUM('DATA waarde kopie'!AB529)</f>
        <v>10</v>
      </c>
      <c r="J529">
        <f>WEEKNUM('DATA waarde kopie'!AC529)</f>
        <v>13</v>
      </c>
      <c r="K529">
        <f>WEEKNUM('DATA waarde kopie'!AD529)</f>
        <v>16</v>
      </c>
      <c r="L529">
        <f>WEEKNUM('DATA waarde kopie'!AE529)</f>
        <v>19</v>
      </c>
      <c r="M529">
        <f>WEEKNUM('DATA waarde kopie'!AF529)</f>
        <v>22</v>
      </c>
      <c r="N529">
        <f>WEEKNUM('DATA waarde kopie'!AG529)</f>
        <v>25</v>
      </c>
      <c r="O529">
        <f>WEEKNUM('DATA waarde kopie'!AH529)</f>
        <v>28</v>
      </c>
      <c r="P529">
        <f>WEEKNUM('DATA waarde kopie'!AI529)</f>
        <v>31</v>
      </c>
      <c r="Q529">
        <f>WEEKNUM('DATA waarde kopie'!AJ529)</f>
        <v>34</v>
      </c>
      <c r="R529">
        <f>WEEKNUM('DATA waarde kopie'!AK529)</f>
        <v>37</v>
      </c>
      <c r="S529">
        <f>WEEKNUM('DATA waarde kopie'!AL529)</f>
        <v>40</v>
      </c>
      <c r="T529">
        <f>WEEKNUM('DATA waarde kopie'!AM529)</f>
        <v>43</v>
      </c>
      <c r="U529">
        <f>WEEKNUM('DATA waarde kopie'!AN529)</f>
        <v>46</v>
      </c>
      <c r="V529">
        <f>WEEKNUM('DATA waarde kopie'!AO529)</f>
        <v>49</v>
      </c>
      <c r="W529">
        <f>WEEKNUM('DATA waarde kopie'!AP529)</f>
        <v>52</v>
      </c>
      <c r="X529">
        <f>WEEKNUM('DATA waarde kopie'!AQ529)</f>
        <v>0</v>
      </c>
      <c r="Y529">
        <f>WEEKNUM('DATA waarde kopie'!AR529)</f>
        <v>0</v>
      </c>
      <c r="Z529">
        <f>WEEKNUM('DATA waarde kopie'!AS529)</f>
        <v>0</v>
      </c>
      <c r="AA529">
        <f>WEEKNUM('DATA waarde kopie'!AT529)</f>
        <v>0</v>
      </c>
      <c r="AB529">
        <f>WEEKNUM('DATA waarde kopie'!AU529)</f>
        <v>0</v>
      </c>
      <c r="AC529">
        <f>WEEKNUM('DATA waarde kopie'!AV529)</f>
        <v>0</v>
      </c>
      <c r="AD529">
        <f>WEEKNUM('DATA waarde kopie'!AW529)</f>
        <v>0</v>
      </c>
      <c r="AE529">
        <f>WEEKNUM('DATA waarde kopie'!AX529)</f>
        <v>0</v>
      </c>
      <c r="AF529">
        <f>WEEKNUM('DATA waarde kopie'!AY529)</f>
        <v>0</v>
      </c>
      <c r="AG529">
        <f>WEEKNUM('DATA waarde kopie'!AZ529)</f>
        <v>0</v>
      </c>
      <c r="AH529">
        <f>WEEKNUM('DATA waarde kopie'!BA529)</f>
        <v>0</v>
      </c>
      <c r="AI529">
        <f>WEEKNUM('DATA waarde kopie'!BB529)</f>
        <v>0</v>
      </c>
      <c r="AJ529">
        <f>WEEKNUM('DATA waarde kopie'!BC529)</f>
        <v>0</v>
      </c>
      <c r="AK529">
        <f>WEEKNUM('DATA waarde kopie'!BD529)</f>
        <v>0</v>
      </c>
      <c r="AL529">
        <f>WEEKNUM('DATA waarde kopie'!BE529)</f>
        <v>0</v>
      </c>
      <c r="AM529">
        <f>WEEKNUM('DATA waarde kopie'!BF529)</f>
        <v>0</v>
      </c>
      <c r="AN529">
        <f>WEEKNUM('DATA waarde kopie'!BG529)</f>
        <v>0</v>
      </c>
      <c r="AO529">
        <f>WEEKNUM('DATA waarde kopie'!BH529)</f>
        <v>0</v>
      </c>
      <c r="AP529">
        <f>WEEKNUM('DATA waarde kopie'!BI529)</f>
        <v>0</v>
      </c>
      <c r="AQ529">
        <f>WEEKNUM('DATA waarde kopie'!BJ529)</f>
        <v>0</v>
      </c>
      <c r="AR529">
        <f>WEEKNUM('DATA waarde kopie'!BK529)</f>
        <v>0</v>
      </c>
      <c r="AS529">
        <f>WEEKNUM('DATA waarde kopie'!BL529)</f>
        <v>0</v>
      </c>
      <c r="AT529">
        <f>WEEKNUM('DATA waarde kopie'!BM529)</f>
        <v>0</v>
      </c>
      <c r="AU529">
        <f>WEEKNUM('DATA waarde kopie'!BN529)</f>
        <v>0</v>
      </c>
      <c r="AV529">
        <f>WEEKNUM('DATA waarde kopie'!BO529)</f>
        <v>0</v>
      </c>
      <c r="AW529">
        <f>WEEKNUM('DATA waarde kopie'!BP529)</f>
        <v>0</v>
      </c>
      <c r="AX529">
        <f>WEEKNUM('DATA waarde kopie'!BQ529)</f>
        <v>0</v>
      </c>
      <c r="AY529">
        <f>WEEKNUM('DATA waarde kopie'!BR529)</f>
        <v>0</v>
      </c>
      <c r="AZ529">
        <f>WEEKNUM('DATA waarde kopie'!BS529)</f>
        <v>0</v>
      </c>
      <c r="BA529">
        <f>WEEKNUM('DATA waarde kopie'!BT529)</f>
        <v>0</v>
      </c>
      <c r="BB529">
        <f>WEEKNUM('DATA waarde kopie'!BU529)</f>
        <v>0</v>
      </c>
      <c r="BC529">
        <f>WEEKNUM('DATA waarde kopie'!BV529)</f>
        <v>0</v>
      </c>
      <c r="BD529">
        <f>WEEKNUM('DATA waarde kopie'!BW529)</f>
        <v>0</v>
      </c>
      <c r="BE529">
        <f>WEEKNUM('DATA waarde kopie'!BX529)</f>
        <v>0</v>
      </c>
      <c r="BF529">
        <f>WEEKNUM('DATA waarde kopie'!BY529)</f>
        <v>0</v>
      </c>
    </row>
    <row r="530" spans="1:58" x14ac:dyDescent="0.2">
      <c r="A530" t="s">
        <v>2506</v>
      </c>
      <c r="B530" t="s">
        <v>2507</v>
      </c>
      <c r="C530" t="s">
        <v>545</v>
      </c>
      <c r="D530" t="s">
        <v>546</v>
      </c>
      <c r="E530">
        <v>6</v>
      </c>
      <c r="F530" t="s">
        <v>218</v>
      </c>
      <c r="G530">
        <f>WEEKNUM('DATA waarde kopie'!Z530)</f>
        <v>9</v>
      </c>
      <c r="H530">
        <f>WEEKNUM('DATA waarde kopie'!AA530)</f>
        <v>15</v>
      </c>
      <c r="I530">
        <f>WEEKNUM('DATA waarde kopie'!AB530)</f>
        <v>21</v>
      </c>
      <c r="J530">
        <f>WEEKNUM('DATA waarde kopie'!AC530)</f>
        <v>27</v>
      </c>
      <c r="K530">
        <f>WEEKNUM('DATA waarde kopie'!AD530)</f>
        <v>33</v>
      </c>
      <c r="L530">
        <f>WEEKNUM('DATA waarde kopie'!AE530)</f>
        <v>39</v>
      </c>
      <c r="M530">
        <f>WEEKNUM('DATA waarde kopie'!AF530)</f>
        <v>45</v>
      </c>
      <c r="N530">
        <f>WEEKNUM('DATA waarde kopie'!AG530)</f>
        <v>51</v>
      </c>
      <c r="O530">
        <f>WEEKNUM('DATA waarde kopie'!AH530)</f>
        <v>0</v>
      </c>
      <c r="P530">
        <f>WEEKNUM('DATA waarde kopie'!AI530)</f>
        <v>0</v>
      </c>
      <c r="Q530">
        <f>WEEKNUM('DATA waarde kopie'!AJ530)</f>
        <v>0</v>
      </c>
      <c r="R530">
        <f>WEEKNUM('DATA waarde kopie'!AK530)</f>
        <v>0</v>
      </c>
      <c r="S530">
        <f>WEEKNUM('DATA waarde kopie'!AL530)</f>
        <v>0</v>
      </c>
      <c r="T530">
        <f>WEEKNUM('DATA waarde kopie'!AM530)</f>
        <v>0</v>
      </c>
      <c r="U530">
        <f>WEEKNUM('DATA waarde kopie'!AN530)</f>
        <v>0</v>
      </c>
      <c r="V530">
        <f>WEEKNUM('DATA waarde kopie'!AO530)</f>
        <v>0</v>
      </c>
      <c r="W530">
        <f>WEEKNUM('DATA waarde kopie'!AP530)</f>
        <v>0</v>
      </c>
      <c r="X530">
        <f>WEEKNUM('DATA waarde kopie'!AQ530)</f>
        <v>0</v>
      </c>
      <c r="Y530">
        <f>WEEKNUM('DATA waarde kopie'!AR530)</f>
        <v>0</v>
      </c>
      <c r="Z530">
        <f>WEEKNUM('DATA waarde kopie'!AS530)</f>
        <v>0</v>
      </c>
      <c r="AA530">
        <f>WEEKNUM('DATA waarde kopie'!AT530)</f>
        <v>0</v>
      </c>
      <c r="AB530">
        <f>WEEKNUM('DATA waarde kopie'!AU530)</f>
        <v>0</v>
      </c>
      <c r="AC530">
        <f>WEEKNUM('DATA waarde kopie'!AV530)</f>
        <v>0</v>
      </c>
      <c r="AD530">
        <f>WEEKNUM('DATA waarde kopie'!AW530)</f>
        <v>0</v>
      </c>
      <c r="AE530">
        <f>WEEKNUM('DATA waarde kopie'!AX530)</f>
        <v>0</v>
      </c>
      <c r="AF530">
        <f>WEEKNUM('DATA waarde kopie'!AY530)</f>
        <v>0</v>
      </c>
      <c r="AG530">
        <f>WEEKNUM('DATA waarde kopie'!AZ530)</f>
        <v>0</v>
      </c>
      <c r="AH530">
        <f>WEEKNUM('DATA waarde kopie'!BA530)</f>
        <v>0</v>
      </c>
      <c r="AI530">
        <f>WEEKNUM('DATA waarde kopie'!BB530)</f>
        <v>0</v>
      </c>
      <c r="AJ530">
        <f>WEEKNUM('DATA waarde kopie'!BC530)</f>
        <v>0</v>
      </c>
      <c r="AK530">
        <f>WEEKNUM('DATA waarde kopie'!BD530)</f>
        <v>0</v>
      </c>
      <c r="AL530">
        <f>WEEKNUM('DATA waarde kopie'!BE530)</f>
        <v>0</v>
      </c>
      <c r="AM530">
        <f>WEEKNUM('DATA waarde kopie'!BF530)</f>
        <v>0</v>
      </c>
      <c r="AN530">
        <f>WEEKNUM('DATA waarde kopie'!BG530)</f>
        <v>0</v>
      </c>
      <c r="AO530">
        <f>WEEKNUM('DATA waarde kopie'!BH530)</f>
        <v>0</v>
      </c>
      <c r="AP530">
        <f>WEEKNUM('DATA waarde kopie'!BI530)</f>
        <v>0</v>
      </c>
      <c r="AQ530">
        <f>WEEKNUM('DATA waarde kopie'!BJ530)</f>
        <v>0</v>
      </c>
      <c r="AR530">
        <f>WEEKNUM('DATA waarde kopie'!BK530)</f>
        <v>0</v>
      </c>
      <c r="AS530">
        <f>WEEKNUM('DATA waarde kopie'!BL530)</f>
        <v>0</v>
      </c>
      <c r="AT530">
        <f>WEEKNUM('DATA waarde kopie'!BM530)</f>
        <v>0</v>
      </c>
      <c r="AU530">
        <f>WEEKNUM('DATA waarde kopie'!BN530)</f>
        <v>0</v>
      </c>
      <c r="AV530">
        <f>WEEKNUM('DATA waarde kopie'!BO530)</f>
        <v>0</v>
      </c>
      <c r="AW530">
        <f>WEEKNUM('DATA waarde kopie'!BP530)</f>
        <v>0</v>
      </c>
      <c r="AX530">
        <f>WEEKNUM('DATA waarde kopie'!BQ530)</f>
        <v>0</v>
      </c>
      <c r="AY530">
        <f>WEEKNUM('DATA waarde kopie'!BR530)</f>
        <v>0</v>
      </c>
      <c r="AZ530">
        <f>WEEKNUM('DATA waarde kopie'!BS530)</f>
        <v>0</v>
      </c>
      <c r="BA530">
        <f>WEEKNUM('DATA waarde kopie'!BT530)</f>
        <v>0</v>
      </c>
      <c r="BB530">
        <f>WEEKNUM('DATA waarde kopie'!BU530)</f>
        <v>0</v>
      </c>
      <c r="BC530">
        <f>WEEKNUM('DATA waarde kopie'!BV530)</f>
        <v>0</v>
      </c>
      <c r="BD530">
        <f>WEEKNUM('DATA waarde kopie'!BW530)</f>
        <v>0</v>
      </c>
      <c r="BE530">
        <f>WEEKNUM('DATA waarde kopie'!BX530)</f>
        <v>0</v>
      </c>
      <c r="BF530">
        <f>WEEKNUM('DATA waarde kopie'!BY530)</f>
        <v>0</v>
      </c>
    </row>
    <row r="531" spans="1:58" x14ac:dyDescent="0.2">
      <c r="A531" t="s">
        <v>2508</v>
      </c>
      <c r="B531" t="s">
        <v>2509</v>
      </c>
      <c r="C531" t="s">
        <v>545</v>
      </c>
      <c r="D531" t="s">
        <v>546</v>
      </c>
      <c r="E531">
        <v>1</v>
      </c>
      <c r="F531" t="s">
        <v>2188</v>
      </c>
      <c r="G531">
        <f>WEEKNUM('DATA waarde kopie'!Z531)</f>
        <v>42</v>
      </c>
      <c r="H531">
        <f>WEEKNUM('DATA waarde kopie'!AA531)</f>
        <v>0</v>
      </c>
      <c r="I531">
        <f>WEEKNUM('DATA waarde kopie'!AB531)</f>
        <v>0</v>
      </c>
      <c r="J531">
        <f>WEEKNUM('DATA waarde kopie'!AC531)</f>
        <v>0</v>
      </c>
      <c r="K531">
        <f>WEEKNUM('DATA waarde kopie'!AD531)</f>
        <v>0</v>
      </c>
      <c r="L531">
        <f>WEEKNUM('DATA waarde kopie'!AE531)</f>
        <v>0</v>
      </c>
      <c r="M531">
        <f>WEEKNUM('DATA waarde kopie'!AF531)</f>
        <v>0</v>
      </c>
      <c r="N531">
        <f>WEEKNUM('DATA waarde kopie'!AG531)</f>
        <v>0</v>
      </c>
      <c r="O531">
        <f>WEEKNUM('DATA waarde kopie'!AH531)</f>
        <v>0</v>
      </c>
      <c r="P531">
        <f>WEEKNUM('DATA waarde kopie'!AI531)</f>
        <v>0</v>
      </c>
      <c r="Q531">
        <f>WEEKNUM('DATA waarde kopie'!AJ531)</f>
        <v>0</v>
      </c>
      <c r="R531">
        <f>WEEKNUM('DATA waarde kopie'!AK531)</f>
        <v>0</v>
      </c>
      <c r="S531">
        <f>WEEKNUM('DATA waarde kopie'!AL531)</f>
        <v>0</v>
      </c>
      <c r="T531">
        <f>WEEKNUM('DATA waarde kopie'!AM531)</f>
        <v>0</v>
      </c>
      <c r="U531">
        <f>WEEKNUM('DATA waarde kopie'!AN531)</f>
        <v>0</v>
      </c>
      <c r="V531">
        <f>WEEKNUM('DATA waarde kopie'!AO531)</f>
        <v>0</v>
      </c>
      <c r="W531">
        <f>WEEKNUM('DATA waarde kopie'!AP531)</f>
        <v>0</v>
      </c>
      <c r="X531">
        <f>WEEKNUM('DATA waarde kopie'!AQ531)</f>
        <v>0</v>
      </c>
      <c r="Y531">
        <f>WEEKNUM('DATA waarde kopie'!AR531)</f>
        <v>0</v>
      </c>
      <c r="Z531">
        <f>WEEKNUM('DATA waarde kopie'!AS531)</f>
        <v>0</v>
      </c>
      <c r="AA531">
        <f>WEEKNUM('DATA waarde kopie'!AT531)</f>
        <v>0</v>
      </c>
      <c r="AB531">
        <f>WEEKNUM('DATA waarde kopie'!AU531)</f>
        <v>0</v>
      </c>
      <c r="AC531">
        <f>WEEKNUM('DATA waarde kopie'!AV531)</f>
        <v>0</v>
      </c>
      <c r="AD531">
        <f>WEEKNUM('DATA waarde kopie'!AW531)</f>
        <v>0</v>
      </c>
      <c r="AE531">
        <f>WEEKNUM('DATA waarde kopie'!AX531)</f>
        <v>0</v>
      </c>
      <c r="AF531">
        <f>WEEKNUM('DATA waarde kopie'!AY531)</f>
        <v>0</v>
      </c>
      <c r="AG531">
        <f>WEEKNUM('DATA waarde kopie'!AZ531)</f>
        <v>0</v>
      </c>
      <c r="AH531">
        <f>WEEKNUM('DATA waarde kopie'!BA531)</f>
        <v>0</v>
      </c>
      <c r="AI531">
        <f>WEEKNUM('DATA waarde kopie'!BB531)</f>
        <v>0</v>
      </c>
      <c r="AJ531">
        <f>WEEKNUM('DATA waarde kopie'!BC531)</f>
        <v>0</v>
      </c>
      <c r="AK531">
        <f>WEEKNUM('DATA waarde kopie'!BD531)</f>
        <v>0</v>
      </c>
      <c r="AL531">
        <f>WEEKNUM('DATA waarde kopie'!BE531)</f>
        <v>0</v>
      </c>
      <c r="AM531">
        <f>WEEKNUM('DATA waarde kopie'!BF531)</f>
        <v>0</v>
      </c>
      <c r="AN531">
        <f>WEEKNUM('DATA waarde kopie'!BG531)</f>
        <v>0</v>
      </c>
      <c r="AO531">
        <f>WEEKNUM('DATA waarde kopie'!BH531)</f>
        <v>0</v>
      </c>
      <c r="AP531">
        <f>WEEKNUM('DATA waarde kopie'!BI531)</f>
        <v>0</v>
      </c>
      <c r="AQ531">
        <f>WEEKNUM('DATA waarde kopie'!BJ531)</f>
        <v>0</v>
      </c>
      <c r="AR531">
        <f>WEEKNUM('DATA waarde kopie'!BK531)</f>
        <v>0</v>
      </c>
      <c r="AS531">
        <f>WEEKNUM('DATA waarde kopie'!BL531)</f>
        <v>0</v>
      </c>
      <c r="AT531">
        <f>WEEKNUM('DATA waarde kopie'!BM531)</f>
        <v>0</v>
      </c>
      <c r="AU531">
        <f>WEEKNUM('DATA waarde kopie'!BN531)</f>
        <v>0</v>
      </c>
      <c r="AV531">
        <f>WEEKNUM('DATA waarde kopie'!BO531)</f>
        <v>0</v>
      </c>
      <c r="AW531">
        <f>WEEKNUM('DATA waarde kopie'!BP531)</f>
        <v>0</v>
      </c>
      <c r="AX531">
        <f>WEEKNUM('DATA waarde kopie'!BQ531)</f>
        <v>0</v>
      </c>
      <c r="AY531">
        <f>WEEKNUM('DATA waarde kopie'!BR531)</f>
        <v>0</v>
      </c>
      <c r="AZ531">
        <f>WEEKNUM('DATA waarde kopie'!BS531)</f>
        <v>0</v>
      </c>
      <c r="BA531">
        <f>WEEKNUM('DATA waarde kopie'!BT531)</f>
        <v>0</v>
      </c>
      <c r="BB531">
        <f>WEEKNUM('DATA waarde kopie'!BU531)</f>
        <v>0</v>
      </c>
      <c r="BC531">
        <f>WEEKNUM('DATA waarde kopie'!BV531)</f>
        <v>0</v>
      </c>
      <c r="BD531">
        <f>WEEKNUM('DATA waarde kopie'!BW531)</f>
        <v>0</v>
      </c>
      <c r="BE531">
        <f>WEEKNUM('DATA waarde kopie'!BX531)</f>
        <v>0</v>
      </c>
      <c r="BF531">
        <f>WEEKNUM('DATA waarde kopie'!BY531)</f>
        <v>0</v>
      </c>
    </row>
    <row r="532" spans="1:58" x14ac:dyDescent="0.2">
      <c r="A532" t="s">
        <v>2510</v>
      </c>
      <c r="B532" t="s">
        <v>2511</v>
      </c>
      <c r="C532" t="s">
        <v>545</v>
      </c>
      <c r="D532" t="s">
        <v>546</v>
      </c>
      <c r="E532">
        <v>3</v>
      </c>
      <c r="F532" t="s">
        <v>218</v>
      </c>
      <c r="G532">
        <f>WEEKNUM('DATA waarde kopie'!Z532)</f>
        <v>4</v>
      </c>
      <c r="H532">
        <f>WEEKNUM('DATA waarde kopie'!AA532)</f>
        <v>7</v>
      </c>
      <c r="I532">
        <f>WEEKNUM('DATA waarde kopie'!AB532)</f>
        <v>10</v>
      </c>
      <c r="J532">
        <f>WEEKNUM('DATA waarde kopie'!AC532)</f>
        <v>13</v>
      </c>
      <c r="K532">
        <f>WEEKNUM('DATA waarde kopie'!AD532)</f>
        <v>16</v>
      </c>
      <c r="L532">
        <f>WEEKNUM('DATA waarde kopie'!AE532)</f>
        <v>19</v>
      </c>
      <c r="M532">
        <f>WEEKNUM('DATA waarde kopie'!AF532)</f>
        <v>22</v>
      </c>
      <c r="N532">
        <f>WEEKNUM('DATA waarde kopie'!AG532)</f>
        <v>25</v>
      </c>
      <c r="O532">
        <f>WEEKNUM('DATA waarde kopie'!AH532)</f>
        <v>28</v>
      </c>
      <c r="P532">
        <f>WEEKNUM('DATA waarde kopie'!AI532)</f>
        <v>31</v>
      </c>
      <c r="Q532">
        <f>WEEKNUM('DATA waarde kopie'!AJ532)</f>
        <v>34</v>
      </c>
      <c r="R532">
        <f>WEEKNUM('DATA waarde kopie'!AK532)</f>
        <v>37</v>
      </c>
      <c r="S532">
        <f>WEEKNUM('DATA waarde kopie'!AL532)</f>
        <v>40</v>
      </c>
      <c r="T532">
        <f>WEEKNUM('DATA waarde kopie'!AM532)</f>
        <v>43</v>
      </c>
      <c r="U532">
        <f>WEEKNUM('DATA waarde kopie'!AN532)</f>
        <v>46</v>
      </c>
      <c r="V532">
        <f>WEEKNUM('DATA waarde kopie'!AO532)</f>
        <v>49</v>
      </c>
      <c r="W532">
        <f>WEEKNUM('DATA waarde kopie'!AP532)</f>
        <v>52</v>
      </c>
      <c r="X532">
        <f>WEEKNUM('DATA waarde kopie'!AQ532)</f>
        <v>0</v>
      </c>
      <c r="Y532">
        <f>WEEKNUM('DATA waarde kopie'!AR532)</f>
        <v>0</v>
      </c>
      <c r="Z532">
        <f>WEEKNUM('DATA waarde kopie'!AS532)</f>
        <v>0</v>
      </c>
      <c r="AA532">
        <f>WEEKNUM('DATA waarde kopie'!AT532)</f>
        <v>0</v>
      </c>
      <c r="AB532">
        <f>WEEKNUM('DATA waarde kopie'!AU532)</f>
        <v>0</v>
      </c>
      <c r="AC532">
        <f>WEEKNUM('DATA waarde kopie'!AV532)</f>
        <v>0</v>
      </c>
      <c r="AD532">
        <f>WEEKNUM('DATA waarde kopie'!AW532)</f>
        <v>0</v>
      </c>
      <c r="AE532">
        <f>WEEKNUM('DATA waarde kopie'!AX532)</f>
        <v>0</v>
      </c>
      <c r="AF532">
        <f>WEEKNUM('DATA waarde kopie'!AY532)</f>
        <v>0</v>
      </c>
      <c r="AG532">
        <f>WEEKNUM('DATA waarde kopie'!AZ532)</f>
        <v>0</v>
      </c>
      <c r="AH532">
        <f>WEEKNUM('DATA waarde kopie'!BA532)</f>
        <v>0</v>
      </c>
      <c r="AI532">
        <f>WEEKNUM('DATA waarde kopie'!BB532)</f>
        <v>0</v>
      </c>
      <c r="AJ532">
        <f>WEEKNUM('DATA waarde kopie'!BC532)</f>
        <v>0</v>
      </c>
      <c r="AK532">
        <f>WEEKNUM('DATA waarde kopie'!BD532)</f>
        <v>0</v>
      </c>
      <c r="AL532">
        <f>WEEKNUM('DATA waarde kopie'!BE532)</f>
        <v>0</v>
      </c>
      <c r="AM532">
        <f>WEEKNUM('DATA waarde kopie'!BF532)</f>
        <v>0</v>
      </c>
      <c r="AN532">
        <f>WEEKNUM('DATA waarde kopie'!BG532)</f>
        <v>0</v>
      </c>
      <c r="AO532">
        <f>WEEKNUM('DATA waarde kopie'!BH532)</f>
        <v>0</v>
      </c>
      <c r="AP532">
        <f>WEEKNUM('DATA waarde kopie'!BI532)</f>
        <v>0</v>
      </c>
      <c r="AQ532">
        <f>WEEKNUM('DATA waarde kopie'!BJ532)</f>
        <v>0</v>
      </c>
      <c r="AR532">
        <f>WEEKNUM('DATA waarde kopie'!BK532)</f>
        <v>0</v>
      </c>
      <c r="AS532">
        <f>WEEKNUM('DATA waarde kopie'!BL532)</f>
        <v>0</v>
      </c>
      <c r="AT532">
        <f>WEEKNUM('DATA waarde kopie'!BM532)</f>
        <v>0</v>
      </c>
      <c r="AU532">
        <f>WEEKNUM('DATA waarde kopie'!BN532)</f>
        <v>0</v>
      </c>
      <c r="AV532">
        <f>WEEKNUM('DATA waarde kopie'!BO532)</f>
        <v>0</v>
      </c>
      <c r="AW532">
        <f>WEEKNUM('DATA waarde kopie'!BP532)</f>
        <v>0</v>
      </c>
      <c r="AX532">
        <f>WEEKNUM('DATA waarde kopie'!BQ532)</f>
        <v>0</v>
      </c>
      <c r="AY532">
        <f>WEEKNUM('DATA waarde kopie'!BR532)</f>
        <v>0</v>
      </c>
      <c r="AZ532">
        <f>WEEKNUM('DATA waarde kopie'!BS532)</f>
        <v>0</v>
      </c>
      <c r="BA532">
        <f>WEEKNUM('DATA waarde kopie'!BT532)</f>
        <v>0</v>
      </c>
      <c r="BB532">
        <f>WEEKNUM('DATA waarde kopie'!BU532)</f>
        <v>0</v>
      </c>
      <c r="BC532">
        <f>WEEKNUM('DATA waarde kopie'!BV532)</f>
        <v>0</v>
      </c>
      <c r="BD532">
        <f>WEEKNUM('DATA waarde kopie'!BW532)</f>
        <v>0</v>
      </c>
      <c r="BE532">
        <f>WEEKNUM('DATA waarde kopie'!BX532)</f>
        <v>0</v>
      </c>
      <c r="BF532">
        <f>WEEKNUM('DATA waarde kopie'!BY532)</f>
        <v>0</v>
      </c>
    </row>
    <row r="533" spans="1:58" x14ac:dyDescent="0.2">
      <c r="A533" t="s">
        <v>2512</v>
      </c>
      <c r="B533" t="s">
        <v>2513</v>
      </c>
      <c r="C533" t="s">
        <v>545</v>
      </c>
      <c r="D533" t="s">
        <v>546</v>
      </c>
      <c r="E533">
        <v>6</v>
      </c>
      <c r="F533" t="s">
        <v>218</v>
      </c>
      <c r="G533">
        <f>WEEKNUM('DATA waarde kopie'!Z533)</f>
        <v>4</v>
      </c>
      <c r="H533">
        <f>WEEKNUM('DATA waarde kopie'!AA533)</f>
        <v>10</v>
      </c>
      <c r="I533">
        <f>WEEKNUM('DATA waarde kopie'!AB533)</f>
        <v>16</v>
      </c>
      <c r="J533">
        <f>WEEKNUM('DATA waarde kopie'!AC533)</f>
        <v>22</v>
      </c>
      <c r="K533">
        <f>WEEKNUM('DATA waarde kopie'!AD533)</f>
        <v>28</v>
      </c>
      <c r="L533">
        <f>WEEKNUM('DATA waarde kopie'!AE533)</f>
        <v>34</v>
      </c>
      <c r="M533">
        <f>WEEKNUM('DATA waarde kopie'!AF533)</f>
        <v>40</v>
      </c>
      <c r="N533">
        <f>WEEKNUM('DATA waarde kopie'!AG533)</f>
        <v>46</v>
      </c>
      <c r="O533">
        <f>WEEKNUM('DATA waarde kopie'!AH533)</f>
        <v>52</v>
      </c>
      <c r="P533">
        <f>WEEKNUM('DATA waarde kopie'!AI533)</f>
        <v>0</v>
      </c>
      <c r="Q533">
        <f>WEEKNUM('DATA waarde kopie'!AJ533)</f>
        <v>0</v>
      </c>
      <c r="R533">
        <f>WEEKNUM('DATA waarde kopie'!AK533)</f>
        <v>0</v>
      </c>
      <c r="S533">
        <f>WEEKNUM('DATA waarde kopie'!AL533)</f>
        <v>0</v>
      </c>
      <c r="T533">
        <f>WEEKNUM('DATA waarde kopie'!AM533)</f>
        <v>0</v>
      </c>
      <c r="U533">
        <f>WEEKNUM('DATA waarde kopie'!AN533)</f>
        <v>0</v>
      </c>
      <c r="V533">
        <f>WEEKNUM('DATA waarde kopie'!AO533)</f>
        <v>0</v>
      </c>
      <c r="W533">
        <f>WEEKNUM('DATA waarde kopie'!AP533)</f>
        <v>0</v>
      </c>
      <c r="X533">
        <f>WEEKNUM('DATA waarde kopie'!AQ533)</f>
        <v>0</v>
      </c>
      <c r="Y533">
        <f>WEEKNUM('DATA waarde kopie'!AR533)</f>
        <v>0</v>
      </c>
      <c r="Z533">
        <f>WEEKNUM('DATA waarde kopie'!AS533)</f>
        <v>0</v>
      </c>
      <c r="AA533">
        <f>WEEKNUM('DATA waarde kopie'!AT533)</f>
        <v>0</v>
      </c>
      <c r="AB533">
        <f>WEEKNUM('DATA waarde kopie'!AU533)</f>
        <v>0</v>
      </c>
      <c r="AC533">
        <f>WEEKNUM('DATA waarde kopie'!AV533)</f>
        <v>0</v>
      </c>
      <c r="AD533">
        <f>WEEKNUM('DATA waarde kopie'!AW533)</f>
        <v>0</v>
      </c>
      <c r="AE533">
        <f>WEEKNUM('DATA waarde kopie'!AX533)</f>
        <v>0</v>
      </c>
      <c r="AF533">
        <f>WEEKNUM('DATA waarde kopie'!AY533)</f>
        <v>0</v>
      </c>
      <c r="AG533">
        <f>WEEKNUM('DATA waarde kopie'!AZ533)</f>
        <v>0</v>
      </c>
      <c r="AH533">
        <f>WEEKNUM('DATA waarde kopie'!BA533)</f>
        <v>0</v>
      </c>
      <c r="AI533">
        <f>WEEKNUM('DATA waarde kopie'!BB533)</f>
        <v>0</v>
      </c>
      <c r="AJ533">
        <f>WEEKNUM('DATA waarde kopie'!BC533)</f>
        <v>0</v>
      </c>
      <c r="AK533">
        <f>WEEKNUM('DATA waarde kopie'!BD533)</f>
        <v>0</v>
      </c>
      <c r="AL533">
        <f>WEEKNUM('DATA waarde kopie'!BE533)</f>
        <v>0</v>
      </c>
      <c r="AM533">
        <f>WEEKNUM('DATA waarde kopie'!BF533)</f>
        <v>0</v>
      </c>
      <c r="AN533">
        <f>WEEKNUM('DATA waarde kopie'!BG533)</f>
        <v>0</v>
      </c>
      <c r="AO533">
        <f>WEEKNUM('DATA waarde kopie'!BH533)</f>
        <v>0</v>
      </c>
      <c r="AP533">
        <f>WEEKNUM('DATA waarde kopie'!BI533)</f>
        <v>0</v>
      </c>
      <c r="AQ533">
        <f>WEEKNUM('DATA waarde kopie'!BJ533)</f>
        <v>0</v>
      </c>
      <c r="AR533">
        <f>WEEKNUM('DATA waarde kopie'!BK533)</f>
        <v>0</v>
      </c>
      <c r="AS533">
        <f>WEEKNUM('DATA waarde kopie'!BL533)</f>
        <v>0</v>
      </c>
      <c r="AT533">
        <f>WEEKNUM('DATA waarde kopie'!BM533)</f>
        <v>0</v>
      </c>
      <c r="AU533">
        <f>WEEKNUM('DATA waarde kopie'!BN533)</f>
        <v>0</v>
      </c>
      <c r="AV533">
        <f>WEEKNUM('DATA waarde kopie'!BO533)</f>
        <v>0</v>
      </c>
      <c r="AW533">
        <f>WEEKNUM('DATA waarde kopie'!BP533)</f>
        <v>0</v>
      </c>
      <c r="AX533">
        <f>WEEKNUM('DATA waarde kopie'!BQ533)</f>
        <v>0</v>
      </c>
      <c r="AY533">
        <f>WEEKNUM('DATA waarde kopie'!BR533)</f>
        <v>0</v>
      </c>
      <c r="AZ533">
        <f>WEEKNUM('DATA waarde kopie'!BS533)</f>
        <v>0</v>
      </c>
      <c r="BA533">
        <f>WEEKNUM('DATA waarde kopie'!BT533)</f>
        <v>0</v>
      </c>
      <c r="BB533">
        <f>WEEKNUM('DATA waarde kopie'!BU533)</f>
        <v>0</v>
      </c>
      <c r="BC533">
        <f>WEEKNUM('DATA waarde kopie'!BV533)</f>
        <v>0</v>
      </c>
      <c r="BD533">
        <f>WEEKNUM('DATA waarde kopie'!BW533)</f>
        <v>0</v>
      </c>
      <c r="BE533">
        <f>WEEKNUM('DATA waarde kopie'!BX533)</f>
        <v>0</v>
      </c>
      <c r="BF533">
        <f>WEEKNUM('DATA waarde kopie'!BY533)</f>
        <v>0</v>
      </c>
    </row>
    <row r="534" spans="1:58" x14ac:dyDescent="0.2">
      <c r="A534" t="s">
        <v>2514</v>
      </c>
      <c r="B534" t="s">
        <v>2515</v>
      </c>
      <c r="C534" t="s">
        <v>545</v>
      </c>
      <c r="D534" t="s">
        <v>546</v>
      </c>
      <c r="E534">
        <v>1</v>
      </c>
      <c r="F534" t="s">
        <v>2188</v>
      </c>
      <c r="G534">
        <f>WEEKNUM('DATA waarde kopie'!Z534)</f>
        <v>42</v>
      </c>
      <c r="H534">
        <f>WEEKNUM('DATA waarde kopie'!AA534)</f>
        <v>0</v>
      </c>
      <c r="I534">
        <f>WEEKNUM('DATA waarde kopie'!AB534)</f>
        <v>0</v>
      </c>
      <c r="J534">
        <f>WEEKNUM('DATA waarde kopie'!AC534)</f>
        <v>0</v>
      </c>
      <c r="K534">
        <f>WEEKNUM('DATA waarde kopie'!AD534)</f>
        <v>0</v>
      </c>
      <c r="L534">
        <f>WEEKNUM('DATA waarde kopie'!AE534)</f>
        <v>0</v>
      </c>
      <c r="M534">
        <f>WEEKNUM('DATA waarde kopie'!AF534)</f>
        <v>0</v>
      </c>
      <c r="N534">
        <f>WEEKNUM('DATA waarde kopie'!AG534)</f>
        <v>0</v>
      </c>
      <c r="O534">
        <f>WEEKNUM('DATA waarde kopie'!AH534)</f>
        <v>0</v>
      </c>
      <c r="P534">
        <f>WEEKNUM('DATA waarde kopie'!AI534)</f>
        <v>0</v>
      </c>
      <c r="Q534">
        <f>WEEKNUM('DATA waarde kopie'!AJ534)</f>
        <v>0</v>
      </c>
      <c r="R534">
        <f>WEEKNUM('DATA waarde kopie'!AK534)</f>
        <v>0</v>
      </c>
      <c r="S534">
        <f>WEEKNUM('DATA waarde kopie'!AL534)</f>
        <v>0</v>
      </c>
      <c r="T534">
        <f>WEEKNUM('DATA waarde kopie'!AM534)</f>
        <v>0</v>
      </c>
      <c r="U534">
        <f>WEEKNUM('DATA waarde kopie'!AN534)</f>
        <v>0</v>
      </c>
      <c r="V534">
        <f>WEEKNUM('DATA waarde kopie'!AO534)</f>
        <v>0</v>
      </c>
      <c r="W534">
        <f>WEEKNUM('DATA waarde kopie'!AP534)</f>
        <v>0</v>
      </c>
      <c r="X534">
        <f>WEEKNUM('DATA waarde kopie'!AQ534)</f>
        <v>0</v>
      </c>
      <c r="Y534">
        <f>WEEKNUM('DATA waarde kopie'!AR534)</f>
        <v>0</v>
      </c>
      <c r="Z534">
        <f>WEEKNUM('DATA waarde kopie'!AS534)</f>
        <v>0</v>
      </c>
      <c r="AA534">
        <f>WEEKNUM('DATA waarde kopie'!AT534)</f>
        <v>0</v>
      </c>
      <c r="AB534">
        <f>WEEKNUM('DATA waarde kopie'!AU534)</f>
        <v>0</v>
      </c>
      <c r="AC534">
        <f>WEEKNUM('DATA waarde kopie'!AV534)</f>
        <v>0</v>
      </c>
      <c r="AD534">
        <f>WEEKNUM('DATA waarde kopie'!AW534)</f>
        <v>0</v>
      </c>
      <c r="AE534">
        <f>WEEKNUM('DATA waarde kopie'!AX534)</f>
        <v>0</v>
      </c>
      <c r="AF534">
        <f>WEEKNUM('DATA waarde kopie'!AY534)</f>
        <v>0</v>
      </c>
      <c r="AG534">
        <f>WEEKNUM('DATA waarde kopie'!AZ534)</f>
        <v>0</v>
      </c>
      <c r="AH534">
        <f>WEEKNUM('DATA waarde kopie'!BA534)</f>
        <v>0</v>
      </c>
      <c r="AI534">
        <f>WEEKNUM('DATA waarde kopie'!BB534)</f>
        <v>0</v>
      </c>
      <c r="AJ534">
        <f>WEEKNUM('DATA waarde kopie'!BC534)</f>
        <v>0</v>
      </c>
      <c r="AK534">
        <f>WEEKNUM('DATA waarde kopie'!BD534)</f>
        <v>0</v>
      </c>
      <c r="AL534">
        <f>WEEKNUM('DATA waarde kopie'!BE534)</f>
        <v>0</v>
      </c>
      <c r="AM534">
        <f>WEEKNUM('DATA waarde kopie'!BF534)</f>
        <v>0</v>
      </c>
      <c r="AN534">
        <f>WEEKNUM('DATA waarde kopie'!BG534)</f>
        <v>0</v>
      </c>
      <c r="AO534">
        <f>WEEKNUM('DATA waarde kopie'!BH534)</f>
        <v>0</v>
      </c>
      <c r="AP534">
        <f>WEEKNUM('DATA waarde kopie'!BI534)</f>
        <v>0</v>
      </c>
      <c r="AQ534">
        <f>WEEKNUM('DATA waarde kopie'!BJ534)</f>
        <v>0</v>
      </c>
      <c r="AR534">
        <f>WEEKNUM('DATA waarde kopie'!BK534)</f>
        <v>0</v>
      </c>
      <c r="AS534">
        <f>WEEKNUM('DATA waarde kopie'!BL534)</f>
        <v>0</v>
      </c>
      <c r="AT534">
        <f>WEEKNUM('DATA waarde kopie'!BM534)</f>
        <v>0</v>
      </c>
      <c r="AU534">
        <f>WEEKNUM('DATA waarde kopie'!BN534)</f>
        <v>0</v>
      </c>
      <c r="AV534">
        <f>WEEKNUM('DATA waarde kopie'!BO534)</f>
        <v>0</v>
      </c>
      <c r="AW534">
        <f>WEEKNUM('DATA waarde kopie'!BP534)</f>
        <v>0</v>
      </c>
      <c r="AX534">
        <f>WEEKNUM('DATA waarde kopie'!BQ534)</f>
        <v>0</v>
      </c>
      <c r="AY534">
        <f>WEEKNUM('DATA waarde kopie'!BR534)</f>
        <v>0</v>
      </c>
      <c r="AZ534">
        <f>WEEKNUM('DATA waarde kopie'!BS534)</f>
        <v>0</v>
      </c>
      <c r="BA534">
        <f>WEEKNUM('DATA waarde kopie'!BT534)</f>
        <v>0</v>
      </c>
      <c r="BB534">
        <f>WEEKNUM('DATA waarde kopie'!BU534)</f>
        <v>0</v>
      </c>
      <c r="BC534">
        <f>WEEKNUM('DATA waarde kopie'!BV534)</f>
        <v>0</v>
      </c>
      <c r="BD534">
        <f>WEEKNUM('DATA waarde kopie'!BW534)</f>
        <v>0</v>
      </c>
      <c r="BE534">
        <f>WEEKNUM('DATA waarde kopie'!BX534)</f>
        <v>0</v>
      </c>
      <c r="BF534">
        <f>WEEKNUM('DATA waarde kopie'!BY534)</f>
        <v>0</v>
      </c>
    </row>
    <row r="535" spans="1:58" x14ac:dyDescent="0.2">
      <c r="A535" t="s">
        <v>2516</v>
      </c>
      <c r="B535" t="s">
        <v>2517</v>
      </c>
      <c r="C535" t="s">
        <v>545</v>
      </c>
      <c r="D535" t="s">
        <v>546</v>
      </c>
      <c r="E535">
        <v>3</v>
      </c>
      <c r="F535" t="s">
        <v>218</v>
      </c>
      <c r="G535">
        <f>WEEKNUM('DATA waarde kopie'!Z535)</f>
        <v>3</v>
      </c>
      <c r="H535">
        <f>WEEKNUM('DATA waarde kopie'!AA535)</f>
        <v>6</v>
      </c>
      <c r="I535">
        <f>WEEKNUM('DATA waarde kopie'!AB535)</f>
        <v>9</v>
      </c>
      <c r="J535">
        <f>WEEKNUM('DATA waarde kopie'!AC535)</f>
        <v>12</v>
      </c>
      <c r="K535">
        <f>WEEKNUM('DATA waarde kopie'!AD535)</f>
        <v>15</v>
      </c>
      <c r="L535">
        <f>WEEKNUM('DATA waarde kopie'!AE535)</f>
        <v>18</v>
      </c>
      <c r="M535">
        <f>WEEKNUM('DATA waarde kopie'!AF535)</f>
        <v>21</v>
      </c>
      <c r="N535">
        <f>WEEKNUM('DATA waarde kopie'!AG535)</f>
        <v>24</v>
      </c>
      <c r="O535">
        <f>WEEKNUM('DATA waarde kopie'!AH535)</f>
        <v>27</v>
      </c>
      <c r="P535">
        <f>WEEKNUM('DATA waarde kopie'!AI535)</f>
        <v>30</v>
      </c>
      <c r="Q535">
        <f>WEEKNUM('DATA waarde kopie'!AJ535)</f>
        <v>33</v>
      </c>
      <c r="R535">
        <f>WEEKNUM('DATA waarde kopie'!AK535)</f>
        <v>36</v>
      </c>
      <c r="S535">
        <f>WEEKNUM('DATA waarde kopie'!AL535)</f>
        <v>39</v>
      </c>
      <c r="T535">
        <f>WEEKNUM('DATA waarde kopie'!AM535)</f>
        <v>42</v>
      </c>
      <c r="U535">
        <f>WEEKNUM('DATA waarde kopie'!AN535)</f>
        <v>45</v>
      </c>
      <c r="V535">
        <f>WEEKNUM('DATA waarde kopie'!AO535)</f>
        <v>48</v>
      </c>
      <c r="W535">
        <f>WEEKNUM('DATA waarde kopie'!AP535)</f>
        <v>51</v>
      </c>
      <c r="X535">
        <f>WEEKNUM('DATA waarde kopie'!AQ535)</f>
        <v>0</v>
      </c>
      <c r="Y535">
        <f>WEEKNUM('DATA waarde kopie'!AR535)</f>
        <v>0</v>
      </c>
      <c r="Z535">
        <f>WEEKNUM('DATA waarde kopie'!AS535)</f>
        <v>0</v>
      </c>
      <c r="AA535">
        <f>WEEKNUM('DATA waarde kopie'!AT535)</f>
        <v>0</v>
      </c>
      <c r="AB535">
        <f>WEEKNUM('DATA waarde kopie'!AU535)</f>
        <v>0</v>
      </c>
      <c r="AC535">
        <f>WEEKNUM('DATA waarde kopie'!AV535)</f>
        <v>0</v>
      </c>
      <c r="AD535">
        <f>WEEKNUM('DATA waarde kopie'!AW535)</f>
        <v>0</v>
      </c>
      <c r="AE535">
        <f>WEEKNUM('DATA waarde kopie'!AX535)</f>
        <v>0</v>
      </c>
      <c r="AF535">
        <f>WEEKNUM('DATA waarde kopie'!AY535)</f>
        <v>0</v>
      </c>
      <c r="AG535">
        <f>WEEKNUM('DATA waarde kopie'!AZ535)</f>
        <v>0</v>
      </c>
      <c r="AH535">
        <f>WEEKNUM('DATA waarde kopie'!BA535)</f>
        <v>0</v>
      </c>
      <c r="AI535">
        <f>WEEKNUM('DATA waarde kopie'!BB535)</f>
        <v>0</v>
      </c>
      <c r="AJ535">
        <f>WEEKNUM('DATA waarde kopie'!BC535)</f>
        <v>0</v>
      </c>
      <c r="AK535">
        <f>WEEKNUM('DATA waarde kopie'!BD535)</f>
        <v>0</v>
      </c>
      <c r="AL535">
        <f>WEEKNUM('DATA waarde kopie'!BE535)</f>
        <v>0</v>
      </c>
      <c r="AM535">
        <f>WEEKNUM('DATA waarde kopie'!BF535)</f>
        <v>0</v>
      </c>
      <c r="AN535">
        <f>WEEKNUM('DATA waarde kopie'!BG535)</f>
        <v>0</v>
      </c>
      <c r="AO535">
        <f>WEEKNUM('DATA waarde kopie'!BH535)</f>
        <v>0</v>
      </c>
      <c r="AP535">
        <f>WEEKNUM('DATA waarde kopie'!BI535)</f>
        <v>0</v>
      </c>
      <c r="AQ535">
        <f>WEEKNUM('DATA waarde kopie'!BJ535)</f>
        <v>0</v>
      </c>
      <c r="AR535">
        <f>WEEKNUM('DATA waarde kopie'!BK535)</f>
        <v>0</v>
      </c>
      <c r="AS535">
        <f>WEEKNUM('DATA waarde kopie'!BL535)</f>
        <v>0</v>
      </c>
      <c r="AT535">
        <f>WEEKNUM('DATA waarde kopie'!BM535)</f>
        <v>0</v>
      </c>
      <c r="AU535">
        <f>WEEKNUM('DATA waarde kopie'!BN535)</f>
        <v>0</v>
      </c>
      <c r="AV535">
        <f>WEEKNUM('DATA waarde kopie'!BO535)</f>
        <v>0</v>
      </c>
      <c r="AW535">
        <f>WEEKNUM('DATA waarde kopie'!BP535)</f>
        <v>0</v>
      </c>
      <c r="AX535">
        <f>WEEKNUM('DATA waarde kopie'!BQ535)</f>
        <v>0</v>
      </c>
      <c r="AY535">
        <f>WEEKNUM('DATA waarde kopie'!BR535)</f>
        <v>0</v>
      </c>
      <c r="AZ535">
        <f>WEEKNUM('DATA waarde kopie'!BS535)</f>
        <v>0</v>
      </c>
      <c r="BA535">
        <f>WEEKNUM('DATA waarde kopie'!BT535)</f>
        <v>0</v>
      </c>
      <c r="BB535">
        <f>WEEKNUM('DATA waarde kopie'!BU535)</f>
        <v>0</v>
      </c>
      <c r="BC535">
        <f>WEEKNUM('DATA waarde kopie'!BV535)</f>
        <v>0</v>
      </c>
      <c r="BD535">
        <f>WEEKNUM('DATA waarde kopie'!BW535)</f>
        <v>0</v>
      </c>
      <c r="BE535">
        <f>WEEKNUM('DATA waarde kopie'!BX535)</f>
        <v>0</v>
      </c>
      <c r="BF535">
        <f>WEEKNUM('DATA waarde kopie'!BY535)</f>
        <v>0</v>
      </c>
    </row>
    <row r="536" spans="1:58" x14ac:dyDescent="0.2">
      <c r="A536" t="s">
        <v>2518</v>
      </c>
      <c r="B536" t="s">
        <v>2519</v>
      </c>
      <c r="C536" t="s">
        <v>545</v>
      </c>
      <c r="D536" t="s">
        <v>546</v>
      </c>
      <c r="E536">
        <v>6</v>
      </c>
      <c r="F536" t="s">
        <v>218</v>
      </c>
      <c r="G536">
        <f>WEEKNUM('DATA waarde kopie'!Z536)</f>
        <v>8</v>
      </c>
      <c r="H536">
        <f>WEEKNUM('DATA waarde kopie'!AA536)</f>
        <v>14</v>
      </c>
      <c r="I536">
        <f>WEEKNUM('DATA waarde kopie'!AB536)</f>
        <v>20</v>
      </c>
      <c r="J536">
        <f>WEEKNUM('DATA waarde kopie'!AC536)</f>
        <v>26</v>
      </c>
      <c r="K536">
        <f>WEEKNUM('DATA waarde kopie'!AD536)</f>
        <v>32</v>
      </c>
      <c r="L536">
        <f>WEEKNUM('DATA waarde kopie'!AE536)</f>
        <v>38</v>
      </c>
      <c r="M536">
        <f>WEEKNUM('DATA waarde kopie'!AF536)</f>
        <v>44</v>
      </c>
      <c r="N536">
        <f>WEEKNUM('DATA waarde kopie'!AG536)</f>
        <v>50</v>
      </c>
      <c r="O536">
        <f>WEEKNUM('DATA waarde kopie'!AH536)</f>
        <v>0</v>
      </c>
      <c r="P536">
        <f>WEEKNUM('DATA waarde kopie'!AI536)</f>
        <v>0</v>
      </c>
      <c r="Q536">
        <f>WEEKNUM('DATA waarde kopie'!AJ536)</f>
        <v>0</v>
      </c>
      <c r="R536">
        <f>WEEKNUM('DATA waarde kopie'!AK536)</f>
        <v>0</v>
      </c>
      <c r="S536">
        <f>WEEKNUM('DATA waarde kopie'!AL536)</f>
        <v>0</v>
      </c>
      <c r="T536">
        <f>WEEKNUM('DATA waarde kopie'!AM536)</f>
        <v>0</v>
      </c>
      <c r="U536">
        <f>WEEKNUM('DATA waarde kopie'!AN536)</f>
        <v>0</v>
      </c>
      <c r="V536">
        <f>WEEKNUM('DATA waarde kopie'!AO536)</f>
        <v>0</v>
      </c>
      <c r="W536">
        <f>WEEKNUM('DATA waarde kopie'!AP536)</f>
        <v>0</v>
      </c>
      <c r="X536">
        <f>WEEKNUM('DATA waarde kopie'!AQ536)</f>
        <v>0</v>
      </c>
      <c r="Y536">
        <f>WEEKNUM('DATA waarde kopie'!AR536)</f>
        <v>0</v>
      </c>
      <c r="Z536">
        <f>WEEKNUM('DATA waarde kopie'!AS536)</f>
        <v>0</v>
      </c>
      <c r="AA536">
        <f>WEEKNUM('DATA waarde kopie'!AT536)</f>
        <v>0</v>
      </c>
      <c r="AB536">
        <f>WEEKNUM('DATA waarde kopie'!AU536)</f>
        <v>0</v>
      </c>
      <c r="AC536">
        <f>WEEKNUM('DATA waarde kopie'!AV536)</f>
        <v>0</v>
      </c>
      <c r="AD536">
        <f>WEEKNUM('DATA waarde kopie'!AW536)</f>
        <v>0</v>
      </c>
      <c r="AE536">
        <f>WEEKNUM('DATA waarde kopie'!AX536)</f>
        <v>0</v>
      </c>
      <c r="AF536">
        <f>WEEKNUM('DATA waarde kopie'!AY536)</f>
        <v>0</v>
      </c>
      <c r="AG536">
        <f>WEEKNUM('DATA waarde kopie'!AZ536)</f>
        <v>0</v>
      </c>
      <c r="AH536">
        <f>WEEKNUM('DATA waarde kopie'!BA536)</f>
        <v>0</v>
      </c>
      <c r="AI536">
        <f>WEEKNUM('DATA waarde kopie'!BB536)</f>
        <v>0</v>
      </c>
      <c r="AJ536">
        <f>WEEKNUM('DATA waarde kopie'!BC536)</f>
        <v>0</v>
      </c>
      <c r="AK536">
        <f>WEEKNUM('DATA waarde kopie'!BD536)</f>
        <v>0</v>
      </c>
      <c r="AL536">
        <f>WEEKNUM('DATA waarde kopie'!BE536)</f>
        <v>0</v>
      </c>
      <c r="AM536">
        <f>WEEKNUM('DATA waarde kopie'!BF536)</f>
        <v>0</v>
      </c>
      <c r="AN536">
        <f>WEEKNUM('DATA waarde kopie'!BG536)</f>
        <v>0</v>
      </c>
      <c r="AO536">
        <f>WEEKNUM('DATA waarde kopie'!BH536)</f>
        <v>0</v>
      </c>
      <c r="AP536">
        <f>WEEKNUM('DATA waarde kopie'!BI536)</f>
        <v>0</v>
      </c>
      <c r="AQ536">
        <f>WEEKNUM('DATA waarde kopie'!BJ536)</f>
        <v>0</v>
      </c>
      <c r="AR536">
        <f>WEEKNUM('DATA waarde kopie'!BK536)</f>
        <v>0</v>
      </c>
      <c r="AS536">
        <f>WEEKNUM('DATA waarde kopie'!BL536)</f>
        <v>0</v>
      </c>
      <c r="AT536">
        <f>WEEKNUM('DATA waarde kopie'!BM536)</f>
        <v>0</v>
      </c>
      <c r="AU536">
        <f>WEEKNUM('DATA waarde kopie'!BN536)</f>
        <v>0</v>
      </c>
      <c r="AV536">
        <f>WEEKNUM('DATA waarde kopie'!BO536)</f>
        <v>0</v>
      </c>
      <c r="AW536">
        <f>WEEKNUM('DATA waarde kopie'!BP536)</f>
        <v>0</v>
      </c>
      <c r="AX536">
        <f>WEEKNUM('DATA waarde kopie'!BQ536)</f>
        <v>0</v>
      </c>
      <c r="AY536">
        <f>WEEKNUM('DATA waarde kopie'!BR536)</f>
        <v>0</v>
      </c>
      <c r="AZ536">
        <f>WEEKNUM('DATA waarde kopie'!BS536)</f>
        <v>0</v>
      </c>
      <c r="BA536">
        <f>WEEKNUM('DATA waarde kopie'!BT536)</f>
        <v>0</v>
      </c>
      <c r="BB536">
        <f>WEEKNUM('DATA waarde kopie'!BU536)</f>
        <v>0</v>
      </c>
      <c r="BC536">
        <f>WEEKNUM('DATA waarde kopie'!BV536)</f>
        <v>0</v>
      </c>
      <c r="BD536">
        <f>WEEKNUM('DATA waarde kopie'!BW536)</f>
        <v>0</v>
      </c>
      <c r="BE536">
        <f>WEEKNUM('DATA waarde kopie'!BX536)</f>
        <v>0</v>
      </c>
      <c r="BF536">
        <f>WEEKNUM('DATA waarde kopie'!BY536)</f>
        <v>0</v>
      </c>
    </row>
    <row r="537" spans="1:58" x14ac:dyDescent="0.2">
      <c r="A537" t="s">
        <v>2520</v>
      </c>
      <c r="B537" t="s">
        <v>2521</v>
      </c>
      <c r="C537" t="s">
        <v>545</v>
      </c>
      <c r="D537" t="s">
        <v>546</v>
      </c>
      <c r="E537">
        <v>1</v>
      </c>
      <c r="F537" t="s">
        <v>2188</v>
      </c>
      <c r="G537">
        <f>WEEKNUM('DATA waarde kopie'!Z537)</f>
        <v>16</v>
      </c>
      <c r="H537">
        <f>WEEKNUM('DATA waarde kopie'!AA537)</f>
        <v>0</v>
      </c>
      <c r="I537">
        <f>WEEKNUM('DATA waarde kopie'!AB537)</f>
        <v>0</v>
      </c>
      <c r="J537">
        <f>WEEKNUM('DATA waarde kopie'!AC537)</f>
        <v>0</v>
      </c>
      <c r="K537">
        <f>WEEKNUM('DATA waarde kopie'!AD537)</f>
        <v>0</v>
      </c>
      <c r="L537">
        <f>WEEKNUM('DATA waarde kopie'!AE537)</f>
        <v>0</v>
      </c>
      <c r="M537">
        <f>WEEKNUM('DATA waarde kopie'!AF537)</f>
        <v>0</v>
      </c>
      <c r="N537">
        <f>WEEKNUM('DATA waarde kopie'!AG537)</f>
        <v>0</v>
      </c>
      <c r="O537">
        <f>WEEKNUM('DATA waarde kopie'!AH537)</f>
        <v>0</v>
      </c>
      <c r="P537">
        <f>WEEKNUM('DATA waarde kopie'!AI537)</f>
        <v>0</v>
      </c>
      <c r="Q537">
        <f>WEEKNUM('DATA waarde kopie'!AJ537)</f>
        <v>0</v>
      </c>
      <c r="R537">
        <f>WEEKNUM('DATA waarde kopie'!AK537)</f>
        <v>0</v>
      </c>
      <c r="S537">
        <f>WEEKNUM('DATA waarde kopie'!AL537)</f>
        <v>0</v>
      </c>
      <c r="T537">
        <f>WEEKNUM('DATA waarde kopie'!AM537)</f>
        <v>0</v>
      </c>
      <c r="U537">
        <f>WEEKNUM('DATA waarde kopie'!AN537)</f>
        <v>0</v>
      </c>
      <c r="V537">
        <f>WEEKNUM('DATA waarde kopie'!AO537)</f>
        <v>0</v>
      </c>
      <c r="W537">
        <f>WEEKNUM('DATA waarde kopie'!AP537)</f>
        <v>0</v>
      </c>
      <c r="X537">
        <f>WEEKNUM('DATA waarde kopie'!AQ537)</f>
        <v>0</v>
      </c>
      <c r="Y537">
        <f>WEEKNUM('DATA waarde kopie'!AR537)</f>
        <v>0</v>
      </c>
      <c r="Z537">
        <f>WEEKNUM('DATA waarde kopie'!AS537)</f>
        <v>0</v>
      </c>
      <c r="AA537">
        <f>WEEKNUM('DATA waarde kopie'!AT537)</f>
        <v>0</v>
      </c>
      <c r="AB537">
        <f>WEEKNUM('DATA waarde kopie'!AU537)</f>
        <v>0</v>
      </c>
      <c r="AC537">
        <f>WEEKNUM('DATA waarde kopie'!AV537)</f>
        <v>0</v>
      </c>
      <c r="AD537">
        <f>WEEKNUM('DATA waarde kopie'!AW537)</f>
        <v>0</v>
      </c>
      <c r="AE537">
        <f>WEEKNUM('DATA waarde kopie'!AX537)</f>
        <v>0</v>
      </c>
      <c r="AF537">
        <f>WEEKNUM('DATA waarde kopie'!AY537)</f>
        <v>0</v>
      </c>
      <c r="AG537">
        <f>WEEKNUM('DATA waarde kopie'!AZ537)</f>
        <v>0</v>
      </c>
      <c r="AH537">
        <f>WEEKNUM('DATA waarde kopie'!BA537)</f>
        <v>0</v>
      </c>
      <c r="AI537">
        <f>WEEKNUM('DATA waarde kopie'!BB537)</f>
        <v>0</v>
      </c>
      <c r="AJ537">
        <f>WEEKNUM('DATA waarde kopie'!BC537)</f>
        <v>0</v>
      </c>
      <c r="AK537">
        <f>WEEKNUM('DATA waarde kopie'!BD537)</f>
        <v>0</v>
      </c>
      <c r="AL537">
        <f>WEEKNUM('DATA waarde kopie'!BE537)</f>
        <v>0</v>
      </c>
      <c r="AM537">
        <f>WEEKNUM('DATA waarde kopie'!BF537)</f>
        <v>0</v>
      </c>
      <c r="AN537">
        <f>WEEKNUM('DATA waarde kopie'!BG537)</f>
        <v>0</v>
      </c>
      <c r="AO537">
        <f>WEEKNUM('DATA waarde kopie'!BH537)</f>
        <v>0</v>
      </c>
      <c r="AP537">
        <f>WEEKNUM('DATA waarde kopie'!BI537)</f>
        <v>0</v>
      </c>
      <c r="AQ537">
        <f>WEEKNUM('DATA waarde kopie'!BJ537)</f>
        <v>0</v>
      </c>
      <c r="AR537">
        <f>WEEKNUM('DATA waarde kopie'!BK537)</f>
        <v>0</v>
      </c>
      <c r="AS537">
        <f>WEEKNUM('DATA waarde kopie'!BL537)</f>
        <v>0</v>
      </c>
      <c r="AT537">
        <f>WEEKNUM('DATA waarde kopie'!BM537)</f>
        <v>0</v>
      </c>
      <c r="AU537">
        <f>WEEKNUM('DATA waarde kopie'!BN537)</f>
        <v>0</v>
      </c>
      <c r="AV537">
        <f>WEEKNUM('DATA waarde kopie'!BO537)</f>
        <v>0</v>
      </c>
      <c r="AW537">
        <f>WEEKNUM('DATA waarde kopie'!BP537)</f>
        <v>0</v>
      </c>
      <c r="AX537">
        <f>WEEKNUM('DATA waarde kopie'!BQ537)</f>
        <v>0</v>
      </c>
      <c r="AY537">
        <f>WEEKNUM('DATA waarde kopie'!BR537)</f>
        <v>0</v>
      </c>
      <c r="AZ537">
        <f>WEEKNUM('DATA waarde kopie'!BS537)</f>
        <v>0</v>
      </c>
      <c r="BA537">
        <f>WEEKNUM('DATA waarde kopie'!BT537)</f>
        <v>0</v>
      </c>
      <c r="BB537">
        <f>WEEKNUM('DATA waarde kopie'!BU537)</f>
        <v>0</v>
      </c>
      <c r="BC537">
        <f>WEEKNUM('DATA waarde kopie'!BV537)</f>
        <v>0</v>
      </c>
      <c r="BD537">
        <f>WEEKNUM('DATA waarde kopie'!BW537)</f>
        <v>0</v>
      </c>
      <c r="BE537">
        <f>WEEKNUM('DATA waarde kopie'!BX537)</f>
        <v>0</v>
      </c>
      <c r="BF537">
        <f>WEEKNUM('DATA waarde kopie'!BY537)</f>
        <v>0</v>
      </c>
    </row>
    <row r="538" spans="1:58" x14ac:dyDescent="0.2">
      <c r="A538" t="s">
        <v>2522</v>
      </c>
      <c r="B538" t="s">
        <v>2523</v>
      </c>
      <c r="C538" t="s">
        <v>545</v>
      </c>
      <c r="D538" t="s">
        <v>546</v>
      </c>
      <c r="E538">
        <v>3</v>
      </c>
      <c r="F538" t="s">
        <v>218</v>
      </c>
      <c r="G538">
        <f>WEEKNUM('DATA waarde kopie'!Z538)</f>
        <v>2</v>
      </c>
      <c r="H538">
        <f>WEEKNUM('DATA waarde kopie'!AA538)</f>
        <v>5</v>
      </c>
      <c r="I538">
        <f>WEEKNUM('DATA waarde kopie'!AB538)</f>
        <v>8</v>
      </c>
      <c r="J538">
        <f>WEEKNUM('DATA waarde kopie'!AC538)</f>
        <v>11</v>
      </c>
      <c r="K538">
        <f>WEEKNUM('DATA waarde kopie'!AD538)</f>
        <v>14</v>
      </c>
      <c r="L538">
        <f>WEEKNUM('DATA waarde kopie'!AE538)</f>
        <v>17</v>
      </c>
      <c r="M538">
        <f>WEEKNUM('DATA waarde kopie'!AF538)</f>
        <v>20</v>
      </c>
      <c r="N538">
        <f>WEEKNUM('DATA waarde kopie'!AG538)</f>
        <v>23</v>
      </c>
      <c r="O538">
        <f>WEEKNUM('DATA waarde kopie'!AH538)</f>
        <v>26</v>
      </c>
      <c r="P538">
        <f>WEEKNUM('DATA waarde kopie'!AI538)</f>
        <v>29</v>
      </c>
      <c r="Q538">
        <f>WEEKNUM('DATA waarde kopie'!AJ538)</f>
        <v>32</v>
      </c>
      <c r="R538">
        <f>WEEKNUM('DATA waarde kopie'!AK538)</f>
        <v>35</v>
      </c>
      <c r="S538">
        <f>WEEKNUM('DATA waarde kopie'!AL538)</f>
        <v>38</v>
      </c>
      <c r="T538">
        <f>WEEKNUM('DATA waarde kopie'!AM538)</f>
        <v>41</v>
      </c>
      <c r="U538">
        <f>WEEKNUM('DATA waarde kopie'!AN538)</f>
        <v>44</v>
      </c>
      <c r="V538">
        <f>WEEKNUM('DATA waarde kopie'!AO538)</f>
        <v>47</v>
      </c>
      <c r="W538">
        <f>WEEKNUM('DATA waarde kopie'!AP538)</f>
        <v>50</v>
      </c>
      <c r="X538">
        <f>WEEKNUM('DATA waarde kopie'!AQ538)</f>
        <v>53</v>
      </c>
      <c r="Y538">
        <f>WEEKNUM('DATA waarde kopie'!AR538)</f>
        <v>0</v>
      </c>
      <c r="Z538">
        <f>WEEKNUM('DATA waarde kopie'!AS538)</f>
        <v>0</v>
      </c>
      <c r="AA538">
        <f>WEEKNUM('DATA waarde kopie'!AT538)</f>
        <v>0</v>
      </c>
      <c r="AB538">
        <f>WEEKNUM('DATA waarde kopie'!AU538)</f>
        <v>0</v>
      </c>
      <c r="AC538">
        <f>WEEKNUM('DATA waarde kopie'!AV538)</f>
        <v>0</v>
      </c>
      <c r="AD538">
        <f>WEEKNUM('DATA waarde kopie'!AW538)</f>
        <v>0</v>
      </c>
      <c r="AE538">
        <f>WEEKNUM('DATA waarde kopie'!AX538)</f>
        <v>0</v>
      </c>
      <c r="AF538">
        <f>WEEKNUM('DATA waarde kopie'!AY538)</f>
        <v>0</v>
      </c>
      <c r="AG538">
        <f>WEEKNUM('DATA waarde kopie'!AZ538)</f>
        <v>0</v>
      </c>
      <c r="AH538">
        <f>WEEKNUM('DATA waarde kopie'!BA538)</f>
        <v>0</v>
      </c>
      <c r="AI538">
        <f>WEEKNUM('DATA waarde kopie'!BB538)</f>
        <v>0</v>
      </c>
      <c r="AJ538">
        <f>WEEKNUM('DATA waarde kopie'!BC538)</f>
        <v>0</v>
      </c>
      <c r="AK538">
        <f>WEEKNUM('DATA waarde kopie'!BD538)</f>
        <v>0</v>
      </c>
      <c r="AL538">
        <f>WEEKNUM('DATA waarde kopie'!BE538)</f>
        <v>0</v>
      </c>
      <c r="AM538">
        <f>WEEKNUM('DATA waarde kopie'!BF538)</f>
        <v>0</v>
      </c>
      <c r="AN538">
        <f>WEEKNUM('DATA waarde kopie'!BG538)</f>
        <v>0</v>
      </c>
      <c r="AO538">
        <f>WEEKNUM('DATA waarde kopie'!BH538)</f>
        <v>0</v>
      </c>
      <c r="AP538">
        <f>WEEKNUM('DATA waarde kopie'!BI538)</f>
        <v>0</v>
      </c>
      <c r="AQ538">
        <f>WEEKNUM('DATA waarde kopie'!BJ538)</f>
        <v>0</v>
      </c>
      <c r="AR538">
        <f>WEEKNUM('DATA waarde kopie'!BK538)</f>
        <v>0</v>
      </c>
      <c r="AS538">
        <f>WEEKNUM('DATA waarde kopie'!BL538)</f>
        <v>0</v>
      </c>
      <c r="AT538">
        <f>WEEKNUM('DATA waarde kopie'!BM538)</f>
        <v>0</v>
      </c>
      <c r="AU538">
        <f>WEEKNUM('DATA waarde kopie'!BN538)</f>
        <v>0</v>
      </c>
      <c r="AV538">
        <f>WEEKNUM('DATA waarde kopie'!BO538)</f>
        <v>0</v>
      </c>
      <c r="AW538">
        <f>WEEKNUM('DATA waarde kopie'!BP538)</f>
        <v>0</v>
      </c>
      <c r="AX538">
        <f>WEEKNUM('DATA waarde kopie'!BQ538)</f>
        <v>0</v>
      </c>
      <c r="AY538">
        <f>WEEKNUM('DATA waarde kopie'!BR538)</f>
        <v>0</v>
      </c>
      <c r="AZ538">
        <f>WEEKNUM('DATA waarde kopie'!BS538)</f>
        <v>0</v>
      </c>
      <c r="BA538">
        <f>WEEKNUM('DATA waarde kopie'!BT538)</f>
        <v>0</v>
      </c>
      <c r="BB538">
        <f>WEEKNUM('DATA waarde kopie'!BU538)</f>
        <v>0</v>
      </c>
      <c r="BC538">
        <f>WEEKNUM('DATA waarde kopie'!BV538)</f>
        <v>0</v>
      </c>
      <c r="BD538">
        <f>WEEKNUM('DATA waarde kopie'!BW538)</f>
        <v>0</v>
      </c>
      <c r="BE538">
        <f>WEEKNUM('DATA waarde kopie'!BX538)</f>
        <v>0</v>
      </c>
      <c r="BF538">
        <f>WEEKNUM('DATA waarde kopie'!BY538)</f>
        <v>0</v>
      </c>
    </row>
    <row r="539" spans="1:58" x14ac:dyDescent="0.2">
      <c r="A539" t="s">
        <v>2524</v>
      </c>
      <c r="B539" t="s">
        <v>2525</v>
      </c>
      <c r="C539" t="s">
        <v>545</v>
      </c>
      <c r="D539" t="s">
        <v>546</v>
      </c>
      <c r="E539">
        <v>6</v>
      </c>
      <c r="F539" t="s">
        <v>218</v>
      </c>
      <c r="G539">
        <f>WEEKNUM('DATA waarde kopie'!Z539)</f>
        <v>4</v>
      </c>
      <c r="H539">
        <f>WEEKNUM('DATA waarde kopie'!AA539)</f>
        <v>10</v>
      </c>
      <c r="I539">
        <f>WEEKNUM('DATA waarde kopie'!AB539)</f>
        <v>16</v>
      </c>
      <c r="J539">
        <f>WEEKNUM('DATA waarde kopie'!AC539)</f>
        <v>22</v>
      </c>
      <c r="K539">
        <f>WEEKNUM('DATA waarde kopie'!AD539)</f>
        <v>28</v>
      </c>
      <c r="L539">
        <f>WEEKNUM('DATA waarde kopie'!AE539)</f>
        <v>34</v>
      </c>
      <c r="M539">
        <f>WEEKNUM('DATA waarde kopie'!AF539)</f>
        <v>40</v>
      </c>
      <c r="N539">
        <f>WEEKNUM('DATA waarde kopie'!AG539)</f>
        <v>46</v>
      </c>
      <c r="O539">
        <f>WEEKNUM('DATA waarde kopie'!AH539)</f>
        <v>52</v>
      </c>
      <c r="P539">
        <f>WEEKNUM('DATA waarde kopie'!AI539)</f>
        <v>0</v>
      </c>
      <c r="Q539">
        <f>WEEKNUM('DATA waarde kopie'!AJ539)</f>
        <v>0</v>
      </c>
      <c r="R539">
        <f>WEEKNUM('DATA waarde kopie'!AK539)</f>
        <v>0</v>
      </c>
      <c r="S539">
        <f>WEEKNUM('DATA waarde kopie'!AL539)</f>
        <v>0</v>
      </c>
      <c r="T539">
        <f>WEEKNUM('DATA waarde kopie'!AM539)</f>
        <v>0</v>
      </c>
      <c r="U539">
        <f>WEEKNUM('DATA waarde kopie'!AN539)</f>
        <v>0</v>
      </c>
      <c r="V539">
        <f>WEEKNUM('DATA waarde kopie'!AO539)</f>
        <v>0</v>
      </c>
      <c r="W539">
        <f>WEEKNUM('DATA waarde kopie'!AP539)</f>
        <v>0</v>
      </c>
      <c r="X539">
        <f>WEEKNUM('DATA waarde kopie'!AQ539)</f>
        <v>0</v>
      </c>
      <c r="Y539">
        <f>WEEKNUM('DATA waarde kopie'!AR539)</f>
        <v>0</v>
      </c>
      <c r="Z539">
        <f>WEEKNUM('DATA waarde kopie'!AS539)</f>
        <v>0</v>
      </c>
      <c r="AA539">
        <f>WEEKNUM('DATA waarde kopie'!AT539)</f>
        <v>0</v>
      </c>
      <c r="AB539">
        <f>WEEKNUM('DATA waarde kopie'!AU539)</f>
        <v>0</v>
      </c>
      <c r="AC539">
        <f>WEEKNUM('DATA waarde kopie'!AV539)</f>
        <v>0</v>
      </c>
      <c r="AD539">
        <f>WEEKNUM('DATA waarde kopie'!AW539)</f>
        <v>0</v>
      </c>
      <c r="AE539">
        <f>WEEKNUM('DATA waarde kopie'!AX539)</f>
        <v>0</v>
      </c>
      <c r="AF539">
        <f>WEEKNUM('DATA waarde kopie'!AY539)</f>
        <v>0</v>
      </c>
      <c r="AG539">
        <f>WEEKNUM('DATA waarde kopie'!AZ539)</f>
        <v>0</v>
      </c>
      <c r="AH539">
        <f>WEEKNUM('DATA waarde kopie'!BA539)</f>
        <v>0</v>
      </c>
      <c r="AI539">
        <f>WEEKNUM('DATA waarde kopie'!BB539)</f>
        <v>0</v>
      </c>
      <c r="AJ539">
        <f>WEEKNUM('DATA waarde kopie'!BC539)</f>
        <v>0</v>
      </c>
      <c r="AK539">
        <f>WEEKNUM('DATA waarde kopie'!BD539)</f>
        <v>0</v>
      </c>
      <c r="AL539">
        <f>WEEKNUM('DATA waarde kopie'!BE539)</f>
        <v>0</v>
      </c>
      <c r="AM539">
        <f>WEEKNUM('DATA waarde kopie'!BF539)</f>
        <v>0</v>
      </c>
      <c r="AN539">
        <f>WEEKNUM('DATA waarde kopie'!BG539)</f>
        <v>0</v>
      </c>
      <c r="AO539">
        <f>WEEKNUM('DATA waarde kopie'!BH539)</f>
        <v>0</v>
      </c>
      <c r="AP539">
        <f>WEEKNUM('DATA waarde kopie'!BI539)</f>
        <v>0</v>
      </c>
      <c r="AQ539">
        <f>WEEKNUM('DATA waarde kopie'!BJ539)</f>
        <v>0</v>
      </c>
      <c r="AR539">
        <f>WEEKNUM('DATA waarde kopie'!BK539)</f>
        <v>0</v>
      </c>
      <c r="AS539">
        <f>WEEKNUM('DATA waarde kopie'!BL539)</f>
        <v>0</v>
      </c>
      <c r="AT539">
        <f>WEEKNUM('DATA waarde kopie'!BM539)</f>
        <v>0</v>
      </c>
      <c r="AU539">
        <f>WEEKNUM('DATA waarde kopie'!BN539)</f>
        <v>0</v>
      </c>
      <c r="AV539">
        <f>WEEKNUM('DATA waarde kopie'!BO539)</f>
        <v>0</v>
      </c>
      <c r="AW539">
        <f>WEEKNUM('DATA waarde kopie'!BP539)</f>
        <v>0</v>
      </c>
      <c r="AX539">
        <f>WEEKNUM('DATA waarde kopie'!BQ539)</f>
        <v>0</v>
      </c>
      <c r="AY539">
        <f>WEEKNUM('DATA waarde kopie'!BR539)</f>
        <v>0</v>
      </c>
      <c r="AZ539">
        <f>WEEKNUM('DATA waarde kopie'!BS539)</f>
        <v>0</v>
      </c>
      <c r="BA539">
        <f>WEEKNUM('DATA waarde kopie'!BT539)</f>
        <v>0</v>
      </c>
      <c r="BB539">
        <f>WEEKNUM('DATA waarde kopie'!BU539)</f>
        <v>0</v>
      </c>
      <c r="BC539">
        <f>WEEKNUM('DATA waarde kopie'!BV539)</f>
        <v>0</v>
      </c>
      <c r="BD539">
        <f>WEEKNUM('DATA waarde kopie'!BW539)</f>
        <v>0</v>
      </c>
      <c r="BE539">
        <f>WEEKNUM('DATA waarde kopie'!BX539)</f>
        <v>0</v>
      </c>
      <c r="BF539">
        <f>WEEKNUM('DATA waarde kopie'!BY539)</f>
        <v>0</v>
      </c>
    </row>
    <row r="540" spans="1:58" x14ac:dyDescent="0.2">
      <c r="A540" t="s">
        <v>2526</v>
      </c>
      <c r="B540" t="s">
        <v>2527</v>
      </c>
      <c r="C540" t="s">
        <v>545</v>
      </c>
      <c r="D540" t="s">
        <v>546</v>
      </c>
      <c r="E540">
        <v>1</v>
      </c>
      <c r="F540" t="s">
        <v>2188</v>
      </c>
      <c r="G540">
        <f>WEEKNUM('DATA waarde kopie'!Z540)</f>
        <v>14</v>
      </c>
      <c r="H540">
        <f>WEEKNUM('DATA waarde kopie'!AA540)</f>
        <v>0</v>
      </c>
      <c r="I540">
        <f>WEEKNUM('DATA waarde kopie'!AB540)</f>
        <v>0</v>
      </c>
      <c r="J540">
        <f>WEEKNUM('DATA waarde kopie'!AC540)</f>
        <v>0</v>
      </c>
      <c r="K540">
        <f>WEEKNUM('DATA waarde kopie'!AD540)</f>
        <v>0</v>
      </c>
      <c r="L540">
        <f>WEEKNUM('DATA waarde kopie'!AE540)</f>
        <v>0</v>
      </c>
      <c r="M540">
        <f>WEEKNUM('DATA waarde kopie'!AF540)</f>
        <v>0</v>
      </c>
      <c r="N540">
        <f>WEEKNUM('DATA waarde kopie'!AG540)</f>
        <v>0</v>
      </c>
      <c r="O540">
        <f>WEEKNUM('DATA waarde kopie'!AH540)</f>
        <v>0</v>
      </c>
      <c r="P540">
        <f>WEEKNUM('DATA waarde kopie'!AI540)</f>
        <v>0</v>
      </c>
      <c r="Q540">
        <f>WEEKNUM('DATA waarde kopie'!AJ540)</f>
        <v>0</v>
      </c>
      <c r="R540">
        <f>WEEKNUM('DATA waarde kopie'!AK540)</f>
        <v>0</v>
      </c>
      <c r="S540">
        <f>WEEKNUM('DATA waarde kopie'!AL540)</f>
        <v>0</v>
      </c>
      <c r="T540">
        <f>WEEKNUM('DATA waarde kopie'!AM540)</f>
        <v>0</v>
      </c>
      <c r="U540">
        <f>WEEKNUM('DATA waarde kopie'!AN540)</f>
        <v>0</v>
      </c>
      <c r="V540">
        <f>WEEKNUM('DATA waarde kopie'!AO540)</f>
        <v>0</v>
      </c>
      <c r="W540">
        <f>WEEKNUM('DATA waarde kopie'!AP540)</f>
        <v>0</v>
      </c>
      <c r="X540">
        <f>WEEKNUM('DATA waarde kopie'!AQ540)</f>
        <v>0</v>
      </c>
      <c r="Y540">
        <f>WEEKNUM('DATA waarde kopie'!AR540)</f>
        <v>0</v>
      </c>
      <c r="Z540">
        <f>WEEKNUM('DATA waarde kopie'!AS540)</f>
        <v>0</v>
      </c>
      <c r="AA540">
        <f>WEEKNUM('DATA waarde kopie'!AT540)</f>
        <v>0</v>
      </c>
      <c r="AB540">
        <f>WEEKNUM('DATA waarde kopie'!AU540)</f>
        <v>0</v>
      </c>
      <c r="AC540">
        <f>WEEKNUM('DATA waarde kopie'!AV540)</f>
        <v>0</v>
      </c>
      <c r="AD540">
        <f>WEEKNUM('DATA waarde kopie'!AW540)</f>
        <v>0</v>
      </c>
      <c r="AE540">
        <f>WEEKNUM('DATA waarde kopie'!AX540)</f>
        <v>0</v>
      </c>
      <c r="AF540">
        <f>WEEKNUM('DATA waarde kopie'!AY540)</f>
        <v>0</v>
      </c>
      <c r="AG540">
        <f>WEEKNUM('DATA waarde kopie'!AZ540)</f>
        <v>0</v>
      </c>
      <c r="AH540">
        <f>WEEKNUM('DATA waarde kopie'!BA540)</f>
        <v>0</v>
      </c>
      <c r="AI540">
        <f>WEEKNUM('DATA waarde kopie'!BB540)</f>
        <v>0</v>
      </c>
      <c r="AJ540">
        <f>WEEKNUM('DATA waarde kopie'!BC540)</f>
        <v>0</v>
      </c>
      <c r="AK540">
        <f>WEEKNUM('DATA waarde kopie'!BD540)</f>
        <v>0</v>
      </c>
      <c r="AL540">
        <f>WEEKNUM('DATA waarde kopie'!BE540)</f>
        <v>0</v>
      </c>
      <c r="AM540">
        <f>WEEKNUM('DATA waarde kopie'!BF540)</f>
        <v>0</v>
      </c>
      <c r="AN540">
        <f>WEEKNUM('DATA waarde kopie'!BG540)</f>
        <v>0</v>
      </c>
      <c r="AO540">
        <f>WEEKNUM('DATA waarde kopie'!BH540)</f>
        <v>0</v>
      </c>
      <c r="AP540">
        <f>WEEKNUM('DATA waarde kopie'!BI540)</f>
        <v>0</v>
      </c>
      <c r="AQ540">
        <f>WEEKNUM('DATA waarde kopie'!BJ540)</f>
        <v>0</v>
      </c>
      <c r="AR540">
        <f>WEEKNUM('DATA waarde kopie'!BK540)</f>
        <v>0</v>
      </c>
      <c r="AS540">
        <f>WEEKNUM('DATA waarde kopie'!BL540)</f>
        <v>0</v>
      </c>
      <c r="AT540">
        <f>WEEKNUM('DATA waarde kopie'!BM540)</f>
        <v>0</v>
      </c>
      <c r="AU540">
        <f>WEEKNUM('DATA waarde kopie'!BN540)</f>
        <v>0</v>
      </c>
      <c r="AV540">
        <f>WEEKNUM('DATA waarde kopie'!BO540)</f>
        <v>0</v>
      </c>
      <c r="AW540">
        <f>WEEKNUM('DATA waarde kopie'!BP540)</f>
        <v>0</v>
      </c>
      <c r="AX540">
        <f>WEEKNUM('DATA waarde kopie'!BQ540)</f>
        <v>0</v>
      </c>
      <c r="AY540">
        <f>WEEKNUM('DATA waarde kopie'!BR540)</f>
        <v>0</v>
      </c>
      <c r="AZ540">
        <f>WEEKNUM('DATA waarde kopie'!BS540)</f>
        <v>0</v>
      </c>
      <c r="BA540">
        <f>WEEKNUM('DATA waarde kopie'!BT540)</f>
        <v>0</v>
      </c>
      <c r="BB540">
        <f>WEEKNUM('DATA waarde kopie'!BU540)</f>
        <v>0</v>
      </c>
      <c r="BC540">
        <f>WEEKNUM('DATA waarde kopie'!BV540)</f>
        <v>0</v>
      </c>
      <c r="BD540">
        <f>WEEKNUM('DATA waarde kopie'!BW540)</f>
        <v>0</v>
      </c>
      <c r="BE540">
        <f>WEEKNUM('DATA waarde kopie'!BX540)</f>
        <v>0</v>
      </c>
      <c r="BF540">
        <f>WEEKNUM('DATA waarde kopie'!BY540)</f>
        <v>0</v>
      </c>
    </row>
    <row r="541" spans="1:58" x14ac:dyDescent="0.2">
      <c r="A541" t="s">
        <v>2528</v>
      </c>
      <c r="B541" t="s">
        <v>2529</v>
      </c>
      <c r="C541" t="s">
        <v>545</v>
      </c>
      <c r="D541" t="s">
        <v>546</v>
      </c>
      <c r="E541">
        <v>3</v>
      </c>
      <c r="F541" t="s">
        <v>218</v>
      </c>
      <c r="G541">
        <f>WEEKNUM('DATA waarde kopie'!Z541)</f>
        <v>3</v>
      </c>
      <c r="H541">
        <f>WEEKNUM('DATA waarde kopie'!AA541)</f>
        <v>6</v>
      </c>
      <c r="I541">
        <f>WEEKNUM('DATA waarde kopie'!AB541)</f>
        <v>9</v>
      </c>
      <c r="J541">
        <f>WEEKNUM('DATA waarde kopie'!AC541)</f>
        <v>12</v>
      </c>
      <c r="K541">
        <f>WEEKNUM('DATA waarde kopie'!AD541)</f>
        <v>15</v>
      </c>
      <c r="L541">
        <f>WEEKNUM('DATA waarde kopie'!AE541)</f>
        <v>18</v>
      </c>
      <c r="M541">
        <f>WEEKNUM('DATA waarde kopie'!AF541)</f>
        <v>21</v>
      </c>
      <c r="N541">
        <f>WEEKNUM('DATA waarde kopie'!AG541)</f>
        <v>24</v>
      </c>
      <c r="O541">
        <f>WEEKNUM('DATA waarde kopie'!AH541)</f>
        <v>27</v>
      </c>
      <c r="P541">
        <f>WEEKNUM('DATA waarde kopie'!AI541)</f>
        <v>30</v>
      </c>
      <c r="Q541">
        <f>WEEKNUM('DATA waarde kopie'!AJ541)</f>
        <v>33</v>
      </c>
      <c r="R541">
        <f>WEEKNUM('DATA waarde kopie'!AK541)</f>
        <v>36</v>
      </c>
      <c r="S541">
        <f>WEEKNUM('DATA waarde kopie'!AL541)</f>
        <v>39</v>
      </c>
      <c r="T541">
        <f>WEEKNUM('DATA waarde kopie'!AM541)</f>
        <v>42</v>
      </c>
      <c r="U541">
        <f>WEEKNUM('DATA waarde kopie'!AN541)</f>
        <v>45</v>
      </c>
      <c r="V541">
        <f>WEEKNUM('DATA waarde kopie'!AO541)</f>
        <v>48</v>
      </c>
      <c r="W541">
        <f>WEEKNUM('DATA waarde kopie'!AP541)</f>
        <v>51</v>
      </c>
      <c r="X541">
        <f>WEEKNUM('DATA waarde kopie'!AQ541)</f>
        <v>0</v>
      </c>
      <c r="Y541">
        <f>WEEKNUM('DATA waarde kopie'!AR541)</f>
        <v>0</v>
      </c>
      <c r="Z541">
        <f>WEEKNUM('DATA waarde kopie'!AS541)</f>
        <v>0</v>
      </c>
      <c r="AA541">
        <f>WEEKNUM('DATA waarde kopie'!AT541)</f>
        <v>0</v>
      </c>
      <c r="AB541">
        <f>WEEKNUM('DATA waarde kopie'!AU541)</f>
        <v>0</v>
      </c>
      <c r="AC541">
        <f>WEEKNUM('DATA waarde kopie'!AV541)</f>
        <v>0</v>
      </c>
      <c r="AD541">
        <f>WEEKNUM('DATA waarde kopie'!AW541)</f>
        <v>0</v>
      </c>
      <c r="AE541">
        <f>WEEKNUM('DATA waarde kopie'!AX541)</f>
        <v>0</v>
      </c>
      <c r="AF541">
        <f>WEEKNUM('DATA waarde kopie'!AY541)</f>
        <v>0</v>
      </c>
      <c r="AG541">
        <f>WEEKNUM('DATA waarde kopie'!AZ541)</f>
        <v>0</v>
      </c>
      <c r="AH541">
        <f>WEEKNUM('DATA waarde kopie'!BA541)</f>
        <v>0</v>
      </c>
      <c r="AI541">
        <f>WEEKNUM('DATA waarde kopie'!BB541)</f>
        <v>0</v>
      </c>
      <c r="AJ541">
        <f>WEEKNUM('DATA waarde kopie'!BC541)</f>
        <v>0</v>
      </c>
      <c r="AK541">
        <f>WEEKNUM('DATA waarde kopie'!BD541)</f>
        <v>0</v>
      </c>
      <c r="AL541">
        <f>WEEKNUM('DATA waarde kopie'!BE541)</f>
        <v>0</v>
      </c>
      <c r="AM541">
        <f>WEEKNUM('DATA waarde kopie'!BF541)</f>
        <v>0</v>
      </c>
      <c r="AN541">
        <f>WEEKNUM('DATA waarde kopie'!BG541)</f>
        <v>0</v>
      </c>
      <c r="AO541">
        <f>WEEKNUM('DATA waarde kopie'!BH541)</f>
        <v>0</v>
      </c>
      <c r="AP541">
        <f>WEEKNUM('DATA waarde kopie'!BI541)</f>
        <v>0</v>
      </c>
      <c r="AQ541">
        <f>WEEKNUM('DATA waarde kopie'!BJ541)</f>
        <v>0</v>
      </c>
      <c r="AR541">
        <f>WEEKNUM('DATA waarde kopie'!BK541)</f>
        <v>0</v>
      </c>
      <c r="AS541">
        <f>WEEKNUM('DATA waarde kopie'!BL541)</f>
        <v>0</v>
      </c>
      <c r="AT541">
        <f>WEEKNUM('DATA waarde kopie'!BM541)</f>
        <v>0</v>
      </c>
      <c r="AU541">
        <f>WEEKNUM('DATA waarde kopie'!BN541)</f>
        <v>0</v>
      </c>
      <c r="AV541">
        <f>WEEKNUM('DATA waarde kopie'!BO541)</f>
        <v>0</v>
      </c>
      <c r="AW541">
        <f>WEEKNUM('DATA waarde kopie'!BP541)</f>
        <v>0</v>
      </c>
      <c r="AX541">
        <f>WEEKNUM('DATA waarde kopie'!BQ541)</f>
        <v>0</v>
      </c>
      <c r="AY541">
        <f>WEEKNUM('DATA waarde kopie'!BR541)</f>
        <v>0</v>
      </c>
      <c r="AZ541">
        <f>WEEKNUM('DATA waarde kopie'!BS541)</f>
        <v>0</v>
      </c>
      <c r="BA541">
        <f>WEEKNUM('DATA waarde kopie'!BT541)</f>
        <v>0</v>
      </c>
      <c r="BB541">
        <f>WEEKNUM('DATA waarde kopie'!BU541)</f>
        <v>0</v>
      </c>
      <c r="BC541">
        <f>WEEKNUM('DATA waarde kopie'!BV541)</f>
        <v>0</v>
      </c>
      <c r="BD541">
        <f>WEEKNUM('DATA waarde kopie'!BW541)</f>
        <v>0</v>
      </c>
      <c r="BE541">
        <f>WEEKNUM('DATA waarde kopie'!BX541)</f>
        <v>0</v>
      </c>
      <c r="BF541">
        <f>WEEKNUM('DATA waarde kopie'!BY541)</f>
        <v>0</v>
      </c>
    </row>
    <row r="542" spans="1:58" x14ac:dyDescent="0.2">
      <c r="A542" t="s">
        <v>2530</v>
      </c>
      <c r="B542" t="s">
        <v>2531</v>
      </c>
      <c r="C542" t="s">
        <v>545</v>
      </c>
      <c r="D542" t="s">
        <v>546</v>
      </c>
      <c r="E542">
        <v>6</v>
      </c>
      <c r="F542" t="s">
        <v>218</v>
      </c>
      <c r="G542">
        <f>WEEKNUM('DATA waarde kopie'!Z542)</f>
        <v>16</v>
      </c>
      <c r="H542">
        <f>WEEKNUM('DATA waarde kopie'!AA542)</f>
        <v>22</v>
      </c>
      <c r="I542">
        <f>WEEKNUM('DATA waarde kopie'!AB542)</f>
        <v>28</v>
      </c>
      <c r="J542">
        <f>WEEKNUM('DATA waarde kopie'!AC542)</f>
        <v>34</v>
      </c>
      <c r="K542">
        <f>WEEKNUM('DATA waarde kopie'!AD542)</f>
        <v>40</v>
      </c>
      <c r="L542">
        <f>WEEKNUM('DATA waarde kopie'!AE542)</f>
        <v>46</v>
      </c>
      <c r="M542">
        <f>WEEKNUM('DATA waarde kopie'!AF542)</f>
        <v>52</v>
      </c>
      <c r="N542">
        <f>WEEKNUM('DATA waarde kopie'!AG542)</f>
        <v>0</v>
      </c>
      <c r="O542">
        <f>WEEKNUM('DATA waarde kopie'!AH542)</f>
        <v>0</v>
      </c>
      <c r="P542">
        <f>WEEKNUM('DATA waarde kopie'!AI542)</f>
        <v>0</v>
      </c>
      <c r="Q542">
        <f>WEEKNUM('DATA waarde kopie'!AJ542)</f>
        <v>0</v>
      </c>
      <c r="R542">
        <f>WEEKNUM('DATA waarde kopie'!AK542)</f>
        <v>0</v>
      </c>
      <c r="S542">
        <f>WEEKNUM('DATA waarde kopie'!AL542)</f>
        <v>0</v>
      </c>
      <c r="T542">
        <f>WEEKNUM('DATA waarde kopie'!AM542)</f>
        <v>0</v>
      </c>
      <c r="U542">
        <f>WEEKNUM('DATA waarde kopie'!AN542)</f>
        <v>0</v>
      </c>
      <c r="V542">
        <f>WEEKNUM('DATA waarde kopie'!AO542)</f>
        <v>0</v>
      </c>
      <c r="W542">
        <f>WEEKNUM('DATA waarde kopie'!AP542)</f>
        <v>0</v>
      </c>
      <c r="X542">
        <f>WEEKNUM('DATA waarde kopie'!AQ542)</f>
        <v>0</v>
      </c>
      <c r="Y542">
        <f>WEEKNUM('DATA waarde kopie'!AR542)</f>
        <v>0</v>
      </c>
      <c r="Z542">
        <f>WEEKNUM('DATA waarde kopie'!AS542)</f>
        <v>0</v>
      </c>
      <c r="AA542">
        <f>WEEKNUM('DATA waarde kopie'!AT542)</f>
        <v>0</v>
      </c>
      <c r="AB542">
        <f>WEEKNUM('DATA waarde kopie'!AU542)</f>
        <v>0</v>
      </c>
      <c r="AC542">
        <f>WEEKNUM('DATA waarde kopie'!AV542)</f>
        <v>0</v>
      </c>
      <c r="AD542">
        <f>WEEKNUM('DATA waarde kopie'!AW542)</f>
        <v>0</v>
      </c>
      <c r="AE542">
        <f>WEEKNUM('DATA waarde kopie'!AX542)</f>
        <v>0</v>
      </c>
      <c r="AF542">
        <f>WEEKNUM('DATA waarde kopie'!AY542)</f>
        <v>0</v>
      </c>
      <c r="AG542">
        <f>WEEKNUM('DATA waarde kopie'!AZ542)</f>
        <v>0</v>
      </c>
      <c r="AH542">
        <f>WEEKNUM('DATA waarde kopie'!BA542)</f>
        <v>0</v>
      </c>
      <c r="AI542">
        <f>WEEKNUM('DATA waarde kopie'!BB542)</f>
        <v>0</v>
      </c>
      <c r="AJ542">
        <f>WEEKNUM('DATA waarde kopie'!BC542)</f>
        <v>0</v>
      </c>
      <c r="AK542">
        <f>WEEKNUM('DATA waarde kopie'!BD542)</f>
        <v>0</v>
      </c>
      <c r="AL542">
        <f>WEEKNUM('DATA waarde kopie'!BE542)</f>
        <v>0</v>
      </c>
      <c r="AM542">
        <f>WEEKNUM('DATA waarde kopie'!BF542)</f>
        <v>0</v>
      </c>
      <c r="AN542">
        <f>WEEKNUM('DATA waarde kopie'!BG542)</f>
        <v>0</v>
      </c>
      <c r="AO542">
        <f>WEEKNUM('DATA waarde kopie'!BH542)</f>
        <v>0</v>
      </c>
      <c r="AP542">
        <f>WEEKNUM('DATA waarde kopie'!BI542)</f>
        <v>0</v>
      </c>
      <c r="AQ542">
        <f>WEEKNUM('DATA waarde kopie'!BJ542)</f>
        <v>0</v>
      </c>
      <c r="AR542">
        <f>WEEKNUM('DATA waarde kopie'!BK542)</f>
        <v>0</v>
      </c>
      <c r="AS542">
        <f>WEEKNUM('DATA waarde kopie'!BL542)</f>
        <v>0</v>
      </c>
      <c r="AT542">
        <f>WEEKNUM('DATA waarde kopie'!BM542)</f>
        <v>0</v>
      </c>
      <c r="AU542">
        <f>WEEKNUM('DATA waarde kopie'!BN542)</f>
        <v>0</v>
      </c>
      <c r="AV542">
        <f>WEEKNUM('DATA waarde kopie'!BO542)</f>
        <v>0</v>
      </c>
      <c r="AW542">
        <f>WEEKNUM('DATA waarde kopie'!BP542)</f>
        <v>0</v>
      </c>
      <c r="AX542">
        <f>WEEKNUM('DATA waarde kopie'!BQ542)</f>
        <v>0</v>
      </c>
      <c r="AY542">
        <f>WEEKNUM('DATA waarde kopie'!BR542)</f>
        <v>0</v>
      </c>
      <c r="AZ542">
        <f>WEEKNUM('DATA waarde kopie'!BS542)</f>
        <v>0</v>
      </c>
      <c r="BA542">
        <f>WEEKNUM('DATA waarde kopie'!BT542)</f>
        <v>0</v>
      </c>
      <c r="BB542">
        <f>WEEKNUM('DATA waarde kopie'!BU542)</f>
        <v>0</v>
      </c>
      <c r="BC542">
        <f>WEEKNUM('DATA waarde kopie'!BV542)</f>
        <v>0</v>
      </c>
      <c r="BD542">
        <f>WEEKNUM('DATA waarde kopie'!BW542)</f>
        <v>0</v>
      </c>
      <c r="BE542">
        <f>WEEKNUM('DATA waarde kopie'!BX542)</f>
        <v>0</v>
      </c>
      <c r="BF542">
        <f>WEEKNUM('DATA waarde kopie'!BY542)</f>
        <v>0</v>
      </c>
    </row>
    <row r="543" spans="1:58" x14ac:dyDescent="0.2">
      <c r="A543" t="s">
        <v>2532</v>
      </c>
      <c r="B543" t="s">
        <v>2533</v>
      </c>
      <c r="C543" t="s">
        <v>545</v>
      </c>
      <c r="D543" t="s">
        <v>546</v>
      </c>
      <c r="E543">
        <v>1</v>
      </c>
      <c r="F543" t="s">
        <v>2188</v>
      </c>
      <c r="G543">
        <f>WEEKNUM('DATA waarde kopie'!Z543)</f>
        <v>31</v>
      </c>
      <c r="H543">
        <f>WEEKNUM('DATA waarde kopie'!AA543)</f>
        <v>0</v>
      </c>
      <c r="I543">
        <f>WEEKNUM('DATA waarde kopie'!AB543)</f>
        <v>0</v>
      </c>
      <c r="J543">
        <f>WEEKNUM('DATA waarde kopie'!AC543)</f>
        <v>0</v>
      </c>
      <c r="K543">
        <f>WEEKNUM('DATA waarde kopie'!AD543)</f>
        <v>0</v>
      </c>
      <c r="L543">
        <f>WEEKNUM('DATA waarde kopie'!AE543)</f>
        <v>0</v>
      </c>
      <c r="M543">
        <f>WEEKNUM('DATA waarde kopie'!AF543)</f>
        <v>0</v>
      </c>
      <c r="N543">
        <f>WEEKNUM('DATA waarde kopie'!AG543)</f>
        <v>0</v>
      </c>
      <c r="O543">
        <f>WEEKNUM('DATA waarde kopie'!AH543)</f>
        <v>0</v>
      </c>
      <c r="P543">
        <f>WEEKNUM('DATA waarde kopie'!AI543)</f>
        <v>0</v>
      </c>
      <c r="Q543">
        <f>WEEKNUM('DATA waarde kopie'!AJ543)</f>
        <v>0</v>
      </c>
      <c r="R543">
        <f>WEEKNUM('DATA waarde kopie'!AK543)</f>
        <v>0</v>
      </c>
      <c r="S543">
        <f>WEEKNUM('DATA waarde kopie'!AL543)</f>
        <v>0</v>
      </c>
      <c r="T543">
        <f>WEEKNUM('DATA waarde kopie'!AM543)</f>
        <v>0</v>
      </c>
      <c r="U543">
        <f>WEEKNUM('DATA waarde kopie'!AN543)</f>
        <v>0</v>
      </c>
      <c r="V543">
        <f>WEEKNUM('DATA waarde kopie'!AO543)</f>
        <v>0</v>
      </c>
      <c r="W543">
        <f>WEEKNUM('DATA waarde kopie'!AP543)</f>
        <v>0</v>
      </c>
      <c r="X543">
        <f>WEEKNUM('DATA waarde kopie'!AQ543)</f>
        <v>0</v>
      </c>
      <c r="Y543">
        <f>WEEKNUM('DATA waarde kopie'!AR543)</f>
        <v>0</v>
      </c>
      <c r="Z543">
        <f>WEEKNUM('DATA waarde kopie'!AS543)</f>
        <v>0</v>
      </c>
      <c r="AA543">
        <f>WEEKNUM('DATA waarde kopie'!AT543)</f>
        <v>0</v>
      </c>
      <c r="AB543">
        <f>WEEKNUM('DATA waarde kopie'!AU543)</f>
        <v>0</v>
      </c>
      <c r="AC543">
        <f>WEEKNUM('DATA waarde kopie'!AV543)</f>
        <v>0</v>
      </c>
      <c r="AD543">
        <f>WEEKNUM('DATA waarde kopie'!AW543)</f>
        <v>0</v>
      </c>
      <c r="AE543">
        <f>WEEKNUM('DATA waarde kopie'!AX543)</f>
        <v>0</v>
      </c>
      <c r="AF543">
        <f>WEEKNUM('DATA waarde kopie'!AY543)</f>
        <v>0</v>
      </c>
      <c r="AG543">
        <f>WEEKNUM('DATA waarde kopie'!AZ543)</f>
        <v>0</v>
      </c>
      <c r="AH543">
        <f>WEEKNUM('DATA waarde kopie'!BA543)</f>
        <v>0</v>
      </c>
      <c r="AI543">
        <f>WEEKNUM('DATA waarde kopie'!BB543)</f>
        <v>0</v>
      </c>
      <c r="AJ543">
        <f>WEEKNUM('DATA waarde kopie'!BC543)</f>
        <v>0</v>
      </c>
      <c r="AK543">
        <f>WEEKNUM('DATA waarde kopie'!BD543)</f>
        <v>0</v>
      </c>
      <c r="AL543">
        <f>WEEKNUM('DATA waarde kopie'!BE543)</f>
        <v>0</v>
      </c>
      <c r="AM543">
        <f>WEEKNUM('DATA waarde kopie'!BF543)</f>
        <v>0</v>
      </c>
      <c r="AN543">
        <f>WEEKNUM('DATA waarde kopie'!BG543)</f>
        <v>0</v>
      </c>
      <c r="AO543">
        <f>WEEKNUM('DATA waarde kopie'!BH543)</f>
        <v>0</v>
      </c>
      <c r="AP543">
        <f>WEEKNUM('DATA waarde kopie'!BI543)</f>
        <v>0</v>
      </c>
      <c r="AQ543">
        <f>WEEKNUM('DATA waarde kopie'!BJ543)</f>
        <v>0</v>
      </c>
      <c r="AR543">
        <f>WEEKNUM('DATA waarde kopie'!BK543)</f>
        <v>0</v>
      </c>
      <c r="AS543">
        <f>WEEKNUM('DATA waarde kopie'!BL543)</f>
        <v>0</v>
      </c>
      <c r="AT543">
        <f>WEEKNUM('DATA waarde kopie'!BM543)</f>
        <v>0</v>
      </c>
      <c r="AU543">
        <f>WEEKNUM('DATA waarde kopie'!BN543)</f>
        <v>0</v>
      </c>
      <c r="AV543">
        <f>WEEKNUM('DATA waarde kopie'!BO543)</f>
        <v>0</v>
      </c>
      <c r="AW543">
        <f>WEEKNUM('DATA waarde kopie'!BP543)</f>
        <v>0</v>
      </c>
      <c r="AX543">
        <f>WEEKNUM('DATA waarde kopie'!BQ543)</f>
        <v>0</v>
      </c>
      <c r="AY543">
        <f>WEEKNUM('DATA waarde kopie'!BR543)</f>
        <v>0</v>
      </c>
      <c r="AZ543">
        <f>WEEKNUM('DATA waarde kopie'!BS543)</f>
        <v>0</v>
      </c>
      <c r="BA543">
        <f>WEEKNUM('DATA waarde kopie'!BT543)</f>
        <v>0</v>
      </c>
      <c r="BB543">
        <f>WEEKNUM('DATA waarde kopie'!BU543)</f>
        <v>0</v>
      </c>
      <c r="BC543">
        <f>WEEKNUM('DATA waarde kopie'!BV543)</f>
        <v>0</v>
      </c>
      <c r="BD543">
        <f>WEEKNUM('DATA waarde kopie'!BW543)</f>
        <v>0</v>
      </c>
      <c r="BE543">
        <f>WEEKNUM('DATA waarde kopie'!BX543)</f>
        <v>0</v>
      </c>
      <c r="BF543">
        <f>WEEKNUM('DATA waarde kopie'!BY543)</f>
        <v>0</v>
      </c>
    </row>
    <row r="544" spans="1:58" x14ac:dyDescent="0.2">
      <c r="A544" t="s">
        <v>2534</v>
      </c>
      <c r="B544" t="s">
        <v>2535</v>
      </c>
      <c r="C544" t="s">
        <v>545</v>
      </c>
      <c r="D544" t="s">
        <v>546</v>
      </c>
      <c r="E544">
        <v>1</v>
      </c>
      <c r="F544" t="s">
        <v>218</v>
      </c>
      <c r="G544">
        <f>WEEKNUM('DATA waarde kopie'!Z544)</f>
        <v>1</v>
      </c>
      <c r="H544">
        <f>WEEKNUM('DATA waarde kopie'!AA544)</f>
        <v>2</v>
      </c>
      <c r="I544">
        <f>WEEKNUM('DATA waarde kopie'!AB544)</f>
        <v>3</v>
      </c>
      <c r="J544">
        <f>WEEKNUM('DATA waarde kopie'!AC544)</f>
        <v>4</v>
      </c>
      <c r="K544">
        <f>WEEKNUM('DATA waarde kopie'!AD544)</f>
        <v>5</v>
      </c>
      <c r="L544">
        <f>WEEKNUM('DATA waarde kopie'!AE544)</f>
        <v>6</v>
      </c>
      <c r="M544">
        <f>WEEKNUM('DATA waarde kopie'!AF544)</f>
        <v>7</v>
      </c>
      <c r="N544">
        <f>WEEKNUM('DATA waarde kopie'!AG544)</f>
        <v>8</v>
      </c>
      <c r="O544">
        <f>WEEKNUM('DATA waarde kopie'!AH544)</f>
        <v>9</v>
      </c>
      <c r="P544">
        <f>WEEKNUM('DATA waarde kopie'!AI544)</f>
        <v>10</v>
      </c>
      <c r="Q544">
        <f>WEEKNUM('DATA waarde kopie'!AJ544)</f>
        <v>11</v>
      </c>
      <c r="R544">
        <f>WEEKNUM('DATA waarde kopie'!AK544)</f>
        <v>12</v>
      </c>
      <c r="S544">
        <f>WEEKNUM('DATA waarde kopie'!AL544)</f>
        <v>13</v>
      </c>
      <c r="T544">
        <f>WEEKNUM('DATA waarde kopie'!AM544)</f>
        <v>14</v>
      </c>
      <c r="U544">
        <f>WEEKNUM('DATA waarde kopie'!AN544)</f>
        <v>15</v>
      </c>
      <c r="V544">
        <f>WEEKNUM('DATA waarde kopie'!AO544)</f>
        <v>16</v>
      </c>
      <c r="W544">
        <f>WEEKNUM('DATA waarde kopie'!AP544)</f>
        <v>17</v>
      </c>
      <c r="X544">
        <f>WEEKNUM('DATA waarde kopie'!AQ544)</f>
        <v>18</v>
      </c>
      <c r="Y544">
        <f>WEEKNUM('DATA waarde kopie'!AR544)</f>
        <v>19</v>
      </c>
      <c r="Z544">
        <f>WEEKNUM('DATA waarde kopie'!AS544)</f>
        <v>20</v>
      </c>
      <c r="AA544">
        <f>WEEKNUM('DATA waarde kopie'!AT544)</f>
        <v>21</v>
      </c>
      <c r="AB544">
        <f>WEEKNUM('DATA waarde kopie'!AU544)</f>
        <v>22</v>
      </c>
      <c r="AC544">
        <f>WEEKNUM('DATA waarde kopie'!AV544)</f>
        <v>23</v>
      </c>
      <c r="AD544">
        <f>WEEKNUM('DATA waarde kopie'!AW544)</f>
        <v>24</v>
      </c>
      <c r="AE544">
        <f>WEEKNUM('DATA waarde kopie'!AX544)</f>
        <v>25</v>
      </c>
      <c r="AF544">
        <f>WEEKNUM('DATA waarde kopie'!AY544)</f>
        <v>26</v>
      </c>
      <c r="AG544">
        <f>WEEKNUM('DATA waarde kopie'!AZ544)</f>
        <v>27</v>
      </c>
      <c r="AH544">
        <f>WEEKNUM('DATA waarde kopie'!BA544)</f>
        <v>28</v>
      </c>
      <c r="AI544">
        <f>WEEKNUM('DATA waarde kopie'!BB544)</f>
        <v>29</v>
      </c>
      <c r="AJ544">
        <f>WEEKNUM('DATA waarde kopie'!BC544)</f>
        <v>30</v>
      </c>
      <c r="AK544">
        <f>WEEKNUM('DATA waarde kopie'!BD544)</f>
        <v>31</v>
      </c>
      <c r="AL544">
        <f>WEEKNUM('DATA waarde kopie'!BE544)</f>
        <v>32</v>
      </c>
      <c r="AM544">
        <f>WEEKNUM('DATA waarde kopie'!BF544)</f>
        <v>33</v>
      </c>
      <c r="AN544">
        <f>WEEKNUM('DATA waarde kopie'!BG544)</f>
        <v>34</v>
      </c>
      <c r="AO544">
        <f>WEEKNUM('DATA waarde kopie'!BH544)</f>
        <v>35</v>
      </c>
      <c r="AP544">
        <f>WEEKNUM('DATA waarde kopie'!BI544)</f>
        <v>36</v>
      </c>
      <c r="AQ544">
        <f>WEEKNUM('DATA waarde kopie'!BJ544)</f>
        <v>37</v>
      </c>
      <c r="AR544">
        <f>WEEKNUM('DATA waarde kopie'!BK544)</f>
        <v>38</v>
      </c>
      <c r="AS544">
        <f>WEEKNUM('DATA waarde kopie'!BL544)</f>
        <v>39</v>
      </c>
      <c r="AT544">
        <f>WEEKNUM('DATA waarde kopie'!BM544)</f>
        <v>40</v>
      </c>
      <c r="AU544">
        <f>WEEKNUM('DATA waarde kopie'!BN544)</f>
        <v>41</v>
      </c>
      <c r="AV544">
        <f>WEEKNUM('DATA waarde kopie'!BO544)</f>
        <v>42</v>
      </c>
      <c r="AW544">
        <f>WEEKNUM('DATA waarde kopie'!BP544)</f>
        <v>43</v>
      </c>
      <c r="AX544">
        <f>WEEKNUM('DATA waarde kopie'!BQ544)</f>
        <v>44</v>
      </c>
      <c r="AY544">
        <f>WEEKNUM('DATA waarde kopie'!BR544)</f>
        <v>45</v>
      </c>
      <c r="AZ544">
        <f>WEEKNUM('DATA waarde kopie'!BS544)</f>
        <v>46</v>
      </c>
      <c r="BA544">
        <f>WEEKNUM('DATA waarde kopie'!BT544)</f>
        <v>47</v>
      </c>
      <c r="BB544">
        <f>WEEKNUM('DATA waarde kopie'!BU544)</f>
        <v>48</v>
      </c>
      <c r="BC544">
        <f>WEEKNUM('DATA waarde kopie'!BV544)</f>
        <v>49</v>
      </c>
      <c r="BD544">
        <f>WEEKNUM('DATA waarde kopie'!BW544)</f>
        <v>50</v>
      </c>
      <c r="BE544">
        <f>WEEKNUM('DATA waarde kopie'!BX544)</f>
        <v>51</v>
      </c>
      <c r="BF544">
        <f>WEEKNUM('DATA waarde kopie'!BY544)</f>
        <v>52</v>
      </c>
    </row>
    <row r="545" spans="1:58" x14ac:dyDescent="0.2">
      <c r="A545" t="s">
        <v>2536</v>
      </c>
      <c r="B545" t="s">
        <v>2537</v>
      </c>
      <c r="C545" t="s">
        <v>545</v>
      </c>
      <c r="D545" t="s">
        <v>546</v>
      </c>
      <c r="E545">
        <v>3</v>
      </c>
      <c r="F545" t="s">
        <v>218</v>
      </c>
      <c r="G545">
        <f>WEEKNUM('DATA waarde kopie'!Z545)</f>
        <v>3</v>
      </c>
      <c r="H545">
        <f>WEEKNUM('DATA waarde kopie'!AA545)</f>
        <v>6</v>
      </c>
      <c r="I545">
        <f>WEEKNUM('DATA waarde kopie'!AB545)</f>
        <v>9</v>
      </c>
      <c r="J545">
        <f>WEEKNUM('DATA waarde kopie'!AC545)</f>
        <v>12</v>
      </c>
      <c r="K545">
        <f>WEEKNUM('DATA waarde kopie'!AD545)</f>
        <v>15</v>
      </c>
      <c r="L545">
        <f>WEEKNUM('DATA waarde kopie'!AE545)</f>
        <v>18</v>
      </c>
      <c r="M545">
        <f>WEEKNUM('DATA waarde kopie'!AF545)</f>
        <v>21</v>
      </c>
      <c r="N545">
        <f>WEEKNUM('DATA waarde kopie'!AG545)</f>
        <v>24</v>
      </c>
      <c r="O545">
        <f>WEEKNUM('DATA waarde kopie'!AH545)</f>
        <v>27</v>
      </c>
      <c r="P545">
        <f>WEEKNUM('DATA waarde kopie'!AI545)</f>
        <v>30</v>
      </c>
      <c r="Q545">
        <f>WEEKNUM('DATA waarde kopie'!AJ545)</f>
        <v>33</v>
      </c>
      <c r="R545">
        <f>WEEKNUM('DATA waarde kopie'!AK545)</f>
        <v>36</v>
      </c>
      <c r="S545">
        <f>WEEKNUM('DATA waarde kopie'!AL545)</f>
        <v>39</v>
      </c>
      <c r="T545">
        <f>WEEKNUM('DATA waarde kopie'!AM545)</f>
        <v>42</v>
      </c>
      <c r="U545">
        <f>WEEKNUM('DATA waarde kopie'!AN545)</f>
        <v>45</v>
      </c>
      <c r="V545">
        <f>WEEKNUM('DATA waarde kopie'!AO545)</f>
        <v>48</v>
      </c>
      <c r="W545">
        <f>WEEKNUM('DATA waarde kopie'!AP545)</f>
        <v>51</v>
      </c>
      <c r="X545">
        <f>WEEKNUM('DATA waarde kopie'!AQ545)</f>
        <v>0</v>
      </c>
      <c r="Y545">
        <f>WEEKNUM('DATA waarde kopie'!AR545)</f>
        <v>0</v>
      </c>
      <c r="Z545">
        <f>WEEKNUM('DATA waarde kopie'!AS545)</f>
        <v>0</v>
      </c>
      <c r="AA545">
        <f>WEEKNUM('DATA waarde kopie'!AT545)</f>
        <v>0</v>
      </c>
      <c r="AB545">
        <f>WEEKNUM('DATA waarde kopie'!AU545)</f>
        <v>0</v>
      </c>
      <c r="AC545">
        <f>WEEKNUM('DATA waarde kopie'!AV545)</f>
        <v>0</v>
      </c>
      <c r="AD545">
        <f>WEEKNUM('DATA waarde kopie'!AW545)</f>
        <v>0</v>
      </c>
      <c r="AE545">
        <f>WEEKNUM('DATA waarde kopie'!AX545)</f>
        <v>0</v>
      </c>
      <c r="AF545">
        <f>WEEKNUM('DATA waarde kopie'!AY545)</f>
        <v>0</v>
      </c>
      <c r="AG545">
        <f>WEEKNUM('DATA waarde kopie'!AZ545)</f>
        <v>0</v>
      </c>
      <c r="AH545">
        <f>WEEKNUM('DATA waarde kopie'!BA545)</f>
        <v>0</v>
      </c>
      <c r="AI545">
        <f>WEEKNUM('DATA waarde kopie'!BB545)</f>
        <v>0</v>
      </c>
      <c r="AJ545">
        <f>WEEKNUM('DATA waarde kopie'!BC545)</f>
        <v>0</v>
      </c>
      <c r="AK545">
        <f>WEEKNUM('DATA waarde kopie'!BD545)</f>
        <v>0</v>
      </c>
      <c r="AL545">
        <f>WEEKNUM('DATA waarde kopie'!BE545)</f>
        <v>0</v>
      </c>
      <c r="AM545">
        <f>WEEKNUM('DATA waarde kopie'!BF545)</f>
        <v>0</v>
      </c>
      <c r="AN545">
        <f>WEEKNUM('DATA waarde kopie'!BG545)</f>
        <v>0</v>
      </c>
      <c r="AO545">
        <f>WEEKNUM('DATA waarde kopie'!BH545)</f>
        <v>0</v>
      </c>
      <c r="AP545">
        <f>WEEKNUM('DATA waarde kopie'!BI545)</f>
        <v>0</v>
      </c>
      <c r="AQ545">
        <f>WEEKNUM('DATA waarde kopie'!BJ545)</f>
        <v>0</v>
      </c>
      <c r="AR545">
        <f>WEEKNUM('DATA waarde kopie'!BK545)</f>
        <v>0</v>
      </c>
      <c r="AS545">
        <f>WEEKNUM('DATA waarde kopie'!BL545)</f>
        <v>0</v>
      </c>
      <c r="AT545">
        <f>WEEKNUM('DATA waarde kopie'!BM545)</f>
        <v>0</v>
      </c>
      <c r="AU545">
        <f>WEEKNUM('DATA waarde kopie'!BN545)</f>
        <v>0</v>
      </c>
      <c r="AV545">
        <f>WEEKNUM('DATA waarde kopie'!BO545)</f>
        <v>0</v>
      </c>
      <c r="AW545">
        <f>WEEKNUM('DATA waarde kopie'!BP545)</f>
        <v>0</v>
      </c>
      <c r="AX545">
        <f>WEEKNUM('DATA waarde kopie'!BQ545)</f>
        <v>0</v>
      </c>
      <c r="AY545">
        <f>WEEKNUM('DATA waarde kopie'!BR545)</f>
        <v>0</v>
      </c>
      <c r="AZ545">
        <f>WEEKNUM('DATA waarde kopie'!BS545)</f>
        <v>0</v>
      </c>
      <c r="BA545">
        <f>WEEKNUM('DATA waarde kopie'!BT545)</f>
        <v>0</v>
      </c>
      <c r="BB545">
        <f>WEEKNUM('DATA waarde kopie'!BU545)</f>
        <v>0</v>
      </c>
      <c r="BC545">
        <f>WEEKNUM('DATA waarde kopie'!BV545)</f>
        <v>0</v>
      </c>
      <c r="BD545">
        <f>WEEKNUM('DATA waarde kopie'!BW545)</f>
        <v>0</v>
      </c>
      <c r="BE545">
        <f>WEEKNUM('DATA waarde kopie'!BX545)</f>
        <v>0</v>
      </c>
      <c r="BF545">
        <f>WEEKNUM('DATA waarde kopie'!BY545)</f>
        <v>0</v>
      </c>
    </row>
    <row r="546" spans="1:58" x14ac:dyDescent="0.2">
      <c r="A546" t="s">
        <v>2538</v>
      </c>
      <c r="B546" t="s">
        <v>2539</v>
      </c>
      <c r="C546" t="s">
        <v>545</v>
      </c>
      <c r="D546" t="s">
        <v>546</v>
      </c>
      <c r="E546">
        <v>1</v>
      </c>
      <c r="F546" t="s">
        <v>2188</v>
      </c>
      <c r="G546">
        <f>WEEKNUM('DATA waarde kopie'!Z546)</f>
        <v>16</v>
      </c>
      <c r="H546">
        <f>WEEKNUM('DATA waarde kopie'!AA546)</f>
        <v>0</v>
      </c>
      <c r="I546">
        <f>WEEKNUM('DATA waarde kopie'!AB546)</f>
        <v>0</v>
      </c>
      <c r="J546">
        <f>WEEKNUM('DATA waarde kopie'!AC546)</f>
        <v>0</v>
      </c>
      <c r="K546">
        <f>WEEKNUM('DATA waarde kopie'!AD546)</f>
        <v>0</v>
      </c>
      <c r="L546">
        <f>WEEKNUM('DATA waarde kopie'!AE546)</f>
        <v>0</v>
      </c>
      <c r="M546">
        <f>WEEKNUM('DATA waarde kopie'!AF546)</f>
        <v>0</v>
      </c>
      <c r="N546">
        <f>WEEKNUM('DATA waarde kopie'!AG546)</f>
        <v>0</v>
      </c>
      <c r="O546">
        <f>WEEKNUM('DATA waarde kopie'!AH546)</f>
        <v>0</v>
      </c>
      <c r="P546">
        <f>WEEKNUM('DATA waarde kopie'!AI546)</f>
        <v>0</v>
      </c>
      <c r="Q546">
        <f>WEEKNUM('DATA waarde kopie'!AJ546)</f>
        <v>0</v>
      </c>
      <c r="R546">
        <f>WEEKNUM('DATA waarde kopie'!AK546)</f>
        <v>0</v>
      </c>
      <c r="S546">
        <f>WEEKNUM('DATA waarde kopie'!AL546)</f>
        <v>0</v>
      </c>
      <c r="T546">
        <f>WEEKNUM('DATA waarde kopie'!AM546)</f>
        <v>0</v>
      </c>
      <c r="U546">
        <f>WEEKNUM('DATA waarde kopie'!AN546)</f>
        <v>0</v>
      </c>
      <c r="V546">
        <f>WEEKNUM('DATA waarde kopie'!AO546)</f>
        <v>0</v>
      </c>
      <c r="W546">
        <f>WEEKNUM('DATA waarde kopie'!AP546)</f>
        <v>0</v>
      </c>
      <c r="X546">
        <f>WEEKNUM('DATA waarde kopie'!AQ546)</f>
        <v>0</v>
      </c>
      <c r="Y546">
        <f>WEEKNUM('DATA waarde kopie'!AR546)</f>
        <v>0</v>
      </c>
      <c r="Z546">
        <f>WEEKNUM('DATA waarde kopie'!AS546)</f>
        <v>0</v>
      </c>
      <c r="AA546">
        <f>WEEKNUM('DATA waarde kopie'!AT546)</f>
        <v>0</v>
      </c>
      <c r="AB546">
        <f>WEEKNUM('DATA waarde kopie'!AU546)</f>
        <v>0</v>
      </c>
      <c r="AC546">
        <f>WEEKNUM('DATA waarde kopie'!AV546)</f>
        <v>0</v>
      </c>
      <c r="AD546">
        <f>WEEKNUM('DATA waarde kopie'!AW546)</f>
        <v>0</v>
      </c>
      <c r="AE546">
        <f>WEEKNUM('DATA waarde kopie'!AX546)</f>
        <v>0</v>
      </c>
      <c r="AF546">
        <f>WEEKNUM('DATA waarde kopie'!AY546)</f>
        <v>0</v>
      </c>
      <c r="AG546">
        <f>WEEKNUM('DATA waarde kopie'!AZ546)</f>
        <v>0</v>
      </c>
      <c r="AH546">
        <f>WEEKNUM('DATA waarde kopie'!BA546)</f>
        <v>0</v>
      </c>
      <c r="AI546">
        <f>WEEKNUM('DATA waarde kopie'!BB546)</f>
        <v>0</v>
      </c>
      <c r="AJ546">
        <f>WEEKNUM('DATA waarde kopie'!BC546)</f>
        <v>0</v>
      </c>
      <c r="AK546">
        <f>WEEKNUM('DATA waarde kopie'!BD546)</f>
        <v>0</v>
      </c>
      <c r="AL546">
        <f>WEEKNUM('DATA waarde kopie'!BE546)</f>
        <v>0</v>
      </c>
      <c r="AM546">
        <f>WEEKNUM('DATA waarde kopie'!BF546)</f>
        <v>0</v>
      </c>
      <c r="AN546">
        <f>WEEKNUM('DATA waarde kopie'!BG546)</f>
        <v>0</v>
      </c>
      <c r="AO546">
        <f>WEEKNUM('DATA waarde kopie'!BH546)</f>
        <v>0</v>
      </c>
      <c r="AP546">
        <f>WEEKNUM('DATA waarde kopie'!BI546)</f>
        <v>0</v>
      </c>
      <c r="AQ546">
        <f>WEEKNUM('DATA waarde kopie'!BJ546)</f>
        <v>0</v>
      </c>
      <c r="AR546">
        <f>WEEKNUM('DATA waarde kopie'!BK546)</f>
        <v>0</v>
      </c>
      <c r="AS546">
        <f>WEEKNUM('DATA waarde kopie'!BL546)</f>
        <v>0</v>
      </c>
      <c r="AT546">
        <f>WEEKNUM('DATA waarde kopie'!BM546)</f>
        <v>0</v>
      </c>
      <c r="AU546">
        <f>WEEKNUM('DATA waarde kopie'!BN546)</f>
        <v>0</v>
      </c>
      <c r="AV546">
        <f>WEEKNUM('DATA waarde kopie'!BO546)</f>
        <v>0</v>
      </c>
      <c r="AW546">
        <f>WEEKNUM('DATA waarde kopie'!BP546)</f>
        <v>0</v>
      </c>
      <c r="AX546">
        <f>WEEKNUM('DATA waarde kopie'!BQ546)</f>
        <v>0</v>
      </c>
      <c r="AY546">
        <f>WEEKNUM('DATA waarde kopie'!BR546)</f>
        <v>0</v>
      </c>
      <c r="AZ546">
        <f>WEEKNUM('DATA waarde kopie'!BS546)</f>
        <v>0</v>
      </c>
      <c r="BA546">
        <f>WEEKNUM('DATA waarde kopie'!BT546)</f>
        <v>0</v>
      </c>
      <c r="BB546">
        <f>WEEKNUM('DATA waarde kopie'!BU546)</f>
        <v>0</v>
      </c>
      <c r="BC546">
        <f>WEEKNUM('DATA waarde kopie'!BV546)</f>
        <v>0</v>
      </c>
      <c r="BD546">
        <f>WEEKNUM('DATA waarde kopie'!BW546)</f>
        <v>0</v>
      </c>
      <c r="BE546">
        <f>WEEKNUM('DATA waarde kopie'!BX546)</f>
        <v>0</v>
      </c>
      <c r="BF546">
        <f>WEEKNUM('DATA waarde kopie'!BY546)</f>
        <v>0</v>
      </c>
    </row>
    <row r="547" spans="1:58" x14ac:dyDescent="0.2">
      <c r="A547" t="s">
        <v>2540</v>
      </c>
      <c r="B547" t="s">
        <v>2541</v>
      </c>
      <c r="C547" t="s">
        <v>545</v>
      </c>
      <c r="D547" t="s">
        <v>546</v>
      </c>
      <c r="E547">
        <v>3</v>
      </c>
      <c r="F547" t="s">
        <v>218</v>
      </c>
      <c r="G547">
        <f>WEEKNUM('DATA waarde kopie'!Z547)</f>
        <v>2</v>
      </c>
      <c r="H547">
        <f>WEEKNUM('DATA waarde kopie'!AA547)</f>
        <v>5</v>
      </c>
      <c r="I547">
        <f>WEEKNUM('DATA waarde kopie'!AB547)</f>
        <v>8</v>
      </c>
      <c r="J547">
        <f>WEEKNUM('DATA waarde kopie'!AC547)</f>
        <v>11</v>
      </c>
      <c r="K547">
        <f>WEEKNUM('DATA waarde kopie'!AD547)</f>
        <v>14</v>
      </c>
      <c r="L547">
        <f>WEEKNUM('DATA waarde kopie'!AE547)</f>
        <v>17</v>
      </c>
      <c r="M547">
        <f>WEEKNUM('DATA waarde kopie'!AF547)</f>
        <v>20</v>
      </c>
      <c r="N547">
        <f>WEEKNUM('DATA waarde kopie'!AG547)</f>
        <v>23</v>
      </c>
      <c r="O547">
        <f>WEEKNUM('DATA waarde kopie'!AH547)</f>
        <v>26</v>
      </c>
      <c r="P547">
        <f>WEEKNUM('DATA waarde kopie'!AI547)</f>
        <v>29</v>
      </c>
      <c r="Q547">
        <f>WEEKNUM('DATA waarde kopie'!AJ547)</f>
        <v>32</v>
      </c>
      <c r="R547">
        <f>WEEKNUM('DATA waarde kopie'!AK547)</f>
        <v>35</v>
      </c>
      <c r="S547">
        <f>WEEKNUM('DATA waarde kopie'!AL547)</f>
        <v>38</v>
      </c>
      <c r="T547">
        <f>WEEKNUM('DATA waarde kopie'!AM547)</f>
        <v>41</v>
      </c>
      <c r="U547">
        <f>WEEKNUM('DATA waarde kopie'!AN547)</f>
        <v>44</v>
      </c>
      <c r="V547">
        <f>WEEKNUM('DATA waarde kopie'!AO547)</f>
        <v>47</v>
      </c>
      <c r="W547">
        <f>WEEKNUM('DATA waarde kopie'!AP547)</f>
        <v>50</v>
      </c>
      <c r="X547">
        <f>WEEKNUM('DATA waarde kopie'!AQ547)</f>
        <v>53</v>
      </c>
      <c r="Y547">
        <f>WEEKNUM('DATA waarde kopie'!AR547)</f>
        <v>0</v>
      </c>
      <c r="Z547">
        <f>WEEKNUM('DATA waarde kopie'!AS547)</f>
        <v>0</v>
      </c>
      <c r="AA547">
        <f>WEEKNUM('DATA waarde kopie'!AT547)</f>
        <v>0</v>
      </c>
      <c r="AB547">
        <f>WEEKNUM('DATA waarde kopie'!AU547)</f>
        <v>0</v>
      </c>
      <c r="AC547">
        <f>WEEKNUM('DATA waarde kopie'!AV547)</f>
        <v>0</v>
      </c>
      <c r="AD547">
        <f>WEEKNUM('DATA waarde kopie'!AW547)</f>
        <v>0</v>
      </c>
      <c r="AE547">
        <f>WEEKNUM('DATA waarde kopie'!AX547)</f>
        <v>0</v>
      </c>
      <c r="AF547">
        <f>WEEKNUM('DATA waarde kopie'!AY547)</f>
        <v>0</v>
      </c>
      <c r="AG547">
        <f>WEEKNUM('DATA waarde kopie'!AZ547)</f>
        <v>0</v>
      </c>
      <c r="AH547">
        <f>WEEKNUM('DATA waarde kopie'!BA547)</f>
        <v>0</v>
      </c>
      <c r="AI547">
        <f>WEEKNUM('DATA waarde kopie'!BB547)</f>
        <v>0</v>
      </c>
      <c r="AJ547">
        <f>WEEKNUM('DATA waarde kopie'!BC547)</f>
        <v>0</v>
      </c>
      <c r="AK547">
        <f>WEEKNUM('DATA waarde kopie'!BD547)</f>
        <v>0</v>
      </c>
      <c r="AL547">
        <f>WEEKNUM('DATA waarde kopie'!BE547)</f>
        <v>0</v>
      </c>
      <c r="AM547">
        <f>WEEKNUM('DATA waarde kopie'!BF547)</f>
        <v>0</v>
      </c>
      <c r="AN547">
        <f>WEEKNUM('DATA waarde kopie'!BG547)</f>
        <v>0</v>
      </c>
      <c r="AO547">
        <f>WEEKNUM('DATA waarde kopie'!BH547)</f>
        <v>0</v>
      </c>
      <c r="AP547">
        <f>WEEKNUM('DATA waarde kopie'!BI547)</f>
        <v>0</v>
      </c>
      <c r="AQ547">
        <f>WEEKNUM('DATA waarde kopie'!BJ547)</f>
        <v>0</v>
      </c>
      <c r="AR547">
        <f>WEEKNUM('DATA waarde kopie'!BK547)</f>
        <v>0</v>
      </c>
      <c r="AS547">
        <f>WEEKNUM('DATA waarde kopie'!BL547)</f>
        <v>0</v>
      </c>
      <c r="AT547">
        <f>WEEKNUM('DATA waarde kopie'!BM547)</f>
        <v>0</v>
      </c>
      <c r="AU547">
        <f>WEEKNUM('DATA waarde kopie'!BN547)</f>
        <v>0</v>
      </c>
      <c r="AV547">
        <f>WEEKNUM('DATA waarde kopie'!BO547)</f>
        <v>0</v>
      </c>
      <c r="AW547">
        <f>WEEKNUM('DATA waarde kopie'!BP547)</f>
        <v>0</v>
      </c>
      <c r="AX547">
        <f>WEEKNUM('DATA waarde kopie'!BQ547)</f>
        <v>0</v>
      </c>
      <c r="AY547">
        <f>WEEKNUM('DATA waarde kopie'!BR547)</f>
        <v>0</v>
      </c>
      <c r="AZ547">
        <f>WEEKNUM('DATA waarde kopie'!BS547)</f>
        <v>0</v>
      </c>
      <c r="BA547">
        <f>WEEKNUM('DATA waarde kopie'!BT547)</f>
        <v>0</v>
      </c>
      <c r="BB547">
        <f>WEEKNUM('DATA waarde kopie'!BU547)</f>
        <v>0</v>
      </c>
      <c r="BC547">
        <f>WEEKNUM('DATA waarde kopie'!BV547)</f>
        <v>0</v>
      </c>
      <c r="BD547">
        <f>WEEKNUM('DATA waarde kopie'!BW547)</f>
        <v>0</v>
      </c>
      <c r="BE547">
        <f>WEEKNUM('DATA waarde kopie'!BX547)</f>
        <v>0</v>
      </c>
      <c r="BF547">
        <f>WEEKNUM('DATA waarde kopie'!BY547)</f>
        <v>0</v>
      </c>
    </row>
    <row r="548" spans="1:58" x14ac:dyDescent="0.2">
      <c r="A548" t="s">
        <v>2542</v>
      </c>
      <c r="B548" t="s">
        <v>2543</v>
      </c>
      <c r="C548" t="s">
        <v>545</v>
      </c>
      <c r="D548" t="s">
        <v>546</v>
      </c>
      <c r="E548">
        <v>6</v>
      </c>
      <c r="F548" t="s">
        <v>218</v>
      </c>
      <c r="G548">
        <f>WEEKNUM('DATA waarde kopie'!Z548)</f>
        <v>7</v>
      </c>
      <c r="H548">
        <f>WEEKNUM('DATA waarde kopie'!AA548)</f>
        <v>13</v>
      </c>
      <c r="I548">
        <f>WEEKNUM('DATA waarde kopie'!AB548)</f>
        <v>19</v>
      </c>
      <c r="J548">
        <f>WEEKNUM('DATA waarde kopie'!AC548)</f>
        <v>25</v>
      </c>
      <c r="K548">
        <f>WEEKNUM('DATA waarde kopie'!AD548)</f>
        <v>31</v>
      </c>
      <c r="L548">
        <f>WEEKNUM('DATA waarde kopie'!AE548)</f>
        <v>37</v>
      </c>
      <c r="M548">
        <f>WEEKNUM('DATA waarde kopie'!AF548)</f>
        <v>43</v>
      </c>
      <c r="N548">
        <f>WEEKNUM('DATA waarde kopie'!AG548)</f>
        <v>49</v>
      </c>
      <c r="O548">
        <f>WEEKNUM('DATA waarde kopie'!AH548)</f>
        <v>0</v>
      </c>
      <c r="P548">
        <f>WEEKNUM('DATA waarde kopie'!AI548)</f>
        <v>0</v>
      </c>
      <c r="Q548">
        <f>WEEKNUM('DATA waarde kopie'!AJ548)</f>
        <v>0</v>
      </c>
      <c r="R548">
        <f>WEEKNUM('DATA waarde kopie'!AK548)</f>
        <v>0</v>
      </c>
      <c r="S548">
        <f>WEEKNUM('DATA waarde kopie'!AL548)</f>
        <v>0</v>
      </c>
      <c r="T548">
        <f>WEEKNUM('DATA waarde kopie'!AM548)</f>
        <v>0</v>
      </c>
      <c r="U548">
        <f>WEEKNUM('DATA waarde kopie'!AN548)</f>
        <v>0</v>
      </c>
      <c r="V548">
        <f>WEEKNUM('DATA waarde kopie'!AO548)</f>
        <v>0</v>
      </c>
      <c r="W548">
        <f>WEEKNUM('DATA waarde kopie'!AP548)</f>
        <v>0</v>
      </c>
      <c r="X548">
        <f>WEEKNUM('DATA waarde kopie'!AQ548)</f>
        <v>0</v>
      </c>
      <c r="Y548">
        <f>WEEKNUM('DATA waarde kopie'!AR548)</f>
        <v>0</v>
      </c>
      <c r="Z548">
        <f>WEEKNUM('DATA waarde kopie'!AS548)</f>
        <v>0</v>
      </c>
      <c r="AA548">
        <f>WEEKNUM('DATA waarde kopie'!AT548)</f>
        <v>0</v>
      </c>
      <c r="AB548">
        <f>WEEKNUM('DATA waarde kopie'!AU548)</f>
        <v>0</v>
      </c>
      <c r="AC548">
        <f>WEEKNUM('DATA waarde kopie'!AV548)</f>
        <v>0</v>
      </c>
      <c r="AD548">
        <f>WEEKNUM('DATA waarde kopie'!AW548)</f>
        <v>0</v>
      </c>
      <c r="AE548">
        <f>WEEKNUM('DATA waarde kopie'!AX548)</f>
        <v>0</v>
      </c>
      <c r="AF548">
        <f>WEEKNUM('DATA waarde kopie'!AY548)</f>
        <v>0</v>
      </c>
      <c r="AG548">
        <f>WEEKNUM('DATA waarde kopie'!AZ548)</f>
        <v>0</v>
      </c>
      <c r="AH548">
        <f>WEEKNUM('DATA waarde kopie'!BA548)</f>
        <v>0</v>
      </c>
      <c r="AI548">
        <f>WEEKNUM('DATA waarde kopie'!BB548)</f>
        <v>0</v>
      </c>
      <c r="AJ548">
        <f>WEEKNUM('DATA waarde kopie'!BC548)</f>
        <v>0</v>
      </c>
      <c r="AK548">
        <f>WEEKNUM('DATA waarde kopie'!BD548)</f>
        <v>0</v>
      </c>
      <c r="AL548">
        <f>WEEKNUM('DATA waarde kopie'!BE548)</f>
        <v>0</v>
      </c>
      <c r="AM548">
        <f>WEEKNUM('DATA waarde kopie'!BF548)</f>
        <v>0</v>
      </c>
      <c r="AN548">
        <f>WEEKNUM('DATA waarde kopie'!BG548)</f>
        <v>0</v>
      </c>
      <c r="AO548">
        <f>WEEKNUM('DATA waarde kopie'!BH548)</f>
        <v>0</v>
      </c>
      <c r="AP548">
        <f>WEEKNUM('DATA waarde kopie'!BI548)</f>
        <v>0</v>
      </c>
      <c r="AQ548">
        <f>WEEKNUM('DATA waarde kopie'!BJ548)</f>
        <v>0</v>
      </c>
      <c r="AR548">
        <f>WEEKNUM('DATA waarde kopie'!BK548)</f>
        <v>0</v>
      </c>
      <c r="AS548">
        <f>WEEKNUM('DATA waarde kopie'!BL548)</f>
        <v>0</v>
      </c>
      <c r="AT548">
        <f>WEEKNUM('DATA waarde kopie'!BM548)</f>
        <v>0</v>
      </c>
      <c r="AU548">
        <f>WEEKNUM('DATA waarde kopie'!BN548)</f>
        <v>0</v>
      </c>
      <c r="AV548">
        <f>WEEKNUM('DATA waarde kopie'!BO548)</f>
        <v>0</v>
      </c>
      <c r="AW548">
        <f>WEEKNUM('DATA waarde kopie'!BP548)</f>
        <v>0</v>
      </c>
      <c r="AX548">
        <f>WEEKNUM('DATA waarde kopie'!BQ548)</f>
        <v>0</v>
      </c>
      <c r="AY548">
        <f>WEEKNUM('DATA waarde kopie'!BR548)</f>
        <v>0</v>
      </c>
      <c r="AZ548">
        <f>WEEKNUM('DATA waarde kopie'!BS548)</f>
        <v>0</v>
      </c>
      <c r="BA548">
        <f>WEEKNUM('DATA waarde kopie'!BT548)</f>
        <v>0</v>
      </c>
      <c r="BB548">
        <f>WEEKNUM('DATA waarde kopie'!BU548)</f>
        <v>0</v>
      </c>
      <c r="BC548">
        <f>WEEKNUM('DATA waarde kopie'!BV548)</f>
        <v>0</v>
      </c>
      <c r="BD548">
        <f>WEEKNUM('DATA waarde kopie'!BW548)</f>
        <v>0</v>
      </c>
      <c r="BE548">
        <f>WEEKNUM('DATA waarde kopie'!BX548)</f>
        <v>0</v>
      </c>
      <c r="BF548">
        <f>WEEKNUM('DATA waarde kopie'!BY548)</f>
        <v>0</v>
      </c>
    </row>
    <row r="549" spans="1:58" x14ac:dyDescent="0.2">
      <c r="A549" t="s">
        <v>2544</v>
      </c>
      <c r="B549" t="s">
        <v>2545</v>
      </c>
      <c r="C549" t="s">
        <v>545</v>
      </c>
      <c r="D549" t="s">
        <v>546</v>
      </c>
      <c r="E549">
        <v>1</v>
      </c>
      <c r="F549" t="s">
        <v>2188</v>
      </c>
      <c r="G549">
        <f>WEEKNUM('DATA waarde kopie'!Z549)</f>
        <v>21</v>
      </c>
      <c r="H549">
        <f>WEEKNUM('DATA waarde kopie'!AA549)</f>
        <v>0</v>
      </c>
      <c r="I549">
        <f>WEEKNUM('DATA waarde kopie'!AB549)</f>
        <v>0</v>
      </c>
      <c r="J549">
        <f>WEEKNUM('DATA waarde kopie'!AC549)</f>
        <v>0</v>
      </c>
      <c r="K549">
        <f>WEEKNUM('DATA waarde kopie'!AD549)</f>
        <v>0</v>
      </c>
      <c r="L549">
        <f>WEEKNUM('DATA waarde kopie'!AE549)</f>
        <v>0</v>
      </c>
      <c r="M549">
        <f>WEEKNUM('DATA waarde kopie'!AF549)</f>
        <v>0</v>
      </c>
      <c r="N549">
        <f>WEEKNUM('DATA waarde kopie'!AG549)</f>
        <v>0</v>
      </c>
      <c r="O549">
        <f>WEEKNUM('DATA waarde kopie'!AH549)</f>
        <v>0</v>
      </c>
      <c r="P549">
        <f>WEEKNUM('DATA waarde kopie'!AI549)</f>
        <v>0</v>
      </c>
      <c r="Q549">
        <f>WEEKNUM('DATA waarde kopie'!AJ549)</f>
        <v>0</v>
      </c>
      <c r="R549">
        <f>WEEKNUM('DATA waarde kopie'!AK549)</f>
        <v>0</v>
      </c>
      <c r="S549">
        <f>WEEKNUM('DATA waarde kopie'!AL549)</f>
        <v>0</v>
      </c>
      <c r="T549">
        <f>WEEKNUM('DATA waarde kopie'!AM549)</f>
        <v>0</v>
      </c>
      <c r="U549">
        <f>WEEKNUM('DATA waarde kopie'!AN549)</f>
        <v>0</v>
      </c>
      <c r="V549">
        <f>WEEKNUM('DATA waarde kopie'!AO549)</f>
        <v>0</v>
      </c>
      <c r="W549">
        <f>WEEKNUM('DATA waarde kopie'!AP549)</f>
        <v>0</v>
      </c>
      <c r="X549">
        <f>WEEKNUM('DATA waarde kopie'!AQ549)</f>
        <v>0</v>
      </c>
      <c r="Y549">
        <f>WEEKNUM('DATA waarde kopie'!AR549)</f>
        <v>0</v>
      </c>
      <c r="Z549">
        <f>WEEKNUM('DATA waarde kopie'!AS549)</f>
        <v>0</v>
      </c>
      <c r="AA549">
        <f>WEEKNUM('DATA waarde kopie'!AT549)</f>
        <v>0</v>
      </c>
      <c r="AB549">
        <f>WEEKNUM('DATA waarde kopie'!AU549)</f>
        <v>0</v>
      </c>
      <c r="AC549">
        <f>WEEKNUM('DATA waarde kopie'!AV549)</f>
        <v>0</v>
      </c>
      <c r="AD549">
        <f>WEEKNUM('DATA waarde kopie'!AW549)</f>
        <v>0</v>
      </c>
      <c r="AE549">
        <f>WEEKNUM('DATA waarde kopie'!AX549)</f>
        <v>0</v>
      </c>
      <c r="AF549">
        <f>WEEKNUM('DATA waarde kopie'!AY549)</f>
        <v>0</v>
      </c>
      <c r="AG549">
        <f>WEEKNUM('DATA waarde kopie'!AZ549)</f>
        <v>0</v>
      </c>
      <c r="AH549">
        <f>WEEKNUM('DATA waarde kopie'!BA549)</f>
        <v>0</v>
      </c>
      <c r="AI549">
        <f>WEEKNUM('DATA waarde kopie'!BB549)</f>
        <v>0</v>
      </c>
      <c r="AJ549">
        <f>WEEKNUM('DATA waarde kopie'!BC549)</f>
        <v>0</v>
      </c>
      <c r="AK549">
        <f>WEEKNUM('DATA waarde kopie'!BD549)</f>
        <v>0</v>
      </c>
      <c r="AL549">
        <f>WEEKNUM('DATA waarde kopie'!BE549)</f>
        <v>0</v>
      </c>
      <c r="AM549">
        <f>WEEKNUM('DATA waarde kopie'!BF549)</f>
        <v>0</v>
      </c>
      <c r="AN549">
        <f>WEEKNUM('DATA waarde kopie'!BG549)</f>
        <v>0</v>
      </c>
      <c r="AO549">
        <f>WEEKNUM('DATA waarde kopie'!BH549)</f>
        <v>0</v>
      </c>
      <c r="AP549">
        <f>WEEKNUM('DATA waarde kopie'!BI549)</f>
        <v>0</v>
      </c>
      <c r="AQ549">
        <f>WEEKNUM('DATA waarde kopie'!BJ549)</f>
        <v>0</v>
      </c>
      <c r="AR549">
        <f>WEEKNUM('DATA waarde kopie'!BK549)</f>
        <v>0</v>
      </c>
      <c r="AS549">
        <f>WEEKNUM('DATA waarde kopie'!BL549)</f>
        <v>0</v>
      </c>
      <c r="AT549">
        <f>WEEKNUM('DATA waarde kopie'!BM549)</f>
        <v>0</v>
      </c>
      <c r="AU549">
        <f>WEEKNUM('DATA waarde kopie'!BN549)</f>
        <v>0</v>
      </c>
      <c r="AV549">
        <f>WEEKNUM('DATA waarde kopie'!BO549)</f>
        <v>0</v>
      </c>
      <c r="AW549">
        <f>WEEKNUM('DATA waarde kopie'!BP549)</f>
        <v>0</v>
      </c>
      <c r="AX549">
        <f>WEEKNUM('DATA waarde kopie'!BQ549)</f>
        <v>0</v>
      </c>
      <c r="AY549">
        <f>WEEKNUM('DATA waarde kopie'!BR549)</f>
        <v>0</v>
      </c>
      <c r="AZ549">
        <f>WEEKNUM('DATA waarde kopie'!BS549)</f>
        <v>0</v>
      </c>
      <c r="BA549">
        <f>WEEKNUM('DATA waarde kopie'!BT549)</f>
        <v>0</v>
      </c>
      <c r="BB549">
        <f>WEEKNUM('DATA waarde kopie'!BU549)</f>
        <v>0</v>
      </c>
      <c r="BC549">
        <f>WEEKNUM('DATA waarde kopie'!BV549)</f>
        <v>0</v>
      </c>
      <c r="BD549">
        <f>WEEKNUM('DATA waarde kopie'!BW549)</f>
        <v>0</v>
      </c>
      <c r="BE549">
        <f>WEEKNUM('DATA waarde kopie'!BX549)</f>
        <v>0</v>
      </c>
      <c r="BF549">
        <f>WEEKNUM('DATA waarde kopie'!BY549)</f>
        <v>0</v>
      </c>
    </row>
    <row r="550" spans="1:58" x14ac:dyDescent="0.2">
      <c r="A550" t="s">
        <v>2546</v>
      </c>
      <c r="B550" t="s">
        <v>2547</v>
      </c>
      <c r="C550" t="s">
        <v>545</v>
      </c>
      <c r="D550" t="s">
        <v>546</v>
      </c>
      <c r="E550">
        <v>3</v>
      </c>
      <c r="F550" t="s">
        <v>218</v>
      </c>
      <c r="G550">
        <f>WEEKNUM('DATA waarde kopie'!Z550)</f>
        <v>3</v>
      </c>
      <c r="H550">
        <f>WEEKNUM('DATA waarde kopie'!AA550)</f>
        <v>6</v>
      </c>
      <c r="I550">
        <f>WEEKNUM('DATA waarde kopie'!AB550)</f>
        <v>9</v>
      </c>
      <c r="J550">
        <f>WEEKNUM('DATA waarde kopie'!AC550)</f>
        <v>12</v>
      </c>
      <c r="K550">
        <f>WEEKNUM('DATA waarde kopie'!AD550)</f>
        <v>15</v>
      </c>
      <c r="L550">
        <f>WEEKNUM('DATA waarde kopie'!AE550)</f>
        <v>18</v>
      </c>
      <c r="M550">
        <f>WEEKNUM('DATA waarde kopie'!AF550)</f>
        <v>21</v>
      </c>
      <c r="N550">
        <f>WEEKNUM('DATA waarde kopie'!AG550)</f>
        <v>24</v>
      </c>
      <c r="O550">
        <f>WEEKNUM('DATA waarde kopie'!AH550)</f>
        <v>27</v>
      </c>
      <c r="P550">
        <f>WEEKNUM('DATA waarde kopie'!AI550)</f>
        <v>30</v>
      </c>
      <c r="Q550">
        <f>WEEKNUM('DATA waarde kopie'!AJ550)</f>
        <v>33</v>
      </c>
      <c r="R550">
        <f>WEEKNUM('DATA waarde kopie'!AK550)</f>
        <v>36</v>
      </c>
      <c r="S550">
        <f>WEEKNUM('DATA waarde kopie'!AL550)</f>
        <v>39</v>
      </c>
      <c r="T550">
        <f>WEEKNUM('DATA waarde kopie'!AM550)</f>
        <v>42</v>
      </c>
      <c r="U550">
        <f>WEEKNUM('DATA waarde kopie'!AN550)</f>
        <v>45</v>
      </c>
      <c r="V550">
        <f>WEEKNUM('DATA waarde kopie'!AO550)</f>
        <v>48</v>
      </c>
      <c r="W550">
        <f>WEEKNUM('DATA waarde kopie'!AP550)</f>
        <v>51</v>
      </c>
      <c r="X550">
        <f>WEEKNUM('DATA waarde kopie'!AQ550)</f>
        <v>0</v>
      </c>
      <c r="Y550">
        <f>WEEKNUM('DATA waarde kopie'!AR550)</f>
        <v>0</v>
      </c>
      <c r="Z550">
        <f>WEEKNUM('DATA waarde kopie'!AS550)</f>
        <v>0</v>
      </c>
      <c r="AA550">
        <f>WEEKNUM('DATA waarde kopie'!AT550)</f>
        <v>0</v>
      </c>
      <c r="AB550">
        <f>WEEKNUM('DATA waarde kopie'!AU550)</f>
        <v>0</v>
      </c>
      <c r="AC550">
        <f>WEEKNUM('DATA waarde kopie'!AV550)</f>
        <v>0</v>
      </c>
      <c r="AD550">
        <f>WEEKNUM('DATA waarde kopie'!AW550)</f>
        <v>0</v>
      </c>
      <c r="AE550">
        <f>WEEKNUM('DATA waarde kopie'!AX550)</f>
        <v>0</v>
      </c>
      <c r="AF550">
        <f>WEEKNUM('DATA waarde kopie'!AY550)</f>
        <v>0</v>
      </c>
      <c r="AG550">
        <f>WEEKNUM('DATA waarde kopie'!AZ550)</f>
        <v>0</v>
      </c>
      <c r="AH550">
        <f>WEEKNUM('DATA waarde kopie'!BA550)</f>
        <v>0</v>
      </c>
      <c r="AI550">
        <f>WEEKNUM('DATA waarde kopie'!BB550)</f>
        <v>0</v>
      </c>
      <c r="AJ550">
        <f>WEEKNUM('DATA waarde kopie'!BC550)</f>
        <v>0</v>
      </c>
      <c r="AK550">
        <f>WEEKNUM('DATA waarde kopie'!BD550)</f>
        <v>0</v>
      </c>
      <c r="AL550">
        <f>WEEKNUM('DATA waarde kopie'!BE550)</f>
        <v>0</v>
      </c>
      <c r="AM550">
        <f>WEEKNUM('DATA waarde kopie'!BF550)</f>
        <v>0</v>
      </c>
      <c r="AN550">
        <f>WEEKNUM('DATA waarde kopie'!BG550)</f>
        <v>0</v>
      </c>
      <c r="AO550">
        <f>WEEKNUM('DATA waarde kopie'!BH550)</f>
        <v>0</v>
      </c>
      <c r="AP550">
        <f>WEEKNUM('DATA waarde kopie'!BI550)</f>
        <v>0</v>
      </c>
      <c r="AQ550">
        <f>WEEKNUM('DATA waarde kopie'!BJ550)</f>
        <v>0</v>
      </c>
      <c r="AR550">
        <f>WEEKNUM('DATA waarde kopie'!BK550)</f>
        <v>0</v>
      </c>
      <c r="AS550">
        <f>WEEKNUM('DATA waarde kopie'!BL550)</f>
        <v>0</v>
      </c>
      <c r="AT550">
        <f>WEEKNUM('DATA waarde kopie'!BM550)</f>
        <v>0</v>
      </c>
      <c r="AU550">
        <f>WEEKNUM('DATA waarde kopie'!BN550)</f>
        <v>0</v>
      </c>
      <c r="AV550">
        <f>WEEKNUM('DATA waarde kopie'!BO550)</f>
        <v>0</v>
      </c>
      <c r="AW550">
        <f>WEEKNUM('DATA waarde kopie'!BP550)</f>
        <v>0</v>
      </c>
      <c r="AX550">
        <f>WEEKNUM('DATA waarde kopie'!BQ550)</f>
        <v>0</v>
      </c>
      <c r="AY550">
        <f>WEEKNUM('DATA waarde kopie'!BR550)</f>
        <v>0</v>
      </c>
      <c r="AZ550">
        <f>WEEKNUM('DATA waarde kopie'!BS550)</f>
        <v>0</v>
      </c>
      <c r="BA550">
        <f>WEEKNUM('DATA waarde kopie'!BT550)</f>
        <v>0</v>
      </c>
      <c r="BB550">
        <f>WEEKNUM('DATA waarde kopie'!BU550)</f>
        <v>0</v>
      </c>
      <c r="BC550">
        <f>WEEKNUM('DATA waarde kopie'!BV550)</f>
        <v>0</v>
      </c>
      <c r="BD550">
        <f>WEEKNUM('DATA waarde kopie'!BW550)</f>
        <v>0</v>
      </c>
      <c r="BE550">
        <f>WEEKNUM('DATA waarde kopie'!BX550)</f>
        <v>0</v>
      </c>
      <c r="BF550">
        <f>WEEKNUM('DATA waarde kopie'!BY550)</f>
        <v>0</v>
      </c>
    </row>
    <row r="551" spans="1:58" x14ac:dyDescent="0.2">
      <c r="A551" t="s">
        <v>2546</v>
      </c>
      <c r="B551" t="s">
        <v>2547</v>
      </c>
      <c r="C551" t="s">
        <v>545</v>
      </c>
      <c r="D551" t="s">
        <v>546</v>
      </c>
      <c r="E551">
        <v>3</v>
      </c>
      <c r="F551" t="s">
        <v>218</v>
      </c>
      <c r="G551">
        <f>WEEKNUM('DATA waarde kopie'!Z551)</f>
        <v>3</v>
      </c>
      <c r="H551">
        <f>WEEKNUM('DATA waarde kopie'!AA551)</f>
        <v>6</v>
      </c>
      <c r="I551">
        <f>WEEKNUM('DATA waarde kopie'!AB551)</f>
        <v>9</v>
      </c>
      <c r="J551">
        <f>WEEKNUM('DATA waarde kopie'!AC551)</f>
        <v>12</v>
      </c>
      <c r="K551">
        <f>WEEKNUM('DATA waarde kopie'!AD551)</f>
        <v>15</v>
      </c>
      <c r="L551">
        <f>WEEKNUM('DATA waarde kopie'!AE551)</f>
        <v>18</v>
      </c>
      <c r="M551">
        <f>WEEKNUM('DATA waarde kopie'!AF551)</f>
        <v>21</v>
      </c>
      <c r="N551">
        <f>WEEKNUM('DATA waarde kopie'!AG551)</f>
        <v>24</v>
      </c>
      <c r="O551">
        <f>WEEKNUM('DATA waarde kopie'!AH551)</f>
        <v>27</v>
      </c>
      <c r="P551">
        <f>WEEKNUM('DATA waarde kopie'!AI551)</f>
        <v>30</v>
      </c>
      <c r="Q551">
        <f>WEEKNUM('DATA waarde kopie'!AJ551)</f>
        <v>33</v>
      </c>
      <c r="R551">
        <f>WEEKNUM('DATA waarde kopie'!AK551)</f>
        <v>36</v>
      </c>
      <c r="S551">
        <f>WEEKNUM('DATA waarde kopie'!AL551)</f>
        <v>39</v>
      </c>
      <c r="T551">
        <f>WEEKNUM('DATA waarde kopie'!AM551)</f>
        <v>42</v>
      </c>
      <c r="U551">
        <f>WEEKNUM('DATA waarde kopie'!AN551)</f>
        <v>45</v>
      </c>
      <c r="V551">
        <f>WEEKNUM('DATA waarde kopie'!AO551)</f>
        <v>48</v>
      </c>
      <c r="W551">
        <f>WEEKNUM('DATA waarde kopie'!AP551)</f>
        <v>51</v>
      </c>
      <c r="X551">
        <f>WEEKNUM('DATA waarde kopie'!AQ551)</f>
        <v>0</v>
      </c>
      <c r="Y551">
        <f>WEEKNUM('DATA waarde kopie'!AR551)</f>
        <v>0</v>
      </c>
      <c r="Z551">
        <f>WEEKNUM('DATA waarde kopie'!AS551)</f>
        <v>0</v>
      </c>
      <c r="AA551">
        <f>WEEKNUM('DATA waarde kopie'!AT551)</f>
        <v>0</v>
      </c>
      <c r="AB551">
        <f>WEEKNUM('DATA waarde kopie'!AU551)</f>
        <v>0</v>
      </c>
      <c r="AC551">
        <f>WEEKNUM('DATA waarde kopie'!AV551)</f>
        <v>0</v>
      </c>
      <c r="AD551">
        <f>WEEKNUM('DATA waarde kopie'!AW551)</f>
        <v>0</v>
      </c>
      <c r="AE551">
        <f>WEEKNUM('DATA waarde kopie'!AX551)</f>
        <v>0</v>
      </c>
      <c r="AF551">
        <f>WEEKNUM('DATA waarde kopie'!AY551)</f>
        <v>0</v>
      </c>
      <c r="AG551">
        <f>WEEKNUM('DATA waarde kopie'!AZ551)</f>
        <v>0</v>
      </c>
      <c r="AH551">
        <f>WEEKNUM('DATA waarde kopie'!BA551)</f>
        <v>0</v>
      </c>
      <c r="AI551">
        <f>WEEKNUM('DATA waarde kopie'!BB551)</f>
        <v>0</v>
      </c>
      <c r="AJ551">
        <f>WEEKNUM('DATA waarde kopie'!BC551)</f>
        <v>0</v>
      </c>
      <c r="AK551">
        <f>WEEKNUM('DATA waarde kopie'!BD551)</f>
        <v>0</v>
      </c>
      <c r="AL551">
        <f>WEEKNUM('DATA waarde kopie'!BE551)</f>
        <v>0</v>
      </c>
      <c r="AM551">
        <f>WEEKNUM('DATA waarde kopie'!BF551)</f>
        <v>0</v>
      </c>
      <c r="AN551">
        <f>WEEKNUM('DATA waarde kopie'!BG551)</f>
        <v>0</v>
      </c>
      <c r="AO551">
        <f>WEEKNUM('DATA waarde kopie'!BH551)</f>
        <v>0</v>
      </c>
      <c r="AP551">
        <f>WEEKNUM('DATA waarde kopie'!BI551)</f>
        <v>0</v>
      </c>
      <c r="AQ551">
        <f>WEEKNUM('DATA waarde kopie'!BJ551)</f>
        <v>0</v>
      </c>
      <c r="AR551">
        <f>WEEKNUM('DATA waarde kopie'!BK551)</f>
        <v>0</v>
      </c>
      <c r="AS551">
        <f>WEEKNUM('DATA waarde kopie'!BL551)</f>
        <v>0</v>
      </c>
      <c r="AT551">
        <f>WEEKNUM('DATA waarde kopie'!BM551)</f>
        <v>0</v>
      </c>
      <c r="AU551">
        <f>WEEKNUM('DATA waarde kopie'!BN551)</f>
        <v>0</v>
      </c>
      <c r="AV551">
        <f>WEEKNUM('DATA waarde kopie'!BO551)</f>
        <v>0</v>
      </c>
      <c r="AW551">
        <f>WEEKNUM('DATA waarde kopie'!BP551)</f>
        <v>0</v>
      </c>
      <c r="AX551">
        <f>WEEKNUM('DATA waarde kopie'!BQ551)</f>
        <v>0</v>
      </c>
      <c r="AY551">
        <f>WEEKNUM('DATA waarde kopie'!BR551)</f>
        <v>0</v>
      </c>
      <c r="AZ551">
        <f>WEEKNUM('DATA waarde kopie'!BS551)</f>
        <v>0</v>
      </c>
      <c r="BA551">
        <f>WEEKNUM('DATA waarde kopie'!BT551)</f>
        <v>0</v>
      </c>
      <c r="BB551">
        <f>WEEKNUM('DATA waarde kopie'!BU551)</f>
        <v>0</v>
      </c>
      <c r="BC551">
        <f>WEEKNUM('DATA waarde kopie'!BV551)</f>
        <v>0</v>
      </c>
      <c r="BD551">
        <f>WEEKNUM('DATA waarde kopie'!BW551)</f>
        <v>0</v>
      </c>
      <c r="BE551">
        <f>WEEKNUM('DATA waarde kopie'!BX551)</f>
        <v>0</v>
      </c>
      <c r="BF551">
        <f>WEEKNUM('DATA waarde kopie'!BY551)</f>
        <v>0</v>
      </c>
    </row>
    <row r="552" spans="1:58" x14ac:dyDescent="0.2">
      <c r="A552" t="s">
        <v>2546</v>
      </c>
      <c r="B552" t="s">
        <v>2547</v>
      </c>
      <c r="C552" t="s">
        <v>545</v>
      </c>
      <c r="D552" t="s">
        <v>546</v>
      </c>
      <c r="E552">
        <v>3</v>
      </c>
      <c r="F552" t="s">
        <v>218</v>
      </c>
      <c r="G552">
        <f>WEEKNUM('DATA waarde kopie'!Z552)</f>
        <v>3</v>
      </c>
      <c r="H552">
        <f>WEEKNUM('DATA waarde kopie'!AA552)</f>
        <v>6</v>
      </c>
      <c r="I552">
        <f>WEEKNUM('DATA waarde kopie'!AB552)</f>
        <v>9</v>
      </c>
      <c r="J552">
        <f>WEEKNUM('DATA waarde kopie'!AC552)</f>
        <v>12</v>
      </c>
      <c r="K552">
        <f>WEEKNUM('DATA waarde kopie'!AD552)</f>
        <v>15</v>
      </c>
      <c r="L552">
        <f>WEEKNUM('DATA waarde kopie'!AE552)</f>
        <v>18</v>
      </c>
      <c r="M552">
        <f>WEEKNUM('DATA waarde kopie'!AF552)</f>
        <v>21</v>
      </c>
      <c r="N552">
        <f>WEEKNUM('DATA waarde kopie'!AG552)</f>
        <v>24</v>
      </c>
      <c r="O552">
        <f>WEEKNUM('DATA waarde kopie'!AH552)</f>
        <v>27</v>
      </c>
      <c r="P552">
        <f>WEEKNUM('DATA waarde kopie'!AI552)</f>
        <v>30</v>
      </c>
      <c r="Q552">
        <f>WEEKNUM('DATA waarde kopie'!AJ552)</f>
        <v>33</v>
      </c>
      <c r="R552">
        <f>WEEKNUM('DATA waarde kopie'!AK552)</f>
        <v>36</v>
      </c>
      <c r="S552">
        <f>WEEKNUM('DATA waarde kopie'!AL552)</f>
        <v>39</v>
      </c>
      <c r="T552">
        <f>WEEKNUM('DATA waarde kopie'!AM552)</f>
        <v>42</v>
      </c>
      <c r="U552">
        <f>WEEKNUM('DATA waarde kopie'!AN552)</f>
        <v>45</v>
      </c>
      <c r="V552">
        <f>WEEKNUM('DATA waarde kopie'!AO552)</f>
        <v>48</v>
      </c>
      <c r="W552">
        <f>WEEKNUM('DATA waarde kopie'!AP552)</f>
        <v>51</v>
      </c>
      <c r="X552">
        <f>WEEKNUM('DATA waarde kopie'!AQ552)</f>
        <v>0</v>
      </c>
      <c r="Y552">
        <f>WEEKNUM('DATA waarde kopie'!AR552)</f>
        <v>0</v>
      </c>
      <c r="Z552">
        <f>WEEKNUM('DATA waarde kopie'!AS552)</f>
        <v>0</v>
      </c>
      <c r="AA552">
        <f>WEEKNUM('DATA waarde kopie'!AT552)</f>
        <v>0</v>
      </c>
      <c r="AB552">
        <f>WEEKNUM('DATA waarde kopie'!AU552)</f>
        <v>0</v>
      </c>
      <c r="AC552">
        <f>WEEKNUM('DATA waarde kopie'!AV552)</f>
        <v>0</v>
      </c>
      <c r="AD552">
        <f>WEEKNUM('DATA waarde kopie'!AW552)</f>
        <v>0</v>
      </c>
      <c r="AE552">
        <f>WEEKNUM('DATA waarde kopie'!AX552)</f>
        <v>0</v>
      </c>
      <c r="AF552">
        <f>WEEKNUM('DATA waarde kopie'!AY552)</f>
        <v>0</v>
      </c>
      <c r="AG552">
        <f>WEEKNUM('DATA waarde kopie'!AZ552)</f>
        <v>0</v>
      </c>
      <c r="AH552">
        <f>WEEKNUM('DATA waarde kopie'!BA552)</f>
        <v>0</v>
      </c>
      <c r="AI552">
        <f>WEEKNUM('DATA waarde kopie'!BB552)</f>
        <v>0</v>
      </c>
      <c r="AJ552">
        <f>WEEKNUM('DATA waarde kopie'!BC552)</f>
        <v>0</v>
      </c>
      <c r="AK552">
        <f>WEEKNUM('DATA waarde kopie'!BD552)</f>
        <v>0</v>
      </c>
      <c r="AL552">
        <f>WEEKNUM('DATA waarde kopie'!BE552)</f>
        <v>0</v>
      </c>
      <c r="AM552">
        <f>WEEKNUM('DATA waarde kopie'!BF552)</f>
        <v>0</v>
      </c>
      <c r="AN552">
        <f>WEEKNUM('DATA waarde kopie'!BG552)</f>
        <v>0</v>
      </c>
      <c r="AO552">
        <f>WEEKNUM('DATA waarde kopie'!BH552)</f>
        <v>0</v>
      </c>
      <c r="AP552">
        <f>WEEKNUM('DATA waarde kopie'!BI552)</f>
        <v>0</v>
      </c>
      <c r="AQ552">
        <f>WEEKNUM('DATA waarde kopie'!BJ552)</f>
        <v>0</v>
      </c>
      <c r="AR552">
        <f>WEEKNUM('DATA waarde kopie'!BK552)</f>
        <v>0</v>
      </c>
      <c r="AS552">
        <f>WEEKNUM('DATA waarde kopie'!BL552)</f>
        <v>0</v>
      </c>
      <c r="AT552">
        <f>WEEKNUM('DATA waarde kopie'!BM552)</f>
        <v>0</v>
      </c>
      <c r="AU552">
        <f>WEEKNUM('DATA waarde kopie'!BN552)</f>
        <v>0</v>
      </c>
      <c r="AV552">
        <f>WEEKNUM('DATA waarde kopie'!BO552)</f>
        <v>0</v>
      </c>
      <c r="AW552">
        <f>WEEKNUM('DATA waarde kopie'!BP552)</f>
        <v>0</v>
      </c>
      <c r="AX552">
        <f>WEEKNUM('DATA waarde kopie'!BQ552)</f>
        <v>0</v>
      </c>
      <c r="AY552">
        <f>WEEKNUM('DATA waarde kopie'!BR552)</f>
        <v>0</v>
      </c>
      <c r="AZ552">
        <f>WEEKNUM('DATA waarde kopie'!BS552)</f>
        <v>0</v>
      </c>
      <c r="BA552">
        <f>WEEKNUM('DATA waarde kopie'!BT552)</f>
        <v>0</v>
      </c>
      <c r="BB552">
        <f>WEEKNUM('DATA waarde kopie'!BU552)</f>
        <v>0</v>
      </c>
      <c r="BC552">
        <f>WEEKNUM('DATA waarde kopie'!BV552)</f>
        <v>0</v>
      </c>
      <c r="BD552">
        <f>WEEKNUM('DATA waarde kopie'!BW552)</f>
        <v>0</v>
      </c>
      <c r="BE552">
        <f>WEEKNUM('DATA waarde kopie'!BX552)</f>
        <v>0</v>
      </c>
      <c r="BF552">
        <f>WEEKNUM('DATA waarde kopie'!BY552)</f>
        <v>0</v>
      </c>
    </row>
    <row r="553" spans="1:58" x14ac:dyDescent="0.2">
      <c r="A553" t="s">
        <v>2548</v>
      </c>
      <c r="B553" t="s">
        <v>2549</v>
      </c>
      <c r="C553" t="s">
        <v>545</v>
      </c>
      <c r="D553" t="s">
        <v>546</v>
      </c>
      <c r="E553">
        <v>3</v>
      </c>
      <c r="F553" t="s">
        <v>218</v>
      </c>
      <c r="G553">
        <f>WEEKNUM('DATA waarde kopie'!Z553)</f>
        <v>2</v>
      </c>
      <c r="H553">
        <f>WEEKNUM('DATA waarde kopie'!AA553)</f>
        <v>5</v>
      </c>
      <c r="I553">
        <f>WEEKNUM('DATA waarde kopie'!AB553)</f>
        <v>8</v>
      </c>
      <c r="J553">
        <f>WEEKNUM('DATA waarde kopie'!AC553)</f>
        <v>11</v>
      </c>
      <c r="K553">
        <f>WEEKNUM('DATA waarde kopie'!AD553)</f>
        <v>14</v>
      </c>
      <c r="L553">
        <f>WEEKNUM('DATA waarde kopie'!AE553)</f>
        <v>17</v>
      </c>
      <c r="M553">
        <f>WEEKNUM('DATA waarde kopie'!AF553)</f>
        <v>20</v>
      </c>
      <c r="N553">
        <f>WEEKNUM('DATA waarde kopie'!AG553)</f>
        <v>23</v>
      </c>
      <c r="O553">
        <f>WEEKNUM('DATA waarde kopie'!AH553)</f>
        <v>26</v>
      </c>
      <c r="P553">
        <f>WEEKNUM('DATA waarde kopie'!AI553)</f>
        <v>29</v>
      </c>
      <c r="Q553">
        <f>WEEKNUM('DATA waarde kopie'!AJ553)</f>
        <v>32</v>
      </c>
      <c r="R553">
        <f>WEEKNUM('DATA waarde kopie'!AK553)</f>
        <v>35</v>
      </c>
      <c r="S553">
        <f>WEEKNUM('DATA waarde kopie'!AL553)</f>
        <v>38</v>
      </c>
      <c r="T553">
        <f>WEEKNUM('DATA waarde kopie'!AM553)</f>
        <v>41</v>
      </c>
      <c r="U553">
        <f>WEEKNUM('DATA waarde kopie'!AN553)</f>
        <v>44</v>
      </c>
      <c r="V553">
        <f>WEEKNUM('DATA waarde kopie'!AO553)</f>
        <v>47</v>
      </c>
      <c r="W553">
        <f>WEEKNUM('DATA waarde kopie'!AP553)</f>
        <v>50</v>
      </c>
      <c r="X553">
        <f>WEEKNUM('DATA waarde kopie'!AQ553)</f>
        <v>53</v>
      </c>
      <c r="Y553">
        <f>WEEKNUM('DATA waarde kopie'!AR553)</f>
        <v>0</v>
      </c>
      <c r="Z553">
        <f>WEEKNUM('DATA waarde kopie'!AS553)</f>
        <v>0</v>
      </c>
      <c r="AA553">
        <f>WEEKNUM('DATA waarde kopie'!AT553)</f>
        <v>0</v>
      </c>
      <c r="AB553">
        <f>WEEKNUM('DATA waarde kopie'!AU553)</f>
        <v>0</v>
      </c>
      <c r="AC553">
        <f>WEEKNUM('DATA waarde kopie'!AV553)</f>
        <v>0</v>
      </c>
      <c r="AD553">
        <f>WEEKNUM('DATA waarde kopie'!AW553)</f>
        <v>0</v>
      </c>
      <c r="AE553">
        <f>WEEKNUM('DATA waarde kopie'!AX553)</f>
        <v>0</v>
      </c>
      <c r="AF553">
        <f>WEEKNUM('DATA waarde kopie'!AY553)</f>
        <v>0</v>
      </c>
      <c r="AG553">
        <f>WEEKNUM('DATA waarde kopie'!AZ553)</f>
        <v>0</v>
      </c>
      <c r="AH553">
        <f>WEEKNUM('DATA waarde kopie'!BA553)</f>
        <v>0</v>
      </c>
      <c r="AI553">
        <f>WEEKNUM('DATA waarde kopie'!BB553)</f>
        <v>0</v>
      </c>
      <c r="AJ553">
        <f>WEEKNUM('DATA waarde kopie'!BC553)</f>
        <v>0</v>
      </c>
      <c r="AK553">
        <f>WEEKNUM('DATA waarde kopie'!BD553)</f>
        <v>0</v>
      </c>
      <c r="AL553">
        <f>WEEKNUM('DATA waarde kopie'!BE553)</f>
        <v>0</v>
      </c>
      <c r="AM553">
        <f>WEEKNUM('DATA waarde kopie'!BF553)</f>
        <v>0</v>
      </c>
      <c r="AN553">
        <f>WEEKNUM('DATA waarde kopie'!BG553)</f>
        <v>0</v>
      </c>
      <c r="AO553">
        <f>WEEKNUM('DATA waarde kopie'!BH553)</f>
        <v>0</v>
      </c>
      <c r="AP553">
        <f>WEEKNUM('DATA waarde kopie'!BI553)</f>
        <v>0</v>
      </c>
      <c r="AQ553">
        <f>WEEKNUM('DATA waarde kopie'!BJ553)</f>
        <v>0</v>
      </c>
      <c r="AR553">
        <f>WEEKNUM('DATA waarde kopie'!BK553)</f>
        <v>0</v>
      </c>
      <c r="AS553">
        <f>WEEKNUM('DATA waarde kopie'!BL553)</f>
        <v>0</v>
      </c>
      <c r="AT553">
        <f>WEEKNUM('DATA waarde kopie'!BM553)</f>
        <v>0</v>
      </c>
      <c r="AU553">
        <f>WEEKNUM('DATA waarde kopie'!BN553)</f>
        <v>0</v>
      </c>
      <c r="AV553">
        <f>WEEKNUM('DATA waarde kopie'!BO553)</f>
        <v>0</v>
      </c>
      <c r="AW553">
        <f>WEEKNUM('DATA waarde kopie'!BP553)</f>
        <v>0</v>
      </c>
      <c r="AX553">
        <f>WEEKNUM('DATA waarde kopie'!BQ553)</f>
        <v>0</v>
      </c>
      <c r="AY553">
        <f>WEEKNUM('DATA waarde kopie'!BR553)</f>
        <v>0</v>
      </c>
      <c r="AZ553">
        <f>WEEKNUM('DATA waarde kopie'!BS553)</f>
        <v>0</v>
      </c>
      <c r="BA553">
        <f>WEEKNUM('DATA waarde kopie'!BT553)</f>
        <v>0</v>
      </c>
      <c r="BB553">
        <f>WEEKNUM('DATA waarde kopie'!BU553)</f>
        <v>0</v>
      </c>
      <c r="BC553">
        <f>WEEKNUM('DATA waarde kopie'!BV553)</f>
        <v>0</v>
      </c>
      <c r="BD553">
        <f>WEEKNUM('DATA waarde kopie'!BW553)</f>
        <v>0</v>
      </c>
      <c r="BE553">
        <f>WEEKNUM('DATA waarde kopie'!BX553)</f>
        <v>0</v>
      </c>
      <c r="BF553">
        <f>WEEKNUM('DATA waarde kopie'!BY553)</f>
        <v>0</v>
      </c>
    </row>
    <row r="554" spans="1:58" x14ac:dyDescent="0.2">
      <c r="A554" t="s">
        <v>2548</v>
      </c>
      <c r="B554" t="s">
        <v>2549</v>
      </c>
      <c r="C554" t="s">
        <v>545</v>
      </c>
      <c r="D554" t="s">
        <v>546</v>
      </c>
      <c r="E554">
        <v>3</v>
      </c>
      <c r="F554" t="s">
        <v>218</v>
      </c>
      <c r="G554">
        <f>WEEKNUM('DATA waarde kopie'!Z554)</f>
        <v>2</v>
      </c>
      <c r="H554">
        <f>WEEKNUM('DATA waarde kopie'!AA554)</f>
        <v>5</v>
      </c>
      <c r="I554">
        <f>WEEKNUM('DATA waarde kopie'!AB554)</f>
        <v>8</v>
      </c>
      <c r="J554">
        <f>WEEKNUM('DATA waarde kopie'!AC554)</f>
        <v>11</v>
      </c>
      <c r="K554">
        <f>WEEKNUM('DATA waarde kopie'!AD554)</f>
        <v>14</v>
      </c>
      <c r="L554">
        <f>WEEKNUM('DATA waarde kopie'!AE554)</f>
        <v>17</v>
      </c>
      <c r="M554">
        <f>WEEKNUM('DATA waarde kopie'!AF554)</f>
        <v>20</v>
      </c>
      <c r="N554">
        <f>WEEKNUM('DATA waarde kopie'!AG554)</f>
        <v>23</v>
      </c>
      <c r="O554">
        <f>WEEKNUM('DATA waarde kopie'!AH554)</f>
        <v>26</v>
      </c>
      <c r="P554">
        <f>WEEKNUM('DATA waarde kopie'!AI554)</f>
        <v>29</v>
      </c>
      <c r="Q554">
        <f>WEEKNUM('DATA waarde kopie'!AJ554)</f>
        <v>32</v>
      </c>
      <c r="R554">
        <f>WEEKNUM('DATA waarde kopie'!AK554)</f>
        <v>35</v>
      </c>
      <c r="S554">
        <f>WEEKNUM('DATA waarde kopie'!AL554)</f>
        <v>38</v>
      </c>
      <c r="T554">
        <f>WEEKNUM('DATA waarde kopie'!AM554)</f>
        <v>41</v>
      </c>
      <c r="U554">
        <f>WEEKNUM('DATA waarde kopie'!AN554)</f>
        <v>44</v>
      </c>
      <c r="V554">
        <f>WEEKNUM('DATA waarde kopie'!AO554)</f>
        <v>47</v>
      </c>
      <c r="W554">
        <f>WEEKNUM('DATA waarde kopie'!AP554)</f>
        <v>50</v>
      </c>
      <c r="X554">
        <f>WEEKNUM('DATA waarde kopie'!AQ554)</f>
        <v>53</v>
      </c>
      <c r="Y554">
        <f>WEEKNUM('DATA waarde kopie'!AR554)</f>
        <v>0</v>
      </c>
      <c r="Z554">
        <f>WEEKNUM('DATA waarde kopie'!AS554)</f>
        <v>0</v>
      </c>
      <c r="AA554">
        <f>WEEKNUM('DATA waarde kopie'!AT554)</f>
        <v>0</v>
      </c>
      <c r="AB554">
        <f>WEEKNUM('DATA waarde kopie'!AU554)</f>
        <v>0</v>
      </c>
      <c r="AC554">
        <f>WEEKNUM('DATA waarde kopie'!AV554)</f>
        <v>0</v>
      </c>
      <c r="AD554">
        <f>WEEKNUM('DATA waarde kopie'!AW554)</f>
        <v>0</v>
      </c>
      <c r="AE554">
        <f>WEEKNUM('DATA waarde kopie'!AX554)</f>
        <v>0</v>
      </c>
      <c r="AF554">
        <f>WEEKNUM('DATA waarde kopie'!AY554)</f>
        <v>0</v>
      </c>
      <c r="AG554">
        <f>WEEKNUM('DATA waarde kopie'!AZ554)</f>
        <v>0</v>
      </c>
      <c r="AH554">
        <f>WEEKNUM('DATA waarde kopie'!BA554)</f>
        <v>0</v>
      </c>
      <c r="AI554">
        <f>WEEKNUM('DATA waarde kopie'!BB554)</f>
        <v>0</v>
      </c>
      <c r="AJ554">
        <f>WEEKNUM('DATA waarde kopie'!BC554)</f>
        <v>0</v>
      </c>
      <c r="AK554">
        <f>WEEKNUM('DATA waarde kopie'!BD554)</f>
        <v>0</v>
      </c>
      <c r="AL554">
        <f>WEEKNUM('DATA waarde kopie'!BE554)</f>
        <v>0</v>
      </c>
      <c r="AM554">
        <f>WEEKNUM('DATA waarde kopie'!BF554)</f>
        <v>0</v>
      </c>
      <c r="AN554">
        <f>WEEKNUM('DATA waarde kopie'!BG554)</f>
        <v>0</v>
      </c>
      <c r="AO554">
        <f>WEEKNUM('DATA waarde kopie'!BH554)</f>
        <v>0</v>
      </c>
      <c r="AP554">
        <f>WEEKNUM('DATA waarde kopie'!BI554)</f>
        <v>0</v>
      </c>
      <c r="AQ554">
        <f>WEEKNUM('DATA waarde kopie'!BJ554)</f>
        <v>0</v>
      </c>
      <c r="AR554">
        <f>WEEKNUM('DATA waarde kopie'!BK554)</f>
        <v>0</v>
      </c>
      <c r="AS554">
        <f>WEEKNUM('DATA waarde kopie'!BL554)</f>
        <v>0</v>
      </c>
      <c r="AT554">
        <f>WEEKNUM('DATA waarde kopie'!BM554)</f>
        <v>0</v>
      </c>
      <c r="AU554">
        <f>WEEKNUM('DATA waarde kopie'!BN554)</f>
        <v>0</v>
      </c>
      <c r="AV554">
        <f>WEEKNUM('DATA waarde kopie'!BO554)</f>
        <v>0</v>
      </c>
      <c r="AW554">
        <f>WEEKNUM('DATA waarde kopie'!BP554)</f>
        <v>0</v>
      </c>
      <c r="AX554">
        <f>WEEKNUM('DATA waarde kopie'!BQ554)</f>
        <v>0</v>
      </c>
      <c r="AY554">
        <f>WEEKNUM('DATA waarde kopie'!BR554)</f>
        <v>0</v>
      </c>
      <c r="AZ554">
        <f>WEEKNUM('DATA waarde kopie'!BS554)</f>
        <v>0</v>
      </c>
      <c r="BA554">
        <f>WEEKNUM('DATA waarde kopie'!BT554)</f>
        <v>0</v>
      </c>
      <c r="BB554">
        <f>WEEKNUM('DATA waarde kopie'!BU554)</f>
        <v>0</v>
      </c>
      <c r="BC554">
        <f>WEEKNUM('DATA waarde kopie'!BV554)</f>
        <v>0</v>
      </c>
      <c r="BD554">
        <f>WEEKNUM('DATA waarde kopie'!BW554)</f>
        <v>0</v>
      </c>
      <c r="BE554">
        <f>WEEKNUM('DATA waarde kopie'!BX554)</f>
        <v>0</v>
      </c>
      <c r="BF554">
        <f>WEEKNUM('DATA waarde kopie'!BY554)</f>
        <v>0</v>
      </c>
    </row>
    <row r="555" spans="1:58" x14ac:dyDescent="0.2">
      <c r="A555" t="s">
        <v>2548</v>
      </c>
      <c r="B555" t="s">
        <v>2549</v>
      </c>
      <c r="C555" t="s">
        <v>545</v>
      </c>
      <c r="D555" t="s">
        <v>546</v>
      </c>
      <c r="E555">
        <v>3</v>
      </c>
      <c r="F555" t="s">
        <v>218</v>
      </c>
      <c r="G555">
        <f>WEEKNUM('DATA waarde kopie'!Z555)</f>
        <v>2</v>
      </c>
      <c r="H555">
        <f>WEEKNUM('DATA waarde kopie'!AA555)</f>
        <v>5</v>
      </c>
      <c r="I555">
        <f>WEEKNUM('DATA waarde kopie'!AB555)</f>
        <v>8</v>
      </c>
      <c r="J555">
        <f>WEEKNUM('DATA waarde kopie'!AC555)</f>
        <v>11</v>
      </c>
      <c r="K555">
        <f>WEEKNUM('DATA waarde kopie'!AD555)</f>
        <v>14</v>
      </c>
      <c r="L555">
        <f>WEEKNUM('DATA waarde kopie'!AE555)</f>
        <v>17</v>
      </c>
      <c r="M555">
        <f>WEEKNUM('DATA waarde kopie'!AF555)</f>
        <v>20</v>
      </c>
      <c r="N555">
        <f>WEEKNUM('DATA waarde kopie'!AG555)</f>
        <v>23</v>
      </c>
      <c r="O555">
        <f>WEEKNUM('DATA waarde kopie'!AH555)</f>
        <v>26</v>
      </c>
      <c r="P555">
        <f>WEEKNUM('DATA waarde kopie'!AI555)</f>
        <v>29</v>
      </c>
      <c r="Q555">
        <f>WEEKNUM('DATA waarde kopie'!AJ555)</f>
        <v>32</v>
      </c>
      <c r="R555">
        <f>WEEKNUM('DATA waarde kopie'!AK555)</f>
        <v>35</v>
      </c>
      <c r="S555">
        <f>WEEKNUM('DATA waarde kopie'!AL555)</f>
        <v>38</v>
      </c>
      <c r="T555">
        <f>WEEKNUM('DATA waarde kopie'!AM555)</f>
        <v>41</v>
      </c>
      <c r="U555">
        <f>WEEKNUM('DATA waarde kopie'!AN555)</f>
        <v>44</v>
      </c>
      <c r="V555">
        <f>WEEKNUM('DATA waarde kopie'!AO555)</f>
        <v>47</v>
      </c>
      <c r="W555">
        <f>WEEKNUM('DATA waarde kopie'!AP555)</f>
        <v>50</v>
      </c>
      <c r="X555">
        <f>WEEKNUM('DATA waarde kopie'!AQ555)</f>
        <v>53</v>
      </c>
      <c r="Y555">
        <f>WEEKNUM('DATA waarde kopie'!AR555)</f>
        <v>0</v>
      </c>
      <c r="Z555">
        <f>WEEKNUM('DATA waarde kopie'!AS555)</f>
        <v>0</v>
      </c>
      <c r="AA555">
        <f>WEEKNUM('DATA waarde kopie'!AT555)</f>
        <v>0</v>
      </c>
      <c r="AB555">
        <f>WEEKNUM('DATA waarde kopie'!AU555)</f>
        <v>0</v>
      </c>
      <c r="AC555">
        <f>WEEKNUM('DATA waarde kopie'!AV555)</f>
        <v>0</v>
      </c>
      <c r="AD555">
        <f>WEEKNUM('DATA waarde kopie'!AW555)</f>
        <v>0</v>
      </c>
      <c r="AE555">
        <f>WEEKNUM('DATA waarde kopie'!AX555)</f>
        <v>0</v>
      </c>
      <c r="AF555">
        <f>WEEKNUM('DATA waarde kopie'!AY555)</f>
        <v>0</v>
      </c>
      <c r="AG555">
        <f>WEEKNUM('DATA waarde kopie'!AZ555)</f>
        <v>0</v>
      </c>
      <c r="AH555">
        <f>WEEKNUM('DATA waarde kopie'!BA555)</f>
        <v>0</v>
      </c>
      <c r="AI555">
        <f>WEEKNUM('DATA waarde kopie'!BB555)</f>
        <v>0</v>
      </c>
      <c r="AJ555">
        <f>WEEKNUM('DATA waarde kopie'!BC555)</f>
        <v>0</v>
      </c>
      <c r="AK555">
        <f>WEEKNUM('DATA waarde kopie'!BD555)</f>
        <v>0</v>
      </c>
      <c r="AL555">
        <f>WEEKNUM('DATA waarde kopie'!BE555)</f>
        <v>0</v>
      </c>
      <c r="AM555">
        <f>WEEKNUM('DATA waarde kopie'!BF555)</f>
        <v>0</v>
      </c>
      <c r="AN555">
        <f>WEEKNUM('DATA waarde kopie'!BG555)</f>
        <v>0</v>
      </c>
      <c r="AO555">
        <f>WEEKNUM('DATA waarde kopie'!BH555)</f>
        <v>0</v>
      </c>
      <c r="AP555">
        <f>WEEKNUM('DATA waarde kopie'!BI555)</f>
        <v>0</v>
      </c>
      <c r="AQ555">
        <f>WEEKNUM('DATA waarde kopie'!BJ555)</f>
        <v>0</v>
      </c>
      <c r="AR555">
        <f>WEEKNUM('DATA waarde kopie'!BK555)</f>
        <v>0</v>
      </c>
      <c r="AS555">
        <f>WEEKNUM('DATA waarde kopie'!BL555)</f>
        <v>0</v>
      </c>
      <c r="AT555">
        <f>WEEKNUM('DATA waarde kopie'!BM555)</f>
        <v>0</v>
      </c>
      <c r="AU555">
        <f>WEEKNUM('DATA waarde kopie'!BN555)</f>
        <v>0</v>
      </c>
      <c r="AV555">
        <f>WEEKNUM('DATA waarde kopie'!BO555)</f>
        <v>0</v>
      </c>
      <c r="AW555">
        <f>WEEKNUM('DATA waarde kopie'!BP555)</f>
        <v>0</v>
      </c>
      <c r="AX555">
        <f>WEEKNUM('DATA waarde kopie'!BQ555)</f>
        <v>0</v>
      </c>
      <c r="AY555">
        <f>WEEKNUM('DATA waarde kopie'!BR555)</f>
        <v>0</v>
      </c>
      <c r="AZ555">
        <f>WEEKNUM('DATA waarde kopie'!BS555)</f>
        <v>0</v>
      </c>
      <c r="BA555">
        <f>WEEKNUM('DATA waarde kopie'!BT555)</f>
        <v>0</v>
      </c>
      <c r="BB555">
        <f>WEEKNUM('DATA waarde kopie'!BU555)</f>
        <v>0</v>
      </c>
      <c r="BC555">
        <f>WEEKNUM('DATA waarde kopie'!BV555)</f>
        <v>0</v>
      </c>
      <c r="BD555">
        <f>WEEKNUM('DATA waarde kopie'!BW555)</f>
        <v>0</v>
      </c>
      <c r="BE555">
        <f>WEEKNUM('DATA waarde kopie'!BX555)</f>
        <v>0</v>
      </c>
      <c r="BF555">
        <f>WEEKNUM('DATA waarde kopie'!BY555)</f>
        <v>0</v>
      </c>
    </row>
    <row r="556" spans="1:58" x14ac:dyDescent="0.2">
      <c r="A556" t="s">
        <v>2550</v>
      </c>
      <c r="B556" t="s">
        <v>2551</v>
      </c>
      <c r="C556" t="s">
        <v>545</v>
      </c>
      <c r="D556" t="s">
        <v>546</v>
      </c>
      <c r="E556">
        <v>6</v>
      </c>
      <c r="F556" t="s">
        <v>218</v>
      </c>
      <c r="G556">
        <f>WEEKNUM('DATA waarde kopie'!Z556)</f>
        <v>6</v>
      </c>
      <c r="H556">
        <f>WEEKNUM('DATA waarde kopie'!AA556)</f>
        <v>12</v>
      </c>
      <c r="I556">
        <f>WEEKNUM('DATA waarde kopie'!AB556)</f>
        <v>18</v>
      </c>
      <c r="J556">
        <f>WEEKNUM('DATA waarde kopie'!AC556)</f>
        <v>24</v>
      </c>
      <c r="K556">
        <f>WEEKNUM('DATA waarde kopie'!AD556)</f>
        <v>30</v>
      </c>
      <c r="L556">
        <f>WEEKNUM('DATA waarde kopie'!AE556)</f>
        <v>36</v>
      </c>
      <c r="M556">
        <f>WEEKNUM('DATA waarde kopie'!AF556)</f>
        <v>42</v>
      </c>
      <c r="N556">
        <f>WEEKNUM('DATA waarde kopie'!AG556)</f>
        <v>48</v>
      </c>
      <c r="O556">
        <f>WEEKNUM('DATA waarde kopie'!AH556)</f>
        <v>0</v>
      </c>
      <c r="P556">
        <f>WEEKNUM('DATA waarde kopie'!AI556)</f>
        <v>0</v>
      </c>
      <c r="Q556">
        <f>WEEKNUM('DATA waarde kopie'!AJ556)</f>
        <v>0</v>
      </c>
      <c r="R556">
        <f>WEEKNUM('DATA waarde kopie'!AK556)</f>
        <v>0</v>
      </c>
      <c r="S556">
        <f>WEEKNUM('DATA waarde kopie'!AL556)</f>
        <v>0</v>
      </c>
      <c r="T556">
        <f>WEEKNUM('DATA waarde kopie'!AM556)</f>
        <v>0</v>
      </c>
      <c r="U556">
        <f>WEEKNUM('DATA waarde kopie'!AN556)</f>
        <v>0</v>
      </c>
      <c r="V556">
        <f>WEEKNUM('DATA waarde kopie'!AO556)</f>
        <v>0</v>
      </c>
      <c r="W556">
        <f>WEEKNUM('DATA waarde kopie'!AP556)</f>
        <v>0</v>
      </c>
      <c r="X556">
        <f>WEEKNUM('DATA waarde kopie'!AQ556)</f>
        <v>0</v>
      </c>
      <c r="Y556">
        <f>WEEKNUM('DATA waarde kopie'!AR556)</f>
        <v>0</v>
      </c>
      <c r="Z556">
        <f>WEEKNUM('DATA waarde kopie'!AS556)</f>
        <v>0</v>
      </c>
      <c r="AA556">
        <f>WEEKNUM('DATA waarde kopie'!AT556)</f>
        <v>0</v>
      </c>
      <c r="AB556">
        <f>WEEKNUM('DATA waarde kopie'!AU556)</f>
        <v>0</v>
      </c>
      <c r="AC556">
        <f>WEEKNUM('DATA waarde kopie'!AV556)</f>
        <v>0</v>
      </c>
      <c r="AD556">
        <f>WEEKNUM('DATA waarde kopie'!AW556)</f>
        <v>0</v>
      </c>
      <c r="AE556">
        <f>WEEKNUM('DATA waarde kopie'!AX556)</f>
        <v>0</v>
      </c>
      <c r="AF556">
        <f>WEEKNUM('DATA waarde kopie'!AY556)</f>
        <v>0</v>
      </c>
      <c r="AG556">
        <f>WEEKNUM('DATA waarde kopie'!AZ556)</f>
        <v>0</v>
      </c>
      <c r="AH556">
        <f>WEEKNUM('DATA waarde kopie'!BA556)</f>
        <v>0</v>
      </c>
      <c r="AI556">
        <f>WEEKNUM('DATA waarde kopie'!BB556)</f>
        <v>0</v>
      </c>
      <c r="AJ556">
        <f>WEEKNUM('DATA waarde kopie'!BC556)</f>
        <v>0</v>
      </c>
      <c r="AK556">
        <f>WEEKNUM('DATA waarde kopie'!BD556)</f>
        <v>0</v>
      </c>
      <c r="AL556">
        <f>WEEKNUM('DATA waarde kopie'!BE556)</f>
        <v>0</v>
      </c>
      <c r="AM556">
        <f>WEEKNUM('DATA waarde kopie'!BF556)</f>
        <v>0</v>
      </c>
      <c r="AN556">
        <f>WEEKNUM('DATA waarde kopie'!BG556)</f>
        <v>0</v>
      </c>
      <c r="AO556">
        <f>WEEKNUM('DATA waarde kopie'!BH556)</f>
        <v>0</v>
      </c>
      <c r="AP556">
        <f>WEEKNUM('DATA waarde kopie'!BI556)</f>
        <v>0</v>
      </c>
      <c r="AQ556">
        <f>WEEKNUM('DATA waarde kopie'!BJ556)</f>
        <v>0</v>
      </c>
      <c r="AR556">
        <f>WEEKNUM('DATA waarde kopie'!BK556)</f>
        <v>0</v>
      </c>
      <c r="AS556">
        <f>WEEKNUM('DATA waarde kopie'!BL556)</f>
        <v>0</v>
      </c>
      <c r="AT556">
        <f>WEEKNUM('DATA waarde kopie'!BM556)</f>
        <v>0</v>
      </c>
      <c r="AU556">
        <f>WEEKNUM('DATA waarde kopie'!BN556)</f>
        <v>0</v>
      </c>
      <c r="AV556">
        <f>WEEKNUM('DATA waarde kopie'!BO556)</f>
        <v>0</v>
      </c>
      <c r="AW556">
        <f>WEEKNUM('DATA waarde kopie'!BP556)</f>
        <v>0</v>
      </c>
      <c r="AX556">
        <f>WEEKNUM('DATA waarde kopie'!BQ556)</f>
        <v>0</v>
      </c>
      <c r="AY556">
        <f>WEEKNUM('DATA waarde kopie'!BR556)</f>
        <v>0</v>
      </c>
      <c r="AZ556">
        <f>WEEKNUM('DATA waarde kopie'!BS556)</f>
        <v>0</v>
      </c>
      <c r="BA556">
        <f>WEEKNUM('DATA waarde kopie'!BT556)</f>
        <v>0</v>
      </c>
      <c r="BB556">
        <f>WEEKNUM('DATA waarde kopie'!BU556)</f>
        <v>0</v>
      </c>
      <c r="BC556">
        <f>WEEKNUM('DATA waarde kopie'!BV556)</f>
        <v>0</v>
      </c>
      <c r="BD556">
        <f>WEEKNUM('DATA waarde kopie'!BW556)</f>
        <v>0</v>
      </c>
      <c r="BE556">
        <f>WEEKNUM('DATA waarde kopie'!BX556)</f>
        <v>0</v>
      </c>
      <c r="BF556">
        <f>WEEKNUM('DATA waarde kopie'!BY556)</f>
        <v>0</v>
      </c>
    </row>
    <row r="557" spans="1:58" x14ac:dyDescent="0.2">
      <c r="A557" t="s">
        <v>2550</v>
      </c>
      <c r="B557" t="s">
        <v>2551</v>
      </c>
      <c r="C557" t="s">
        <v>545</v>
      </c>
      <c r="D557" t="s">
        <v>546</v>
      </c>
      <c r="E557">
        <v>6</v>
      </c>
      <c r="F557" t="s">
        <v>218</v>
      </c>
      <c r="G557">
        <f>WEEKNUM('DATA waarde kopie'!Z557)</f>
        <v>6</v>
      </c>
      <c r="H557">
        <f>WEEKNUM('DATA waarde kopie'!AA557)</f>
        <v>12</v>
      </c>
      <c r="I557">
        <f>WEEKNUM('DATA waarde kopie'!AB557)</f>
        <v>18</v>
      </c>
      <c r="J557">
        <f>WEEKNUM('DATA waarde kopie'!AC557)</f>
        <v>24</v>
      </c>
      <c r="K557">
        <f>WEEKNUM('DATA waarde kopie'!AD557)</f>
        <v>30</v>
      </c>
      <c r="L557">
        <f>WEEKNUM('DATA waarde kopie'!AE557)</f>
        <v>36</v>
      </c>
      <c r="M557">
        <f>WEEKNUM('DATA waarde kopie'!AF557)</f>
        <v>42</v>
      </c>
      <c r="N557">
        <f>WEEKNUM('DATA waarde kopie'!AG557)</f>
        <v>48</v>
      </c>
      <c r="O557">
        <f>WEEKNUM('DATA waarde kopie'!AH557)</f>
        <v>0</v>
      </c>
      <c r="P557">
        <f>WEEKNUM('DATA waarde kopie'!AI557)</f>
        <v>0</v>
      </c>
      <c r="Q557">
        <f>WEEKNUM('DATA waarde kopie'!AJ557)</f>
        <v>0</v>
      </c>
      <c r="R557">
        <f>WEEKNUM('DATA waarde kopie'!AK557)</f>
        <v>0</v>
      </c>
      <c r="S557">
        <f>WEEKNUM('DATA waarde kopie'!AL557)</f>
        <v>0</v>
      </c>
      <c r="T557">
        <f>WEEKNUM('DATA waarde kopie'!AM557)</f>
        <v>0</v>
      </c>
      <c r="U557">
        <f>WEEKNUM('DATA waarde kopie'!AN557)</f>
        <v>0</v>
      </c>
      <c r="V557">
        <f>WEEKNUM('DATA waarde kopie'!AO557)</f>
        <v>0</v>
      </c>
      <c r="W557">
        <f>WEEKNUM('DATA waarde kopie'!AP557)</f>
        <v>0</v>
      </c>
      <c r="X557">
        <f>WEEKNUM('DATA waarde kopie'!AQ557)</f>
        <v>0</v>
      </c>
      <c r="Y557">
        <f>WEEKNUM('DATA waarde kopie'!AR557)</f>
        <v>0</v>
      </c>
      <c r="Z557">
        <f>WEEKNUM('DATA waarde kopie'!AS557)</f>
        <v>0</v>
      </c>
      <c r="AA557">
        <f>WEEKNUM('DATA waarde kopie'!AT557)</f>
        <v>0</v>
      </c>
      <c r="AB557">
        <f>WEEKNUM('DATA waarde kopie'!AU557)</f>
        <v>0</v>
      </c>
      <c r="AC557">
        <f>WEEKNUM('DATA waarde kopie'!AV557)</f>
        <v>0</v>
      </c>
      <c r="AD557">
        <f>WEEKNUM('DATA waarde kopie'!AW557)</f>
        <v>0</v>
      </c>
      <c r="AE557">
        <f>WEEKNUM('DATA waarde kopie'!AX557)</f>
        <v>0</v>
      </c>
      <c r="AF557">
        <f>WEEKNUM('DATA waarde kopie'!AY557)</f>
        <v>0</v>
      </c>
      <c r="AG557">
        <f>WEEKNUM('DATA waarde kopie'!AZ557)</f>
        <v>0</v>
      </c>
      <c r="AH557">
        <f>WEEKNUM('DATA waarde kopie'!BA557)</f>
        <v>0</v>
      </c>
      <c r="AI557">
        <f>WEEKNUM('DATA waarde kopie'!BB557)</f>
        <v>0</v>
      </c>
      <c r="AJ557">
        <f>WEEKNUM('DATA waarde kopie'!BC557)</f>
        <v>0</v>
      </c>
      <c r="AK557">
        <f>WEEKNUM('DATA waarde kopie'!BD557)</f>
        <v>0</v>
      </c>
      <c r="AL557">
        <f>WEEKNUM('DATA waarde kopie'!BE557)</f>
        <v>0</v>
      </c>
      <c r="AM557">
        <f>WEEKNUM('DATA waarde kopie'!BF557)</f>
        <v>0</v>
      </c>
      <c r="AN557">
        <f>WEEKNUM('DATA waarde kopie'!BG557)</f>
        <v>0</v>
      </c>
      <c r="AO557">
        <f>WEEKNUM('DATA waarde kopie'!BH557)</f>
        <v>0</v>
      </c>
      <c r="AP557">
        <f>WEEKNUM('DATA waarde kopie'!BI557)</f>
        <v>0</v>
      </c>
      <c r="AQ557">
        <f>WEEKNUM('DATA waarde kopie'!BJ557)</f>
        <v>0</v>
      </c>
      <c r="AR557">
        <f>WEEKNUM('DATA waarde kopie'!BK557)</f>
        <v>0</v>
      </c>
      <c r="AS557">
        <f>WEEKNUM('DATA waarde kopie'!BL557)</f>
        <v>0</v>
      </c>
      <c r="AT557">
        <f>WEEKNUM('DATA waarde kopie'!BM557)</f>
        <v>0</v>
      </c>
      <c r="AU557">
        <f>WEEKNUM('DATA waarde kopie'!BN557)</f>
        <v>0</v>
      </c>
      <c r="AV557">
        <f>WEEKNUM('DATA waarde kopie'!BO557)</f>
        <v>0</v>
      </c>
      <c r="AW557">
        <f>WEEKNUM('DATA waarde kopie'!BP557)</f>
        <v>0</v>
      </c>
      <c r="AX557">
        <f>WEEKNUM('DATA waarde kopie'!BQ557)</f>
        <v>0</v>
      </c>
      <c r="AY557">
        <f>WEEKNUM('DATA waarde kopie'!BR557)</f>
        <v>0</v>
      </c>
      <c r="AZ557">
        <f>WEEKNUM('DATA waarde kopie'!BS557)</f>
        <v>0</v>
      </c>
      <c r="BA557">
        <f>WEEKNUM('DATA waarde kopie'!BT557)</f>
        <v>0</v>
      </c>
      <c r="BB557">
        <f>WEEKNUM('DATA waarde kopie'!BU557)</f>
        <v>0</v>
      </c>
      <c r="BC557">
        <f>WEEKNUM('DATA waarde kopie'!BV557)</f>
        <v>0</v>
      </c>
      <c r="BD557">
        <f>WEEKNUM('DATA waarde kopie'!BW557)</f>
        <v>0</v>
      </c>
      <c r="BE557">
        <f>WEEKNUM('DATA waarde kopie'!BX557)</f>
        <v>0</v>
      </c>
      <c r="BF557">
        <f>WEEKNUM('DATA waarde kopie'!BY557)</f>
        <v>0</v>
      </c>
    </row>
    <row r="558" spans="1:58" x14ac:dyDescent="0.2">
      <c r="A558" t="s">
        <v>2552</v>
      </c>
      <c r="B558" t="s">
        <v>2553</v>
      </c>
      <c r="C558" t="s">
        <v>545</v>
      </c>
      <c r="D558" t="s">
        <v>546</v>
      </c>
      <c r="E558">
        <v>6</v>
      </c>
      <c r="F558" t="s">
        <v>218</v>
      </c>
      <c r="G558">
        <f>WEEKNUM('DATA waarde kopie'!Z558)</f>
        <v>7</v>
      </c>
      <c r="H558">
        <f>WEEKNUM('DATA waarde kopie'!AA558)</f>
        <v>13</v>
      </c>
      <c r="I558">
        <f>WEEKNUM('DATA waarde kopie'!AB558)</f>
        <v>19</v>
      </c>
      <c r="J558">
        <f>WEEKNUM('DATA waarde kopie'!AC558)</f>
        <v>25</v>
      </c>
      <c r="K558">
        <f>WEEKNUM('DATA waarde kopie'!AD558)</f>
        <v>31</v>
      </c>
      <c r="L558">
        <f>WEEKNUM('DATA waarde kopie'!AE558)</f>
        <v>37</v>
      </c>
      <c r="M558">
        <f>WEEKNUM('DATA waarde kopie'!AF558)</f>
        <v>43</v>
      </c>
      <c r="N558">
        <f>WEEKNUM('DATA waarde kopie'!AG558)</f>
        <v>49</v>
      </c>
      <c r="O558">
        <f>WEEKNUM('DATA waarde kopie'!AH558)</f>
        <v>0</v>
      </c>
      <c r="P558">
        <f>WEEKNUM('DATA waarde kopie'!AI558)</f>
        <v>0</v>
      </c>
      <c r="Q558">
        <f>WEEKNUM('DATA waarde kopie'!AJ558)</f>
        <v>0</v>
      </c>
      <c r="R558">
        <f>WEEKNUM('DATA waarde kopie'!AK558)</f>
        <v>0</v>
      </c>
      <c r="S558">
        <f>WEEKNUM('DATA waarde kopie'!AL558)</f>
        <v>0</v>
      </c>
      <c r="T558">
        <f>WEEKNUM('DATA waarde kopie'!AM558)</f>
        <v>0</v>
      </c>
      <c r="U558">
        <f>WEEKNUM('DATA waarde kopie'!AN558)</f>
        <v>0</v>
      </c>
      <c r="V558">
        <f>WEEKNUM('DATA waarde kopie'!AO558)</f>
        <v>0</v>
      </c>
      <c r="W558">
        <f>WEEKNUM('DATA waarde kopie'!AP558)</f>
        <v>0</v>
      </c>
      <c r="X558">
        <f>WEEKNUM('DATA waarde kopie'!AQ558)</f>
        <v>0</v>
      </c>
      <c r="Y558">
        <f>WEEKNUM('DATA waarde kopie'!AR558)</f>
        <v>0</v>
      </c>
      <c r="Z558">
        <f>WEEKNUM('DATA waarde kopie'!AS558)</f>
        <v>0</v>
      </c>
      <c r="AA558">
        <f>WEEKNUM('DATA waarde kopie'!AT558)</f>
        <v>0</v>
      </c>
      <c r="AB558">
        <f>WEEKNUM('DATA waarde kopie'!AU558)</f>
        <v>0</v>
      </c>
      <c r="AC558">
        <f>WEEKNUM('DATA waarde kopie'!AV558)</f>
        <v>0</v>
      </c>
      <c r="AD558">
        <f>WEEKNUM('DATA waarde kopie'!AW558)</f>
        <v>0</v>
      </c>
      <c r="AE558">
        <f>WEEKNUM('DATA waarde kopie'!AX558)</f>
        <v>0</v>
      </c>
      <c r="AF558">
        <f>WEEKNUM('DATA waarde kopie'!AY558)</f>
        <v>0</v>
      </c>
      <c r="AG558">
        <f>WEEKNUM('DATA waarde kopie'!AZ558)</f>
        <v>0</v>
      </c>
      <c r="AH558">
        <f>WEEKNUM('DATA waarde kopie'!BA558)</f>
        <v>0</v>
      </c>
      <c r="AI558">
        <f>WEEKNUM('DATA waarde kopie'!BB558)</f>
        <v>0</v>
      </c>
      <c r="AJ558">
        <f>WEEKNUM('DATA waarde kopie'!BC558)</f>
        <v>0</v>
      </c>
      <c r="AK558">
        <f>WEEKNUM('DATA waarde kopie'!BD558)</f>
        <v>0</v>
      </c>
      <c r="AL558">
        <f>WEEKNUM('DATA waarde kopie'!BE558)</f>
        <v>0</v>
      </c>
      <c r="AM558">
        <f>WEEKNUM('DATA waarde kopie'!BF558)</f>
        <v>0</v>
      </c>
      <c r="AN558">
        <f>WEEKNUM('DATA waarde kopie'!BG558)</f>
        <v>0</v>
      </c>
      <c r="AO558">
        <f>WEEKNUM('DATA waarde kopie'!BH558)</f>
        <v>0</v>
      </c>
      <c r="AP558">
        <f>WEEKNUM('DATA waarde kopie'!BI558)</f>
        <v>0</v>
      </c>
      <c r="AQ558">
        <f>WEEKNUM('DATA waarde kopie'!BJ558)</f>
        <v>0</v>
      </c>
      <c r="AR558">
        <f>WEEKNUM('DATA waarde kopie'!BK558)</f>
        <v>0</v>
      </c>
      <c r="AS558">
        <f>WEEKNUM('DATA waarde kopie'!BL558)</f>
        <v>0</v>
      </c>
      <c r="AT558">
        <f>WEEKNUM('DATA waarde kopie'!BM558)</f>
        <v>0</v>
      </c>
      <c r="AU558">
        <f>WEEKNUM('DATA waarde kopie'!BN558)</f>
        <v>0</v>
      </c>
      <c r="AV558">
        <f>WEEKNUM('DATA waarde kopie'!BO558)</f>
        <v>0</v>
      </c>
      <c r="AW558">
        <f>WEEKNUM('DATA waarde kopie'!BP558)</f>
        <v>0</v>
      </c>
      <c r="AX558">
        <f>WEEKNUM('DATA waarde kopie'!BQ558)</f>
        <v>0</v>
      </c>
      <c r="AY558">
        <f>WEEKNUM('DATA waarde kopie'!BR558)</f>
        <v>0</v>
      </c>
      <c r="AZ558">
        <f>WEEKNUM('DATA waarde kopie'!BS558)</f>
        <v>0</v>
      </c>
      <c r="BA558">
        <f>WEEKNUM('DATA waarde kopie'!BT558)</f>
        <v>0</v>
      </c>
      <c r="BB558">
        <f>WEEKNUM('DATA waarde kopie'!BU558)</f>
        <v>0</v>
      </c>
      <c r="BC558">
        <f>WEEKNUM('DATA waarde kopie'!BV558)</f>
        <v>0</v>
      </c>
      <c r="BD558">
        <f>WEEKNUM('DATA waarde kopie'!BW558)</f>
        <v>0</v>
      </c>
      <c r="BE558">
        <f>WEEKNUM('DATA waarde kopie'!BX558)</f>
        <v>0</v>
      </c>
      <c r="BF558">
        <f>WEEKNUM('DATA waarde kopie'!BY558)</f>
        <v>0</v>
      </c>
    </row>
    <row r="559" spans="1:58" x14ac:dyDescent="0.2">
      <c r="A559" t="s">
        <v>2554</v>
      </c>
      <c r="B559" t="s">
        <v>2555</v>
      </c>
      <c r="C559" t="s">
        <v>545</v>
      </c>
      <c r="D559" t="s">
        <v>546</v>
      </c>
      <c r="E559">
        <v>1</v>
      </c>
      <c r="F559" t="s">
        <v>2188</v>
      </c>
      <c r="G559">
        <f>WEEKNUM('DATA waarde kopie'!Z559)</f>
        <v>33</v>
      </c>
      <c r="H559">
        <f>WEEKNUM('DATA waarde kopie'!AA559)</f>
        <v>0</v>
      </c>
      <c r="I559">
        <f>WEEKNUM('DATA waarde kopie'!AB559)</f>
        <v>0</v>
      </c>
      <c r="J559">
        <f>WEEKNUM('DATA waarde kopie'!AC559)</f>
        <v>0</v>
      </c>
      <c r="K559">
        <f>WEEKNUM('DATA waarde kopie'!AD559)</f>
        <v>0</v>
      </c>
      <c r="L559">
        <f>WEEKNUM('DATA waarde kopie'!AE559)</f>
        <v>0</v>
      </c>
      <c r="M559">
        <f>WEEKNUM('DATA waarde kopie'!AF559)</f>
        <v>0</v>
      </c>
      <c r="N559">
        <f>WEEKNUM('DATA waarde kopie'!AG559)</f>
        <v>0</v>
      </c>
      <c r="O559">
        <f>WEEKNUM('DATA waarde kopie'!AH559)</f>
        <v>0</v>
      </c>
      <c r="P559">
        <f>WEEKNUM('DATA waarde kopie'!AI559)</f>
        <v>0</v>
      </c>
      <c r="Q559">
        <f>WEEKNUM('DATA waarde kopie'!AJ559)</f>
        <v>0</v>
      </c>
      <c r="R559">
        <f>WEEKNUM('DATA waarde kopie'!AK559)</f>
        <v>0</v>
      </c>
      <c r="S559">
        <f>WEEKNUM('DATA waarde kopie'!AL559)</f>
        <v>0</v>
      </c>
      <c r="T559">
        <f>WEEKNUM('DATA waarde kopie'!AM559)</f>
        <v>0</v>
      </c>
      <c r="U559">
        <f>WEEKNUM('DATA waarde kopie'!AN559)</f>
        <v>0</v>
      </c>
      <c r="V559">
        <f>WEEKNUM('DATA waarde kopie'!AO559)</f>
        <v>0</v>
      </c>
      <c r="W559">
        <f>WEEKNUM('DATA waarde kopie'!AP559)</f>
        <v>0</v>
      </c>
      <c r="X559">
        <f>WEEKNUM('DATA waarde kopie'!AQ559)</f>
        <v>0</v>
      </c>
      <c r="Y559">
        <f>WEEKNUM('DATA waarde kopie'!AR559)</f>
        <v>0</v>
      </c>
      <c r="Z559">
        <f>WEEKNUM('DATA waarde kopie'!AS559)</f>
        <v>0</v>
      </c>
      <c r="AA559">
        <f>WEEKNUM('DATA waarde kopie'!AT559)</f>
        <v>0</v>
      </c>
      <c r="AB559">
        <f>WEEKNUM('DATA waarde kopie'!AU559)</f>
        <v>0</v>
      </c>
      <c r="AC559">
        <f>WEEKNUM('DATA waarde kopie'!AV559)</f>
        <v>0</v>
      </c>
      <c r="AD559">
        <f>WEEKNUM('DATA waarde kopie'!AW559)</f>
        <v>0</v>
      </c>
      <c r="AE559">
        <f>WEEKNUM('DATA waarde kopie'!AX559)</f>
        <v>0</v>
      </c>
      <c r="AF559">
        <f>WEEKNUM('DATA waarde kopie'!AY559)</f>
        <v>0</v>
      </c>
      <c r="AG559">
        <f>WEEKNUM('DATA waarde kopie'!AZ559)</f>
        <v>0</v>
      </c>
      <c r="AH559">
        <f>WEEKNUM('DATA waarde kopie'!BA559)</f>
        <v>0</v>
      </c>
      <c r="AI559">
        <f>WEEKNUM('DATA waarde kopie'!BB559)</f>
        <v>0</v>
      </c>
      <c r="AJ559">
        <f>WEEKNUM('DATA waarde kopie'!BC559)</f>
        <v>0</v>
      </c>
      <c r="AK559">
        <f>WEEKNUM('DATA waarde kopie'!BD559)</f>
        <v>0</v>
      </c>
      <c r="AL559">
        <f>WEEKNUM('DATA waarde kopie'!BE559)</f>
        <v>0</v>
      </c>
      <c r="AM559">
        <f>WEEKNUM('DATA waarde kopie'!BF559)</f>
        <v>0</v>
      </c>
      <c r="AN559">
        <f>WEEKNUM('DATA waarde kopie'!BG559)</f>
        <v>0</v>
      </c>
      <c r="AO559">
        <f>WEEKNUM('DATA waarde kopie'!BH559)</f>
        <v>0</v>
      </c>
      <c r="AP559">
        <f>WEEKNUM('DATA waarde kopie'!BI559)</f>
        <v>0</v>
      </c>
      <c r="AQ559">
        <f>WEEKNUM('DATA waarde kopie'!BJ559)</f>
        <v>0</v>
      </c>
      <c r="AR559">
        <f>WEEKNUM('DATA waarde kopie'!BK559)</f>
        <v>0</v>
      </c>
      <c r="AS559">
        <f>WEEKNUM('DATA waarde kopie'!BL559)</f>
        <v>0</v>
      </c>
      <c r="AT559">
        <f>WEEKNUM('DATA waarde kopie'!BM559)</f>
        <v>0</v>
      </c>
      <c r="AU559">
        <f>WEEKNUM('DATA waarde kopie'!BN559)</f>
        <v>0</v>
      </c>
      <c r="AV559">
        <f>WEEKNUM('DATA waarde kopie'!BO559)</f>
        <v>0</v>
      </c>
      <c r="AW559">
        <f>WEEKNUM('DATA waarde kopie'!BP559)</f>
        <v>0</v>
      </c>
      <c r="AX559">
        <f>WEEKNUM('DATA waarde kopie'!BQ559)</f>
        <v>0</v>
      </c>
      <c r="AY559">
        <f>WEEKNUM('DATA waarde kopie'!BR559)</f>
        <v>0</v>
      </c>
      <c r="AZ559">
        <f>WEEKNUM('DATA waarde kopie'!BS559)</f>
        <v>0</v>
      </c>
      <c r="BA559">
        <f>WEEKNUM('DATA waarde kopie'!BT559)</f>
        <v>0</v>
      </c>
      <c r="BB559">
        <f>WEEKNUM('DATA waarde kopie'!BU559)</f>
        <v>0</v>
      </c>
      <c r="BC559">
        <f>WEEKNUM('DATA waarde kopie'!BV559)</f>
        <v>0</v>
      </c>
      <c r="BD559">
        <f>WEEKNUM('DATA waarde kopie'!BW559)</f>
        <v>0</v>
      </c>
      <c r="BE559">
        <f>WEEKNUM('DATA waarde kopie'!BX559)</f>
        <v>0</v>
      </c>
      <c r="BF559">
        <f>WEEKNUM('DATA waarde kopie'!BY559)</f>
        <v>0</v>
      </c>
    </row>
    <row r="560" spans="1:58" x14ac:dyDescent="0.2">
      <c r="A560" t="s">
        <v>2554</v>
      </c>
      <c r="B560" t="s">
        <v>2555</v>
      </c>
      <c r="C560" t="s">
        <v>545</v>
      </c>
      <c r="D560" t="s">
        <v>546</v>
      </c>
      <c r="E560">
        <v>1</v>
      </c>
      <c r="F560" t="s">
        <v>2188</v>
      </c>
      <c r="G560">
        <f>WEEKNUM('DATA waarde kopie'!Z560)</f>
        <v>33</v>
      </c>
      <c r="H560">
        <f>WEEKNUM('DATA waarde kopie'!AA560)</f>
        <v>0</v>
      </c>
      <c r="I560">
        <f>WEEKNUM('DATA waarde kopie'!AB560)</f>
        <v>0</v>
      </c>
      <c r="J560">
        <f>WEEKNUM('DATA waarde kopie'!AC560)</f>
        <v>0</v>
      </c>
      <c r="K560">
        <f>WEEKNUM('DATA waarde kopie'!AD560)</f>
        <v>0</v>
      </c>
      <c r="L560">
        <f>WEEKNUM('DATA waarde kopie'!AE560)</f>
        <v>0</v>
      </c>
      <c r="M560">
        <f>WEEKNUM('DATA waarde kopie'!AF560)</f>
        <v>0</v>
      </c>
      <c r="N560">
        <f>WEEKNUM('DATA waarde kopie'!AG560)</f>
        <v>0</v>
      </c>
      <c r="O560">
        <f>WEEKNUM('DATA waarde kopie'!AH560)</f>
        <v>0</v>
      </c>
      <c r="P560">
        <f>WEEKNUM('DATA waarde kopie'!AI560)</f>
        <v>0</v>
      </c>
      <c r="Q560">
        <f>WEEKNUM('DATA waarde kopie'!AJ560)</f>
        <v>0</v>
      </c>
      <c r="R560">
        <f>WEEKNUM('DATA waarde kopie'!AK560)</f>
        <v>0</v>
      </c>
      <c r="S560">
        <f>WEEKNUM('DATA waarde kopie'!AL560)</f>
        <v>0</v>
      </c>
      <c r="T560">
        <f>WEEKNUM('DATA waarde kopie'!AM560)</f>
        <v>0</v>
      </c>
      <c r="U560">
        <f>WEEKNUM('DATA waarde kopie'!AN560)</f>
        <v>0</v>
      </c>
      <c r="V560">
        <f>WEEKNUM('DATA waarde kopie'!AO560)</f>
        <v>0</v>
      </c>
      <c r="W560">
        <f>WEEKNUM('DATA waarde kopie'!AP560)</f>
        <v>0</v>
      </c>
      <c r="X560">
        <f>WEEKNUM('DATA waarde kopie'!AQ560)</f>
        <v>0</v>
      </c>
      <c r="Y560">
        <f>WEEKNUM('DATA waarde kopie'!AR560)</f>
        <v>0</v>
      </c>
      <c r="Z560">
        <f>WEEKNUM('DATA waarde kopie'!AS560)</f>
        <v>0</v>
      </c>
      <c r="AA560">
        <f>WEEKNUM('DATA waarde kopie'!AT560)</f>
        <v>0</v>
      </c>
      <c r="AB560">
        <f>WEEKNUM('DATA waarde kopie'!AU560)</f>
        <v>0</v>
      </c>
      <c r="AC560">
        <f>WEEKNUM('DATA waarde kopie'!AV560)</f>
        <v>0</v>
      </c>
      <c r="AD560">
        <f>WEEKNUM('DATA waarde kopie'!AW560)</f>
        <v>0</v>
      </c>
      <c r="AE560">
        <f>WEEKNUM('DATA waarde kopie'!AX560)</f>
        <v>0</v>
      </c>
      <c r="AF560">
        <f>WEEKNUM('DATA waarde kopie'!AY560)</f>
        <v>0</v>
      </c>
      <c r="AG560">
        <f>WEEKNUM('DATA waarde kopie'!AZ560)</f>
        <v>0</v>
      </c>
      <c r="AH560">
        <f>WEEKNUM('DATA waarde kopie'!BA560)</f>
        <v>0</v>
      </c>
      <c r="AI560">
        <f>WEEKNUM('DATA waarde kopie'!BB560)</f>
        <v>0</v>
      </c>
      <c r="AJ560">
        <f>WEEKNUM('DATA waarde kopie'!BC560)</f>
        <v>0</v>
      </c>
      <c r="AK560">
        <f>WEEKNUM('DATA waarde kopie'!BD560)</f>
        <v>0</v>
      </c>
      <c r="AL560">
        <f>WEEKNUM('DATA waarde kopie'!BE560)</f>
        <v>0</v>
      </c>
      <c r="AM560">
        <f>WEEKNUM('DATA waarde kopie'!BF560)</f>
        <v>0</v>
      </c>
      <c r="AN560">
        <f>WEEKNUM('DATA waarde kopie'!BG560)</f>
        <v>0</v>
      </c>
      <c r="AO560">
        <f>WEEKNUM('DATA waarde kopie'!BH560)</f>
        <v>0</v>
      </c>
      <c r="AP560">
        <f>WEEKNUM('DATA waarde kopie'!BI560)</f>
        <v>0</v>
      </c>
      <c r="AQ560">
        <f>WEEKNUM('DATA waarde kopie'!BJ560)</f>
        <v>0</v>
      </c>
      <c r="AR560">
        <f>WEEKNUM('DATA waarde kopie'!BK560)</f>
        <v>0</v>
      </c>
      <c r="AS560">
        <f>WEEKNUM('DATA waarde kopie'!BL560)</f>
        <v>0</v>
      </c>
      <c r="AT560">
        <f>WEEKNUM('DATA waarde kopie'!BM560)</f>
        <v>0</v>
      </c>
      <c r="AU560">
        <f>WEEKNUM('DATA waarde kopie'!BN560)</f>
        <v>0</v>
      </c>
      <c r="AV560">
        <f>WEEKNUM('DATA waarde kopie'!BO560)</f>
        <v>0</v>
      </c>
      <c r="AW560">
        <f>WEEKNUM('DATA waarde kopie'!BP560)</f>
        <v>0</v>
      </c>
      <c r="AX560">
        <f>WEEKNUM('DATA waarde kopie'!BQ560)</f>
        <v>0</v>
      </c>
      <c r="AY560">
        <f>WEEKNUM('DATA waarde kopie'!BR560)</f>
        <v>0</v>
      </c>
      <c r="AZ560">
        <f>WEEKNUM('DATA waarde kopie'!BS560)</f>
        <v>0</v>
      </c>
      <c r="BA560">
        <f>WEEKNUM('DATA waarde kopie'!BT560)</f>
        <v>0</v>
      </c>
      <c r="BB560">
        <f>WEEKNUM('DATA waarde kopie'!BU560)</f>
        <v>0</v>
      </c>
      <c r="BC560">
        <f>WEEKNUM('DATA waarde kopie'!BV560)</f>
        <v>0</v>
      </c>
      <c r="BD560">
        <f>WEEKNUM('DATA waarde kopie'!BW560)</f>
        <v>0</v>
      </c>
      <c r="BE560">
        <f>WEEKNUM('DATA waarde kopie'!BX560)</f>
        <v>0</v>
      </c>
      <c r="BF560">
        <f>WEEKNUM('DATA waarde kopie'!BY560)</f>
        <v>0</v>
      </c>
    </row>
    <row r="561" spans="1:58" x14ac:dyDescent="0.2">
      <c r="A561" t="s">
        <v>2554</v>
      </c>
      <c r="B561" t="s">
        <v>2555</v>
      </c>
      <c r="C561" t="s">
        <v>545</v>
      </c>
      <c r="D561" t="s">
        <v>546</v>
      </c>
      <c r="E561">
        <v>1</v>
      </c>
      <c r="F561" t="s">
        <v>2188</v>
      </c>
      <c r="G561">
        <f>WEEKNUM('DATA waarde kopie'!Z561)</f>
        <v>33</v>
      </c>
      <c r="H561">
        <f>WEEKNUM('DATA waarde kopie'!AA561)</f>
        <v>0</v>
      </c>
      <c r="I561">
        <f>WEEKNUM('DATA waarde kopie'!AB561)</f>
        <v>0</v>
      </c>
      <c r="J561">
        <f>WEEKNUM('DATA waarde kopie'!AC561)</f>
        <v>0</v>
      </c>
      <c r="K561">
        <f>WEEKNUM('DATA waarde kopie'!AD561)</f>
        <v>0</v>
      </c>
      <c r="L561">
        <f>WEEKNUM('DATA waarde kopie'!AE561)</f>
        <v>0</v>
      </c>
      <c r="M561">
        <f>WEEKNUM('DATA waarde kopie'!AF561)</f>
        <v>0</v>
      </c>
      <c r="N561">
        <f>WEEKNUM('DATA waarde kopie'!AG561)</f>
        <v>0</v>
      </c>
      <c r="O561">
        <f>WEEKNUM('DATA waarde kopie'!AH561)</f>
        <v>0</v>
      </c>
      <c r="P561">
        <f>WEEKNUM('DATA waarde kopie'!AI561)</f>
        <v>0</v>
      </c>
      <c r="Q561">
        <f>WEEKNUM('DATA waarde kopie'!AJ561)</f>
        <v>0</v>
      </c>
      <c r="R561">
        <f>WEEKNUM('DATA waarde kopie'!AK561)</f>
        <v>0</v>
      </c>
      <c r="S561">
        <f>WEEKNUM('DATA waarde kopie'!AL561)</f>
        <v>0</v>
      </c>
      <c r="T561">
        <f>WEEKNUM('DATA waarde kopie'!AM561)</f>
        <v>0</v>
      </c>
      <c r="U561">
        <f>WEEKNUM('DATA waarde kopie'!AN561)</f>
        <v>0</v>
      </c>
      <c r="V561">
        <f>WEEKNUM('DATA waarde kopie'!AO561)</f>
        <v>0</v>
      </c>
      <c r="W561">
        <f>WEEKNUM('DATA waarde kopie'!AP561)</f>
        <v>0</v>
      </c>
      <c r="X561">
        <f>WEEKNUM('DATA waarde kopie'!AQ561)</f>
        <v>0</v>
      </c>
      <c r="Y561">
        <f>WEEKNUM('DATA waarde kopie'!AR561)</f>
        <v>0</v>
      </c>
      <c r="Z561">
        <f>WEEKNUM('DATA waarde kopie'!AS561)</f>
        <v>0</v>
      </c>
      <c r="AA561">
        <f>WEEKNUM('DATA waarde kopie'!AT561)</f>
        <v>0</v>
      </c>
      <c r="AB561">
        <f>WEEKNUM('DATA waarde kopie'!AU561)</f>
        <v>0</v>
      </c>
      <c r="AC561">
        <f>WEEKNUM('DATA waarde kopie'!AV561)</f>
        <v>0</v>
      </c>
      <c r="AD561">
        <f>WEEKNUM('DATA waarde kopie'!AW561)</f>
        <v>0</v>
      </c>
      <c r="AE561">
        <f>WEEKNUM('DATA waarde kopie'!AX561)</f>
        <v>0</v>
      </c>
      <c r="AF561">
        <f>WEEKNUM('DATA waarde kopie'!AY561)</f>
        <v>0</v>
      </c>
      <c r="AG561">
        <f>WEEKNUM('DATA waarde kopie'!AZ561)</f>
        <v>0</v>
      </c>
      <c r="AH561">
        <f>WEEKNUM('DATA waarde kopie'!BA561)</f>
        <v>0</v>
      </c>
      <c r="AI561">
        <f>WEEKNUM('DATA waarde kopie'!BB561)</f>
        <v>0</v>
      </c>
      <c r="AJ561">
        <f>WEEKNUM('DATA waarde kopie'!BC561)</f>
        <v>0</v>
      </c>
      <c r="AK561">
        <f>WEEKNUM('DATA waarde kopie'!BD561)</f>
        <v>0</v>
      </c>
      <c r="AL561">
        <f>WEEKNUM('DATA waarde kopie'!BE561)</f>
        <v>0</v>
      </c>
      <c r="AM561">
        <f>WEEKNUM('DATA waarde kopie'!BF561)</f>
        <v>0</v>
      </c>
      <c r="AN561">
        <f>WEEKNUM('DATA waarde kopie'!BG561)</f>
        <v>0</v>
      </c>
      <c r="AO561">
        <f>WEEKNUM('DATA waarde kopie'!BH561)</f>
        <v>0</v>
      </c>
      <c r="AP561">
        <f>WEEKNUM('DATA waarde kopie'!BI561)</f>
        <v>0</v>
      </c>
      <c r="AQ561">
        <f>WEEKNUM('DATA waarde kopie'!BJ561)</f>
        <v>0</v>
      </c>
      <c r="AR561">
        <f>WEEKNUM('DATA waarde kopie'!BK561)</f>
        <v>0</v>
      </c>
      <c r="AS561">
        <f>WEEKNUM('DATA waarde kopie'!BL561)</f>
        <v>0</v>
      </c>
      <c r="AT561">
        <f>WEEKNUM('DATA waarde kopie'!BM561)</f>
        <v>0</v>
      </c>
      <c r="AU561">
        <f>WEEKNUM('DATA waarde kopie'!BN561)</f>
        <v>0</v>
      </c>
      <c r="AV561">
        <f>WEEKNUM('DATA waarde kopie'!BO561)</f>
        <v>0</v>
      </c>
      <c r="AW561">
        <f>WEEKNUM('DATA waarde kopie'!BP561)</f>
        <v>0</v>
      </c>
      <c r="AX561">
        <f>WEEKNUM('DATA waarde kopie'!BQ561)</f>
        <v>0</v>
      </c>
      <c r="AY561">
        <f>WEEKNUM('DATA waarde kopie'!BR561)</f>
        <v>0</v>
      </c>
      <c r="AZ561">
        <f>WEEKNUM('DATA waarde kopie'!BS561)</f>
        <v>0</v>
      </c>
      <c r="BA561">
        <f>WEEKNUM('DATA waarde kopie'!BT561)</f>
        <v>0</v>
      </c>
      <c r="BB561">
        <f>WEEKNUM('DATA waarde kopie'!BU561)</f>
        <v>0</v>
      </c>
      <c r="BC561">
        <f>WEEKNUM('DATA waarde kopie'!BV561)</f>
        <v>0</v>
      </c>
      <c r="BD561">
        <f>WEEKNUM('DATA waarde kopie'!BW561)</f>
        <v>0</v>
      </c>
      <c r="BE561">
        <f>WEEKNUM('DATA waarde kopie'!BX561)</f>
        <v>0</v>
      </c>
      <c r="BF561">
        <f>WEEKNUM('DATA waarde kopie'!BY561)</f>
        <v>0</v>
      </c>
    </row>
    <row r="562" spans="1:58" x14ac:dyDescent="0.2">
      <c r="A562" t="s">
        <v>2556</v>
      </c>
      <c r="B562" t="s">
        <v>2557</v>
      </c>
      <c r="C562" t="s">
        <v>545</v>
      </c>
      <c r="D562" t="s">
        <v>546</v>
      </c>
      <c r="E562">
        <v>1</v>
      </c>
      <c r="F562" t="s">
        <v>2188</v>
      </c>
      <c r="G562">
        <f>WEEKNUM('DATA waarde kopie'!Z562)</f>
        <v>32</v>
      </c>
      <c r="H562">
        <f>WEEKNUM('DATA waarde kopie'!AA562)</f>
        <v>0</v>
      </c>
      <c r="I562">
        <f>WEEKNUM('DATA waarde kopie'!AB562)</f>
        <v>0</v>
      </c>
      <c r="J562">
        <f>WEEKNUM('DATA waarde kopie'!AC562)</f>
        <v>0</v>
      </c>
      <c r="K562">
        <f>WEEKNUM('DATA waarde kopie'!AD562)</f>
        <v>0</v>
      </c>
      <c r="L562">
        <f>WEEKNUM('DATA waarde kopie'!AE562)</f>
        <v>0</v>
      </c>
      <c r="M562">
        <f>WEEKNUM('DATA waarde kopie'!AF562)</f>
        <v>0</v>
      </c>
      <c r="N562">
        <f>WEEKNUM('DATA waarde kopie'!AG562)</f>
        <v>0</v>
      </c>
      <c r="O562">
        <f>WEEKNUM('DATA waarde kopie'!AH562)</f>
        <v>0</v>
      </c>
      <c r="P562">
        <f>WEEKNUM('DATA waarde kopie'!AI562)</f>
        <v>0</v>
      </c>
      <c r="Q562">
        <f>WEEKNUM('DATA waarde kopie'!AJ562)</f>
        <v>0</v>
      </c>
      <c r="R562">
        <f>WEEKNUM('DATA waarde kopie'!AK562)</f>
        <v>0</v>
      </c>
      <c r="S562">
        <f>WEEKNUM('DATA waarde kopie'!AL562)</f>
        <v>0</v>
      </c>
      <c r="T562">
        <f>WEEKNUM('DATA waarde kopie'!AM562)</f>
        <v>0</v>
      </c>
      <c r="U562">
        <f>WEEKNUM('DATA waarde kopie'!AN562)</f>
        <v>0</v>
      </c>
      <c r="V562">
        <f>WEEKNUM('DATA waarde kopie'!AO562)</f>
        <v>0</v>
      </c>
      <c r="W562">
        <f>WEEKNUM('DATA waarde kopie'!AP562)</f>
        <v>0</v>
      </c>
      <c r="X562">
        <f>WEEKNUM('DATA waarde kopie'!AQ562)</f>
        <v>0</v>
      </c>
      <c r="Y562">
        <f>WEEKNUM('DATA waarde kopie'!AR562)</f>
        <v>0</v>
      </c>
      <c r="Z562">
        <f>WEEKNUM('DATA waarde kopie'!AS562)</f>
        <v>0</v>
      </c>
      <c r="AA562">
        <f>WEEKNUM('DATA waarde kopie'!AT562)</f>
        <v>0</v>
      </c>
      <c r="AB562">
        <f>WEEKNUM('DATA waarde kopie'!AU562)</f>
        <v>0</v>
      </c>
      <c r="AC562">
        <f>WEEKNUM('DATA waarde kopie'!AV562)</f>
        <v>0</v>
      </c>
      <c r="AD562">
        <f>WEEKNUM('DATA waarde kopie'!AW562)</f>
        <v>0</v>
      </c>
      <c r="AE562">
        <f>WEEKNUM('DATA waarde kopie'!AX562)</f>
        <v>0</v>
      </c>
      <c r="AF562">
        <f>WEEKNUM('DATA waarde kopie'!AY562)</f>
        <v>0</v>
      </c>
      <c r="AG562">
        <f>WEEKNUM('DATA waarde kopie'!AZ562)</f>
        <v>0</v>
      </c>
      <c r="AH562">
        <f>WEEKNUM('DATA waarde kopie'!BA562)</f>
        <v>0</v>
      </c>
      <c r="AI562">
        <f>WEEKNUM('DATA waarde kopie'!BB562)</f>
        <v>0</v>
      </c>
      <c r="AJ562">
        <f>WEEKNUM('DATA waarde kopie'!BC562)</f>
        <v>0</v>
      </c>
      <c r="AK562">
        <f>WEEKNUM('DATA waarde kopie'!BD562)</f>
        <v>0</v>
      </c>
      <c r="AL562">
        <f>WEEKNUM('DATA waarde kopie'!BE562)</f>
        <v>0</v>
      </c>
      <c r="AM562">
        <f>WEEKNUM('DATA waarde kopie'!BF562)</f>
        <v>0</v>
      </c>
      <c r="AN562">
        <f>WEEKNUM('DATA waarde kopie'!BG562)</f>
        <v>0</v>
      </c>
      <c r="AO562">
        <f>WEEKNUM('DATA waarde kopie'!BH562)</f>
        <v>0</v>
      </c>
      <c r="AP562">
        <f>WEEKNUM('DATA waarde kopie'!BI562)</f>
        <v>0</v>
      </c>
      <c r="AQ562">
        <f>WEEKNUM('DATA waarde kopie'!BJ562)</f>
        <v>0</v>
      </c>
      <c r="AR562">
        <f>WEEKNUM('DATA waarde kopie'!BK562)</f>
        <v>0</v>
      </c>
      <c r="AS562">
        <f>WEEKNUM('DATA waarde kopie'!BL562)</f>
        <v>0</v>
      </c>
      <c r="AT562">
        <f>WEEKNUM('DATA waarde kopie'!BM562)</f>
        <v>0</v>
      </c>
      <c r="AU562">
        <f>WEEKNUM('DATA waarde kopie'!BN562)</f>
        <v>0</v>
      </c>
      <c r="AV562">
        <f>WEEKNUM('DATA waarde kopie'!BO562)</f>
        <v>0</v>
      </c>
      <c r="AW562">
        <f>WEEKNUM('DATA waarde kopie'!BP562)</f>
        <v>0</v>
      </c>
      <c r="AX562">
        <f>WEEKNUM('DATA waarde kopie'!BQ562)</f>
        <v>0</v>
      </c>
      <c r="AY562">
        <f>WEEKNUM('DATA waarde kopie'!BR562)</f>
        <v>0</v>
      </c>
      <c r="AZ562">
        <f>WEEKNUM('DATA waarde kopie'!BS562)</f>
        <v>0</v>
      </c>
      <c r="BA562">
        <f>WEEKNUM('DATA waarde kopie'!BT562)</f>
        <v>0</v>
      </c>
      <c r="BB562">
        <f>WEEKNUM('DATA waarde kopie'!BU562)</f>
        <v>0</v>
      </c>
      <c r="BC562">
        <f>WEEKNUM('DATA waarde kopie'!BV562)</f>
        <v>0</v>
      </c>
      <c r="BD562">
        <f>WEEKNUM('DATA waarde kopie'!BW562)</f>
        <v>0</v>
      </c>
      <c r="BE562">
        <f>WEEKNUM('DATA waarde kopie'!BX562)</f>
        <v>0</v>
      </c>
      <c r="BF562">
        <f>WEEKNUM('DATA waarde kopie'!BY562)</f>
        <v>0</v>
      </c>
    </row>
    <row r="563" spans="1:58" x14ac:dyDescent="0.2">
      <c r="A563" t="s">
        <v>2556</v>
      </c>
      <c r="B563" t="s">
        <v>2557</v>
      </c>
      <c r="C563" t="s">
        <v>545</v>
      </c>
      <c r="D563" t="s">
        <v>546</v>
      </c>
      <c r="E563">
        <v>1</v>
      </c>
      <c r="F563" t="s">
        <v>2188</v>
      </c>
      <c r="G563">
        <f>WEEKNUM('DATA waarde kopie'!Z563)</f>
        <v>32</v>
      </c>
      <c r="H563">
        <f>WEEKNUM('DATA waarde kopie'!AA563)</f>
        <v>0</v>
      </c>
      <c r="I563">
        <f>WEEKNUM('DATA waarde kopie'!AB563)</f>
        <v>0</v>
      </c>
      <c r="J563">
        <f>WEEKNUM('DATA waarde kopie'!AC563)</f>
        <v>0</v>
      </c>
      <c r="K563">
        <f>WEEKNUM('DATA waarde kopie'!AD563)</f>
        <v>0</v>
      </c>
      <c r="L563">
        <f>WEEKNUM('DATA waarde kopie'!AE563)</f>
        <v>0</v>
      </c>
      <c r="M563">
        <f>WEEKNUM('DATA waarde kopie'!AF563)</f>
        <v>0</v>
      </c>
      <c r="N563">
        <f>WEEKNUM('DATA waarde kopie'!AG563)</f>
        <v>0</v>
      </c>
      <c r="O563">
        <f>WEEKNUM('DATA waarde kopie'!AH563)</f>
        <v>0</v>
      </c>
      <c r="P563">
        <f>WEEKNUM('DATA waarde kopie'!AI563)</f>
        <v>0</v>
      </c>
      <c r="Q563">
        <f>WEEKNUM('DATA waarde kopie'!AJ563)</f>
        <v>0</v>
      </c>
      <c r="R563">
        <f>WEEKNUM('DATA waarde kopie'!AK563)</f>
        <v>0</v>
      </c>
      <c r="S563">
        <f>WEEKNUM('DATA waarde kopie'!AL563)</f>
        <v>0</v>
      </c>
      <c r="T563">
        <f>WEEKNUM('DATA waarde kopie'!AM563)</f>
        <v>0</v>
      </c>
      <c r="U563">
        <f>WEEKNUM('DATA waarde kopie'!AN563)</f>
        <v>0</v>
      </c>
      <c r="V563">
        <f>WEEKNUM('DATA waarde kopie'!AO563)</f>
        <v>0</v>
      </c>
      <c r="W563">
        <f>WEEKNUM('DATA waarde kopie'!AP563)</f>
        <v>0</v>
      </c>
      <c r="X563">
        <f>WEEKNUM('DATA waarde kopie'!AQ563)</f>
        <v>0</v>
      </c>
      <c r="Y563">
        <f>WEEKNUM('DATA waarde kopie'!AR563)</f>
        <v>0</v>
      </c>
      <c r="Z563">
        <f>WEEKNUM('DATA waarde kopie'!AS563)</f>
        <v>0</v>
      </c>
      <c r="AA563">
        <f>WEEKNUM('DATA waarde kopie'!AT563)</f>
        <v>0</v>
      </c>
      <c r="AB563">
        <f>WEEKNUM('DATA waarde kopie'!AU563)</f>
        <v>0</v>
      </c>
      <c r="AC563">
        <f>WEEKNUM('DATA waarde kopie'!AV563)</f>
        <v>0</v>
      </c>
      <c r="AD563">
        <f>WEEKNUM('DATA waarde kopie'!AW563)</f>
        <v>0</v>
      </c>
      <c r="AE563">
        <f>WEEKNUM('DATA waarde kopie'!AX563)</f>
        <v>0</v>
      </c>
      <c r="AF563">
        <f>WEEKNUM('DATA waarde kopie'!AY563)</f>
        <v>0</v>
      </c>
      <c r="AG563">
        <f>WEEKNUM('DATA waarde kopie'!AZ563)</f>
        <v>0</v>
      </c>
      <c r="AH563">
        <f>WEEKNUM('DATA waarde kopie'!BA563)</f>
        <v>0</v>
      </c>
      <c r="AI563">
        <f>WEEKNUM('DATA waarde kopie'!BB563)</f>
        <v>0</v>
      </c>
      <c r="AJ563">
        <f>WEEKNUM('DATA waarde kopie'!BC563)</f>
        <v>0</v>
      </c>
      <c r="AK563">
        <f>WEEKNUM('DATA waarde kopie'!BD563)</f>
        <v>0</v>
      </c>
      <c r="AL563">
        <f>WEEKNUM('DATA waarde kopie'!BE563)</f>
        <v>0</v>
      </c>
      <c r="AM563">
        <f>WEEKNUM('DATA waarde kopie'!BF563)</f>
        <v>0</v>
      </c>
      <c r="AN563">
        <f>WEEKNUM('DATA waarde kopie'!BG563)</f>
        <v>0</v>
      </c>
      <c r="AO563">
        <f>WEEKNUM('DATA waarde kopie'!BH563)</f>
        <v>0</v>
      </c>
      <c r="AP563">
        <f>WEEKNUM('DATA waarde kopie'!BI563)</f>
        <v>0</v>
      </c>
      <c r="AQ563">
        <f>WEEKNUM('DATA waarde kopie'!BJ563)</f>
        <v>0</v>
      </c>
      <c r="AR563">
        <f>WEEKNUM('DATA waarde kopie'!BK563)</f>
        <v>0</v>
      </c>
      <c r="AS563">
        <f>WEEKNUM('DATA waarde kopie'!BL563)</f>
        <v>0</v>
      </c>
      <c r="AT563">
        <f>WEEKNUM('DATA waarde kopie'!BM563)</f>
        <v>0</v>
      </c>
      <c r="AU563">
        <f>WEEKNUM('DATA waarde kopie'!BN563)</f>
        <v>0</v>
      </c>
      <c r="AV563">
        <f>WEEKNUM('DATA waarde kopie'!BO563)</f>
        <v>0</v>
      </c>
      <c r="AW563">
        <f>WEEKNUM('DATA waarde kopie'!BP563)</f>
        <v>0</v>
      </c>
      <c r="AX563">
        <f>WEEKNUM('DATA waarde kopie'!BQ563)</f>
        <v>0</v>
      </c>
      <c r="AY563">
        <f>WEEKNUM('DATA waarde kopie'!BR563)</f>
        <v>0</v>
      </c>
      <c r="AZ563">
        <f>WEEKNUM('DATA waarde kopie'!BS563)</f>
        <v>0</v>
      </c>
      <c r="BA563">
        <f>WEEKNUM('DATA waarde kopie'!BT563)</f>
        <v>0</v>
      </c>
      <c r="BB563">
        <f>WEEKNUM('DATA waarde kopie'!BU563)</f>
        <v>0</v>
      </c>
      <c r="BC563">
        <f>WEEKNUM('DATA waarde kopie'!BV563)</f>
        <v>0</v>
      </c>
      <c r="BD563">
        <f>WEEKNUM('DATA waarde kopie'!BW563)</f>
        <v>0</v>
      </c>
      <c r="BE563">
        <f>WEEKNUM('DATA waarde kopie'!BX563)</f>
        <v>0</v>
      </c>
      <c r="BF563">
        <f>WEEKNUM('DATA waarde kopie'!BY563)</f>
        <v>0</v>
      </c>
    </row>
    <row r="564" spans="1:58" x14ac:dyDescent="0.2">
      <c r="A564" t="s">
        <v>2556</v>
      </c>
      <c r="B564" t="s">
        <v>2557</v>
      </c>
      <c r="C564" t="s">
        <v>545</v>
      </c>
      <c r="D564" t="s">
        <v>546</v>
      </c>
      <c r="E564">
        <v>1</v>
      </c>
      <c r="F564" t="s">
        <v>2188</v>
      </c>
      <c r="G564">
        <f>WEEKNUM('DATA waarde kopie'!Z564)</f>
        <v>32</v>
      </c>
      <c r="H564">
        <f>WEEKNUM('DATA waarde kopie'!AA564)</f>
        <v>0</v>
      </c>
      <c r="I564">
        <f>WEEKNUM('DATA waarde kopie'!AB564)</f>
        <v>0</v>
      </c>
      <c r="J564">
        <f>WEEKNUM('DATA waarde kopie'!AC564)</f>
        <v>0</v>
      </c>
      <c r="K564">
        <f>WEEKNUM('DATA waarde kopie'!AD564)</f>
        <v>0</v>
      </c>
      <c r="L564">
        <f>WEEKNUM('DATA waarde kopie'!AE564)</f>
        <v>0</v>
      </c>
      <c r="M564">
        <f>WEEKNUM('DATA waarde kopie'!AF564)</f>
        <v>0</v>
      </c>
      <c r="N564">
        <f>WEEKNUM('DATA waarde kopie'!AG564)</f>
        <v>0</v>
      </c>
      <c r="O564">
        <f>WEEKNUM('DATA waarde kopie'!AH564)</f>
        <v>0</v>
      </c>
      <c r="P564">
        <f>WEEKNUM('DATA waarde kopie'!AI564)</f>
        <v>0</v>
      </c>
      <c r="Q564">
        <f>WEEKNUM('DATA waarde kopie'!AJ564)</f>
        <v>0</v>
      </c>
      <c r="R564">
        <f>WEEKNUM('DATA waarde kopie'!AK564)</f>
        <v>0</v>
      </c>
      <c r="S564">
        <f>WEEKNUM('DATA waarde kopie'!AL564)</f>
        <v>0</v>
      </c>
      <c r="T564">
        <f>WEEKNUM('DATA waarde kopie'!AM564)</f>
        <v>0</v>
      </c>
      <c r="U564">
        <f>WEEKNUM('DATA waarde kopie'!AN564)</f>
        <v>0</v>
      </c>
      <c r="V564">
        <f>WEEKNUM('DATA waarde kopie'!AO564)</f>
        <v>0</v>
      </c>
      <c r="W564">
        <f>WEEKNUM('DATA waarde kopie'!AP564)</f>
        <v>0</v>
      </c>
      <c r="X564">
        <f>WEEKNUM('DATA waarde kopie'!AQ564)</f>
        <v>0</v>
      </c>
      <c r="Y564">
        <f>WEEKNUM('DATA waarde kopie'!AR564)</f>
        <v>0</v>
      </c>
      <c r="Z564">
        <f>WEEKNUM('DATA waarde kopie'!AS564)</f>
        <v>0</v>
      </c>
      <c r="AA564">
        <f>WEEKNUM('DATA waarde kopie'!AT564)</f>
        <v>0</v>
      </c>
      <c r="AB564">
        <f>WEEKNUM('DATA waarde kopie'!AU564)</f>
        <v>0</v>
      </c>
      <c r="AC564">
        <f>WEEKNUM('DATA waarde kopie'!AV564)</f>
        <v>0</v>
      </c>
      <c r="AD564">
        <f>WEEKNUM('DATA waarde kopie'!AW564)</f>
        <v>0</v>
      </c>
      <c r="AE564">
        <f>WEEKNUM('DATA waarde kopie'!AX564)</f>
        <v>0</v>
      </c>
      <c r="AF564">
        <f>WEEKNUM('DATA waarde kopie'!AY564)</f>
        <v>0</v>
      </c>
      <c r="AG564">
        <f>WEEKNUM('DATA waarde kopie'!AZ564)</f>
        <v>0</v>
      </c>
      <c r="AH564">
        <f>WEEKNUM('DATA waarde kopie'!BA564)</f>
        <v>0</v>
      </c>
      <c r="AI564">
        <f>WEEKNUM('DATA waarde kopie'!BB564)</f>
        <v>0</v>
      </c>
      <c r="AJ564">
        <f>WEEKNUM('DATA waarde kopie'!BC564)</f>
        <v>0</v>
      </c>
      <c r="AK564">
        <f>WEEKNUM('DATA waarde kopie'!BD564)</f>
        <v>0</v>
      </c>
      <c r="AL564">
        <f>WEEKNUM('DATA waarde kopie'!BE564)</f>
        <v>0</v>
      </c>
      <c r="AM564">
        <f>WEEKNUM('DATA waarde kopie'!BF564)</f>
        <v>0</v>
      </c>
      <c r="AN564">
        <f>WEEKNUM('DATA waarde kopie'!BG564)</f>
        <v>0</v>
      </c>
      <c r="AO564">
        <f>WEEKNUM('DATA waarde kopie'!BH564)</f>
        <v>0</v>
      </c>
      <c r="AP564">
        <f>WEEKNUM('DATA waarde kopie'!BI564)</f>
        <v>0</v>
      </c>
      <c r="AQ564">
        <f>WEEKNUM('DATA waarde kopie'!BJ564)</f>
        <v>0</v>
      </c>
      <c r="AR564">
        <f>WEEKNUM('DATA waarde kopie'!BK564)</f>
        <v>0</v>
      </c>
      <c r="AS564">
        <f>WEEKNUM('DATA waarde kopie'!BL564)</f>
        <v>0</v>
      </c>
      <c r="AT564">
        <f>WEEKNUM('DATA waarde kopie'!BM564)</f>
        <v>0</v>
      </c>
      <c r="AU564">
        <f>WEEKNUM('DATA waarde kopie'!BN564)</f>
        <v>0</v>
      </c>
      <c r="AV564">
        <f>WEEKNUM('DATA waarde kopie'!BO564)</f>
        <v>0</v>
      </c>
      <c r="AW564">
        <f>WEEKNUM('DATA waarde kopie'!BP564)</f>
        <v>0</v>
      </c>
      <c r="AX564">
        <f>WEEKNUM('DATA waarde kopie'!BQ564)</f>
        <v>0</v>
      </c>
      <c r="AY564">
        <f>WEEKNUM('DATA waarde kopie'!BR564)</f>
        <v>0</v>
      </c>
      <c r="AZ564">
        <f>WEEKNUM('DATA waarde kopie'!BS564)</f>
        <v>0</v>
      </c>
      <c r="BA564">
        <f>WEEKNUM('DATA waarde kopie'!BT564)</f>
        <v>0</v>
      </c>
      <c r="BB564">
        <f>WEEKNUM('DATA waarde kopie'!BU564)</f>
        <v>0</v>
      </c>
      <c r="BC564">
        <f>WEEKNUM('DATA waarde kopie'!BV564)</f>
        <v>0</v>
      </c>
      <c r="BD564">
        <f>WEEKNUM('DATA waarde kopie'!BW564)</f>
        <v>0</v>
      </c>
      <c r="BE564">
        <f>WEEKNUM('DATA waarde kopie'!BX564)</f>
        <v>0</v>
      </c>
      <c r="BF564">
        <f>WEEKNUM('DATA waarde kopie'!BY564)</f>
        <v>0</v>
      </c>
    </row>
    <row r="565" spans="1:58" x14ac:dyDescent="0.2">
      <c r="A565" t="s">
        <v>2558</v>
      </c>
      <c r="B565" t="s">
        <v>2559</v>
      </c>
      <c r="C565" t="s">
        <v>545</v>
      </c>
      <c r="D565" t="s">
        <v>546</v>
      </c>
      <c r="E565">
        <v>3</v>
      </c>
      <c r="F565" t="s">
        <v>218</v>
      </c>
      <c r="G565">
        <f>WEEKNUM('DATA waarde kopie'!Z565)</f>
        <v>2</v>
      </c>
      <c r="H565">
        <f>WEEKNUM('DATA waarde kopie'!AA565)</f>
        <v>5</v>
      </c>
      <c r="I565">
        <f>WEEKNUM('DATA waarde kopie'!AB565)</f>
        <v>8</v>
      </c>
      <c r="J565">
        <f>WEEKNUM('DATA waarde kopie'!AC565)</f>
        <v>11</v>
      </c>
      <c r="K565">
        <f>WEEKNUM('DATA waarde kopie'!AD565)</f>
        <v>14</v>
      </c>
      <c r="L565">
        <f>WEEKNUM('DATA waarde kopie'!AE565)</f>
        <v>17</v>
      </c>
      <c r="M565">
        <f>WEEKNUM('DATA waarde kopie'!AF565)</f>
        <v>20</v>
      </c>
      <c r="N565">
        <f>WEEKNUM('DATA waarde kopie'!AG565)</f>
        <v>23</v>
      </c>
      <c r="O565">
        <f>WEEKNUM('DATA waarde kopie'!AH565)</f>
        <v>26</v>
      </c>
      <c r="P565">
        <f>WEEKNUM('DATA waarde kopie'!AI565)</f>
        <v>29</v>
      </c>
      <c r="Q565">
        <f>WEEKNUM('DATA waarde kopie'!AJ565)</f>
        <v>32</v>
      </c>
      <c r="R565">
        <f>WEEKNUM('DATA waarde kopie'!AK565)</f>
        <v>35</v>
      </c>
      <c r="S565">
        <f>WEEKNUM('DATA waarde kopie'!AL565)</f>
        <v>38</v>
      </c>
      <c r="T565">
        <f>WEEKNUM('DATA waarde kopie'!AM565)</f>
        <v>41</v>
      </c>
      <c r="U565">
        <f>WEEKNUM('DATA waarde kopie'!AN565)</f>
        <v>44</v>
      </c>
      <c r="V565">
        <f>WEEKNUM('DATA waarde kopie'!AO565)</f>
        <v>47</v>
      </c>
      <c r="W565">
        <f>WEEKNUM('DATA waarde kopie'!AP565)</f>
        <v>50</v>
      </c>
      <c r="X565">
        <f>WEEKNUM('DATA waarde kopie'!AQ565)</f>
        <v>53</v>
      </c>
      <c r="Y565">
        <f>WEEKNUM('DATA waarde kopie'!AR565)</f>
        <v>0</v>
      </c>
      <c r="Z565">
        <f>WEEKNUM('DATA waarde kopie'!AS565)</f>
        <v>0</v>
      </c>
      <c r="AA565">
        <f>WEEKNUM('DATA waarde kopie'!AT565)</f>
        <v>0</v>
      </c>
      <c r="AB565">
        <f>WEEKNUM('DATA waarde kopie'!AU565)</f>
        <v>0</v>
      </c>
      <c r="AC565">
        <f>WEEKNUM('DATA waarde kopie'!AV565)</f>
        <v>0</v>
      </c>
      <c r="AD565">
        <f>WEEKNUM('DATA waarde kopie'!AW565)</f>
        <v>0</v>
      </c>
      <c r="AE565">
        <f>WEEKNUM('DATA waarde kopie'!AX565)</f>
        <v>0</v>
      </c>
      <c r="AF565">
        <f>WEEKNUM('DATA waarde kopie'!AY565)</f>
        <v>0</v>
      </c>
      <c r="AG565">
        <f>WEEKNUM('DATA waarde kopie'!AZ565)</f>
        <v>0</v>
      </c>
      <c r="AH565">
        <f>WEEKNUM('DATA waarde kopie'!BA565)</f>
        <v>0</v>
      </c>
      <c r="AI565">
        <f>WEEKNUM('DATA waarde kopie'!BB565)</f>
        <v>0</v>
      </c>
      <c r="AJ565">
        <f>WEEKNUM('DATA waarde kopie'!BC565)</f>
        <v>0</v>
      </c>
      <c r="AK565">
        <f>WEEKNUM('DATA waarde kopie'!BD565)</f>
        <v>0</v>
      </c>
      <c r="AL565">
        <f>WEEKNUM('DATA waarde kopie'!BE565)</f>
        <v>0</v>
      </c>
      <c r="AM565">
        <f>WEEKNUM('DATA waarde kopie'!BF565)</f>
        <v>0</v>
      </c>
      <c r="AN565">
        <f>WEEKNUM('DATA waarde kopie'!BG565)</f>
        <v>0</v>
      </c>
      <c r="AO565">
        <f>WEEKNUM('DATA waarde kopie'!BH565)</f>
        <v>0</v>
      </c>
      <c r="AP565">
        <f>WEEKNUM('DATA waarde kopie'!BI565)</f>
        <v>0</v>
      </c>
      <c r="AQ565">
        <f>WEEKNUM('DATA waarde kopie'!BJ565)</f>
        <v>0</v>
      </c>
      <c r="AR565">
        <f>WEEKNUM('DATA waarde kopie'!BK565)</f>
        <v>0</v>
      </c>
      <c r="AS565">
        <f>WEEKNUM('DATA waarde kopie'!BL565)</f>
        <v>0</v>
      </c>
      <c r="AT565">
        <f>WEEKNUM('DATA waarde kopie'!BM565)</f>
        <v>0</v>
      </c>
      <c r="AU565">
        <f>WEEKNUM('DATA waarde kopie'!BN565)</f>
        <v>0</v>
      </c>
      <c r="AV565">
        <f>WEEKNUM('DATA waarde kopie'!BO565)</f>
        <v>0</v>
      </c>
      <c r="AW565">
        <f>WEEKNUM('DATA waarde kopie'!BP565)</f>
        <v>0</v>
      </c>
      <c r="AX565">
        <f>WEEKNUM('DATA waarde kopie'!BQ565)</f>
        <v>0</v>
      </c>
      <c r="AY565">
        <f>WEEKNUM('DATA waarde kopie'!BR565)</f>
        <v>0</v>
      </c>
      <c r="AZ565">
        <f>WEEKNUM('DATA waarde kopie'!BS565)</f>
        <v>0</v>
      </c>
      <c r="BA565">
        <f>WEEKNUM('DATA waarde kopie'!BT565)</f>
        <v>0</v>
      </c>
      <c r="BB565">
        <f>WEEKNUM('DATA waarde kopie'!BU565)</f>
        <v>0</v>
      </c>
      <c r="BC565">
        <f>WEEKNUM('DATA waarde kopie'!BV565)</f>
        <v>0</v>
      </c>
      <c r="BD565">
        <f>WEEKNUM('DATA waarde kopie'!BW565)</f>
        <v>0</v>
      </c>
      <c r="BE565">
        <f>WEEKNUM('DATA waarde kopie'!BX565)</f>
        <v>0</v>
      </c>
      <c r="BF565">
        <f>WEEKNUM('DATA waarde kopie'!BY565)</f>
        <v>0</v>
      </c>
    </row>
    <row r="566" spans="1:58" x14ac:dyDescent="0.2">
      <c r="A566" t="s">
        <v>2558</v>
      </c>
      <c r="B566" t="s">
        <v>2559</v>
      </c>
      <c r="C566" t="s">
        <v>545</v>
      </c>
      <c r="D566" t="s">
        <v>546</v>
      </c>
      <c r="E566">
        <v>3</v>
      </c>
      <c r="F566" t="s">
        <v>218</v>
      </c>
      <c r="G566">
        <f>WEEKNUM('DATA waarde kopie'!Z566)</f>
        <v>2</v>
      </c>
      <c r="H566">
        <f>WEEKNUM('DATA waarde kopie'!AA566)</f>
        <v>5</v>
      </c>
      <c r="I566">
        <f>WEEKNUM('DATA waarde kopie'!AB566)</f>
        <v>8</v>
      </c>
      <c r="J566">
        <f>WEEKNUM('DATA waarde kopie'!AC566)</f>
        <v>11</v>
      </c>
      <c r="K566">
        <f>WEEKNUM('DATA waarde kopie'!AD566)</f>
        <v>14</v>
      </c>
      <c r="L566">
        <f>WEEKNUM('DATA waarde kopie'!AE566)</f>
        <v>17</v>
      </c>
      <c r="M566">
        <f>WEEKNUM('DATA waarde kopie'!AF566)</f>
        <v>20</v>
      </c>
      <c r="N566">
        <f>WEEKNUM('DATA waarde kopie'!AG566)</f>
        <v>23</v>
      </c>
      <c r="O566">
        <f>WEEKNUM('DATA waarde kopie'!AH566)</f>
        <v>26</v>
      </c>
      <c r="P566">
        <f>WEEKNUM('DATA waarde kopie'!AI566)</f>
        <v>29</v>
      </c>
      <c r="Q566">
        <f>WEEKNUM('DATA waarde kopie'!AJ566)</f>
        <v>32</v>
      </c>
      <c r="R566">
        <f>WEEKNUM('DATA waarde kopie'!AK566)</f>
        <v>35</v>
      </c>
      <c r="S566">
        <f>WEEKNUM('DATA waarde kopie'!AL566)</f>
        <v>38</v>
      </c>
      <c r="T566">
        <f>WEEKNUM('DATA waarde kopie'!AM566)</f>
        <v>41</v>
      </c>
      <c r="U566">
        <f>WEEKNUM('DATA waarde kopie'!AN566)</f>
        <v>44</v>
      </c>
      <c r="V566">
        <f>WEEKNUM('DATA waarde kopie'!AO566)</f>
        <v>47</v>
      </c>
      <c r="W566">
        <f>WEEKNUM('DATA waarde kopie'!AP566)</f>
        <v>50</v>
      </c>
      <c r="X566">
        <f>WEEKNUM('DATA waarde kopie'!AQ566)</f>
        <v>53</v>
      </c>
      <c r="Y566">
        <f>WEEKNUM('DATA waarde kopie'!AR566)</f>
        <v>0</v>
      </c>
      <c r="Z566">
        <f>WEEKNUM('DATA waarde kopie'!AS566)</f>
        <v>0</v>
      </c>
      <c r="AA566">
        <f>WEEKNUM('DATA waarde kopie'!AT566)</f>
        <v>0</v>
      </c>
      <c r="AB566">
        <f>WEEKNUM('DATA waarde kopie'!AU566)</f>
        <v>0</v>
      </c>
      <c r="AC566">
        <f>WEEKNUM('DATA waarde kopie'!AV566)</f>
        <v>0</v>
      </c>
      <c r="AD566">
        <f>WEEKNUM('DATA waarde kopie'!AW566)</f>
        <v>0</v>
      </c>
      <c r="AE566">
        <f>WEEKNUM('DATA waarde kopie'!AX566)</f>
        <v>0</v>
      </c>
      <c r="AF566">
        <f>WEEKNUM('DATA waarde kopie'!AY566)</f>
        <v>0</v>
      </c>
      <c r="AG566">
        <f>WEEKNUM('DATA waarde kopie'!AZ566)</f>
        <v>0</v>
      </c>
      <c r="AH566">
        <f>WEEKNUM('DATA waarde kopie'!BA566)</f>
        <v>0</v>
      </c>
      <c r="AI566">
        <f>WEEKNUM('DATA waarde kopie'!BB566)</f>
        <v>0</v>
      </c>
      <c r="AJ566">
        <f>WEEKNUM('DATA waarde kopie'!BC566)</f>
        <v>0</v>
      </c>
      <c r="AK566">
        <f>WEEKNUM('DATA waarde kopie'!BD566)</f>
        <v>0</v>
      </c>
      <c r="AL566">
        <f>WEEKNUM('DATA waarde kopie'!BE566)</f>
        <v>0</v>
      </c>
      <c r="AM566">
        <f>WEEKNUM('DATA waarde kopie'!BF566)</f>
        <v>0</v>
      </c>
      <c r="AN566">
        <f>WEEKNUM('DATA waarde kopie'!BG566)</f>
        <v>0</v>
      </c>
      <c r="AO566">
        <f>WEEKNUM('DATA waarde kopie'!BH566)</f>
        <v>0</v>
      </c>
      <c r="AP566">
        <f>WEEKNUM('DATA waarde kopie'!BI566)</f>
        <v>0</v>
      </c>
      <c r="AQ566">
        <f>WEEKNUM('DATA waarde kopie'!BJ566)</f>
        <v>0</v>
      </c>
      <c r="AR566">
        <f>WEEKNUM('DATA waarde kopie'!BK566)</f>
        <v>0</v>
      </c>
      <c r="AS566">
        <f>WEEKNUM('DATA waarde kopie'!BL566)</f>
        <v>0</v>
      </c>
      <c r="AT566">
        <f>WEEKNUM('DATA waarde kopie'!BM566)</f>
        <v>0</v>
      </c>
      <c r="AU566">
        <f>WEEKNUM('DATA waarde kopie'!BN566)</f>
        <v>0</v>
      </c>
      <c r="AV566">
        <f>WEEKNUM('DATA waarde kopie'!BO566)</f>
        <v>0</v>
      </c>
      <c r="AW566">
        <f>WEEKNUM('DATA waarde kopie'!BP566)</f>
        <v>0</v>
      </c>
      <c r="AX566">
        <f>WEEKNUM('DATA waarde kopie'!BQ566)</f>
        <v>0</v>
      </c>
      <c r="AY566">
        <f>WEEKNUM('DATA waarde kopie'!BR566)</f>
        <v>0</v>
      </c>
      <c r="AZ566">
        <f>WEEKNUM('DATA waarde kopie'!BS566)</f>
        <v>0</v>
      </c>
      <c r="BA566">
        <f>WEEKNUM('DATA waarde kopie'!BT566)</f>
        <v>0</v>
      </c>
      <c r="BB566">
        <f>WEEKNUM('DATA waarde kopie'!BU566)</f>
        <v>0</v>
      </c>
      <c r="BC566">
        <f>WEEKNUM('DATA waarde kopie'!BV566)</f>
        <v>0</v>
      </c>
      <c r="BD566">
        <f>WEEKNUM('DATA waarde kopie'!BW566)</f>
        <v>0</v>
      </c>
      <c r="BE566">
        <f>WEEKNUM('DATA waarde kopie'!BX566)</f>
        <v>0</v>
      </c>
      <c r="BF566">
        <f>WEEKNUM('DATA waarde kopie'!BY566)</f>
        <v>0</v>
      </c>
    </row>
    <row r="567" spans="1:58" x14ac:dyDescent="0.2">
      <c r="A567" t="s">
        <v>2558</v>
      </c>
      <c r="B567" t="s">
        <v>2559</v>
      </c>
      <c r="C567" t="s">
        <v>545</v>
      </c>
      <c r="D567" t="s">
        <v>546</v>
      </c>
      <c r="E567">
        <v>3</v>
      </c>
      <c r="F567" t="s">
        <v>218</v>
      </c>
      <c r="G567">
        <f>WEEKNUM('DATA waarde kopie'!Z567)</f>
        <v>2</v>
      </c>
      <c r="H567">
        <f>WEEKNUM('DATA waarde kopie'!AA567)</f>
        <v>5</v>
      </c>
      <c r="I567">
        <f>WEEKNUM('DATA waarde kopie'!AB567)</f>
        <v>8</v>
      </c>
      <c r="J567">
        <f>WEEKNUM('DATA waarde kopie'!AC567)</f>
        <v>11</v>
      </c>
      <c r="K567">
        <f>WEEKNUM('DATA waarde kopie'!AD567)</f>
        <v>14</v>
      </c>
      <c r="L567">
        <f>WEEKNUM('DATA waarde kopie'!AE567)</f>
        <v>17</v>
      </c>
      <c r="M567">
        <f>WEEKNUM('DATA waarde kopie'!AF567)</f>
        <v>20</v>
      </c>
      <c r="N567">
        <f>WEEKNUM('DATA waarde kopie'!AG567)</f>
        <v>23</v>
      </c>
      <c r="O567">
        <f>WEEKNUM('DATA waarde kopie'!AH567)</f>
        <v>26</v>
      </c>
      <c r="P567">
        <f>WEEKNUM('DATA waarde kopie'!AI567)</f>
        <v>29</v>
      </c>
      <c r="Q567">
        <f>WEEKNUM('DATA waarde kopie'!AJ567)</f>
        <v>32</v>
      </c>
      <c r="R567">
        <f>WEEKNUM('DATA waarde kopie'!AK567)</f>
        <v>35</v>
      </c>
      <c r="S567">
        <f>WEEKNUM('DATA waarde kopie'!AL567)</f>
        <v>38</v>
      </c>
      <c r="T567">
        <f>WEEKNUM('DATA waarde kopie'!AM567)</f>
        <v>41</v>
      </c>
      <c r="U567">
        <f>WEEKNUM('DATA waarde kopie'!AN567)</f>
        <v>44</v>
      </c>
      <c r="V567">
        <f>WEEKNUM('DATA waarde kopie'!AO567)</f>
        <v>47</v>
      </c>
      <c r="W567">
        <f>WEEKNUM('DATA waarde kopie'!AP567)</f>
        <v>50</v>
      </c>
      <c r="X567">
        <f>WEEKNUM('DATA waarde kopie'!AQ567)</f>
        <v>53</v>
      </c>
      <c r="Y567">
        <f>WEEKNUM('DATA waarde kopie'!AR567)</f>
        <v>0</v>
      </c>
      <c r="Z567">
        <f>WEEKNUM('DATA waarde kopie'!AS567)</f>
        <v>0</v>
      </c>
      <c r="AA567">
        <f>WEEKNUM('DATA waarde kopie'!AT567)</f>
        <v>0</v>
      </c>
      <c r="AB567">
        <f>WEEKNUM('DATA waarde kopie'!AU567)</f>
        <v>0</v>
      </c>
      <c r="AC567">
        <f>WEEKNUM('DATA waarde kopie'!AV567)</f>
        <v>0</v>
      </c>
      <c r="AD567">
        <f>WEEKNUM('DATA waarde kopie'!AW567)</f>
        <v>0</v>
      </c>
      <c r="AE567">
        <f>WEEKNUM('DATA waarde kopie'!AX567)</f>
        <v>0</v>
      </c>
      <c r="AF567">
        <f>WEEKNUM('DATA waarde kopie'!AY567)</f>
        <v>0</v>
      </c>
      <c r="AG567">
        <f>WEEKNUM('DATA waarde kopie'!AZ567)</f>
        <v>0</v>
      </c>
      <c r="AH567">
        <f>WEEKNUM('DATA waarde kopie'!BA567)</f>
        <v>0</v>
      </c>
      <c r="AI567">
        <f>WEEKNUM('DATA waarde kopie'!BB567)</f>
        <v>0</v>
      </c>
      <c r="AJ567">
        <f>WEEKNUM('DATA waarde kopie'!BC567)</f>
        <v>0</v>
      </c>
      <c r="AK567">
        <f>WEEKNUM('DATA waarde kopie'!BD567)</f>
        <v>0</v>
      </c>
      <c r="AL567">
        <f>WEEKNUM('DATA waarde kopie'!BE567)</f>
        <v>0</v>
      </c>
      <c r="AM567">
        <f>WEEKNUM('DATA waarde kopie'!BF567)</f>
        <v>0</v>
      </c>
      <c r="AN567">
        <f>WEEKNUM('DATA waarde kopie'!BG567)</f>
        <v>0</v>
      </c>
      <c r="AO567">
        <f>WEEKNUM('DATA waarde kopie'!BH567)</f>
        <v>0</v>
      </c>
      <c r="AP567">
        <f>WEEKNUM('DATA waarde kopie'!BI567)</f>
        <v>0</v>
      </c>
      <c r="AQ567">
        <f>WEEKNUM('DATA waarde kopie'!BJ567)</f>
        <v>0</v>
      </c>
      <c r="AR567">
        <f>WEEKNUM('DATA waarde kopie'!BK567)</f>
        <v>0</v>
      </c>
      <c r="AS567">
        <f>WEEKNUM('DATA waarde kopie'!BL567)</f>
        <v>0</v>
      </c>
      <c r="AT567">
        <f>WEEKNUM('DATA waarde kopie'!BM567)</f>
        <v>0</v>
      </c>
      <c r="AU567">
        <f>WEEKNUM('DATA waarde kopie'!BN567)</f>
        <v>0</v>
      </c>
      <c r="AV567">
        <f>WEEKNUM('DATA waarde kopie'!BO567)</f>
        <v>0</v>
      </c>
      <c r="AW567">
        <f>WEEKNUM('DATA waarde kopie'!BP567)</f>
        <v>0</v>
      </c>
      <c r="AX567">
        <f>WEEKNUM('DATA waarde kopie'!BQ567)</f>
        <v>0</v>
      </c>
      <c r="AY567">
        <f>WEEKNUM('DATA waarde kopie'!BR567)</f>
        <v>0</v>
      </c>
      <c r="AZ567">
        <f>WEEKNUM('DATA waarde kopie'!BS567)</f>
        <v>0</v>
      </c>
      <c r="BA567">
        <f>WEEKNUM('DATA waarde kopie'!BT567)</f>
        <v>0</v>
      </c>
      <c r="BB567">
        <f>WEEKNUM('DATA waarde kopie'!BU567)</f>
        <v>0</v>
      </c>
      <c r="BC567">
        <f>WEEKNUM('DATA waarde kopie'!BV567)</f>
        <v>0</v>
      </c>
      <c r="BD567">
        <f>WEEKNUM('DATA waarde kopie'!BW567)</f>
        <v>0</v>
      </c>
      <c r="BE567">
        <f>WEEKNUM('DATA waarde kopie'!BX567)</f>
        <v>0</v>
      </c>
      <c r="BF567">
        <f>WEEKNUM('DATA waarde kopie'!BY567)</f>
        <v>0</v>
      </c>
    </row>
    <row r="568" spans="1:58" x14ac:dyDescent="0.2">
      <c r="A568" t="s">
        <v>2558</v>
      </c>
      <c r="B568" t="s">
        <v>2559</v>
      </c>
      <c r="C568" t="s">
        <v>545</v>
      </c>
      <c r="D568" t="s">
        <v>546</v>
      </c>
      <c r="E568">
        <v>3</v>
      </c>
      <c r="F568" t="s">
        <v>218</v>
      </c>
      <c r="G568">
        <f>WEEKNUM('DATA waarde kopie'!Z568)</f>
        <v>2</v>
      </c>
      <c r="H568">
        <f>WEEKNUM('DATA waarde kopie'!AA568)</f>
        <v>5</v>
      </c>
      <c r="I568">
        <f>WEEKNUM('DATA waarde kopie'!AB568)</f>
        <v>8</v>
      </c>
      <c r="J568">
        <f>WEEKNUM('DATA waarde kopie'!AC568)</f>
        <v>11</v>
      </c>
      <c r="K568">
        <f>WEEKNUM('DATA waarde kopie'!AD568)</f>
        <v>14</v>
      </c>
      <c r="L568">
        <f>WEEKNUM('DATA waarde kopie'!AE568)</f>
        <v>17</v>
      </c>
      <c r="M568">
        <f>WEEKNUM('DATA waarde kopie'!AF568)</f>
        <v>20</v>
      </c>
      <c r="N568">
        <f>WEEKNUM('DATA waarde kopie'!AG568)</f>
        <v>23</v>
      </c>
      <c r="O568">
        <f>WEEKNUM('DATA waarde kopie'!AH568)</f>
        <v>26</v>
      </c>
      <c r="P568">
        <f>WEEKNUM('DATA waarde kopie'!AI568)</f>
        <v>29</v>
      </c>
      <c r="Q568">
        <f>WEEKNUM('DATA waarde kopie'!AJ568)</f>
        <v>32</v>
      </c>
      <c r="R568">
        <f>WEEKNUM('DATA waarde kopie'!AK568)</f>
        <v>35</v>
      </c>
      <c r="S568">
        <f>WEEKNUM('DATA waarde kopie'!AL568)</f>
        <v>38</v>
      </c>
      <c r="T568">
        <f>WEEKNUM('DATA waarde kopie'!AM568)</f>
        <v>41</v>
      </c>
      <c r="U568">
        <f>WEEKNUM('DATA waarde kopie'!AN568)</f>
        <v>44</v>
      </c>
      <c r="V568">
        <f>WEEKNUM('DATA waarde kopie'!AO568)</f>
        <v>47</v>
      </c>
      <c r="W568">
        <f>WEEKNUM('DATA waarde kopie'!AP568)</f>
        <v>50</v>
      </c>
      <c r="X568">
        <f>WEEKNUM('DATA waarde kopie'!AQ568)</f>
        <v>53</v>
      </c>
      <c r="Y568">
        <f>WEEKNUM('DATA waarde kopie'!AR568)</f>
        <v>0</v>
      </c>
      <c r="Z568">
        <f>WEEKNUM('DATA waarde kopie'!AS568)</f>
        <v>0</v>
      </c>
      <c r="AA568">
        <f>WEEKNUM('DATA waarde kopie'!AT568)</f>
        <v>0</v>
      </c>
      <c r="AB568">
        <f>WEEKNUM('DATA waarde kopie'!AU568)</f>
        <v>0</v>
      </c>
      <c r="AC568">
        <f>WEEKNUM('DATA waarde kopie'!AV568)</f>
        <v>0</v>
      </c>
      <c r="AD568">
        <f>WEEKNUM('DATA waarde kopie'!AW568)</f>
        <v>0</v>
      </c>
      <c r="AE568">
        <f>WEEKNUM('DATA waarde kopie'!AX568)</f>
        <v>0</v>
      </c>
      <c r="AF568">
        <f>WEEKNUM('DATA waarde kopie'!AY568)</f>
        <v>0</v>
      </c>
      <c r="AG568">
        <f>WEEKNUM('DATA waarde kopie'!AZ568)</f>
        <v>0</v>
      </c>
      <c r="AH568">
        <f>WEEKNUM('DATA waarde kopie'!BA568)</f>
        <v>0</v>
      </c>
      <c r="AI568">
        <f>WEEKNUM('DATA waarde kopie'!BB568)</f>
        <v>0</v>
      </c>
      <c r="AJ568">
        <f>WEEKNUM('DATA waarde kopie'!BC568)</f>
        <v>0</v>
      </c>
      <c r="AK568">
        <f>WEEKNUM('DATA waarde kopie'!BD568)</f>
        <v>0</v>
      </c>
      <c r="AL568">
        <f>WEEKNUM('DATA waarde kopie'!BE568)</f>
        <v>0</v>
      </c>
      <c r="AM568">
        <f>WEEKNUM('DATA waarde kopie'!BF568)</f>
        <v>0</v>
      </c>
      <c r="AN568">
        <f>WEEKNUM('DATA waarde kopie'!BG568)</f>
        <v>0</v>
      </c>
      <c r="AO568">
        <f>WEEKNUM('DATA waarde kopie'!BH568)</f>
        <v>0</v>
      </c>
      <c r="AP568">
        <f>WEEKNUM('DATA waarde kopie'!BI568)</f>
        <v>0</v>
      </c>
      <c r="AQ568">
        <f>WEEKNUM('DATA waarde kopie'!BJ568)</f>
        <v>0</v>
      </c>
      <c r="AR568">
        <f>WEEKNUM('DATA waarde kopie'!BK568)</f>
        <v>0</v>
      </c>
      <c r="AS568">
        <f>WEEKNUM('DATA waarde kopie'!BL568)</f>
        <v>0</v>
      </c>
      <c r="AT568">
        <f>WEEKNUM('DATA waarde kopie'!BM568)</f>
        <v>0</v>
      </c>
      <c r="AU568">
        <f>WEEKNUM('DATA waarde kopie'!BN568)</f>
        <v>0</v>
      </c>
      <c r="AV568">
        <f>WEEKNUM('DATA waarde kopie'!BO568)</f>
        <v>0</v>
      </c>
      <c r="AW568">
        <f>WEEKNUM('DATA waarde kopie'!BP568)</f>
        <v>0</v>
      </c>
      <c r="AX568">
        <f>WEEKNUM('DATA waarde kopie'!BQ568)</f>
        <v>0</v>
      </c>
      <c r="AY568">
        <f>WEEKNUM('DATA waarde kopie'!BR568)</f>
        <v>0</v>
      </c>
      <c r="AZ568">
        <f>WEEKNUM('DATA waarde kopie'!BS568)</f>
        <v>0</v>
      </c>
      <c r="BA568">
        <f>WEEKNUM('DATA waarde kopie'!BT568)</f>
        <v>0</v>
      </c>
      <c r="BB568">
        <f>WEEKNUM('DATA waarde kopie'!BU568)</f>
        <v>0</v>
      </c>
      <c r="BC568">
        <f>WEEKNUM('DATA waarde kopie'!BV568)</f>
        <v>0</v>
      </c>
      <c r="BD568">
        <f>WEEKNUM('DATA waarde kopie'!BW568)</f>
        <v>0</v>
      </c>
      <c r="BE568">
        <f>WEEKNUM('DATA waarde kopie'!BX568)</f>
        <v>0</v>
      </c>
      <c r="BF568">
        <f>WEEKNUM('DATA waarde kopie'!BY568)</f>
        <v>0</v>
      </c>
    </row>
    <row r="569" spans="1:58" x14ac:dyDescent="0.2">
      <c r="A569" t="s">
        <v>2558</v>
      </c>
      <c r="B569" t="s">
        <v>2559</v>
      </c>
      <c r="C569" t="s">
        <v>545</v>
      </c>
      <c r="D569" t="s">
        <v>546</v>
      </c>
      <c r="E569">
        <v>3</v>
      </c>
      <c r="F569" t="s">
        <v>218</v>
      </c>
      <c r="G569">
        <f>WEEKNUM('DATA waarde kopie'!Z569)</f>
        <v>2</v>
      </c>
      <c r="H569">
        <f>WEEKNUM('DATA waarde kopie'!AA569)</f>
        <v>5</v>
      </c>
      <c r="I569">
        <f>WEEKNUM('DATA waarde kopie'!AB569)</f>
        <v>8</v>
      </c>
      <c r="J569">
        <f>WEEKNUM('DATA waarde kopie'!AC569)</f>
        <v>11</v>
      </c>
      <c r="K569">
        <f>WEEKNUM('DATA waarde kopie'!AD569)</f>
        <v>14</v>
      </c>
      <c r="L569">
        <f>WEEKNUM('DATA waarde kopie'!AE569)</f>
        <v>17</v>
      </c>
      <c r="M569">
        <f>WEEKNUM('DATA waarde kopie'!AF569)</f>
        <v>20</v>
      </c>
      <c r="N569">
        <f>WEEKNUM('DATA waarde kopie'!AG569)</f>
        <v>23</v>
      </c>
      <c r="O569">
        <f>WEEKNUM('DATA waarde kopie'!AH569)</f>
        <v>26</v>
      </c>
      <c r="P569">
        <f>WEEKNUM('DATA waarde kopie'!AI569)</f>
        <v>29</v>
      </c>
      <c r="Q569">
        <f>WEEKNUM('DATA waarde kopie'!AJ569)</f>
        <v>32</v>
      </c>
      <c r="R569">
        <f>WEEKNUM('DATA waarde kopie'!AK569)</f>
        <v>35</v>
      </c>
      <c r="S569">
        <f>WEEKNUM('DATA waarde kopie'!AL569)</f>
        <v>38</v>
      </c>
      <c r="T569">
        <f>WEEKNUM('DATA waarde kopie'!AM569)</f>
        <v>41</v>
      </c>
      <c r="U569">
        <f>WEEKNUM('DATA waarde kopie'!AN569)</f>
        <v>44</v>
      </c>
      <c r="V569">
        <f>WEEKNUM('DATA waarde kopie'!AO569)</f>
        <v>47</v>
      </c>
      <c r="W569">
        <f>WEEKNUM('DATA waarde kopie'!AP569)</f>
        <v>50</v>
      </c>
      <c r="X569">
        <f>WEEKNUM('DATA waarde kopie'!AQ569)</f>
        <v>53</v>
      </c>
      <c r="Y569">
        <f>WEEKNUM('DATA waarde kopie'!AR569)</f>
        <v>0</v>
      </c>
      <c r="Z569">
        <f>WEEKNUM('DATA waarde kopie'!AS569)</f>
        <v>0</v>
      </c>
      <c r="AA569">
        <f>WEEKNUM('DATA waarde kopie'!AT569)</f>
        <v>0</v>
      </c>
      <c r="AB569">
        <f>WEEKNUM('DATA waarde kopie'!AU569)</f>
        <v>0</v>
      </c>
      <c r="AC569">
        <f>WEEKNUM('DATA waarde kopie'!AV569)</f>
        <v>0</v>
      </c>
      <c r="AD569">
        <f>WEEKNUM('DATA waarde kopie'!AW569)</f>
        <v>0</v>
      </c>
      <c r="AE569">
        <f>WEEKNUM('DATA waarde kopie'!AX569)</f>
        <v>0</v>
      </c>
      <c r="AF569">
        <f>WEEKNUM('DATA waarde kopie'!AY569)</f>
        <v>0</v>
      </c>
      <c r="AG569">
        <f>WEEKNUM('DATA waarde kopie'!AZ569)</f>
        <v>0</v>
      </c>
      <c r="AH569">
        <f>WEEKNUM('DATA waarde kopie'!BA569)</f>
        <v>0</v>
      </c>
      <c r="AI569">
        <f>WEEKNUM('DATA waarde kopie'!BB569)</f>
        <v>0</v>
      </c>
      <c r="AJ569">
        <f>WEEKNUM('DATA waarde kopie'!BC569)</f>
        <v>0</v>
      </c>
      <c r="AK569">
        <f>WEEKNUM('DATA waarde kopie'!BD569)</f>
        <v>0</v>
      </c>
      <c r="AL569">
        <f>WEEKNUM('DATA waarde kopie'!BE569)</f>
        <v>0</v>
      </c>
      <c r="AM569">
        <f>WEEKNUM('DATA waarde kopie'!BF569)</f>
        <v>0</v>
      </c>
      <c r="AN569">
        <f>WEEKNUM('DATA waarde kopie'!BG569)</f>
        <v>0</v>
      </c>
      <c r="AO569">
        <f>WEEKNUM('DATA waarde kopie'!BH569)</f>
        <v>0</v>
      </c>
      <c r="AP569">
        <f>WEEKNUM('DATA waarde kopie'!BI569)</f>
        <v>0</v>
      </c>
      <c r="AQ569">
        <f>WEEKNUM('DATA waarde kopie'!BJ569)</f>
        <v>0</v>
      </c>
      <c r="AR569">
        <f>WEEKNUM('DATA waarde kopie'!BK569)</f>
        <v>0</v>
      </c>
      <c r="AS569">
        <f>WEEKNUM('DATA waarde kopie'!BL569)</f>
        <v>0</v>
      </c>
      <c r="AT569">
        <f>WEEKNUM('DATA waarde kopie'!BM569)</f>
        <v>0</v>
      </c>
      <c r="AU569">
        <f>WEEKNUM('DATA waarde kopie'!BN569)</f>
        <v>0</v>
      </c>
      <c r="AV569">
        <f>WEEKNUM('DATA waarde kopie'!BO569)</f>
        <v>0</v>
      </c>
      <c r="AW569">
        <f>WEEKNUM('DATA waarde kopie'!BP569)</f>
        <v>0</v>
      </c>
      <c r="AX569">
        <f>WEEKNUM('DATA waarde kopie'!BQ569)</f>
        <v>0</v>
      </c>
      <c r="AY569">
        <f>WEEKNUM('DATA waarde kopie'!BR569)</f>
        <v>0</v>
      </c>
      <c r="AZ569">
        <f>WEEKNUM('DATA waarde kopie'!BS569)</f>
        <v>0</v>
      </c>
      <c r="BA569">
        <f>WEEKNUM('DATA waarde kopie'!BT569)</f>
        <v>0</v>
      </c>
      <c r="BB569">
        <f>WEEKNUM('DATA waarde kopie'!BU569)</f>
        <v>0</v>
      </c>
      <c r="BC569">
        <f>WEEKNUM('DATA waarde kopie'!BV569)</f>
        <v>0</v>
      </c>
      <c r="BD569">
        <f>WEEKNUM('DATA waarde kopie'!BW569)</f>
        <v>0</v>
      </c>
      <c r="BE569">
        <f>WEEKNUM('DATA waarde kopie'!BX569)</f>
        <v>0</v>
      </c>
      <c r="BF569">
        <f>WEEKNUM('DATA waarde kopie'!BY569)</f>
        <v>0</v>
      </c>
    </row>
    <row r="570" spans="1:58" x14ac:dyDescent="0.2">
      <c r="A570" t="s">
        <v>2560</v>
      </c>
      <c r="B570" t="s">
        <v>2561</v>
      </c>
      <c r="C570" t="s">
        <v>545</v>
      </c>
      <c r="D570" t="s">
        <v>546</v>
      </c>
      <c r="E570">
        <v>4</v>
      </c>
      <c r="F570" t="s">
        <v>2188</v>
      </c>
      <c r="G570">
        <f>WEEKNUM('DATA waarde kopie'!Z570)</f>
        <v>0</v>
      </c>
      <c r="H570">
        <f>WEEKNUM('DATA waarde kopie'!AA570)</f>
        <v>0</v>
      </c>
      <c r="I570">
        <f>WEEKNUM('DATA waarde kopie'!AB570)</f>
        <v>0</v>
      </c>
      <c r="J570">
        <f>WEEKNUM('DATA waarde kopie'!AC570)</f>
        <v>0</v>
      </c>
      <c r="K570">
        <f>WEEKNUM('DATA waarde kopie'!AD570)</f>
        <v>0</v>
      </c>
      <c r="L570">
        <f>WEEKNUM('DATA waarde kopie'!AE570)</f>
        <v>0</v>
      </c>
      <c r="M570">
        <f>WEEKNUM('DATA waarde kopie'!AF570)</f>
        <v>0</v>
      </c>
      <c r="N570">
        <f>WEEKNUM('DATA waarde kopie'!AG570)</f>
        <v>0</v>
      </c>
      <c r="O570">
        <f>WEEKNUM('DATA waarde kopie'!AH570)</f>
        <v>0</v>
      </c>
      <c r="P570">
        <f>WEEKNUM('DATA waarde kopie'!AI570)</f>
        <v>0</v>
      </c>
      <c r="Q570">
        <f>WEEKNUM('DATA waarde kopie'!AJ570)</f>
        <v>0</v>
      </c>
      <c r="R570">
        <f>WEEKNUM('DATA waarde kopie'!AK570)</f>
        <v>0</v>
      </c>
      <c r="S570">
        <f>WEEKNUM('DATA waarde kopie'!AL570)</f>
        <v>0</v>
      </c>
      <c r="T570">
        <f>WEEKNUM('DATA waarde kopie'!AM570)</f>
        <v>0</v>
      </c>
      <c r="U570">
        <f>WEEKNUM('DATA waarde kopie'!AN570)</f>
        <v>0</v>
      </c>
      <c r="V570">
        <f>WEEKNUM('DATA waarde kopie'!AO570)</f>
        <v>0</v>
      </c>
      <c r="W570">
        <f>WEEKNUM('DATA waarde kopie'!AP570)</f>
        <v>0</v>
      </c>
      <c r="X570">
        <f>WEEKNUM('DATA waarde kopie'!AQ570)</f>
        <v>0</v>
      </c>
      <c r="Y570">
        <f>WEEKNUM('DATA waarde kopie'!AR570)</f>
        <v>0</v>
      </c>
      <c r="Z570">
        <f>WEEKNUM('DATA waarde kopie'!AS570)</f>
        <v>0</v>
      </c>
      <c r="AA570">
        <f>WEEKNUM('DATA waarde kopie'!AT570)</f>
        <v>0</v>
      </c>
      <c r="AB570">
        <f>WEEKNUM('DATA waarde kopie'!AU570)</f>
        <v>0</v>
      </c>
      <c r="AC570">
        <f>WEEKNUM('DATA waarde kopie'!AV570)</f>
        <v>0</v>
      </c>
      <c r="AD570">
        <f>WEEKNUM('DATA waarde kopie'!AW570)</f>
        <v>0</v>
      </c>
      <c r="AE570">
        <f>WEEKNUM('DATA waarde kopie'!AX570)</f>
        <v>0</v>
      </c>
      <c r="AF570">
        <f>WEEKNUM('DATA waarde kopie'!AY570)</f>
        <v>0</v>
      </c>
      <c r="AG570">
        <f>WEEKNUM('DATA waarde kopie'!AZ570)</f>
        <v>0</v>
      </c>
      <c r="AH570">
        <f>WEEKNUM('DATA waarde kopie'!BA570)</f>
        <v>0</v>
      </c>
      <c r="AI570">
        <f>WEEKNUM('DATA waarde kopie'!BB570)</f>
        <v>0</v>
      </c>
      <c r="AJ570">
        <f>WEEKNUM('DATA waarde kopie'!BC570)</f>
        <v>0</v>
      </c>
      <c r="AK570">
        <f>WEEKNUM('DATA waarde kopie'!BD570)</f>
        <v>0</v>
      </c>
      <c r="AL570">
        <f>WEEKNUM('DATA waarde kopie'!BE570)</f>
        <v>0</v>
      </c>
      <c r="AM570">
        <f>WEEKNUM('DATA waarde kopie'!BF570)</f>
        <v>0</v>
      </c>
      <c r="AN570">
        <f>WEEKNUM('DATA waarde kopie'!BG570)</f>
        <v>0</v>
      </c>
      <c r="AO570">
        <f>WEEKNUM('DATA waarde kopie'!BH570)</f>
        <v>0</v>
      </c>
      <c r="AP570">
        <f>WEEKNUM('DATA waarde kopie'!BI570)</f>
        <v>0</v>
      </c>
      <c r="AQ570">
        <f>WEEKNUM('DATA waarde kopie'!BJ570)</f>
        <v>0</v>
      </c>
      <c r="AR570">
        <f>WEEKNUM('DATA waarde kopie'!BK570)</f>
        <v>0</v>
      </c>
      <c r="AS570">
        <f>WEEKNUM('DATA waarde kopie'!BL570)</f>
        <v>0</v>
      </c>
      <c r="AT570">
        <f>WEEKNUM('DATA waarde kopie'!BM570)</f>
        <v>0</v>
      </c>
      <c r="AU570">
        <f>WEEKNUM('DATA waarde kopie'!BN570)</f>
        <v>0</v>
      </c>
      <c r="AV570">
        <f>WEEKNUM('DATA waarde kopie'!BO570)</f>
        <v>0</v>
      </c>
      <c r="AW570">
        <f>WEEKNUM('DATA waarde kopie'!BP570)</f>
        <v>0</v>
      </c>
      <c r="AX570">
        <f>WEEKNUM('DATA waarde kopie'!BQ570)</f>
        <v>0</v>
      </c>
      <c r="AY570">
        <f>WEEKNUM('DATA waarde kopie'!BR570)</f>
        <v>0</v>
      </c>
      <c r="AZ570">
        <f>WEEKNUM('DATA waarde kopie'!BS570)</f>
        <v>0</v>
      </c>
      <c r="BA570">
        <f>WEEKNUM('DATA waarde kopie'!BT570)</f>
        <v>0</v>
      </c>
      <c r="BB570">
        <f>WEEKNUM('DATA waarde kopie'!BU570)</f>
        <v>0</v>
      </c>
      <c r="BC570">
        <f>WEEKNUM('DATA waarde kopie'!BV570)</f>
        <v>0</v>
      </c>
      <c r="BD570">
        <f>WEEKNUM('DATA waarde kopie'!BW570)</f>
        <v>0</v>
      </c>
      <c r="BE570">
        <f>WEEKNUM('DATA waarde kopie'!BX570)</f>
        <v>0</v>
      </c>
      <c r="BF570">
        <f>WEEKNUM('DATA waarde kopie'!BY570)</f>
        <v>0</v>
      </c>
    </row>
    <row r="571" spans="1:58" x14ac:dyDescent="0.2">
      <c r="A571" t="s">
        <v>2562</v>
      </c>
      <c r="B571" t="s">
        <v>2563</v>
      </c>
      <c r="C571" t="s">
        <v>13</v>
      </c>
      <c r="D571" t="s">
        <v>14</v>
      </c>
      <c r="E571">
        <v>1</v>
      </c>
      <c r="F571" t="s">
        <v>18</v>
      </c>
      <c r="G571">
        <f>WEEKNUM('DATA waarde kopie'!Z571)</f>
        <v>2</v>
      </c>
      <c r="H571">
        <f>WEEKNUM('DATA waarde kopie'!AA571)</f>
        <v>3</v>
      </c>
      <c r="I571">
        <f>WEEKNUM('DATA waarde kopie'!AB571)</f>
        <v>4</v>
      </c>
      <c r="J571">
        <f>WEEKNUM('DATA waarde kopie'!AC571)</f>
        <v>5</v>
      </c>
      <c r="K571">
        <f>WEEKNUM('DATA waarde kopie'!AD571)</f>
        <v>6</v>
      </c>
      <c r="L571">
        <f>WEEKNUM('DATA waarde kopie'!AE571)</f>
        <v>7</v>
      </c>
      <c r="M571">
        <f>WEEKNUM('DATA waarde kopie'!AF571)</f>
        <v>8</v>
      </c>
      <c r="N571">
        <f>WEEKNUM('DATA waarde kopie'!AG571)</f>
        <v>9</v>
      </c>
      <c r="O571">
        <f>WEEKNUM('DATA waarde kopie'!AH571)</f>
        <v>10</v>
      </c>
      <c r="P571">
        <f>WEEKNUM('DATA waarde kopie'!AI571)</f>
        <v>11</v>
      </c>
      <c r="Q571">
        <f>WEEKNUM('DATA waarde kopie'!AJ571)</f>
        <v>12</v>
      </c>
      <c r="R571">
        <f>WEEKNUM('DATA waarde kopie'!AK571)</f>
        <v>13</v>
      </c>
      <c r="S571">
        <f>WEEKNUM('DATA waarde kopie'!AL571)</f>
        <v>14</v>
      </c>
      <c r="T571">
        <f>WEEKNUM('DATA waarde kopie'!AM571)</f>
        <v>15</v>
      </c>
      <c r="U571">
        <f>WEEKNUM('DATA waarde kopie'!AN571)</f>
        <v>16</v>
      </c>
      <c r="V571">
        <f>WEEKNUM('DATA waarde kopie'!AO571)</f>
        <v>17</v>
      </c>
      <c r="W571">
        <f>WEEKNUM('DATA waarde kopie'!AP571)</f>
        <v>18</v>
      </c>
      <c r="X571">
        <f>WEEKNUM('DATA waarde kopie'!AQ571)</f>
        <v>19</v>
      </c>
      <c r="Y571">
        <f>WEEKNUM('DATA waarde kopie'!AR571)</f>
        <v>20</v>
      </c>
      <c r="Z571">
        <f>WEEKNUM('DATA waarde kopie'!AS571)</f>
        <v>21</v>
      </c>
      <c r="AA571">
        <f>WEEKNUM('DATA waarde kopie'!AT571)</f>
        <v>22</v>
      </c>
      <c r="AB571">
        <f>WEEKNUM('DATA waarde kopie'!AU571)</f>
        <v>23</v>
      </c>
      <c r="AC571">
        <f>WEEKNUM('DATA waarde kopie'!AV571)</f>
        <v>24</v>
      </c>
      <c r="AD571">
        <f>WEEKNUM('DATA waarde kopie'!AW571)</f>
        <v>25</v>
      </c>
      <c r="AE571">
        <f>WEEKNUM('DATA waarde kopie'!AX571)</f>
        <v>26</v>
      </c>
      <c r="AF571">
        <f>WEEKNUM('DATA waarde kopie'!AY571)</f>
        <v>27</v>
      </c>
      <c r="AG571">
        <f>WEEKNUM('DATA waarde kopie'!AZ571)</f>
        <v>28</v>
      </c>
      <c r="AH571">
        <f>WEEKNUM('DATA waarde kopie'!BA571)</f>
        <v>29</v>
      </c>
      <c r="AI571">
        <f>WEEKNUM('DATA waarde kopie'!BB571)</f>
        <v>30</v>
      </c>
      <c r="AJ571">
        <f>WEEKNUM('DATA waarde kopie'!BC571)</f>
        <v>31</v>
      </c>
      <c r="AK571">
        <f>WEEKNUM('DATA waarde kopie'!BD571)</f>
        <v>32</v>
      </c>
      <c r="AL571">
        <f>WEEKNUM('DATA waarde kopie'!BE571)</f>
        <v>33</v>
      </c>
      <c r="AM571">
        <f>WEEKNUM('DATA waarde kopie'!BF571)</f>
        <v>34</v>
      </c>
      <c r="AN571">
        <f>WEEKNUM('DATA waarde kopie'!BG571)</f>
        <v>35</v>
      </c>
      <c r="AO571">
        <f>WEEKNUM('DATA waarde kopie'!BH571)</f>
        <v>36</v>
      </c>
      <c r="AP571">
        <f>WEEKNUM('DATA waarde kopie'!BI571)</f>
        <v>37</v>
      </c>
      <c r="AQ571">
        <f>WEEKNUM('DATA waarde kopie'!BJ571)</f>
        <v>38</v>
      </c>
      <c r="AR571">
        <f>WEEKNUM('DATA waarde kopie'!BK571)</f>
        <v>39</v>
      </c>
      <c r="AS571">
        <f>WEEKNUM('DATA waarde kopie'!BL571)</f>
        <v>40</v>
      </c>
      <c r="AT571">
        <f>WEEKNUM('DATA waarde kopie'!BM571)</f>
        <v>41</v>
      </c>
      <c r="AU571">
        <f>WEEKNUM('DATA waarde kopie'!BN571)</f>
        <v>42</v>
      </c>
      <c r="AV571">
        <f>WEEKNUM('DATA waarde kopie'!BO571)</f>
        <v>43</v>
      </c>
      <c r="AW571">
        <f>WEEKNUM('DATA waarde kopie'!BP571)</f>
        <v>44</v>
      </c>
      <c r="AX571">
        <f>WEEKNUM('DATA waarde kopie'!BQ571)</f>
        <v>45</v>
      </c>
      <c r="AY571">
        <f>WEEKNUM('DATA waarde kopie'!BR571)</f>
        <v>46</v>
      </c>
      <c r="AZ571">
        <f>WEEKNUM('DATA waarde kopie'!BS571)</f>
        <v>47</v>
      </c>
      <c r="BA571">
        <f>WEEKNUM('DATA waarde kopie'!BT571)</f>
        <v>48</v>
      </c>
      <c r="BB571">
        <f>WEEKNUM('DATA waarde kopie'!BU571)</f>
        <v>49</v>
      </c>
      <c r="BC571">
        <f>WEEKNUM('DATA waarde kopie'!BV571)</f>
        <v>50</v>
      </c>
      <c r="BD571">
        <f>WEEKNUM('DATA waarde kopie'!BW571)</f>
        <v>51</v>
      </c>
      <c r="BE571">
        <f>WEEKNUM('DATA waarde kopie'!BX571)</f>
        <v>52</v>
      </c>
      <c r="BF571">
        <f>WEEKNUM('DATA waarde kopie'!BY571)</f>
        <v>53</v>
      </c>
    </row>
    <row r="572" spans="1:58" x14ac:dyDescent="0.2">
      <c r="A572" t="s">
        <v>2564</v>
      </c>
      <c r="B572" t="s">
        <v>2565</v>
      </c>
      <c r="C572" t="s">
        <v>13</v>
      </c>
      <c r="D572" t="s">
        <v>14</v>
      </c>
      <c r="E572">
        <v>2</v>
      </c>
      <c r="F572" t="s">
        <v>18</v>
      </c>
      <c r="G572">
        <f>WEEKNUM('DATA waarde kopie'!Z572)</f>
        <v>3</v>
      </c>
      <c r="H572">
        <f>WEEKNUM('DATA waarde kopie'!AA572)</f>
        <v>5</v>
      </c>
      <c r="I572">
        <f>WEEKNUM('DATA waarde kopie'!AB572)</f>
        <v>7</v>
      </c>
      <c r="J572">
        <f>WEEKNUM('DATA waarde kopie'!AC572)</f>
        <v>9</v>
      </c>
      <c r="K572">
        <f>WEEKNUM('DATA waarde kopie'!AD572)</f>
        <v>11</v>
      </c>
      <c r="L572">
        <f>WEEKNUM('DATA waarde kopie'!AE572)</f>
        <v>13</v>
      </c>
      <c r="M572">
        <f>WEEKNUM('DATA waarde kopie'!AF572)</f>
        <v>15</v>
      </c>
      <c r="N572">
        <f>WEEKNUM('DATA waarde kopie'!AG572)</f>
        <v>17</v>
      </c>
      <c r="O572">
        <f>WEEKNUM('DATA waarde kopie'!AH572)</f>
        <v>19</v>
      </c>
      <c r="P572">
        <f>WEEKNUM('DATA waarde kopie'!AI572)</f>
        <v>21</v>
      </c>
      <c r="Q572">
        <f>WEEKNUM('DATA waarde kopie'!AJ572)</f>
        <v>23</v>
      </c>
      <c r="R572">
        <f>WEEKNUM('DATA waarde kopie'!AK572)</f>
        <v>25</v>
      </c>
      <c r="S572">
        <f>WEEKNUM('DATA waarde kopie'!AL572)</f>
        <v>27</v>
      </c>
      <c r="T572">
        <f>WEEKNUM('DATA waarde kopie'!AM572)</f>
        <v>29</v>
      </c>
      <c r="U572">
        <f>WEEKNUM('DATA waarde kopie'!AN572)</f>
        <v>31</v>
      </c>
      <c r="V572">
        <f>WEEKNUM('DATA waarde kopie'!AO572)</f>
        <v>33</v>
      </c>
      <c r="W572">
        <f>WEEKNUM('DATA waarde kopie'!AP572)</f>
        <v>35</v>
      </c>
      <c r="X572">
        <f>WEEKNUM('DATA waarde kopie'!AQ572)</f>
        <v>37</v>
      </c>
      <c r="Y572">
        <f>WEEKNUM('DATA waarde kopie'!AR572)</f>
        <v>39</v>
      </c>
      <c r="Z572">
        <f>WEEKNUM('DATA waarde kopie'!AS572)</f>
        <v>41</v>
      </c>
      <c r="AA572">
        <f>WEEKNUM('DATA waarde kopie'!AT572)</f>
        <v>43</v>
      </c>
      <c r="AB572">
        <f>WEEKNUM('DATA waarde kopie'!AU572)</f>
        <v>45</v>
      </c>
      <c r="AC572">
        <f>WEEKNUM('DATA waarde kopie'!AV572)</f>
        <v>47</v>
      </c>
      <c r="AD572">
        <f>WEEKNUM('DATA waarde kopie'!AW572)</f>
        <v>49</v>
      </c>
      <c r="AE572">
        <f>WEEKNUM('DATA waarde kopie'!AX572)</f>
        <v>51</v>
      </c>
      <c r="AF572">
        <f>WEEKNUM('DATA waarde kopie'!AY572)</f>
        <v>53</v>
      </c>
      <c r="AG572">
        <f>WEEKNUM('DATA waarde kopie'!AZ572)</f>
        <v>0</v>
      </c>
      <c r="AH572">
        <f>WEEKNUM('DATA waarde kopie'!BA572)</f>
        <v>0</v>
      </c>
      <c r="AI572">
        <f>WEEKNUM('DATA waarde kopie'!BB572)</f>
        <v>0</v>
      </c>
      <c r="AJ572">
        <f>WEEKNUM('DATA waarde kopie'!BC572)</f>
        <v>0</v>
      </c>
      <c r="AK572">
        <f>WEEKNUM('DATA waarde kopie'!BD572)</f>
        <v>0</v>
      </c>
      <c r="AL572">
        <f>WEEKNUM('DATA waarde kopie'!BE572)</f>
        <v>0</v>
      </c>
      <c r="AM572">
        <f>WEEKNUM('DATA waarde kopie'!BF572)</f>
        <v>0</v>
      </c>
      <c r="AN572">
        <f>WEEKNUM('DATA waarde kopie'!BG572)</f>
        <v>0</v>
      </c>
      <c r="AO572">
        <f>WEEKNUM('DATA waarde kopie'!BH572)</f>
        <v>0</v>
      </c>
      <c r="AP572">
        <f>WEEKNUM('DATA waarde kopie'!BI572)</f>
        <v>0</v>
      </c>
      <c r="AQ572">
        <f>WEEKNUM('DATA waarde kopie'!BJ572)</f>
        <v>0</v>
      </c>
      <c r="AR572">
        <f>WEEKNUM('DATA waarde kopie'!BK572)</f>
        <v>0</v>
      </c>
      <c r="AS572">
        <f>WEEKNUM('DATA waarde kopie'!BL572)</f>
        <v>0</v>
      </c>
      <c r="AT572">
        <f>WEEKNUM('DATA waarde kopie'!BM572)</f>
        <v>0</v>
      </c>
      <c r="AU572">
        <f>WEEKNUM('DATA waarde kopie'!BN572)</f>
        <v>0</v>
      </c>
      <c r="AV572">
        <f>WEEKNUM('DATA waarde kopie'!BO572)</f>
        <v>0</v>
      </c>
      <c r="AW572">
        <f>WEEKNUM('DATA waarde kopie'!BP572)</f>
        <v>0</v>
      </c>
      <c r="AX572">
        <f>WEEKNUM('DATA waarde kopie'!BQ572)</f>
        <v>0</v>
      </c>
      <c r="AY572">
        <f>WEEKNUM('DATA waarde kopie'!BR572)</f>
        <v>0</v>
      </c>
      <c r="AZ572">
        <f>WEEKNUM('DATA waarde kopie'!BS572)</f>
        <v>0</v>
      </c>
      <c r="BA572">
        <f>WEEKNUM('DATA waarde kopie'!BT572)</f>
        <v>0</v>
      </c>
      <c r="BB572">
        <f>WEEKNUM('DATA waarde kopie'!BU572)</f>
        <v>0</v>
      </c>
      <c r="BC572">
        <f>WEEKNUM('DATA waarde kopie'!BV572)</f>
        <v>0</v>
      </c>
      <c r="BD572">
        <f>WEEKNUM('DATA waarde kopie'!BW572)</f>
        <v>0</v>
      </c>
      <c r="BE572">
        <f>WEEKNUM('DATA waarde kopie'!BX572)</f>
        <v>0</v>
      </c>
      <c r="BF572">
        <f>WEEKNUM('DATA waarde kopie'!BY572)</f>
        <v>0</v>
      </c>
    </row>
  </sheetData>
  <sheetProtection algorithmName="SHA-512" hashValue="1uf5Ei6I5S/3392R7TnXJU2XwPc1pjOwwgaTAD2gdPxsHTxegqO+DcBJZOUFU0c3MUFwzthqgZ2omk6V17xiYw==" saltValue="cXk1QMnO5BQtaJsFaLckeQ==" spinCount="100000"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573"/>
  <sheetViews>
    <sheetView zoomScale="85" zoomScaleNormal="85" workbookViewId="0">
      <selection activeCell="B13" sqref="B13"/>
    </sheetView>
  </sheetViews>
  <sheetFormatPr defaultRowHeight="12.75" x14ac:dyDescent="0.2"/>
  <cols>
    <col min="1" max="1" width="6" bestFit="1" customWidth="1"/>
    <col min="2" max="2" width="94.5703125" bestFit="1" customWidth="1"/>
    <col min="3" max="3" width="12.5703125" bestFit="1" customWidth="1"/>
    <col min="4" max="4" width="21.140625" bestFit="1" customWidth="1"/>
    <col min="5" max="5" width="17.42578125" style="3" bestFit="1" customWidth="1"/>
    <col min="6" max="6" width="19.140625" bestFit="1" customWidth="1"/>
    <col min="7" max="7" width="15.7109375" bestFit="1" customWidth="1"/>
    <col min="8" max="8" width="4.5703125" bestFit="1" customWidth="1"/>
    <col min="9" max="9" width="6.5703125" bestFit="1" customWidth="1"/>
    <col min="10" max="11" width="5.5703125" bestFit="1" customWidth="1"/>
    <col min="12" max="12" width="6.5703125" bestFit="1" customWidth="1"/>
    <col min="13" max="13" width="5.5703125" bestFit="1" customWidth="1"/>
    <col min="14" max="15" width="6.5703125" bestFit="1" customWidth="1"/>
    <col min="16" max="19" width="5.5703125" bestFit="1" customWidth="1"/>
    <col min="20" max="20" width="6.5703125" bestFit="1" customWidth="1"/>
    <col min="21" max="21" width="5.5703125" bestFit="1" customWidth="1"/>
    <col min="22" max="23" width="6.5703125" bestFit="1" customWidth="1"/>
    <col min="24" max="26" width="5.5703125" bestFit="1" customWidth="1"/>
    <col min="27" max="28" width="6.5703125" bestFit="1" customWidth="1"/>
    <col min="29" max="32" width="5.5703125" bestFit="1" customWidth="1"/>
    <col min="33" max="33" width="6.5703125" bestFit="1" customWidth="1"/>
    <col min="34" max="39" width="5.5703125" bestFit="1" customWidth="1"/>
    <col min="40" max="40" width="6.5703125" bestFit="1" customWidth="1"/>
    <col min="41" max="45" width="5.5703125" bestFit="1" customWidth="1"/>
    <col min="46" max="46" width="6.5703125" bestFit="1" customWidth="1"/>
    <col min="47" max="47" width="5.5703125" bestFit="1" customWidth="1"/>
    <col min="48" max="49" width="6.5703125" bestFit="1" customWidth="1"/>
    <col min="50" max="52" width="5.5703125" bestFit="1" customWidth="1"/>
    <col min="53" max="53" width="6.5703125" bestFit="1" customWidth="1"/>
    <col min="54" max="54" width="5.5703125" bestFit="1" customWidth="1"/>
    <col min="55" max="55" width="6.5703125" bestFit="1" customWidth="1"/>
    <col min="56" max="58" width="5.5703125" bestFit="1" customWidth="1"/>
    <col min="59" max="59" width="6.5703125" bestFit="1" customWidth="1"/>
    <col min="60" max="60" width="12.140625" bestFit="1" customWidth="1"/>
    <col min="61" max="61" width="1.5703125" bestFit="1" customWidth="1"/>
  </cols>
  <sheetData>
    <row r="1" spans="1:62" ht="13.5" thickBot="1" x14ac:dyDescent="0.25">
      <c r="A1" s="26" t="s">
        <v>3</v>
      </c>
      <c r="B1" s="26" t="s">
        <v>4</v>
      </c>
      <c r="C1" s="26" t="s">
        <v>7</v>
      </c>
      <c r="D1" s="26" t="s">
        <v>2080</v>
      </c>
      <c r="E1" s="27" t="s">
        <v>0</v>
      </c>
      <c r="F1" s="26" t="s">
        <v>2081</v>
      </c>
      <c r="G1" s="26" t="s">
        <v>1</v>
      </c>
      <c r="H1" s="26">
        <v>1</v>
      </c>
      <c r="I1" s="26">
        <v>2</v>
      </c>
      <c r="J1" s="26">
        <v>3</v>
      </c>
      <c r="K1" s="26">
        <v>4</v>
      </c>
      <c r="L1" s="26">
        <v>5</v>
      </c>
      <c r="M1" s="26">
        <v>6</v>
      </c>
      <c r="N1" s="26">
        <v>7</v>
      </c>
      <c r="O1" s="26">
        <v>8</v>
      </c>
      <c r="P1" s="26">
        <v>9</v>
      </c>
      <c r="Q1" s="26">
        <v>10</v>
      </c>
      <c r="R1" s="26">
        <v>11</v>
      </c>
      <c r="S1" s="26">
        <v>12</v>
      </c>
      <c r="T1" s="26">
        <v>13</v>
      </c>
      <c r="U1" s="26">
        <v>14</v>
      </c>
      <c r="V1" s="26">
        <v>15</v>
      </c>
      <c r="W1" s="26">
        <v>16</v>
      </c>
      <c r="X1" s="26">
        <v>17</v>
      </c>
      <c r="Y1" s="26">
        <v>18</v>
      </c>
      <c r="Z1" s="26">
        <v>19</v>
      </c>
      <c r="AA1" s="26">
        <v>20</v>
      </c>
      <c r="AB1" s="26">
        <v>21</v>
      </c>
      <c r="AC1" s="26">
        <v>22</v>
      </c>
      <c r="AD1" s="26">
        <v>23</v>
      </c>
      <c r="AE1" s="26">
        <v>24</v>
      </c>
      <c r="AF1" s="26">
        <v>25</v>
      </c>
      <c r="AG1" s="26">
        <v>26</v>
      </c>
      <c r="AH1" s="26">
        <v>27</v>
      </c>
      <c r="AI1" s="26">
        <v>28</v>
      </c>
      <c r="AJ1" s="26">
        <v>29</v>
      </c>
      <c r="AK1" s="26">
        <v>30</v>
      </c>
      <c r="AL1" s="26">
        <v>31</v>
      </c>
      <c r="AM1" s="26">
        <v>32</v>
      </c>
      <c r="AN1" s="26">
        <v>33</v>
      </c>
      <c r="AO1" s="26">
        <v>34</v>
      </c>
      <c r="AP1" s="26">
        <v>35</v>
      </c>
      <c r="AQ1" s="26">
        <v>36</v>
      </c>
      <c r="AR1" s="26">
        <v>37</v>
      </c>
      <c r="AS1" s="26">
        <v>38</v>
      </c>
      <c r="AT1" s="26">
        <v>39</v>
      </c>
      <c r="AU1" s="26">
        <v>40</v>
      </c>
      <c r="AV1" s="26">
        <v>41</v>
      </c>
      <c r="AW1" s="26">
        <v>42</v>
      </c>
      <c r="AX1" s="26">
        <v>43</v>
      </c>
      <c r="AY1" s="26">
        <v>44</v>
      </c>
      <c r="AZ1" s="26">
        <v>45</v>
      </c>
      <c r="BA1" s="26">
        <v>46</v>
      </c>
      <c r="BB1" s="26">
        <v>47</v>
      </c>
      <c r="BC1" s="26">
        <v>48</v>
      </c>
      <c r="BD1" s="26">
        <v>49</v>
      </c>
      <c r="BE1" s="26">
        <v>50</v>
      </c>
      <c r="BF1" s="26">
        <v>51</v>
      </c>
      <c r="BG1" s="26">
        <v>52</v>
      </c>
      <c r="BH1" s="26" t="s">
        <v>2639</v>
      </c>
      <c r="BJ1" t="s">
        <v>2693</v>
      </c>
    </row>
    <row r="2" spans="1:62" x14ac:dyDescent="0.2">
      <c r="A2" s="37" t="s">
        <v>39</v>
      </c>
      <c r="B2" s="38" t="s">
        <v>40</v>
      </c>
      <c r="C2" s="38" t="s">
        <v>16</v>
      </c>
      <c r="D2" s="38" t="s">
        <v>17</v>
      </c>
      <c r="E2" s="39">
        <v>2</v>
      </c>
      <c r="F2" s="38" t="s">
        <v>18</v>
      </c>
      <c r="G2" s="40">
        <v>2.5</v>
      </c>
      <c r="H2" s="29" t="s">
        <v>2692</v>
      </c>
      <c r="I2" s="30" t="s">
        <v>2692</v>
      </c>
      <c r="J2" s="30">
        <v>2.5</v>
      </c>
      <c r="K2" s="30" t="s">
        <v>2692</v>
      </c>
      <c r="L2" s="30">
        <v>2.5</v>
      </c>
      <c r="M2" s="30" t="s">
        <v>2692</v>
      </c>
      <c r="N2" s="30">
        <v>2.5</v>
      </c>
      <c r="O2" s="30" t="s">
        <v>2692</v>
      </c>
      <c r="P2" s="30">
        <v>2.5</v>
      </c>
      <c r="Q2" s="30" t="s">
        <v>2692</v>
      </c>
      <c r="R2" s="30">
        <v>2.5</v>
      </c>
      <c r="S2" s="30" t="s">
        <v>2692</v>
      </c>
      <c r="T2" s="30">
        <v>2.5</v>
      </c>
      <c r="U2" s="30" t="s">
        <v>2692</v>
      </c>
      <c r="V2" s="30">
        <v>2.5</v>
      </c>
      <c r="W2" s="30" t="s">
        <v>2692</v>
      </c>
      <c r="X2" s="30">
        <v>2.5</v>
      </c>
      <c r="Y2" s="30" t="s">
        <v>2692</v>
      </c>
      <c r="Z2" s="30">
        <v>2.5</v>
      </c>
      <c r="AA2" s="30" t="s">
        <v>2692</v>
      </c>
      <c r="AB2" s="30">
        <v>2.5</v>
      </c>
      <c r="AC2" s="30" t="s">
        <v>2692</v>
      </c>
      <c r="AD2" s="30">
        <v>2.5</v>
      </c>
      <c r="AE2" s="30" t="s">
        <v>2692</v>
      </c>
      <c r="AF2" s="30">
        <v>2.5</v>
      </c>
      <c r="AG2" s="30" t="s">
        <v>2692</v>
      </c>
      <c r="AH2" s="30">
        <v>2.5</v>
      </c>
      <c r="AI2" s="30" t="s">
        <v>2692</v>
      </c>
      <c r="AJ2" s="30">
        <v>2.5</v>
      </c>
      <c r="AK2" s="30" t="s">
        <v>2692</v>
      </c>
      <c r="AL2" s="30">
        <v>2.5</v>
      </c>
      <c r="AM2" s="30" t="s">
        <v>2692</v>
      </c>
      <c r="AN2" s="30">
        <v>2.5</v>
      </c>
      <c r="AO2" s="30" t="s">
        <v>2692</v>
      </c>
      <c r="AP2" s="30">
        <v>2.5</v>
      </c>
      <c r="AQ2" s="30" t="s">
        <v>2692</v>
      </c>
      <c r="AR2" s="30">
        <v>2.5</v>
      </c>
      <c r="AS2" s="30" t="s">
        <v>2692</v>
      </c>
      <c r="AT2" s="30">
        <v>2.5</v>
      </c>
      <c r="AU2" s="30" t="s">
        <v>2692</v>
      </c>
      <c r="AV2" s="30">
        <v>2.5</v>
      </c>
      <c r="AW2" s="30" t="s">
        <v>2692</v>
      </c>
      <c r="AX2" s="30">
        <v>2.5</v>
      </c>
      <c r="AY2" s="30" t="s">
        <v>2692</v>
      </c>
      <c r="AZ2" s="30">
        <v>2.5</v>
      </c>
      <c r="BA2" s="30" t="s">
        <v>2692</v>
      </c>
      <c r="BB2" s="30">
        <v>2.5</v>
      </c>
      <c r="BC2" s="30" t="s">
        <v>2692</v>
      </c>
      <c r="BD2" s="30">
        <v>2.5</v>
      </c>
      <c r="BE2" s="30" t="s">
        <v>2692</v>
      </c>
      <c r="BF2" s="30">
        <v>2.5</v>
      </c>
      <c r="BG2" s="31" t="s">
        <v>2692</v>
      </c>
      <c r="BH2" s="4">
        <f t="shared" ref="BH2:BH65" si="0">AVERAGE($H$573:$BG$573)</f>
        <v>86.409615384615392</v>
      </c>
    </row>
    <row r="3" spans="1:62" x14ac:dyDescent="0.2">
      <c r="A3" s="41" t="s">
        <v>49</v>
      </c>
      <c r="B3" s="42" t="s">
        <v>50</v>
      </c>
      <c r="C3" s="42" t="s">
        <v>16</v>
      </c>
      <c r="D3" s="42" t="s">
        <v>17</v>
      </c>
      <c r="E3" s="43">
        <v>4</v>
      </c>
      <c r="F3" s="42" t="s">
        <v>18</v>
      </c>
      <c r="G3" s="44">
        <v>4.75</v>
      </c>
      <c r="H3" s="32" t="s">
        <v>2692</v>
      </c>
      <c r="I3" s="28" t="s">
        <v>2692</v>
      </c>
      <c r="J3" s="28" t="s">
        <v>2692</v>
      </c>
      <c r="K3" s="28" t="s">
        <v>2692</v>
      </c>
      <c r="L3" s="28">
        <v>4.75</v>
      </c>
      <c r="M3" s="28" t="s">
        <v>2692</v>
      </c>
      <c r="N3" s="28" t="s">
        <v>2692</v>
      </c>
      <c r="O3" s="28" t="s">
        <v>2692</v>
      </c>
      <c r="P3" s="28">
        <v>4.75</v>
      </c>
      <c r="Q3" s="28" t="s">
        <v>2692</v>
      </c>
      <c r="R3" s="28" t="s">
        <v>2692</v>
      </c>
      <c r="S3" s="28" t="s">
        <v>2692</v>
      </c>
      <c r="T3" s="28">
        <v>4.75</v>
      </c>
      <c r="U3" s="28" t="s">
        <v>2692</v>
      </c>
      <c r="V3" s="28" t="s">
        <v>2692</v>
      </c>
      <c r="W3" s="28" t="s">
        <v>2692</v>
      </c>
      <c r="X3" s="28">
        <v>4.75</v>
      </c>
      <c r="Y3" s="28" t="s">
        <v>2692</v>
      </c>
      <c r="Z3" s="28" t="s">
        <v>2692</v>
      </c>
      <c r="AA3" s="28" t="s">
        <v>2692</v>
      </c>
      <c r="AB3" s="28">
        <v>4.75</v>
      </c>
      <c r="AC3" s="28" t="s">
        <v>2692</v>
      </c>
      <c r="AD3" s="28" t="s">
        <v>2692</v>
      </c>
      <c r="AE3" s="28" t="s">
        <v>2692</v>
      </c>
      <c r="AF3" s="28">
        <v>4.75</v>
      </c>
      <c r="AG3" s="28" t="s">
        <v>2692</v>
      </c>
      <c r="AH3" s="28" t="s">
        <v>2692</v>
      </c>
      <c r="AI3" s="28" t="s">
        <v>2692</v>
      </c>
      <c r="AJ3" s="28">
        <v>4.75</v>
      </c>
      <c r="AK3" s="28" t="s">
        <v>2692</v>
      </c>
      <c r="AL3" s="28" t="s">
        <v>2692</v>
      </c>
      <c r="AM3" s="28" t="s">
        <v>2692</v>
      </c>
      <c r="AN3" s="28">
        <v>4.75</v>
      </c>
      <c r="AO3" s="28" t="s">
        <v>2692</v>
      </c>
      <c r="AP3" s="28" t="s">
        <v>2692</v>
      </c>
      <c r="AQ3" s="28" t="s">
        <v>2692</v>
      </c>
      <c r="AR3" s="28">
        <v>4.75</v>
      </c>
      <c r="AS3" s="28" t="s">
        <v>2692</v>
      </c>
      <c r="AT3" s="28" t="s">
        <v>2692</v>
      </c>
      <c r="AU3" s="28" t="s">
        <v>2692</v>
      </c>
      <c r="AV3" s="28">
        <v>4.75</v>
      </c>
      <c r="AW3" s="28" t="s">
        <v>2692</v>
      </c>
      <c r="AX3" s="28" t="s">
        <v>2692</v>
      </c>
      <c r="AY3" s="28" t="s">
        <v>2692</v>
      </c>
      <c r="AZ3" s="28">
        <v>4.75</v>
      </c>
      <c r="BA3" s="28" t="s">
        <v>2692</v>
      </c>
      <c r="BB3" s="28" t="s">
        <v>2692</v>
      </c>
      <c r="BC3" s="28" t="s">
        <v>2692</v>
      </c>
      <c r="BD3" s="28">
        <v>4.75</v>
      </c>
      <c r="BE3" s="28" t="s">
        <v>2692</v>
      </c>
      <c r="BF3" s="28" t="s">
        <v>2692</v>
      </c>
      <c r="BG3" s="33" t="s">
        <v>2692</v>
      </c>
      <c r="BH3" s="4">
        <f t="shared" si="0"/>
        <v>86.409615384615392</v>
      </c>
    </row>
    <row r="4" spans="1:62" x14ac:dyDescent="0.2">
      <c r="A4" s="41" t="s">
        <v>51</v>
      </c>
      <c r="B4" s="42" t="s">
        <v>52</v>
      </c>
      <c r="C4" s="42" t="s">
        <v>57</v>
      </c>
      <c r="D4" s="42" t="s">
        <v>58</v>
      </c>
      <c r="E4" s="43">
        <v>1</v>
      </c>
      <c r="F4" s="42" t="s">
        <v>18</v>
      </c>
      <c r="G4" s="44">
        <v>0.5</v>
      </c>
      <c r="H4" s="32" t="s">
        <v>2692</v>
      </c>
      <c r="I4" s="28">
        <v>0.5</v>
      </c>
      <c r="J4" s="28">
        <v>0.5</v>
      </c>
      <c r="K4" s="28">
        <v>0.5</v>
      </c>
      <c r="L4" s="28">
        <v>0.5</v>
      </c>
      <c r="M4" s="28">
        <v>0.5</v>
      </c>
      <c r="N4" s="28">
        <v>0.5</v>
      </c>
      <c r="O4" s="28">
        <v>0.5</v>
      </c>
      <c r="P4" s="28">
        <v>0.5</v>
      </c>
      <c r="Q4" s="28">
        <v>0.5</v>
      </c>
      <c r="R4" s="28">
        <v>0.5</v>
      </c>
      <c r="S4" s="28">
        <v>0.5</v>
      </c>
      <c r="T4" s="28">
        <v>0.5</v>
      </c>
      <c r="U4" s="28">
        <v>0.5</v>
      </c>
      <c r="V4" s="28">
        <v>0.5</v>
      </c>
      <c r="W4" s="28">
        <v>0.5</v>
      </c>
      <c r="X4" s="28">
        <v>0.5</v>
      </c>
      <c r="Y4" s="28">
        <v>0.5</v>
      </c>
      <c r="Z4" s="28">
        <v>0.5</v>
      </c>
      <c r="AA4" s="28">
        <v>0.5</v>
      </c>
      <c r="AB4" s="28">
        <v>0.5</v>
      </c>
      <c r="AC4" s="28">
        <v>0.5</v>
      </c>
      <c r="AD4" s="28">
        <v>0.5</v>
      </c>
      <c r="AE4" s="28">
        <v>0.5</v>
      </c>
      <c r="AF4" s="28">
        <v>0.5</v>
      </c>
      <c r="AG4" s="28">
        <v>0.5</v>
      </c>
      <c r="AH4" s="28">
        <v>0.5</v>
      </c>
      <c r="AI4" s="28">
        <v>0.5</v>
      </c>
      <c r="AJ4" s="28">
        <v>0.5</v>
      </c>
      <c r="AK4" s="28">
        <v>0.5</v>
      </c>
      <c r="AL4" s="28">
        <v>0.5</v>
      </c>
      <c r="AM4" s="28">
        <v>0.5</v>
      </c>
      <c r="AN4" s="28">
        <v>0.5</v>
      </c>
      <c r="AO4" s="28">
        <v>0.5</v>
      </c>
      <c r="AP4" s="28">
        <v>0.5</v>
      </c>
      <c r="AQ4" s="28">
        <v>0.5</v>
      </c>
      <c r="AR4" s="28">
        <v>0.5</v>
      </c>
      <c r="AS4" s="28">
        <v>0.5</v>
      </c>
      <c r="AT4" s="28">
        <v>0.5</v>
      </c>
      <c r="AU4" s="28">
        <v>0.5</v>
      </c>
      <c r="AV4" s="28">
        <v>0.5</v>
      </c>
      <c r="AW4" s="28">
        <v>0.5</v>
      </c>
      <c r="AX4" s="28">
        <v>0.5</v>
      </c>
      <c r="AY4" s="28">
        <v>0.5</v>
      </c>
      <c r="AZ4" s="28">
        <v>0.5</v>
      </c>
      <c r="BA4" s="28">
        <v>0.5</v>
      </c>
      <c r="BB4" s="28">
        <v>0.5</v>
      </c>
      <c r="BC4" s="28">
        <v>0.5</v>
      </c>
      <c r="BD4" s="28">
        <v>0.5</v>
      </c>
      <c r="BE4" s="28">
        <v>0.5</v>
      </c>
      <c r="BF4" s="28">
        <v>0.5</v>
      </c>
      <c r="BG4" s="33">
        <v>0.5</v>
      </c>
      <c r="BH4" s="4">
        <f t="shared" si="0"/>
        <v>86.409615384615392</v>
      </c>
    </row>
    <row r="5" spans="1:62" ht="15" x14ac:dyDescent="0.2">
      <c r="A5" s="55" t="s">
        <v>63</v>
      </c>
      <c r="B5" s="56" t="s">
        <v>64</v>
      </c>
      <c r="C5" s="56" t="s">
        <v>16</v>
      </c>
      <c r="D5" s="56" t="s">
        <v>17</v>
      </c>
      <c r="E5" s="57">
        <v>4</v>
      </c>
      <c r="F5" s="56" t="s">
        <v>18</v>
      </c>
      <c r="G5" s="58">
        <v>16.5</v>
      </c>
      <c r="H5" s="59" t="s">
        <v>2692</v>
      </c>
      <c r="I5" s="60" t="s">
        <v>2692</v>
      </c>
      <c r="J5" s="60" t="s">
        <v>2692</v>
      </c>
      <c r="K5" s="60">
        <v>16.5</v>
      </c>
      <c r="L5" s="60" t="s">
        <v>2692</v>
      </c>
      <c r="M5" s="60" t="s">
        <v>2692</v>
      </c>
      <c r="N5" s="60" t="s">
        <v>2692</v>
      </c>
      <c r="O5" s="60">
        <v>16.5</v>
      </c>
      <c r="P5" s="60" t="s">
        <v>2692</v>
      </c>
      <c r="Q5" s="60" t="s">
        <v>2692</v>
      </c>
      <c r="R5" s="60" t="s">
        <v>2692</v>
      </c>
      <c r="S5" s="60">
        <v>16.5</v>
      </c>
      <c r="T5" s="60" t="s">
        <v>2692</v>
      </c>
      <c r="U5" s="60" t="s">
        <v>2692</v>
      </c>
      <c r="V5" s="60" t="s">
        <v>2692</v>
      </c>
      <c r="W5" s="60">
        <v>16.5</v>
      </c>
      <c r="X5" s="60" t="s">
        <v>2692</v>
      </c>
      <c r="Y5" s="60" t="s">
        <v>2692</v>
      </c>
      <c r="Z5" s="60" t="s">
        <v>2692</v>
      </c>
      <c r="AA5" s="60">
        <v>16.5</v>
      </c>
      <c r="AB5" s="60" t="s">
        <v>2692</v>
      </c>
      <c r="AC5" s="60" t="s">
        <v>2692</v>
      </c>
      <c r="AD5" s="60" t="s">
        <v>2692</v>
      </c>
      <c r="AE5" s="60">
        <v>16.5</v>
      </c>
      <c r="AF5" s="60" t="s">
        <v>2692</v>
      </c>
      <c r="AG5" s="60" t="s">
        <v>2692</v>
      </c>
      <c r="AH5" s="60" t="s">
        <v>2692</v>
      </c>
      <c r="AI5" s="60">
        <v>16.5</v>
      </c>
      <c r="AJ5" s="60" t="s">
        <v>2692</v>
      </c>
      <c r="AK5" s="60" t="s">
        <v>2692</v>
      </c>
      <c r="AL5" s="60" t="s">
        <v>2692</v>
      </c>
      <c r="AM5" s="60">
        <v>16.5</v>
      </c>
      <c r="AN5" s="60" t="s">
        <v>2692</v>
      </c>
      <c r="AO5" s="60" t="s">
        <v>2692</v>
      </c>
      <c r="AP5" s="60" t="s">
        <v>2692</v>
      </c>
      <c r="AQ5" s="60">
        <v>16.5</v>
      </c>
      <c r="AR5" s="60" t="s">
        <v>2692</v>
      </c>
      <c r="AS5" s="60" t="s">
        <v>2692</v>
      </c>
      <c r="AT5" s="60" t="s">
        <v>2692</v>
      </c>
      <c r="AU5" s="60">
        <v>16.5</v>
      </c>
      <c r="AV5" s="60" t="s">
        <v>2692</v>
      </c>
      <c r="AW5" s="60" t="s">
        <v>2692</v>
      </c>
      <c r="AX5" s="60" t="s">
        <v>2692</v>
      </c>
      <c r="AY5" s="60">
        <v>16.5</v>
      </c>
      <c r="AZ5" s="60" t="s">
        <v>2692</v>
      </c>
      <c r="BA5" s="60" t="s">
        <v>2692</v>
      </c>
      <c r="BB5" s="60" t="s">
        <v>2692</v>
      </c>
      <c r="BC5" s="60">
        <v>16.5</v>
      </c>
      <c r="BD5" s="60" t="s">
        <v>2692</v>
      </c>
      <c r="BE5" s="60" t="s">
        <v>2692</v>
      </c>
      <c r="BF5" s="61" t="s">
        <v>2692</v>
      </c>
      <c r="BG5" s="61" t="s">
        <v>2692</v>
      </c>
      <c r="BH5" s="4">
        <f t="shared" si="0"/>
        <v>86.409615384615392</v>
      </c>
      <c r="BI5" s="4"/>
      <c r="BJ5" t="s">
        <v>2694</v>
      </c>
    </row>
    <row r="6" spans="1:62" x14ac:dyDescent="0.2">
      <c r="A6" s="41" t="s">
        <v>65</v>
      </c>
      <c r="B6" s="42" t="s">
        <v>66</v>
      </c>
      <c r="C6" s="42" t="s">
        <v>13</v>
      </c>
      <c r="D6" s="42" t="s">
        <v>14</v>
      </c>
      <c r="E6" s="43">
        <v>1</v>
      </c>
      <c r="F6" s="42" t="s">
        <v>18</v>
      </c>
      <c r="G6" s="44">
        <v>2</v>
      </c>
      <c r="H6" s="32" t="s">
        <v>2692</v>
      </c>
      <c r="I6" s="28">
        <v>2</v>
      </c>
      <c r="J6" s="28">
        <v>2</v>
      </c>
      <c r="K6" s="28">
        <v>2</v>
      </c>
      <c r="L6" s="28">
        <v>2</v>
      </c>
      <c r="M6" s="28">
        <v>2</v>
      </c>
      <c r="N6" s="28">
        <v>2</v>
      </c>
      <c r="O6" s="28">
        <v>2</v>
      </c>
      <c r="P6" s="28">
        <v>2</v>
      </c>
      <c r="Q6" s="28">
        <v>2</v>
      </c>
      <c r="R6" s="28">
        <v>2</v>
      </c>
      <c r="S6" s="28">
        <v>2</v>
      </c>
      <c r="T6" s="28">
        <v>2</v>
      </c>
      <c r="U6" s="28">
        <v>2</v>
      </c>
      <c r="V6" s="28">
        <v>2</v>
      </c>
      <c r="W6" s="28">
        <v>2</v>
      </c>
      <c r="X6" s="28">
        <v>2</v>
      </c>
      <c r="Y6" s="28">
        <v>2</v>
      </c>
      <c r="Z6" s="28">
        <v>2</v>
      </c>
      <c r="AA6" s="28">
        <v>2</v>
      </c>
      <c r="AB6" s="28">
        <v>2</v>
      </c>
      <c r="AC6" s="28">
        <v>2</v>
      </c>
      <c r="AD6" s="28">
        <v>2</v>
      </c>
      <c r="AE6" s="28">
        <v>2</v>
      </c>
      <c r="AF6" s="28">
        <v>2</v>
      </c>
      <c r="AG6" s="28">
        <v>2</v>
      </c>
      <c r="AH6" s="28">
        <v>2</v>
      </c>
      <c r="AI6" s="28">
        <v>2</v>
      </c>
      <c r="AJ6" s="28">
        <v>2</v>
      </c>
      <c r="AK6" s="28">
        <v>2</v>
      </c>
      <c r="AL6" s="28">
        <v>2</v>
      </c>
      <c r="AM6" s="28">
        <v>2</v>
      </c>
      <c r="AN6" s="28">
        <v>2</v>
      </c>
      <c r="AO6" s="28">
        <v>2</v>
      </c>
      <c r="AP6" s="28">
        <v>2</v>
      </c>
      <c r="AQ6" s="28">
        <v>2</v>
      </c>
      <c r="AR6" s="28">
        <v>2</v>
      </c>
      <c r="AS6" s="28">
        <v>2</v>
      </c>
      <c r="AT6" s="28">
        <v>2</v>
      </c>
      <c r="AU6" s="28">
        <v>2</v>
      </c>
      <c r="AV6" s="28">
        <v>2</v>
      </c>
      <c r="AW6" s="28">
        <v>2</v>
      </c>
      <c r="AX6" s="28">
        <v>2</v>
      </c>
      <c r="AY6" s="28">
        <v>2</v>
      </c>
      <c r="AZ6" s="28">
        <v>2</v>
      </c>
      <c r="BA6" s="28">
        <v>2</v>
      </c>
      <c r="BB6" s="28">
        <v>2</v>
      </c>
      <c r="BC6" s="28">
        <v>2</v>
      </c>
      <c r="BD6" s="28">
        <v>2</v>
      </c>
      <c r="BE6" s="28">
        <v>2</v>
      </c>
      <c r="BF6" s="28">
        <v>2</v>
      </c>
      <c r="BG6" s="33">
        <v>2</v>
      </c>
      <c r="BH6" s="4">
        <f t="shared" si="0"/>
        <v>86.409615384615392</v>
      </c>
    </row>
    <row r="7" spans="1:62" x14ac:dyDescent="0.2">
      <c r="A7" s="41" t="s">
        <v>79</v>
      </c>
      <c r="B7" s="42" t="s">
        <v>80</v>
      </c>
      <c r="C7" s="42" t="s">
        <v>13</v>
      </c>
      <c r="D7" s="42" t="s">
        <v>14</v>
      </c>
      <c r="E7" s="43">
        <v>4</v>
      </c>
      <c r="F7" s="42" t="s">
        <v>18</v>
      </c>
      <c r="G7" s="44">
        <v>2.75</v>
      </c>
      <c r="H7" s="32" t="s">
        <v>2692</v>
      </c>
      <c r="I7" s="28" t="s">
        <v>2692</v>
      </c>
      <c r="J7" s="28" t="s">
        <v>2692</v>
      </c>
      <c r="K7" s="28" t="s">
        <v>2692</v>
      </c>
      <c r="L7" s="28">
        <v>2.75</v>
      </c>
      <c r="M7" s="28" t="s">
        <v>2692</v>
      </c>
      <c r="N7" s="28" t="s">
        <v>2692</v>
      </c>
      <c r="O7" s="28" t="s">
        <v>2692</v>
      </c>
      <c r="P7" s="28">
        <v>2.75</v>
      </c>
      <c r="Q7" s="28" t="s">
        <v>2692</v>
      </c>
      <c r="R7" s="28" t="s">
        <v>2692</v>
      </c>
      <c r="S7" s="28" t="s">
        <v>2692</v>
      </c>
      <c r="T7" s="28">
        <v>2.75</v>
      </c>
      <c r="U7" s="28" t="s">
        <v>2692</v>
      </c>
      <c r="V7" s="28" t="s">
        <v>2692</v>
      </c>
      <c r="W7" s="28" t="s">
        <v>2692</v>
      </c>
      <c r="X7" s="28">
        <v>2.75</v>
      </c>
      <c r="Y7" s="28" t="s">
        <v>2692</v>
      </c>
      <c r="Z7" s="28" t="s">
        <v>2692</v>
      </c>
      <c r="AA7" s="28" t="s">
        <v>2692</v>
      </c>
      <c r="AB7" s="28">
        <v>2.75</v>
      </c>
      <c r="AC7" s="28" t="s">
        <v>2692</v>
      </c>
      <c r="AD7" s="28" t="s">
        <v>2692</v>
      </c>
      <c r="AE7" s="28" t="s">
        <v>2692</v>
      </c>
      <c r="AF7" s="28">
        <v>2.75</v>
      </c>
      <c r="AG7" s="28" t="s">
        <v>2692</v>
      </c>
      <c r="AH7" s="28" t="s">
        <v>2692</v>
      </c>
      <c r="AI7" s="28" t="s">
        <v>2692</v>
      </c>
      <c r="AJ7" s="28">
        <v>2.75</v>
      </c>
      <c r="AK7" s="28" t="s">
        <v>2692</v>
      </c>
      <c r="AL7" s="28" t="s">
        <v>2692</v>
      </c>
      <c r="AM7" s="28" t="s">
        <v>2692</v>
      </c>
      <c r="AN7" s="28">
        <v>2.75</v>
      </c>
      <c r="AO7" s="28" t="s">
        <v>2692</v>
      </c>
      <c r="AP7" s="28" t="s">
        <v>2692</v>
      </c>
      <c r="AQ7" s="28" t="s">
        <v>2692</v>
      </c>
      <c r="AR7" s="28">
        <v>2.75</v>
      </c>
      <c r="AS7" s="28" t="s">
        <v>2692</v>
      </c>
      <c r="AT7" s="28" t="s">
        <v>2692</v>
      </c>
      <c r="AU7" s="28" t="s">
        <v>2692</v>
      </c>
      <c r="AV7" s="28">
        <v>2.75</v>
      </c>
      <c r="AW7" s="28" t="s">
        <v>2692</v>
      </c>
      <c r="AX7" s="28" t="s">
        <v>2692</v>
      </c>
      <c r="AY7" s="28" t="s">
        <v>2692</v>
      </c>
      <c r="AZ7" s="28">
        <v>2.75</v>
      </c>
      <c r="BA7" s="28" t="s">
        <v>2692</v>
      </c>
      <c r="BB7" s="28" t="s">
        <v>2692</v>
      </c>
      <c r="BC7" s="28" t="s">
        <v>2692</v>
      </c>
      <c r="BD7" s="28">
        <v>2.75</v>
      </c>
      <c r="BE7" s="28" t="s">
        <v>2692</v>
      </c>
      <c r="BF7" s="28" t="s">
        <v>2692</v>
      </c>
      <c r="BG7" s="33" t="s">
        <v>2692</v>
      </c>
      <c r="BH7" s="4">
        <f t="shared" si="0"/>
        <v>86.409615384615392</v>
      </c>
    </row>
    <row r="8" spans="1:62" x14ac:dyDescent="0.2">
      <c r="A8" s="41" t="s">
        <v>92</v>
      </c>
      <c r="B8" s="42" t="s">
        <v>93</v>
      </c>
      <c r="C8" s="42" t="s">
        <v>13</v>
      </c>
      <c r="D8" s="42" t="s">
        <v>14</v>
      </c>
      <c r="E8" s="43">
        <v>4</v>
      </c>
      <c r="F8" s="42" t="s">
        <v>18</v>
      </c>
      <c r="G8" s="44">
        <v>1</v>
      </c>
      <c r="H8" s="32" t="s">
        <v>2692</v>
      </c>
      <c r="I8" s="28" t="s">
        <v>2692</v>
      </c>
      <c r="J8" s="28" t="s">
        <v>2692</v>
      </c>
      <c r="K8" s="28" t="s">
        <v>2692</v>
      </c>
      <c r="L8" s="28">
        <v>1</v>
      </c>
      <c r="M8" s="28" t="s">
        <v>2692</v>
      </c>
      <c r="N8" s="28" t="s">
        <v>2692</v>
      </c>
      <c r="O8" s="28" t="s">
        <v>2692</v>
      </c>
      <c r="P8" s="28">
        <v>1</v>
      </c>
      <c r="Q8" s="28" t="s">
        <v>2692</v>
      </c>
      <c r="R8" s="28" t="s">
        <v>2692</v>
      </c>
      <c r="S8" s="28" t="s">
        <v>2692</v>
      </c>
      <c r="T8" s="28">
        <v>1</v>
      </c>
      <c r="U8" s="28" t="s">
        <v>2692</v>
      </c>
      <c r="V8" s="28" t="s">
        <v>2692</v>
      </c>
      <c r="W8" s="28" t="s">
        <v>2692</v>
      </c>
      <c r="X8" s="28">
        <v>1</v>
      </c>
      <c r="Y8" s="28" t="s">
        <v>2692</v>
      </c>
      <c r="Z8" s="28" t="s">
        <v>2692</v>
      </c>
      <c r="AA8" s="28" t="s">
        <v>2692</v>
      </c>
      <c r="AB8" s="28">
        <v>1</v>
      </c>
      <c r="AC8" s="28" t="s">
        <v>2692</v>
      </c>
      <c r="AD8" s="28" t="s">
        <v>2692</v>
      </c>
      <c r="AE8" s="28" t="s">
        <v>2692</v>
      </c>
      <c r="AF8" s="28">
        <v>1</v>
      </c>
      <c r="AG8" s="28" t="s">
        <v>2692</v>
      </c>
      <c r="AH8" s="28" t="s">
        <v>2692</v>
      </c>
      <c r="AI8" s="28" t="s">
        <v>2692</v>
      </c>
      <c r="AJ8" s="28">
        <v>1</v>
      </c>
      <c r="AK8" s="28" t="s">
        <v>2692</v>
      </c>
      <c r="AL8" s="28" t="s">
        <v>2692</v>
      </c>
      <c r="AM8" s="28" t="s">
        <v>2692</v>
      </c>
      <c r="AN8" s="28">
        <v>1</v>
      </c>
      <c r="AO8" s="28" t="s">
        <v>2692</v>
      </c>
      <c r="AP8" s="28" t="s">
        <v>2692</v>
      </c>
      <c r="AQ8" s="28" t="s">
        <v>2692</v>
      </c>
      <c r="AR8" s="28">
        <v>1</v>
      </c>
      <c r="AS8" s="28" t="s">
        <v>2692</v>
      </c>
      <c r="AT8" s="28" t="s">
        <v>2692</v>
      </c>
      <c r="AU8" s="28" t="s">
        <v>2692</v>
      </c>
      <c r="AV8" s="28">
        <v>1</v>
      </c>
      <c r="AW8" s="28" t="s">
        <v>2692</v>
      </c>
      <c r="AX8" s="28" t="s">
        <v>2692</v>
      </c>
      <c r="AY8" s="28" t="s">
        <v>2692</v>
      </c>
      <c r="AZ8" s="28">
        <v>1</v>
      </c>
      <c r="BA8" s="28" t="s">
        <v>2692</v>
      </c>
      <c r="BB8" s="28" t="s">
        <v>2692</v>
      </c>
      <c r="BC8" s="28" t="s">
        <v>2692</v>
      </c>
      <c r="BD8" s="28">
        <v>1</v>
      </c>
      <c r="BE8" s="28" t="s">
        <v>2692</v>
      </c>
      <c r="BF8" s="28" t="s">
        <v>2692</v>
      </c>
      <c r="BG8" s="33" t="s">
        <v>2692</v>
      </c>
      <c r="BH8" s="4">
        <f t="shared" si="0"/>
        <v>86.409615384615392</v>
      </c>
    </row>
    <row r="9" spans="1:62" x14ac:dyDescent="0.2">
      <c r="A9" s="41" t="s">
        <v>94</v>
      </c>
      <c r="B9" s="42" t="s">
        <v>95</v>
      </c>
      <c r="C9" s="42" t="s">
        <v>57</v>
      </c>
      <c r="D9" s="42" t="s">
        <v>58</v>
      </c>
      <c r="E9" s="43">
        <v>4</v>
      </c>
      <c r="F9" s="42" t="s">
        <v>18</v>
      </c>
      <c r="G9" s="44">
        <v>1</v>
      </c>
      <c r="H9" s="32" t="s">
        <v>2692</v>
      </c>
      <c r="I9" s="28">
        <v>1</v>
      </c>
      <c r="J9" s="28" t="s">
        <v>2692</v>
      </c>
      <c r="K9" s="28" t="s">
        <v>2692</v>
      </c>
      <c r="L9" s="28" t="s">
        <v>2692</v>
      </c>
      <c r="M9" s="28">
        <v>1</v>
      </c>
      <c r="N9" s="28" t="s">
        <v>2692</v>
      </c>
      <c r="O9" s="28" t="s">
        <v>2692</v>
      </c>
      <c r="P9" s="28" t="s">
        <v>2692</v>
      </c>
      <c r="Q9" s="28">
        <v>1</v>
      </c>
      <c r="R9" s="28" t="s">
        <v>2692</v>
      </c>
      <c r="S9" s="28" t="s">
        <v>2692</v>
      </c>
      <c r="T9" s="28" t="s">
        <v>2692</v>
      </c>
      <c r="U9" s="28">
        <v>1</v>
      </c>
      <c r="V9" s="28" t="s">
        <v>2692</v>
      </c>
      <c r="W9" s="28" t="s">
        <v>2692</v>
      </c>
      <c r="X9" s="28" t="s">
        <v>2692</v>
      </c>
      <c r="Y9" s="28">
        <v>1</v>
      </c>
      <c r="Z9" s="28" t="s">
        <v>2692</v>
      </c>
      <c r="AA9" s="28" t="s">
        <v>2692</v>
      </c>
      <c r="AB9" s="28" t="s">
        <v>2692</v>
      </c>
      <c r="AC9" s="28">
        <v>1</v>
      </c>
      <c r="AD9" s="28" t="s">
        <v>2692</v>
      </c>
      <c r="AE9" s="28" t="s">
        <v>2692</v>
      </c>
      <c r="AF9" s="28" t="s">
        <v>2692</v>
      </c>
      <c r="AG9" s="28">
        <v>1</v>
      </c>
      <c r="AH9" s="28" t="s">
        <v>2692</v>
      </c>
      <c r="AI9" s="28" t="s">
        <v>2692</v>
      </c>
      <c r="AJ9" s="28" t="s">
        <v>2692</v>
      </c>
      <c r="AK9" s="28">
        <v>1</v>
      </c>
      <c r="AL9" s="28" t="s">
        <v>2692</v>
      </c>
      <c r="AM9" s="28" t="s">
        <v>2692</v>
      </c>
      <c r="AN9" s="28" t="s">
        <v>2692</v>
      </c>
      <c r="AO9" s="28">
        <v>1</v>
      </c>
      <c r="AP9" s="28" t="s">
        <v>2692</v>
      </c>
      <c r="AQ9" s="28" t="s">
        <v>2692</v>
      </c>
      <c r="AR9" s="28" t="s">
        <v>2692</v>
      </c>
      <c r="AS9" s="28">
        <v>1</v>
      </c>
      <c r="AT9" s="28" t="s">
        <v>2692</v>
      </c>
      <c r="AU9" s="28" t="s">
        <v>2692</v>
      </c>
      <c r="AV9" s="28" t="s">
        <v>2692</v>
      </c>
      <c r="AW9" s="28">
        <v>1</v>
      </c>
      <c r="AX9" s="28" t="s">
        <v>2692</v>
      </c>
      <c r="AY9" s="28" t="s">
        <v>2692</v>
      </c>
      <c r="AZ9" s="28" t="s">
        <v>2692</v>
      </c>
      <c r="BA9" s="28">
        <v>1</v>
      </c>
      <c r="BB9" s="28" t="s">
        <v>2692</v>
      </c>
      <c r="BC9" s="28" t="s">
        <v>2692</v>
      </c>
      <c r="BD9" s="28" t="s">
        <v>2692</v>
      </c>
      <c r="BE9" s="28">
        <v>1</v>
      </c>
      <c r="BF9" s="28" t="s">
        <v>2692</v>
      </c>
      <c r="BG9" s="33" t="s">
        <v>2692</v>
      </c>
      <c r="BH9" s="4">
        <f t="shared" si="0"/>
        <v>86.409615384615392</v>
      </c>
    </row>
    <row r="10" spans="1:62" x14ac:dyDescent="0.2">
      <c r="A10" s="41" t="s">
        <v>134</v>
      </c>
      <c r="B10" s="42" t="s">
        <v>135</v>
      </c>
      <c r="C10" s="42" t="s">
        <v>13</v>
      </c>
      <c r="D10" s="42" t="s">
        <v>14</v>
      </c>
      <c r="E10" s="43">
        <v>52</v>
      </c>
      <c r="F10" s="42" t="s">
        <v>18</v>
      </c>
      <c r="G10" s="44">
        <v>1</v>
      </c>
      <c r="H10" s="32" t="s">
        <v>2692</v>
      </c>
      <c r="I10" s="28" t="s">
        <v>2692</v>
      </c>
      <c r="J10" s="28" t="s">
        <v>2692</v>
      </c>
      <c r="K10" s="28" t="s">
        <v>2692</v>
      </c>
      <c r="L10" s="28" t="s">
        <v>2692</v>
      </c>
      <c r="M10" s="28" t="s">
        <v>2692</v>
      </c>
      <c r="N10" s="28" t="s">
        <v>2692</v>
      </c>
      <c r="O10" s="28" t="s">
        <v>2692</v>
      </c>
      <c r="P10" s="28" t="s">
        <v>2692</v>
      </c>
      <c r="Q10" s="28" t="s">
        <v>2692</v>
      </c>
      <c r="R10" s="28" t="s">
        <v>2692</v>
      </c>
      <c r="S10" s="28" t="s">
        <v>2692</v>
      </c>
      <c r="T10" s="28" t="s">
        <v>2692</v>
      </c>
      <c r="U10" s="28" t="s">
        <v>2692</v>
      </c>
      <c r="V10" s="28" t="s">
        <v>2692</v>
      </c>
      <c r="W10" s="28" t="s">
        <v>2692</v>
      </c>
      <c r="X10" s="28" t="s">
        <v>2692</v>
      </c>
      <c r="Y10" s="28" t="s">
        <v>2692</v>
      </c>
      <c r="Z10" s="28" t="s">
        <v>2692</v>
      </c>
      <c r="AA10" s="28" t="s">
        <v>2692</v>
      </c>
      <c r="AB10" s="28" t="s">
        <v>2692</v>
      </c>
      <c r="AC10" s="28" t="s">
        <v>2692</v>
      </c>
      <c r="AD10" s="28" t="s">
        <v>2692</v>
      </c>
      <c r="AE10" s="28" t="s">
        <v>2692</v>
      </c>
      <c r="AF10" s="28" t="s">
        <v>2692</v>
      </c>
      <c r="AG10" s="28">
        <v>1</v>
      </c>
      <c r="AH10" s="28" t="s">
        <v>2692</v>
      </c>
      <c r="AI10" s="28" t="s">
        <v>2692</v>
      </c>
      <c r="AJ10" s="28" t="s">
        <v>2692</v>
      </c>
      <c r="AK10" s="28" t="s">
        <v>2692</v>
      </c>
      <c r="AL10" s="28" t="s">
        <v>2692</v>
      </c>
      <c r="AM10" s="28" t="s">
        <v>2692</v>
      </c>
      <c r="AN10" s="28" t="s">
        <v>2692</v>
      </c>
      <c r="AO10" s="28" t="s">
        <v>2692</v>
      </c>
      <c r="AP10" s="28" t="s">
        <v>2692</v>
      </c>
      <c r="AQ10" s="28" t="s">
        <v>2692</v>
      </c>
      <c r="AR10" s="28" t="s">
        <v>2692</v>
      </c>
      <c r="AS10" s="28" t="s">
        <v>2692</v>
      </c>
      <c r="AT10" s="28" t="s">
        <v>2692</v>
      </c>
      <c r="AU10" s="28" t="s">
        <v>2692</v>
      </c>
      <c r="AV10" s="28" t="s">
        <v>2692</v>
      </c>
      <c r="AW10" s="28" t="s">
        <v>2692</v>
      </c>
      <c r="AX10" s="28" t="s">
        <v>2692</v>
      </c>
      <c r="AY10" s="28" t="s">
        <v>2692</v>
      </c>
      <c r="AZ10" s="28" t="s">
        <v>2692</v>
      </c>
      <c r="BA10" s="28" t="s">
        <v>2692</v>
      </c>
      <c r="BB10" s="28" t="s">
        <v>2692</v>
      </c>
      <c r="BC10" s="28" t="s">
        <v>2692</v>
      </c>
      <c r="BD10" s="28" t="s">
        <v>2692</v>
      </c>
      <c r="BE10" s="28" t="s">
        <v>2692</v>
      </c>
      <c r="BF10" s="28" t="s">
        <v>2692</v>
      </c>
      <c r="BG10" s="33" t="s">
        <v>2692</v>
      </c>
      <c r="BH10" s="4">
        <f t="shared" si="0"/>
        <v>86.409615384615392</v>
      </c>
    </row>
    <row r="11" spans="1:62" x14ac:dyDescent="0.2">
      <c r="A11" s="41" t="s">
        <v>136</v>
      </c>
      <c r="B11" s="42" t="s">
        <v>137</v>
      </c>
      <c r="C11" s="42" t="s">
        <v>13</v>
      </c>
      <c r="D11" s="42" t="s">
        <v>14</v>
      </c>
      <c r="E11" s="43">
        <v>2</v>
      </c>
      <c r="F11" s="42" t="s">
        <v>18</v>
      </c>
      <c r="G11" s="44">
        <v>3.25</v>
      </c>
      <c r="H11" s="32" t="s">
        <v>2692</v>
      </c>
      <c r="I11" s="28">
        <v>3.25</v>
      </c>
      <c r="J11" s="28" t="s">
        <v>2692</v>
      </c>
      <c r="K11" s="28">
        <v>3.25</v>
      </c>
      <c r="L11" s="28" t="s">
        <v>2692</v>
      </c>
      <c r="M11" s="28">
        <v>3.25</v>
      </c>
      <c r="N11" s="28" t="s">
        <v>2692</v>
      </c>
      <c r="O11" s="28">
        <v>3.25</v>
      </c>
      <c r="P11" s="28" t="s">
        <v>2692</v>
      </c>
      <c r="Q11" s="28">
        <v>3.25</v>
      </c>
      <c r="R11" s="28" t="s">
        <v>2692</v>
      </c>
      <c r="S11" s="28">
        <v>3.25</v>
      </c>
      <c r="T11" s="28" t="s">
        <v>2692</v>
      </c>
      <c r="U11" s="28">
        <v>3.25</v>
      </c>
      <c r="V11" s="28" t="s">
        <v>2692</v>
      </c>
      <c r="W11" s="28">
        <v>3.25</v>
      </c>
      <c r="X11" s="28" t="s">
        <v>2692</v>
      </c>
      <c r="Y11" s="28">
        <v>3.25</v>
      </c>
      <c r="Z11" s="28" t="s">
        <v>2692</v>
      </c>
      <c r="AA11" s="28">
        <v>3.25</v>
      </c>
      <c r="AB11" s="28" t="s">
        <v>2692</v>
      </c>
      <c r="AC11" s="28">
        <v>3.25</v>
      </c>
      <c r="AD11" s="28" t="s">
        <v>2692</v>
      </c>
      <c r="AE11" s="28">
        <v>3.25</v>
      </c>
      <c r="AF11" s="28" t="s">
        <v>2692</v>
      </c>
      <c r="AG11" s="28">
        <v>3.25</v>
      </c>
      <c r="AH11" s="28" t="s">
        <v>2692</v>
      </c>
      <c r="AI11" s="28">
        <v>3.25</v>
      </c>
      <c r="AJ11" s="28" t="s">
        <v>2692</v>
      </c>
      <c r="AK11" s="28">
        <v>3.25</v>
      </c>
      <c r="AL11" s="28" t="s">
        <v>2692</v>
      </c>
      <c r="AM11" s="28">
        <v>3.25</v>
      </c>
      <c r="AN11" s="28" t="s">
        <v>2692</v>
      </c>
      <c r="AO11" s="28">
        <v>3.25</v>
      </c>
      <c r="AP11" s="28" t="s">
        <v>2692</v>
      </c>
      <c r="AQ11" s="28">
        <v>3.25</v>
      </c>
      <c r="AR11" s="28" t="s">
        <v>2692</v>
      </c>
      <c r="AS11" s="28">
        <v>3.25</v>
      </c>
      <c r="AT11" s="28" t="s">
        <v>2692</v>
      </c>
      <c r="AU11" s="28">
        <v>3.25</v>
      </c>
      <c r="AV11" s="28" t="s">
        <v>2692</v>
      </c>
      <c r="AW11" s="28">
        <v>3.25</v>
      </c>
      <c r="AX11" s="28" t="s">
        <v>2692</v>
      </c>
      <c r="AY11" s="28">
        <v>3.25</v>
      </c>
      <c r="AZ11" s="28" t="s">
        <v>2692</v>
      </c>
      <c r="BA11" s="28">
        <v>3.25</v>
      </c>
      <c r="BB11" s="28" t="s">
        <v>2692</v>
      </c>
      <c r="BC11" s="28">
        <v>3.25</v>
      </c>
      <c r="BD11" s="28" t="s">
        <v>2692</v>
      </c>
      <c r="BE11" s="28">
        <v>3.25</v>
      </c>
      <c r="BF11" s="28" t="s">
        <v>2692</v>
      </c>
      <c r="BG11" s="33">
        <v>3.25</v>
      </c>
      <c r="BH11" s="4">
        <f t="shared" si="0"/>
        <v>86.409615384615392</v>
      </c>
    </row>
    <row r="12" spans="1:62" x14ac:dyDescent="0.2">
      <c r="A12" s="41" t="s">
        <v>140</v>
      </c>
      <c r="B12" s="42" t="s">
        <v>141</v>
      </c>
      <c r="C12" s="42" t="s">
        <v>57</v>
      </c>
      <c r="D12" s="42" t="s">
        <v>58</v>
      </c>
      <c r="E12" s="43">
        <v>13</v>
      </c>
      <c r="F12" s="42" t="s">
        <v>18</v>
      </c>
      <c r="G12" s="44">
        <v>1</v>
      </c>
      <c r="H12" s="32" t="s">
        <v>2692</v>
      </c>
      <c r="I12" s="28" t="s">
        <v>2692</v>
      </c>
      <c r="J12" s="28" t="s">
        <v>2692</v>
      </c>
      <c r="K12" s="28" t="s">
        <v>2692</v>
      </c>
      <c r="L12" s="28" t="s">
        <v>2692</v>
      </c>
      <c r="M12" s="28" t="s">
        <v>2692</v>
      </c>
      <c r="N12" s="28" t="s">
        <v>2692</v>
      </c>
      <c r="O12" s="28" t="s">
        <v>2692</v>
      </c>
      <c r="P12" s="28" t="s">
        <v>2692</v>
      </c>
      <c r="Q12" s="28" t="s">
        <v>2692</v>
      </c>
      <c r="R12" s="28" t="s">
        <v>2692</v>
      </c>
      <c r="S12" s="28" t="s">
        <v>2692</v>
      </c>
      <c r="T12" s="28">
        <v>1</v>
      </c>
      <c r="U12" s="28" t="s">
        <v>2692</v>
      </c>
      <c r="V12" s="28" t="s">
        <v>2692</v>
      </c>
      <c r="W12" s="28" t="s">
        <v>2692</v>
      </c>
      <c r="X12" s="28" t="s">
        <v>2692</v>
      </c>
      <c r="Y12" s="28" t="s">
        <v>2692</v>
      </c>
      <c r="Z12" s="28" t="s">
        <v>2692</v>
      </c>
      <c r="AA12" s="28" t="s">
        <v>2692</v>
      </c>
      <c r="AB12" s="28" t="s">
        <v>2692</v>
      </c>
      <c r="AC12" s="28" t="s">
        <v>2692</v>
      </c>
      <c r="AD12" s="28" t="s">
        <v>2692</v>
      </c>
      <c r="AE12" s="28" t="s">
        <v>2692</v>
      </c>
      <c r="AF12" s="28" t="s">
        <v>2692</v>
      </c>
      <c r="AG12" s="28">
        <v>1</v>
      </c>
      <c r="AH12" s="28" t="s">
        <v>2692</v>
      </c>
      <c r="AI12" s="28" t="s">
        <v>2692</v>
      </c>
      <c r="AJ12" s="28" t="s">
        <v>2692</v>
      </c>
      <c r="AK12" s="28" t="s">
        <v>2692</v>
      </c>
      <c r="AL12" s="28" t="s">
        <v>2692</v>
      </c>
      <c r="AM12" s="28" t="s">
        <v>2692</v>
      </c>
      <c r="AN12" s="28" t="s">
        <v>2692</v>
      </c>
      <c r="AO12" s="28" t="s">
        <v>2692</v>
      </c>
      <c r="AP12" s="28" t="s">
        <v>2692</v>
      </c>
      <c r="AQ12" s="28" t="s">
        <v>2692</v>
      </c>
      <c r="AR12" s="28" t="s">
        <v>2692</v>
      </c>
      <c r="AS12" s="28" t="s">
        <v>2692</v>
      </c>
      <c r="AT12" s="28">
        <v>1</v>
      </c>
      <c r="AU12" s="28" t="s">
        <v>2692</v>
      </c>
      <c r="AV12" s="28" t="s">
        <v>2692</v>
      </c>
      <c r="AW12" s="28" t="s">
        <v>2692</v>
      </c>
      <c r="AX12" s="28" t="s">
        <v>2692</v>
      </c>
      <c r="AY12" s="28" t="s">
        <v>2692</v>
      </c>
      <c r="AZ12" s="28" t="s">
        <v>2692</v>
      </c>
      <c r="BA12" s="28" t="s">
        <v>2692</v>
      </c>
      <c r="BB12" s="28" t="s">
        <v>2692</v>
      </c>
      <c r="BC12" s="28" t="s">
        <v>2692</v>
      </c>
      <c r="BD12" s="28" t="s">
        <v>2692</v>
      </c>
      <c r="BE12" s="28" t="s">
        <v>2692</v>
      </c>
      <c r="BF12" s="28" t="s">
        <v>2692</v>
      </c>
      <c r="BG12" s="33">
        <v>1</v>
      </c>
      <c r="BH12" s="4">
        <f t="shared" si="0"/>
        <v>86.409615384615392</v>
      </c>
    </row>
    <row r="13" spans="1:62" x14ac:dyDescent="0.2">
      <c r="A13" s="41" t="s">
        <v>143</v>
      </c>
      <c r="B13" s="42" t="s">
        <v>144</v>
      </c>
      <c r="C13" s="42" t="s">
        <v>13</v>
      </c>
      <c r="D13" s="42" t="s">
        <v>14</v>
      </c>
      <c r="E13" s="43">
        <v>13</v>
      </c>
      <c r="F13" s="42" t="s">
        <v>18</v>
      </c>
      <c r="G13" s="44">
        <v>1.5</v>
      </c>
      <c r="H13" s="32" t="s">
        <v>2692</v>
      </c>
      <c r="I13" s="28" t="s">
        <v>2692</v>
      </c>
      <c r="J13" s="28" t="s">
        <v>2692</v>
      </c>
      <c r="K13" s="28" t="s">
        <v>2692</v>
      </c>
      <c r="L13" s="28" t="s">
        <v>2692</v>
      </c>
      <c r="M13" s="28" t="s">
        <v>2692</v>
      </c>
      <c r="N13" s="28" t="s">
        <v>2692</v>
      </c>
      <c r="O13" s="28" t="s">
        <v>2692</v>
      </c>
      <c r="P13" s="28" t="s">
        <v>2692</v>
      </c>
      <c r="Q13" s="28" t="s">
        <v>2692</v>
      </c>
      <c r="R13" s="28" t="s">
        <v>2692</v>
      </c>
      <c r="S13" s="28" t="s">
        <v>2692</v>
      </c>
      <c r="T13" s="28">
        <v>1.5</v>
      </c>
      <c r="U13" s="28" t="s">
        <v>2692</v>
      </c>
      <c r="V13" s="28" t="s">
        <v>2692</v>
      </c>
      <c r="W13" s="28" t="s">
        <v>2692</v>
      </c>
      <c r="X13" s="28" t="s">
        <v>2692</v>
      </c>
      <c r="Y13" s="28" t="s">
        <v>2692</v>
      </c>
      <c r="Z13" s="28" t="s">
        <v>2692</v>
      </c>
      <c r="AA13" s="28" t="s">
        <v>2692</v>
      </c>
      <c r="AB13" s="28" t="s">
        <v>2692</v>
      </c>
      <c r="AC13" s="28" t="s">
        <v>2692</v>
      </c>
      <c r="AD13" s="28" t="s">
        <v>2692</v>
      </c>
      <c r="AE13" s="28" t="s">
        <v>2692</v>
      </c>
      <c r="AF13" s="28" t="s">
        <v>2692</v>
      </c>
      <c r="AG13" s="28">
        <v>1.5</v>
      </c>
      <c r="AH13" s="28" t="s">
        <v>2692</v>
      </c>
      <c r="AI13" s="28" t="s">
        <v>2692</v>
      </c>
      <c r="AJ13" s="28" t="s">
        <v>2692</v>
      </c>
      <c r="AK13" s="28" t="s">
        <v>2692</v>
      </c>
      <c r="AL13" s="28" t="s">
        <v>2692</v>
      </c>
      <c r="AM13" s="28" t="s">
        <v>2692</v>
      </c>
      <c r="AN13" s="28" t="s">
        <v>2692</v>
      </c>
      <c r="AO13" s="28" t="s">
        <v>2692</v>
      </c>
      <c r="AP13" s="28" t="s">
        <v>2692</v>
      </c>
      <c r="AQ13" s="28" t="s">
        <v>2692</v>
      </c>
      <c r="AR13" s="28" t="s">
        <v>2692</v>
      </c>
      <c r="AS13" s="28" t="s">
        <v>2692</v>
      </c>
      <c r="AT13" s="28">
        <v>1.5</v>
      </c>
      <c r="AU13" s="28" t="s">
        <v>2692</v>
      </c>
      <c r="AV13" s="28" t="s">
        <v>2692</v>
      </c>
      <c r="AW13" s="28" t="s">
        <v>2692</v>
      </c>
      <c r="AX13" s="28" t="s">
        <v>2692</v>
      </c>
      <c r="AY13" s="28" t="s">
        <v>2692</v>
      </c>
      <c r="AZ13" s="28" t="s">
        <v>2692</v>
      </c>
      <c r="BA13" s="28" t="s">
        <v>2692</v>
      </c>
      <c r="BB13" s="28" t="s">
        <v>2692</v>
      </c>
      <c r="BC13" s="28" t="s">
        <v>2692</v>
      </c>
      <c r="BD13" s="28" t="s">
        <v>2692</v>
      </c>
      <c r="BE13" s="28" t="s">
        <v>2692</v>
      </c>
      <c r="BF13" s="28" t="s">
        <v>2692</v>
      </c>
      <c r="BG13" s="33">
        <v>1.5</v>
      </c>
      <c r="BH13" s="4">
        <f t="shared" si="0"/>
        <v>86.409615384615392</v>
      </c>
    </row>
    <row r="14" spans="1:62" x14ac:dyDescent="0.2">
      <c r="A14" s="41" t="s">
        <v>145</v>
      </c>
      <c r="B14" s="42" t="s">
        <v>146</v>
      </c>
      <c r="C14" s="42" t="s">
        <v>13</v>
      </c>
      <c r="D14" s="42" t="s">
        <v>14</v>
      </c>
      <c r="E14" s="43">
        <v>4</v>
      </c>
      <c r="F14" s="42" t="s">
        <v>18</v>
      </c>
      <c r="G14" s="44">
        <v>3</v>
      </c>
      <c r="H14" s="32" t="s">
        <v>2692</v>
      </c>
      <c r="I14" s="28" t="s">
        <v>2692</v>
      </c>
      <c r="J14" s="28">
        <v>3</v>
      </c>
      <c r="K14" s="28" t="s">
        <v>2692</v>
      </c>
      <c r="L14" s="28" t="s">
        <v>2692</v>
      </c>
      <c r="M14" s="28" t="s">
        <v>2692</v>
      </c>
      <c r="N14" s="28">
        <v>3</v>
      </c>
      <c r="O14" s="28" t="s">
        <v>2692</v>
      </c>
      <c r="P14" s="28" t="s">
        <v>2692</v>
      </c>
      <c r="Q14" s="28" t="s">
        <v>2692</v>
      </c>
      <c r="R14" s="28">
        <v>3</v>
      </c>
      <c r="S14" s="28" t="s">
        <v>2692</v>
      </c>
      <c r="T14" s="28" t="s">
        <v>2692</v>
      </c>
      <c r="U14" s="28" t="s">
        <v>2692</v>
      </c>
      <c r="V14" s="28">
        <v>3</v>
      </c>
      <c r="W14" s="28" t="s">
        <v>2692</v>
      </c>
      <c r="X14" s="28" t="s">
        <v>2692</v>
      </c>
      <c r="Y14" s="28" t="s">
        <v>2692</v>
      </c>
      <c r="Z14" s="28">
        <v>3</v>
      </c>
      <c r="AA14" s="28" t="s">
        <v>2692</v>
      </c>
      <c r="AB14" s="28" t="s">
        <v>2692</v>
      </c>
      <c r="AC14" s="28" t="s">
        <v>2692</v>
      </c>
      <c r="AD14" s="28">
        <v>3</v>
      </c>
      <c r="AE14" s="28" t="s">
        <v>2692</v>
      </c>
      <c r="AF14" s="28" t="s">
        <v>2692</v>
      </c>
      <c r="AG14" s="28" t="s">
        <v>2692</v>
      </c>
      <c r="AH14" s="28">
        <v>3</v>
      </c>
      <c r="AI14" s="28" t="s">
        <v>2692</v>
      </c>
      <c r="AJ14" s="28" t="s">
        <v>2692</v>
      </c>
      <c r="AK14" s="28" t="s">
        <v>2692</v>
      </c>
      <c r="AL14" s="28">
        <v>3</v>
      </c>
      <c r="AM14" s="28" t="s">
        <v>2692</v>
      </c>
      <c r="AN14" s="28" t="s">
        <v>2692</v>
      </c>
      <c r="AO14" s="28" t="s">
        <v>2692</v>
      </c>
      <c r="AP14" s="28">
        <v>3</v>
      </c>
      <c r="AQ14" s="28" t="s">
        <v>2692</v>
      </c>
      <c r="AR14" s="28" t="s">
        <v>2692</v>
      </c>
      <c r="AS14" s="28" t="s">
        <v>2692</v>
      </c>
      <c r="AT14" s="28">
        <v>3</v>
      </c>
      <c r="AU14" s="28" t="s">
        <v>2692</v>
      </c>
      <c r="AV14" s="28" t="s">
        <v>2692</v>
      </c>
      <c r="AW14" s="28" t="s">
        <v>2692</v>
      </c>
      <c r="AX14" s="28">
        <v>3</v>
      </c>
      <c r="AY14" s="28" t="s">
        <v>2692</v>
      </c>
      <c r="AZ14" s="28" t="s">
        <v>2692</v>
      </c>
      <c r="BA14" s="28" t="s">
        <v>2692</v>
      </c>
      <c r="BB14" s="28">
        <v>3</v>
      </c>
      <c r="BC14" s="28" t="s">
        <v>2692</v>
      </c>
      <c r="BD14" s="28" t="s">
        <v>2692</v>
      </c>
      <c r="BE14" s="28" t="s">
        <v>2692</v>
      </c>
      <c r="BF14" s="28">
        <v>3</v>
      </c>
      <c r="BG14" s="33" t="s">
        <v>2692</v>
      </c>
      <c r="BH14" s="4">
        <f t="shared" si="0"/>
        <v>86.409615384615392</v>
      </c>
    </row>
    <row r="15" spans="1:62" x14ac:dyDescent="0.2">
      <c r="A15" s="41" t="s">
        <v>148</v>
      </c>
      <c r="B15" s="42" t="s">
        <v>149</v>
      </c>
      <c r="C15" s="42" t="s">
        <v>57</v>
      </c>
      <c r="D15" s="42" t="s">
        <v>58</v>
      </c>
      <c r="E15" s="43">
        <v>26</v>
      </c>
      <c r="F15" s="42" t="s">
        <v>18</v>
      </c>
      <c r="G15" s="44">
        <v>2.5</v>
      </c>
      <c r="H15" s="32" t="s">
        <v>2692</v>
      </c>
      <c r="I15" s="28" t="s">
        <v>2692</v>
      </c>
      <c r="J15" s="28" t="s">
        <v>2692</v>
      </c>
      <c r="K15" s="28" t="s">
        <v>2692</v>
      </c>
      <c r="L15" s="28" t="s">
        <v>2692</v>
      </c>
      <c r="M15" s="28" t="s">
        <v>2692</v>
      </c>
      <c r="N15" s="28" t="s">
        <v>2692</v>
      </c>
      <c r="O15" s="28" t="s">
        <v>2692</v>
      </c>
      <c r="P15" s="28" t="s">
        <v>2692</v>
      </c>
      <c r="Q15" s="28" t="s">
        <v>2692</v>
      </c>
      <c r="R15" s="28" t="s">
        <v>2692</v>
      </c>
      <c r="S15" s="28" t="s">
        <v>2692</v>
      </c>
      <c r="T15" s="28" t="s">
        <v>2692</v>
      </c>
      <c r="U15" s="28" t="s">
        <v>2692</v>
      </c>
      <c r="V15" s="28" t="s">
        <v>2692</v>
      </c>
      <c r="W15" s="28" t="s">
        <v>2692</v>
      </c>
      <c r="X15" s="28" t="s">
        <v>2692</v>
      </c>
      <c r="Y15" s="28" t="s">
        <v>2692</v>
      </c>
      <c r="Z15" s="28" t="s">
        <v>2692</v>
      </c>
      <c r="AA15" s="28" t="s">
        <v>2692</v>
      </c>
      <c r="AB15" s="28" t="s">
        <v>2692</v>
      </c>
      <c r="AC15" s="28" t="s">
        <v>2692</v>
      </c>
      <c r="AD15" s="28">
        <v>2.5</v>
      </c>
      <c r="AE15" s="28" t="s">
        <v>2692</v>
      </c>
      <c r="AF15" s="28" t="s">
        <v>2692</v>
      </c>
      <c r="AG15" s="28" t="s">
        <v>2692</v>
      </c>
      <c r="AH15" s="28" t="s">
        <v>2692</v>
      </c>
      <c r="AI15" s="28" t="s">
        <v>2692</v>
      </c>
      <c r="AJ15" s="28" t="s">
        <v>2692</v>
      </c>
      <c r="AK15" s="28" t="s">
        <v>2692</v>
      </c>
      <c r="AL15" s="28" t="s">
        <v>2692</v>
      </c>
      <c r="AM15" s="28" t="s">
        <v>2692</v>
      </c>
      <c r="AN15" s="28" t="s">
        <v>2692</v>
      </c>
      <c r="AO15" s="28" t="s">
        <v>2692</v>
      </c>
      <c r="AP15" s="28" t="s">
        <v>2692</v>
      </c>
      <c r="AQ15" s="28" t="s">
        <v>2692</v>
      </c>
      <c r="AR15" s="28" t="s">
        <v>2692</v>
      </c>
      <c r="AS15" s="28" t="s">
        <v>2692</v>
      </c>
      <c r="AT15" s="28" t="s">
        <v>2692</v>
      </c>
      <c r="AU15" s="28" t="s">
        <v>2692</v>
      </c>
      <c r="AV15" s="28" t="s">
        <v>2692</v>
      </c>
      <c r="AW15" s="28" t="s">
        <v>2692</v>
      </c>
      <c r="AX15" s="28" t="s">
        <v>2692</v>
      </c>
      <c r="AY15" s="28" t="s">
        <v>2692</v>
      </c>
      <c r="AZ15" s="28" t="s">
        <v>2692</v>
      </c>
      <c r="BA15" s="28" t="s">
        <v>2692</v>
      </c>
      <c r="BB15" s="28" t="s">
        <v>2692</v>
      </c>
      <c r="BC15" s="28" t="s">
        <v>2692</v>
      </c>
      <c r="BD15" s="28">
        <v>2.5</v>
      </c>
      <c r="BE15" s="28" t="s">
        <v>2692</v>
      </c>
      <c r="BF15" s="28" t="s">
        <v>2692</v>
      </c>
      <c r="BG15" s="33" t="s">
        <v>2692</v>
      </c>
      <c r="BH15" s="4">
        <f t="shared" si="0"/>
        <v>86.409615384615392</v>
      </c>
    </row>
    <row r="16" spans="1:62" x14ac:dyDescent="0.2">
      <c r="A16" s="41" t="s">
        <v>150</v>
      </c>
      <c r="B16" s="42" t="s">
        <v>151</v>
      </c>
      <c r="C16" s="42" t="s">
        <v>16</v>
      </c>
      <c r="D16" s="42" t="s">
        <v>17</v>
      </c>
      <c r="E16" s="43">
        <v>26</v>
      </c>
      <c r="F16" s="42" t="s">
        <v>18</v>
      </c>
      <c r="G16" s="44">
        <v>3</v>
      </c>
      <c r="H16" s="32" t="s">
        <v>2692</v>
      </c>
      <c r="I16" s="28" t="s">
        <v>2692</v>
      </c>
      <c r="J16" s="28" t="s">
        <v>2692</v>
      </c>
      <c r="K16" s="28" t="s">
        <v>2692</v>
      </c>
      <c r="L16" s="28" t="s">
        <v>2692</v>
      </c>
      <c r="M16" s="28" t="s">
        <v>2692</v>
      </c>
      <c r="N16" s="28" t="s">
        <v>2692</v>
      </c>
      <c r="O16" s="28">
        <v>3</v>
      </c>
      <c r="P16" s="28" t="s">
        <v>2692</v>
      </c>
      <c r="Q16" s="28" t="s">
        <v>2692</v>
      </c>
      <c r="R16" s="28" t="s">
        <v>2692</v>
      </c>
      <c r="S16" s="28" t="s">
        <v>2692</v>
      </c>
      <c r="T16" s="28" t="s">
        <v>2692</v>
      </c>
      <c r="U16" s="28" t="s">
        <v>2692</v>
      </c>
      <c r="V16" s="28" t="s">
        <v>2692</v>
      </c>
      <c r="W16" s="28" t="s">
        <v>2692</v>
      </c>
      <c r="X16" s="28" t="s">
        <v>2692</v>
      </c>
      <c r="Y16" s="28" t="s">
        <v>2692</v>
      </c>
      <c r="Z16" s="28" t="s">
        <v>2692</v>
      </c>
      <c r="AA16" s="28" t="s">
        <v>2692</v>
      </c>
      <c r="AB16" s="28" t="s">
        <v>2692</v>
      </c>
      <c r="AC16" s="28" t="s">
        <v>2692</v>
      </c>
      <c r="AD16" s="28" t="s">
        <v>2692</v>
      </c>
      <c r="AE16" s="28" t="s">
        <v>2692</v>
      </c>
      <c r="AF16" s="28" t="s">
        <v>2692</v>
      </c>
      <c r="AG16" s="28" t="s">
        <v>2692</v>
      </c>
      <c r="AH16" s="28" t="s">
        <v>2692</v>
      </c>
      <c r="AI16" s="28" t="s">
        <v>2692</v>
      </c>
      <c r="AJ16" s="28" t="s">
        <v>2692</v>
      </c>
      <c r="AK16" s="28" t="s">
        <v>2692</v>
      </c>
      <c r="AL16" s="28" t="s">
        <v>2692</v>
      </c>
      <c r="AM16" s="28" t="s">
        <v>2692</v>
      </c>
      <c r="AN16" s="28" t="s">
        <v>2692</v>
      </c>
      <c r="AO16" s="28">
        <v>3</v>
      </c>
      <c r="AP16" s="28" t="s">
        <v>2692</v>
      </c>
      <c r="AQ16" s="28" t="s">
        <v>2692</v>
      </c>
      <c r="AR16" s="28" t="s">
        <v>2692</v>
      </c>
      <c r="AS16" s="28" t="s">
        <v>2692</v>
      </c>
      <c r="AT16" s="28" t="s">
        <v>2692</v>
      </c>
      <c r="AU16" s="28" t="s">
        <v>2692</v>
      </c>
      <c r="AV16" s="28" t="s">
        <v>2692</v>
      </c>
      <c r="AW16" s="28" t="s">
        <v>2692</v>
      </c>
      <c r="AX16" s="28" t="s">
        <v>2692</v>
      </c>
      <c r="AY16" s="28" t="s">
        <v>2692</v>
      </c>
      <c r="AZ16" s="28" t="s">
        <v>2692</v>
      </c>
      <c r="BA16" s="28" t="s">
        <v>2692</v>
      </c>
      <c r="BB16" s="28" t="s">
        <v>2692</v>
      </c>
      <c r="BC16" s="28" t="s">
        <v>2692</v>
      </c>
      <c r="BD16" s="28" t="s">
        <v>2692</v>
      </c>
      <c r="BE16" s="28" t="s">
        <v>2692</v>
      </c>
      <c r="BF16" s="28" t="s">
        <v>2692</v>
      </c>
      <c r="BG16" s="33" t="s">
        <v>2692</v>
      </c>
      <c r="BH16" s="4">
        <f t="shared" si="0"/>
        <v>86.409615384615392</v>
      </c>
    </row>
    <row r="17" spans="1:60" x14ac:dyDescent="0.2">
      <c r="A17" s="41" t="s">
        <v>158</v>
      </c>
      <c r="B17" s="42" t="s">
        <v>159</v>
      </c>
      <c r="C17" s="42" t="s">
        <v>16</v>
      </c>
      <c r="D17" s="42" t="s">
        <v>17</v>
      </c>
      <c r="E17" s="43">
        <v>4</v>
      </c>
      <c r="F17" s="42" t="s">
        <v>18</v>
      </c>
      <c r="G17" s="44">
        <v>0.5</v>
      </c>
      <c r="H17" s="32" t="s">
        <v>2692</v>
      </c>
      <c r="I17" s="28" t="s">
        <v>2692</v>
      </c>
      <c r="J17" s="28" t="s">
        <v>2692</v>
      </c>
      <c r="K17" s="28">
        <v>0.5</v>
      </c>
      <c r="L17" s="28" t="s">
        <v>2692</v>
      </c>
      <c r="M17" s="28" t="s">
        <v>2692</v>
      </c>
      <c r="N17" s="28" t="s">
        <v>2692</v>
      </c>
      <c r="O17" s="28">
        <v>0.5</v>
      </c>
      <c r="P17" s="28" t="s">
        <v>2692</v>
      </c>
      <c r="Q17" s="28" t="s">
        <v>2692</v>
      </c>
      <c r="R17" s="28" t="s">
        <v>2692</v>
      </c>
      <c r="S17" s="28">
        <v>0.5</v>
      </c>
      <c r="T17" s="28" t="s">
        <v>2692</v>
      </c>
      <c r="U17" s="28" t="s">
        <v>2692</v>
      </c>
      <c r="V17" s="28" t="s">
        <v>2692</v>
      </c>
      <c r="W17" s="28">
        <v>0.5</v>
      </c>
      <c r="X17" s="28" t="s">
        <v>2692</v>
      </c>
      <c r="Y17" s="28" t="s">
        <v>2692</v>
      </c>
      <c r="Z17" s="28" t="s">
        <v>2692</v>
      </c>
      <c r="AA17" s="28">
        <v>0.5</v>
      </c>
      <c r="AB17" s="28" t="s">
        <v>2692</v>
      </c>
      <c r="AC17" s="28" t="s">
        <v>2692</v>
      </c>
      <c r="AD17" s="28" t="s">
        <v>2692</v>
      </c>
      <c r="AE17" s="28">
        <v>0.5</v>
      </c>
      <c r="AF17" s="28" t="s">
        <v>2692</v>
      </c>
      <c r="AG17" s="28" t="s">
        <v>2692</v>
      </c>
      <c r="AH17" s="28" t="s">
        <v>2692</v>
      </c>
      <c r="AI17" s="28">
        <v>0.5</v>
      </c>
      <c r="AJ17" s="28" t="s">
        <v>2692</v>
      </c>
      <c r="AK17" s="28" t="s">
        <v>2692</v>
      </c>
      <c r="AL17" s="28" t="s">
        <v>2692</v>
      </c>
      <c r="AM17" s="28">
        <v>0.5</v>
      </c>
      <c r="AN17" s="28" t="s">
        <v>2692</v>
      </c>
      <c r="AO17" s="28" t="s">
        <v>2692</v>
      </c>
      <c r="AP17" s="28" t="s">
        <v>2692</v>
      </c>
      <c r="AQ17" s="28">
        <v>0.5</v>
      </c>
      <c r="AR17" s="28" t="s">
        <v>2692</v>
      </c>
      <c r="AS17" s="28" t="s">
        <v>2692</v>
      </c>
      <c r="AT17" s="28" t="s">
        <v>2692</v>
      </c>
      <c r="AU17" s="28">
        <v>0.5</v>
      </c>
      <c r="AV17" s="28" t="s">
        <v>2692</v>
      </c>
      <c r="AW17" s="28" t="s">
        <v>2692</v>
      </c>
      <c r="AX17" s="28" t="s">
        <v>2692</v>
      </c>
      <c r="AY17" s="28">
        <v>0.5</v>
      </c>
      <c r="AZ17" s="28" t="s">
        <v>2692</v>
      </c>
      <c r="BA17" s="28" t="s">
        <v>2692</v>
      </c>
      <c r="BB17" s="28" t="s">
        <v>2692</v>
      </c>
      <c r="BC17" s="28">
        <v>0.5</v>
      </c>
      <c r="BD17" s="28" t="s">
        <v>2692</v>
      </c>
      <c r="BE17" s="28" t="s">
        <v>2692</v>
      </c>
      <c r="BF17" s="28" t="s">
        <v>2692</v>
      </c>
      <c r="BG17" s="33">
        <v>0.5</v>
      </c>
      <c r="BH17" s="4">
        <f t="shared" si="0"/>
        <v>86.409615384615392</v>
      </c>
    </row>
    <row r="18" spans="1:60" x14ac:dyDescent="0.2">
      <c r="A18" s="41" t="s">
        <v>166</v>
      </c>
      <c r="B18" s="42" t="s">
        <v>167</v>
      </c>
      <c r="C18" s="42" t="s">
        <v>13</v>
      </c>
      <c r="D18" s="42" t="s">
        <v>14</v>
      </c>
      <c r="E18" s="43">
        <v>52</v>
      </c>
      <c r="F18" s="42" t="s">
        <v>18</v>
      </c>
      <c r="G18" s="44">
        <v>2</v>
      </c>
      <c r="H18" s="32" t="s">
        <v>2692</v>
      </c>
      <c r="I18" s="28" t="s">
        <v>2692</v>
      </c>
      <c r="J18" s="28" t="s">
        <v>2692</v>
      </c>
      <c r="K18" s="28" t="s">
        <v>2692</v>
      </c>
      <c r="L18" s="28" t="s">
        <v>2692</v>
      </c>
      <c r="M18" s="28" t="s">
        <v>2692</v>
      </c>
      <c r="N18" s="28" t="s">
        <v>2692</v>
      </c>
      <c r="O18" s="28" t="s">
        <v>2692</v>
      </c>
      <c r="P18" s="28" t="s">
        <v>2692</v>
      </c>
      <c r="Q18" s="28" t="s">
        <v>2692</v>
      </c>
      <c r="R18" s="28" t="s">
        <v>2692</v>
      </c>
      <c r="S18" s="28" t="s">
        <v>2692</v>
      </c>
      <c r="T18" s="28" t="s">
        <v>2692</v>
      </c>
      <c r="U18" s="28" t="s">
        <v>2692</v>
      </c>
      <c r="V18" s="28" t="s">
        <v>2692</v>
      </c>
      <c r="W18" s="28" t="s">
        <v>2692</v>
      </c>
      <c r="X18" s="28" t="s">
        <v>2692</v>
      </c>
      <c r="Y18" s="28" t="s">
        <v>2692</v>
      </c>
      <c r="Z18" s="28" t="s">
        <v>2692</v>
      </c>
      <c r="AA18" s="28" t="s">
        <v>2692</v>
      </c>
      <c r="AB18" s="28" t="s">
        <v>2692</v>
      </c>
      <c r="AC18" s="28" t="s">
        <v>2692</v>
      </c>
      <c r="AD18" s="28" t="s">
        <v>2692</v>
      </c>
      <c r="AE18" s="28" t="s">
        <v>2692</v>
      </c>
      <c r="AF18" s="28" t="s">
        <v>2692</v>
      </c>
      <c r="AG18" s="28" t="s">
        <v>2692</v>
      </c>
      <c r="AH18" s="28" t="s">
        <v>2692</v>
      </c>
      <c r="AI18" s="28" t="s">
        <v>2692</v>
      </c>
      <c r="AJ18" s="28" t="s">
        <v>2692</v>
      </c>
      <c r="AK18" s="28" t="s">
        <v>2692</v>
      </c>
      <c r="AL18" s="28" t="s">
        <v>2692</v>
      </c>
      <c r="AM18" s="28" t="s">
        <v>2692</v>
      </c>
      <c r="AN18" s="28" t="s">
        <v>2692</v>
      </c>
      <c r="AO18" s="28" t="s">
        <v>2692</v>
      </c>
      <c r="AP18" s="28" t="s">
        <v>2692</v>
      </c>
      <c r="AQ18" s="28" t="s">
        <v>2692</v>
      </c>
      <c r="AR18" s="28" t="s">
        <v>2692</v>
      </c>
      <c r="AS18" s="28" t="s">
        <v>2692</v>
      </c>
      <c r="AT18" s="28">
        <v>2</v>
      </c>
      <c r="AU18" s="28" t="s">
        <v>2692</v>
      </c>
      <c r="AV18" s="28" t="s">
        <v>2692</v>
      </c>
      <c r="AW18" s="28" t="s">
        <v>2692</v>
      </c>
      <c r="AX18" s="28" t="s">
        <v>2692</v>
      </c>
      <c r="AY18" s="28" t="s">
        <v>2692</v>
      </c>
      <c r="AZ18" s="28" t="s">
        <v>2692</v>
      </c>
      <c r="BA18" s="28" t="s">
        <v>2692</v>
      </c>
      <c r="BB18" s="28" t="s">
        <v>2692</v>
      </c>
      <c r="BC18" s="28" t="s">
        <v>2692</v>
      </c>
      <c r="BD18" s="28" t="s">
        <v>2692</v>
      </c>
      <c r="BE18" s="28" t="s">
        <v>2692</v>
      </c>
      <c r="BF18" s="28" t="s">
        <v>2692</v>
      </c>
      <c r="BG18" s="33" t="s">
        <v>2692</v>
      </c>
      <c r="BH18" s="4">
        <f t="shared" si="0"/>
        <v>86.409615384615392</v>
      </c>
    </row>
    <row r="19" spans="1:60" x14ac:dyDescent="0.2">
      <c r="A19" s="41" t="s">
        <v>169</v>
      </c>
      <c r="B19" s="42" t="s">
        <v>170</v>
      </c>
      <c r="C19" s="42" t="s">
        <v>16</v>
      </c>
      <c r="D19" s="42" t="s">
        <v>17</v>
      </c>
      <c r="E19" s="43">
        <v>52</v>
      </c>
      <c r="F19" s="42" t="s">
        <v>18</v>
      </c>
      <c r="G19" s="44">
        <v>2</v>
      </c>
      <c r="H19" s="32" t="s">
        <v>2692</v>
      </c>
      <c r="I19" s="28" t="s">
        <v>2692</v>
      </c>
      <c r="J19" s="28" t="s">
        <v>2692</v>
      </c>
      <c r="K19" s="28" t="s">
        <v>2692</v>
      </c>
      <c r="L19" s="28" t="s">
        <v>2692</v>
      </c>
      <c r="M19" s="28" t="s">
        <v>2692</v>
      </c>
      <c r="N19" s="28" t="s">
        <v>2692</v>
      </c>
      <c r="O19" s="28">
        <v>2</v>
      </c>
      <c r="P19" s="28" t="s">
        <v>2692</v>
      </c>
      <c r="Q19" s="28" t="s">
        <v>2692</v>
      </c>
      <c r="R19" s="28" t="s">
        <v>2692</v>
      </c>
      <c r="S19" s="28" t="s">
        <v>2692</v>
      </c>
      <c r="T19" s="28" t="s">
        <v>2692</v>
      </c>
      <c r="U19" s="28" t="s">
        <v>2692</v>
      </c>
      <c r="V19" s="28" t="s">
        <v>2692</v>
      </c>
      <c r="W19" s="28" t="s">
        <v>2692</v>
      </c>
      <c r="X19" s="28" t="s">
        <v>2692</v>
      </c>
      <c r="Y19" s="28" t="s">
        <v>2692</v>
      </c>
      <c r="Z19" s="28" t="s">
        <v>2692</v>
      </c>
      <c r="AA19" s="28" t="s">
        <v>2692</v>
      </c>
      <c r="AB19" s="28" t="s">
        <v>2692</v>
      </c>
      <c r="AC19" s="28" t="s">
        <v>2692</v>
      </c>
      <c r="AD19" s="28" t="s">
        <v>2692</v>
      </c>
      <c r="AE19" s="28" t="s">
        <v>2692</v>
      </c>
      <c r="AF19" s="28" t="s">
        <v>2692</v>
      </c>
      <c r="AG19" s="28" t="s">
        <v>2692</v>
      </c>
      <c r="AH19" s="28" t="s">
        <v>2692</v>
      </c>
      <c r="AI19" s="28" t="s">
        <v>2692</v>
      </c>
      <c r="AJ19" s="28" t="s">
        <v>2692</v>
      </c>
      <c r="AK19" s="28" t="s">
        <v>2692</v>
      </c>
      <c r="AL19" s="28" t="s">
        <v>2692</v>
      </c>
      <c r="AM19" s="28" t="s">
        <v>2692</v>
      </c>
      <c r="AN19" s="28" t="s">
        <v>2692</v>
      </c>
      <c r="AO19" s="28" t="s">
        <v>2692</v>
      </c>
      <c r="AP19" s="28" t="s">
        <v>2692</v>
      </c>
      <c r="AQ19" s="28" t="s">
        <v>2692</v>
      </c>
      <c r="AR19" s="28" t="s">
        <v>2692</v>
      </c>
      <c r="AS19" s="28" t="s">
        <v>2692</v>
      </c>
      <c r="AT19" s="28" t="s">
        <v>2692</v>
      </c>
      <c r="AU19" s="28" t="s">
        <v>2692</v>
      </c>
      <c r="AV19" s="28" t="s">
        <v>2692</v>
      </c>
      <c r="AW19" s="28" t="s">
        <v>2692</v>
      </c>
      <c r="AX19" s="28" t="s">
        <v>2692</v>
      </c>
      <c r="AY19" s="28" t="s">
        <v>2692</v>
      </c>
      <c r="AZ19" s="28" t="s">
        <v>2692</v>
      </c>
      <c r="BA19" s="28" t="s">
        <v>2692</v>
      </c>
      <c r="BB19" s="28" t="s">
        <v>2692</v>
      </c>
      <c r="BC19" s="28" t="s">
        <v>2692</v>
      </c>
      <c r="BD19" s="28" t="s">
        <v>2692</v>
      </c>
      <c r="BE19" s="28" t="s">
        <v>2692</v>
      </c>
      <c r="BF19" s="28" t="s">
        <v>2692</v>
      </c>
      <c r="BG19" s="33" t="s">
        <v>2692</v>
      </c>
      <c r="BH19" s="4">
        <f t="shared" si="0"/>
        <v>86.409615384615392</v>
      </c>
    </row>
    <row r="20" spans="1:60" x14ac:dyDescent="0.2">
      <c r="A20" s="41" t="s">
        <v>172</v>
      </c>
      <c r="B20" s="42" t="s">
        <v>173</v>
      </c>
      <c r="C20" s="42" t="s">
        <v>13</v>
      </c>
      <c r="D20" s="42" t="s">
        <v>14</v>
      </c>
      <c r="E20" s="43">
        <v>52</v>
      </c>
      <c r="F20" s="42" t="s">
        <v>18</v>
      </c>
      <c r="G20" s="44">
        <v>5.75</v>
      </c>
      <c r="H20" s="32" t="s">
        <v>2692</v>
      </c>
      <c r="I20" s="28" t="s">
        <v>2692</v>
      </c>
      <c r="J20" s="28" t="s">
        <v>2692</v>
      </c>
      <c r="K20" s="28" t="s">
        <v>2692</v>
      </c>
      <c r="L20" s="28" t="s">
        <v>2692</v>
      </c>
      <c r="M20" s="28" t="s">
        <v>2692</v>
      </c>
      <c r="N20" s="28" t="s">
        <v>2692</v>
      </c>
      <c r="O20" s="28" t="s">
        <v>2692</v>
      </c>
      <c r="P20" s="28" t="s">
        <v>2692</v>
      </c>
      <c r="Q20" s="28" t="s">
        <v>2692</v>
      </c>
      <c r="R20" s="28" t="s">
        <v>2692</v>
      </c>
      <c r="S20" s="28" t="s">
        <v>2692</v>
      </c>
      <c r="T20" s="28" t="s">
        <v>2692</v>
      </c>
      <c r="U20" s="28" t="s">
        <v>2692</v>
      </c>
      <c r="V20" s="28" t="s">
        <v>2692</v>
      </c>
      <c r="W20" s="28" t="s">
        <v>2692</v>
      </c>
      <c r="X20" s="28" t="s">
        <v>2692</v>
      </c>
      <c r="Y20" s="28" t="s">
        <v>2692</v>
      </c>
      <c r="Z20" s="28" t="s">
        <v>2692</v>
      </c>
      <c r="AA20" s="28" t="s">
        <v>2692</v>
      </c>
      <c r="AB20" s="28" t="s">
        <v>2692</v>
      </c>
      <c r="AC20" s="28" t="s">
        <v>2692</v>
      </c>
      <c r="AD20" s="28" t="s">
        <v>2692</v>
      </c>
      <c r="AE20" s="28" t="s">
        <v>2692</v>
      </c>
      <c r="AF20" s="28" t="s">
        <v>2692</v>
      </c>
      <c r="AG20" s="28" t="s">
        <v>2692</v>
      </c>
      <c r="AH20" s="28" t="s">
        <v>2692</v>
      </c>
      <c r="AI20" s="28">
        <v>5.75</v>
      </c>
      <c r="AJ20" s="28" t="s">
        <v>2692</v>
      </c>
      <c r="AK20" s="28" t="s">
        <v>2692</v>
      </c>
      <c r="AL20" s="28" t="s">
        <v>2692</v>
      </c>
      <c r="AM20" s="28" t="s">
        <v>2692</v>
      </c>
      <c r="AN20" s="28" t="s">
        <v>2692</v>
      </c>
      <c r="AO20" s="28" t="s">
        <v>2692</v>
      </c>
      <c r="AP20" s="28" t="s">
        <v>2692</v>
      </c>
      <c r="AQ20" s="28" t="s">
        <v>2692</v>
      </c>
      <c r="AR20" s="28" t="s">
        <v>2692</v>
      </c>
      <c r="AS20" s="28" t="s">
        <v>2692</v>
      </c>
      <c r="AT20" s="28" t="s">
        <v>2692</v>
      </c>
      <c r="AU20" s="28" t="s">
        <v>2692</v>
      </c>
      <c r="AV20" s="28" t="s">
        <v>2692</v>
      </c>
      <c r="AW20" s="28" t="s">
        <v>2692</v>
      </c>
      <c r="AX20" s="28" t="s">
        <v>2692</v>
      </c>
      <c r="AY20" s="28" t="s">
        <v>2692</v>
      </c>
      <c r="AZ20" s="28" t="s">
        <v>2692</v>
      </c>
      <c r="BA20" s="28" t="s">
        <v>2692</v>
      </c>
      <c r="BB20" s="28" t="s">
        <v>2692</v>
      </c>
      <c r="BC20" s="28" t="s">
        <v>2692</v>
      </c>
      <c r="BD20" s="28" t="s">
        <v>2692</v>
      </c>
      <c r="BE20" s="28" t="s">
        <v>2692</v>
      </c>
      <c r="BF20" s="28" t="s">
        <v>2692</v>
      </c>
      <c r="BG20" s="33" t="s">
        <v>2692</v>
      </c>
      <c r="BH20" s="4">
        <f t="shared" si="0"/>
        <v>86.409615384615392</v>
      </c>
    </row>
    <row r="21" spans="1:60" x14ac:dyDescent="0.2">
      <c r="A21" s="41" t="s">
        <v>175</v>
      </c>
      <c r="B21" s="42" t="s">
        <v>176</v>
      </c>
      <c r="C21" s="42" t="s">
        <v>13</v>
      </c>
      <c r="D21" s="42" t="s">
        <v>14</v>
      </c>
      <c r="E21" s="43">
        <v>4</v>
      </c>
      <c r="F21" s="42" t="s">
        <v>18</v>
      </c>
      <c r="G21" s="44">
        <v>0.5</v>
      </c>
      <c r="H21" s="32" t="s">
        <v>2692</v>
      </c>
      <c r="I21" s="28" t="s">
        <v>2692</v>
      </c>
      <c r="J21" s="28">
        <v>0.5</v>
      </c>
      <c r="K21" s="28" t="s">
        <v>2692</v>
      </c>
      <c r="L21" s="28" t="s">
        <v>2692</v>
      </c>
      <c r="M21" s="28" t="s">
        <v>2692</v>
      </c>
      <c r="N21" s="28">
        <v>0.5</v>
      </c>
      <c r="O21" s="28" t="s">
        <v>2692</v>
      </c>
      <c r="P21" s="28" t="s">
        <v>2692</v>
      </c>
      <c r="Q21" s="28" t="s">
        <v>2692</v>
      </c>
      <c r="R21" s="28">
        <v>0.5</v>
      </c>
      <c r="S21" s="28" t="s">
        <v>2692</v>
      </c>
      <c r="T21" s="28" t="s">
        <v>2692</v>
      </c>
      <c r="U21" s="28" t="s">
        <v>2692</v>
      </c>
      <c r="V21" s="28">
        <v>0.5</v>
      </c>
      <c r="W21" s="28" t="s">
        <v>2692</v>
      </c>
      <c r="X21" s="28" t="s">
        <v>2692</v>
      </c>
      <c r="Y21" s="28" t="s">
        <v>2692</v>
      </c>
      <c r="Z21" s="28">
        <v>0.5</v>
      </c>
      <c r="AA21" s="28" t="s">
        <v>2692</v>
      </c>
      <c r="AB21" s="28" t="s">
        <v>2692</v>
      </c>
      <c r="AC21" s="28" t="s">
        <v>2692</v>
      </c>
      <c r="AD21" s="28">
        <v>0.5</v>
      </c>
      <c r="AE21" s="28" t="s">
        <v>2692</v>
      </c>
      <c r="AF21" s="28" t="s">
        <v>2692</v>
      </c>
      <c r="AG21" s="28" t="s">
        <v>2692</v>
      </c>
      <c r="AH21" s="28">
        <v>0.5</v>
      </c>
      <c r="AI21" s="28" t="s">
        <v>2692</v>
      </c>
      <c r="AJ21" s="28" t="s">
        <v>2692</v>
      </c>
      <c r="AK21" s="28" t="s">
        <v>2692</v>
      </c>
      <c r="AL21" s="28">
        <v>0.5</v>
      </c>
      <c r="AM21" s="28" t="s">
        <v>2692</v>
      </c>
      <c r="AN21" s="28" t="s">
        <v>2692</v>
      </c>
      <c r="AO21" s="28" t="s">
        <v>2692</v>
      </c>
      <c r="AP21" s="28">
        <v>0.5</v>
      </c>
      <c r="AQ21" s="28" t="s">
        <v>2692</v>
      </c>
      <c r="AR21" s="28" t="s">
        <v>2692</v>
      </c>
      <c r="AS21" s="28" t="s">
        <v>2692</v>
      </c>
      <c r="AT21" s="28">
        <v>0.5</v>
      </c>
      <c r="AU21" s="28" t="s">
        <v>2692</v>
      </c>
      <c r="AV21" s="28" t="s">
        <v>2692</v>
      </c>
      <c r="AW21" s="28" t="s">
        <v>2692</v>
      </c>
      <c r="AX21" s="28">
        <v>0.5</v>
      </c>
      <c r="AY21" s="28" t="s">
        <v>2692</v>
      </c>
      <c r="AZ21" s="28" t="s">
        <v>2692</v>
      </c>
      <c r="BA21" s="28" t="s">
        <v>2692</v>
      </c>
      <c r="BB21" s="28">
        <v>0.5</v>
      </c>
      <c r="BC21" s="28" t="s">
        <v>2692</v>
      </c>
      <c r="BD21" s="28" t="s">
        <v>2692</v>
      </c>
      <c r="BE21" s="28" t="s">
        <v>2692</v>
      </c>
      <c r="BF21" s="28">
        <v>0.5</v>
      </c>
      <c r="BG21" s="33" t="s">
        <v>2692</v>
      </c>
      <c r="BH21" s="4">
        <f t="shared" si="0"/>
        <v>86.409615384615392</v>
      </c>
    </row>
    <row r="22" spans="1:60" x14ac:dyDescent="0.2">
      <c r="A22" s="41" t="s">
        <v>178</v>
      </c>
      <c r="B22" s="42" t="s">
        <v>179</v>
      </c>
      <c r="C22" s="42" t="s">
        <v>13</v>
      </c>
      <c r="D22" s="42" t="s">
        <v>14</v>
      </c>
      <c r="E22" s="43">
        <v>52</v>
      </c>
      <c r="F22" s="42" t="s">
        <v>18</v>
      </c>
      <c r="G22" s="44">
        <v>1.5</v>
      </c>
      <c r="H22" s="32" t="s">
        <v>2692</v>
      </c>
      <c r="I22" s="28" t="s">
        <v>2692</v>
      </c>
      <c r="J22" s="28" t="s">
        <v>2692</v>
      </c>
      <c r="K22" s="28" t="s">
        <v>2692</v>
      </c>
      <c r="L22" s="28" t="s">
        <v>2692</v>
      </c>
      <c r="M22" s="28" t="s">
        <v>2692</v>
      </c>
      <c r="N22" s="28" t="s">
        <v>2692</v>
      </c>
      <c r="O22" s="28" t="s">
        <v>2692</v>
      </c>
      <c r="P22" s="28" t="s">
        <v>2692</v>
      </c>
      <c r="Q22" s="28" t="s">
        <v>2692</v>
      </c>
      <c r="R22" s="28" t="s">
        <v>2692</v>
      </c>
      <c r="S22" s="28" t="s">
        <v>2692</v>
      </c>
      <c r="T22" s="28" t="s">
        <v>2692</v>
      </c>
      <c r="U22" s="28" t="s">
        <v>2692</v>
      </c>
      <c r="V22" s="28" t="s">
        <v>2692</v>
      </c>
      <c r="W22" s="28" t="s">
        <v>2692</v>
      </c>
      <c r="X22" s="28" t="s">
        <v>2692</v>
      </c>
      <c r="Y22" s="28" t="s">
        <v>2692</v>
      </c>
      <c r="Z22" s="28" t="s">
        <v>2692</v>
      </c>
      <c r="AA22" s="28" t="s">
        <v>2692</v>
      </c>
      <c r="AB22" s="28" t="s">
        <v>2692</v>
      </c>
      <c r="AC22" s="28" t="s">
        <v>2692</v>
      </c>
      <c r="AD22" s="28" t="s">
        <v>2692</v>
      </c>
      <c r="AE22" s="28" t="s">
        <v>2692</v>
      </c>
      <c r="AF22" s="28" t="s">
        <v>2692</v>
      </c>
      <c r="AG22" s="28" t="s">
        <v>2692</v>
      </c>
      <c r="AH22" s="28" t="s">
        <v>2692</v>
      </c>
      <c r="AI22" s="28" t="s">
        <v>2692</v>
      </c>
      <c r="AJ22" s="28" t="s">
        <v>2692</v>
      </c>
      <c r="AK22" s="28" t="s">
        <v>2692</v>
      </c>
      <c r="AL22" s="28" t="s">
        <v>2692</v>
      </c>
      <c r="AM22" s="28" t="s">
        <v>2692</v>
      </c>
      <c r="AN22" s="28" t="s">
        <v>2692</v>
      </c>
      <c r="AO22" s="28" t="s">
        <v>2692</v>
      </c>
      <c r="AP22" s="28" t="s">
        <v>2692</v>
      </c>
      <c r="AQ22" s="28" t="s">
        <v>2692</v>
      </c>
      <c r="AR22" s="28" t="s">
        <v>2692</v>
      </c>
      <c r="AS22" s="28" t="s">
        <v>2692</v>
      </c>
      <c r="AT22" s="28" t="s">
        <v>2692</v>
      </c>
      <c r="AU22" s="28" t="s">
        <v>2692</v>
      </c>
      <c r="AV22" s="28">
        <v>1.5</v>
      </c>
      <c r="AW22" s="28" t="s">
        <v>2692</v>
      </c>
      <c r="AX22" s="28" t="s">
        <v>2692</v>
      </c>
      <c r="AY22" s="28" t="s">
        <v>2692</v>
      </c>
      <c r="AZ22" s="28" t="s">
        <v>2692</v>
      </c>
      <c r="BA22" s="28" t="s">
        <v>2692</v>
      </c>
      <c r="BB22" s="28" t="s">
        <v>2692</v>
      </c>
      <c r="BC22" s="28" t="s">
        <v>2692</v>
      </c>
      <c r="BD22" s="28" t="s">
        <v>2692</v>
      </c>
      <c r="BE22" s="28" t="s">
        <v>2692</v>
      </c>
      <c r="BF22" s="28" t="s">
        <v>2692</v>
      </c>
      <c r="BG22" s="33" t="s">
        <v>2692</v>
      </c>
      <c r="BH22" s="4">
        <f t="shared" si="0"/>
        <v>86.409615384615392</v>
      </c>
    </row>
    <row r="23" spans="1:60" x14ac:dyDescent="0.2">
      <c r="A23" s="41" t="s">
        <v>180</v>
      </c>
      <c r="B23" s="42" t="s">
        <v>181</v>
      </c>
      <c r="C23" s="42" t="s">
        <v>13</v>
      </c>
      <c r="D23" s="42" t="s">
        <v>14</v>
      </c>
      <c r="E23" s="43">
        <v>52</v>
      </c>
      <c r="F23" s="42" t="s">
        <v>18</v>
      </c>
      <c r="G23" s="44">
        <v>1</v>
      </c>
      <c r="H23" s="32" t="s">
        <v>2692</v>
      </c>
      <c r="I23" s="28" t="s">
        <v>2692</v>
      </c>
      <c r="J23" s="28" t="s">
        <v>2692</v>
      </c>
      <c r="K23" s="28" t="s">
        <v>2692</v>
      </c>
      <c r="L23" s="28" t="s">
        <v>2692</v>
      </c>
      <c r="M23" s="28" t="s">
        <v>2692</v>
      </c>
      <c r="N23" s="28" t="s">
        <v>2692</v>
      </c>
      <c r="O23" s="28" t="s">
        <v>2692</v>
      </c>
      <c r="P23" s="28" t="s">
        <v>2692</v>
      </c>
      <c r="Q23" s="28" t="s">
        <v>2692</v>
      </c>
      <c r="R23" s="28" t="s">
        <v>2692</v>
      </c>
      <c r="S23" s="28" t="s">
        <v>2692</v>
      </c>
      <c r="T23" s="28" t="s">
        <v>2692</v>
      </c>
      <c r="U23" s="28" t="s">
        <v>2692</v>
      </c>
      <c r="V23" s="28" t="s">
        <v>2692</v>
      </c>
      <c r="W23" s="28" t="s">
        <v>2692</v>
      </c>
      <c r="X23" s="28" t="s">
        <v>2692</v>
      </c>
      <c r="Y23" s="28" t="s">
        <v>2692</v>
      </c>
      <c r="Z23" s="28" t="s">
        <v>2692</v>
      </c>
      <c r="AA23" s="28" t="s">
        <v>2692</v>
      </c>
      <c r="AB23" s="28" t="s">
        <v>2692</v>
      </c>
      <c r="AC23" s="28" t="s">
        <v>2692</v>
      </c>
      <c r="AD23" s="28" t="s">
        <v>2692</v>
      </c>
      <c r="AE23" s="28" t="s">
        <v>2692</v>
      </c>
      <c r="AF23" s="28" t="s">
        <v>2692</v>
      </c>
      <c r="AG23" s="28" t="s">
        <v>2692</v>
      </c>
      <c r="AH23" s="28">
        <v>1</v>
      </c>
      <c r="AI23" s="28" t="s">
        <v>2692</v>
      </c>
      <c r="AJ23" s="28" t="s">
        <v>2692</v>
      </c>
      <c r="AK23" s="28" t="s">
        <v>2692</v>
      </c>
      <c r="AL23" s="28" t="s">
        <v>2692</v>
      </c>
      <c r="AM23" s="28" t="s">
        <v>2692</v>
      </c>
      <c r="AN23" s="28" t="s">
        <v>2692</v>
      </c>
      <c r="AO23" s="28" t="s">
        <v>2692</v>
      </c>
      <c r="AP23" s="28" t="s">
        <v>2692</v>
      </c>
      <c r="AQ23" s="28" t="s">
        <v>2692</v>
      </c>
      <c r="AR23" s="28" t="s">
        <v>2692</v>
      </c>
      <c r="AS23" s="28" t="s">
        <v>2692</v>
      </c>
      <c r="AT23" s="28" t="s">
        <v>2692</v>
      </c>
      <c r="AU23" s="28" t="s">
        <v>2692</v>
      </c>
      <c r="AV23" s="28" t="s">
        <v>2692</v>
      </c>
      <c r="AW23" s="28" t="s">
        <v>2692</v>
      </c>
      <c r="AX23" s="28" t="s">
        <v>2692</v>
      </c>
      <c r="AY23" s="28" t="s">
        <v>2692</v>
      </c>
      <c r="AZ23" s="28" t="s">
        <v>2692</v>
      </c>
      <c r="BA23" s="28" t="s">
        <v>2692</v>
      </c>
      <c r="BB23" s="28" t="s">
        <v>2692</v>
      </c>
      <c r="BC23" s="28" t="s">
        <v>2692</v>
      </c>
      <c r="BD23" s="28" t="s">
        <v>2692</v>
      </c>
      <c r="BE23" s="28" t="s">
        <v>2692</v>
      </c>
      <c r="BF23" s="28" t="s">
        <v>2692</v>
      </c>
      <c r="BG23" s="33" t="s">
        <v>2692</v>
      </c>
      <c r="BH23" s="4">
        <f t="shared" si="0"/>
        <v>86.409615384615392</v>
      </c>
    </row>
    <row r="24" spans="1:60" x14ac:dyDescent="0.2">
      <c r="A24" s="41" t="s">
        <v>182</v>
      </c>
      <c r="B24" s="42" t="s">
        <v>183</v>
      </c>
      <c r="C24" s="42" t="s">
        <v>16</v>
      </c>
      <c r="D24" s="42" t="s">
        <v>17</v>
      </c>
      <c r="E24" s="43">
        <v>4</v>
      </c>
      <c r="F24" s="42" t="s">
        <v>18</v>
      </c>
      <c r="G24" s="44">
        <v>2</v>
      </c>
      <c r="H24" s="32" t="s">
        <v>2692</v>
      </c>
      <c r="I24" s="28" t="s">
        <v>2692</v>
      </c>
      <c r="J24" s="28" t="s">
        <v>2692</v>
      </c>
      <c r="K24" s="28">
        <v>2</v>
      </c>
      <c r="L24" s="28" t="s">
        <v>2692</v>
      </c>
      <c r="M24" s="28" t="s">
        <v>2692</v>
      </c>
      <c r="N24" s="28" t="s">
        <v>2692</v>
      </c>
      <c r="O24" s="28">
        <v>2</v>
      </c>
      <c r="P24" s="28" t="s">
        <v>2692</v>
      </c>
      <c r="Q24" s="28" t="s">
        <v>2692</v>
      </c>
      <c r="R24" s="28" t="s">
        <v>2692</v>
      </c>
      <c r="S24" s="28">
        <v>2</v>
      </c>
      <c r="T24" s="28" t="s">
        <v>2692</v>
      </c>
      <c r="U24" s="28" t="s">
        <v>2692</v>
      </c>
      <c r="V24" s="28" t="s">
        <v>2692</v>
      </c>
      <c r="W24" s="28">
        <v>2</v>
      </c>
      <c r="X24" s="28" t="s">
        <v>2692</v>
      </c>
      <c r="Y24" s="28" t="s">
        <v>2692</v>
      </c>
      <c r="Z24" s="28" t="s">
        <v>2692</v>
      </c>
      <c r="AA24" s="28">
        <v>2</v>
      </c>
      <c r="AB24" s="28" t="s">
        <v>2692</v>
      </c>
      <c r="AC24" s="28" t="s">
        <v>2692</v>
      </c>
      <c r="AD24" s="28" t="s">
        <v>2692</v>
      </c>
      <c r="AE24" s="28">
        <v>2</v>
      </c>
      <c r="AF24" s="28" t="s">
        <v>2692</v>
      </c>
      <c r="AG24" s="28" t="s">
        <v>2692</v>
      </c>
      <c r="AH24" s="28" t="s">
        <v>2692</v>
      </c>
      <c r="AI24" s="28">
        <v>2</v>
      </c>
      <c r="AJ24" s="28" t="s">
        <v>2692</v>
      </c>
      <c r="AK24" s="28" t="s">
        <v>2692</v>
      </c>
      <c r="AL24" s="28" t="s">
        <v>2692</v>
      </c>
      <c r="AM24" s="28">
        <v>2</v>
      </c>
      <c r="AN24" s="28" t="s">
        <v>2692</v>
      </c>
      <c r="AO24" s="28" t="s">
        <v>2692</v>
      </c>
      <c r="AP24" s="28" t="s">
        <v>2692</v>
      </c>
      <c r="AQ24" s="28">
        <v>2</v>
      </c>
      <c r="AR24" s="28" t="s">
        <v>2692</v>
      </c>
      <c r="AS24" s="28" t="s">
        <v>2692</v>
      </c>
      <c r="AT24" s="28" t="s">
        <v>2692</v>
      </c>
      <c r="AU24" s="28">
        <v>2</v>
      </c>
      <c r="AV24" s="28" t="s">
        <v>2692</v>
      </c>
      <c r="AW24" s="28" t="s">
        <v>2692</v>
      </c>
      <c r="AX24" s="28" t="s">
        <v>2692</v>
      </c>
      <c r="AY24" s="28">
        <v>2</v>
      </c>
      <c r="AZ24" s="28" t="s">
        <v>2692</v>
      </c>
      <c r="BA24" s="28" t="s">
        <v>2692</v>
      </c>
      <c r="BB24" s="28" t="s">
        <v>2692</v>
      </c>
      <c r="BC24" s="28">
        <v>2</v>
      </c>
      <c r="BD24" s="28" t="s">
        <v>2692</v>
      </c>
      <c r="BE24" s="28" t="s">
        <v>2692</v>
      </c>
      <c r="BF24" s="28" t="s">
        <v>2692</v>
      </c>
      <c r="BG24" s="33">
        <v>2</v>
      </c>
      <c r="BH24" s="4">
        <f t="shared" si="0"/>
        <v>86.409615384615392</v>
      </c>
    </row>
    <row r="25" spans="1:60" x14ac:dyDescent="0.2">
      <c r="A25" s="41" t="s">
        <v>185</v>
      </c>
      <c r="B25" s="42" t="s">
        <v>186</v>
      </c>
      <c r="C25" s="42" t="s">
        <v>16</v>
      </c>
      <c r="D25" s="42" t="s">
        <v>17</v>
      </c>
      <c r="E25" s="43">
        <v>13</v>
      </c>
      <c r="F25" s="42" t="s">
        <v>18</v>
      </c>
      <c r="G25" s="44">
        <v>3</v>
      </c>
      <c r="H25" s="32" t="s">
        <v>2692</v>
      </c>
      <c r="I25" s="28" t="s">
        <v>2692</v>
      </c>
      <c r="J25" s="28" t="s">
        <v>2692</v>
      </c>
      <c r="K25" s="28" t="s">
        <v>2692</v>
      </c>
      <c r="L25" s="28" t="s">
        <v>2692</v>
      </c>
      <c r="M25" s="28" t="s">
        <v>2692</v>
      </c>
      <c r="N25" s="28" t="s">
        <v>2692</v>
      </c>
      <c r="O25" s="28" t="s">
        <v>2692</v>
      </c>
      <c r="P25" s="28" t="s">
        <v>2692</v>
      </c>
      <c r="Q25" s="28" t="s">
        <v>2692</v>
      </c>
      <c r="R25" s="28">
        <v>3</v>
      </c>
      <c r="S25" s="28" t="s">
        <v>2692</v>
      </c>
      <c r="T25" s="28" t="s">
        <v>2692</v>
      </c>
      <c r="U25" s="28" t="s">
        <v>2692</v>
      </c>
      <c r="V25" s="28" t="s">
        <v>2692</v>
      </c>
      <c r="W25" s="28" t="s">
        <v>2692</v>
      </c>
      <c r="X25" s="28" t="s">
        <v>2692</v>
      </c>
      <c r="Y25" s="28" t="s">
        <v>2692</v>
      </c>
      <c r="Z25" s="28" t="s">
        <v>2692</v>
      </c>
      <c r="AA25" s="28" t="s">
        <v>2692</v>
      </c>
      <c r="AB25" s="28" t="s">
        <v>2692</v>
      </c>
      <c r="AC25" s="28" t="s">
        <v>2692</v>
      </c>
      <c r="AD25" s="28" t="s">
        <v>2692</v>
      </c>
      <c r="AE25" s="28">
        <v>3</v>
      </c>
      <c r="AF25" s="28" t="s">
        <v>2692</v>
      </c>
      <c r="AG25" s="28" t="s">
        <v>2692</v>
      </c>
      <c r="AH25" s="28" t="s">
        <v>2692</v>
      </c>
      <c r="AI25" s="28" t="s">
        <v>2692</v>
      </c>
      <c r="AJ25" s="28" t="s">
        <v>2692</v>
      </c>
      <c r="AK25" s="28" t="s">
        <v>2692</v>
      </c>
      <c r="AL25" s="28" t="s">
        <v>2692</v>
      </c>
      <c r="AM25" s="28" t="s">
        <v>2692</v>
      </c>
      <c r="AN25" s="28" t="s">
        <v>2692</v>
      </c>
      <c r="AO25" s="28" t="s">
        <v>2692</v>
      </c>
      <c r="AP25" s="28" t="s">
        <v>2692</v>
      </c>
      <c r="AQ25" s="28" t="s">
        <v>2692</v>
      </c>
      <c r="AR25" s="28">
        <v>3</v>
      </c>
      <c r="AS25" s="28" t="s">
        <v>2692</v>
      </c>
      <c r="AT25" s="28" t="s">
        <v>2692</v>
      </c>
      <c r="AU25" s="28" t="s">
        <v>2692</v>
      </c>
      <c r="AV25" s="28" t="s">
        <v>2692</v>
      </c>
      <c r="AW25" s="28" t="s">
        <v>2692</v>
      </c>
      <c r="AX25" s="28" t="s">
        <v>2692</v>
      </c>
      <c r="AY25" s="28" t="s">
        <v>2692</v>
      </c>
      <c r="AZ25" s="28" t="s">
        <v>2692</v>
      </c>
      <c r="BA25" s="28" t="s">
        <v>2692</v>
      </c>
      <c r="BB25" s="28" t="s">
        <v>2692</v>
      </c>
      <c r="BC25" s="28" t="s">
        <v>2692</v>
      </c>
      <c r="BD25" s="28" t="s">
        <v>2692</v>
      </c>
      <c r="BE25" s="28">
        <v>3</v>
      </c>
      <c r="BF25" s="28" t="s">
        <v>2692</v>
      </c>
      <c r="BG25" s="33" t="s">
        <v>2692</v>
      </c>
      <c r="BH25" s="4">
        <f t="shared" si="0"/>
        <v>86.409615384615392</v>
      </c>
    </row>
    <row r="26" spans="1:60" x14ac:dyDescent="0.2">
      <c r="A26" s="41" t="s">
        <v>193</v>
      </c>
      <c r="B26" s="42" t="s">
        <v>194</v>
      </c>
      <c r="C26" s="42" t="s">
        <v>13</v>
      </c>
      <c r="D26" s="42" t="s">
        <v>14</v>
      </c>
      <c r="E26" s="43">
        <v>8</v>
      </c>
      <c r="F26" s="42" t="s">
        <v>18</v>
      </c>
      <c r="G26" s="44">
        <v>6</v>
      </c>
      <c r="H26" s="32" t="s">
        <v>2692</v>
      </c>
      <c r="I26" s="28" t="s">
        <v>2692</v>
      </c>
      <c r="J26" s="28" t="s">
        <v>2692</v>
      </c>
      <c r="K26" s="28" t="s">
        <v>2692</v>
      </c>
      <c r="L26" s="28" t="s">
        <v>2692</v>
      </c>
      <c r="M26" s="28" t="s">
        <v>2692</v>
      </c>
      <c r="N26" s="28" t="s">
        <v>2692</v>
      </c>
      <c r="O26" s="28" t="s">
        <v>2692</v>
      </c>
      <c r="P26" s="28">
        <v>6</v>
      </c>
      <c r="Q26" s="28" t="s">
        <v>2692</v>
      </c>
      <c r="R26" s="28" t="s">
        <v>2692</v>
      </c>
      <c r="S26" s="28" t="s">
        <v>2692</v>
      </c>
      <c r="T26" s="28" t="s">
        <v>2692</v>
      </c>
      <c r="U26" s="28" t="s">
        <v>2692</v>
      </c>
      <c r="V26" s="28" t="s">
        <v>2692</v>
      </c>
      <c r="W26" s="28" t="s">
        <v>2692</v>
      </c>
      <c r="X26" s="28">
        <v>6</v>
      </c>
      <c r="Y26" s="28" t="s">
        <v>2692</v>
      </c>
      <c r="Z26" s="28" t="s">
        <v>2692</v>
      </c>
      <c r="AA26" s="28" t="s">
        <v>2692</v>
      </c>
      <c r="AB26" s="28" t="s">
        <v>2692</v>
      </c>
      <c r="AC26" s="28" t="s">
        <v>2692</v>
      </c>
      <c r="AD26" s="28" t="s">
        <v>2692</v>
      </c>
      <c r="AE26" s="28" t="s">
        <v>2692</v>
      </c>
      <c r="AF26" s="28">
        <v>6</v>
      </c>
      <c r="AG26" s="28" t="s">
        <v>2692</v>
      </c>
      <c r="AH26" s="28" t="s">
        <v>2692</v>
      </c>
      <c r="AI26" s="28" t="s">
        <v>2692</v>
      </c>
      <c r="AJ26" s="28" t="s">
        <v>2692</v>
      </c>
      <c r="AK26" s="28" t="s">
        <v>2692</v>
      </c>
      <c r="AL26" s="28" t="s">
        <v>2692</v>
      </c>
      <c r="AM26" s="28" t="s">
        <v>2692</v>
      </c>
      <c r="AN26" s="28">
        <v>6</v>
      </c>
      <c r="AO26" s="28" t="s">
        <v>2692</v>
      </c>
      <c r="AP26" s="28" t="s">
        <v>2692</v>
      </c>
      <c r="AQ26" s="28" t="s">
        <v>2692</v>
      </c>
      <c r="AR26" s="28" t="s">
        <v>2692</v>
      </c>
      <c r="AS26" s="28" t="s">
        <v>2692</v>
      </c>
      <c r="AT26" s="28" t="s">
        <v>2692</v>
      </c>
      <c r="AU26" s="28" t="s">
        <v>2692</v>
      </c>
      <c r="AV26" s="28">
        <v>6</v>
      </c>
      <c r="AW26" s="28" t="s">
        <v>2692</v>
      </c>
      <c r="AX26" s="28" t="s">
        <v>2692</v>
      </c>
      <c r="AY26" s="28" t="s">
        <v>2692</v>
      </c>
      <c r="AZ26" s="28" t="s">
        <v>2692</v>
      </c>
      <c r="BA26" s="28" t="s">
        <v>2692</v>
      </c>
      <c r="BB26" s="28" t="s">
        <v>2692</v>
      </c>
      <c r="BC26" s="28" t="s">
        <v>2692</v>
      </c>
      <c r="BD26" s="28">
        <v>6</v>
      </c>
      <c r="BE26" s="28" t="s">
        <v>2692</v>
      </c>
      <c r="BF26" s="28" t="s">
        <v>2692</v>
      </c>
      <c r="BG26" s="33" t="s">
        <v>2692</v>
      </c>
      <c r="BH26" s="4">
        <f t="shared" si="0"/>
        <v>86.409615384615392</v>
      </c>
    </row>
    <row r="27" spans="1:60" x14ac:dyDescent="0.2">
      <c r="A27" s="41" t="s">
        <v>196</v>
      </c>
      <c r="B27" s="42" t="s">
        <v>197</v>
      </c>
      <c r="C27" s="42" t="s">
        <v>13</v>
      </c>
      <c r="D27" s="42" t="s">
        <v>14</v>
      </c>
      <c r="E27" s="43">
        <v>52</v>
      </c>
      <c r="F27" s="42" t="s">
        <v>18</v>
      </c>
      <c r="G27" s="44">
        <v>3.25</v>
      </c>
      <c r="H27" s="32" t="s">
        <v>2692</v>
      </c>
      <c r="I27" s="28" t="s">
        <v>2692</v>
      </c>
      <c r="J27" s="28" t="s">
        <v>2692</v>
      </c>
      <c r="K27" s="28" t="s">
        <v>2692</v>
      </c>
      <c r="L27" s="28" t="s">
        <v>2692</v>
      </c>
      <c r="M27" s="28" t="s">
        <v>2692</v>
      </c>
      <c r="N27" s="28" t="s">
        <v>2692</v>
      </c>
      <c r="O27" s="28" t="s">
        <v>2692</v>
      </c>
      <c r="P27" s="28" t="s">
        <v>2692</v>
      </c>
      <c r="Q27" s="28" t="s">
        <v>2692</v>
      </c>
      <c r="R27" s="28" t="s">
        <v>2692</v>
      </c>
      <c r="S27" s="28" t="s">
        <v>2692</v>
      </c>
      <c r="T27" s="28" t="s">
        <v>2692</v>
      </c>
      <c r="U27" s="28" t="s">
        <v>2692</v>
      </c>
      <c r="V27" s="28" t="s">
        <v>2692</v>
      </c>
      <c r="W27" s="28" t="s">
        <v>2692</v>
      </c>
      <c r="X27" s="28" t="s">
        <v>2692</v>
      </c>
      <c r="Y27" s="28" t="s">
        <v>2692</v>
      </c>
      <c r="Z27" s="28" t="s">
        <v>2692</v>
      </c>
      <c r="AA27" s="28" t="s">
        <v>2692</v>
      </c>
      <c r="AB27" s="28" t="s">
        <v>2692</v>
      </c>
      <c r="AC27" s="28" t="s">
        <v>2692</v>
      </c>
      <c r="AD27" s="28" t="s">
        <v>2692</v>
      </c>
      <c r="AE27" s="28" t="s">
        <v>2692</v>
      </c>
      <c r="AF27" s="28" t="s">
        <v>2692</v>
      </c>
      <c r="AG27" s="28" t="s">
        <v>2692</v>
      </c>
      <c r="AH27" s="28" t="s">
        <v>2692</v>
      </c>
      <c r="AI27" s="28" t="s">
        <v>2692</v>
      </c>
      <c r="AJ27" s="28" t="s">
        <v>2692</v>
      </c>
      <c r="AK27" s="28" t="s">
        <v>2692</v>
      </c>
      <c r="AL27" s="28" t="s">
        <v>2692</v>
      </c>
      <c r="AM27" s="28" t="s">
        <v>2692</v>
      </c>
      <c r="AN27" s="28" t="s">
        <v>2692</v>
      </c>
      <c r="AO27" s="28" t="s">
        <v>2692</v>
      </c>
      <c r="AP27" s="28" t="s">
        <v>2692</v>
      </c>
      <c r="AQ27" s="28" t="s">
        <v>2692</v>
      </c>
      <c r="AR27" s="28" t="s">
        <v>2692</v>
      </c>
      <c r="AS27" s="28" t="s">
        <v>2692</v>
      </c>
      <c r="AT27" s="28" t="s">
        <v>2692</v>
      </c>
      <c r="AU27" s="28" t="s">
        <v>2692</v>
      </c>
      <c r="AV27" s="28" t="s">
        <v>2692</v>
      </c>
      <c r="AW27" s="28" t="s">
        <v>2692</v>
      </c>
      <c r="AX27" s="28" t="s">
        <v>2692</v>
      </c>
      <c r="AY27" s="28" t="s">
        <v>2692</v>
      </c>
      <c r="AZ27" s="28" t="s">
        <v>2692</v>
      </c>
      <c r="BA27" s="28" t="s">
        <v>2692</v>
      </c>
      <c r="BB27" s="28" t="s">
        <v>2692</v>
      </c>
      <c r="BC27" s="28">
        <v>3.25</v>
      </c>
      <c r="BD27" s="28" t="s">
        <v>2692</v>
      </c>
      <c r="BE27" s="28" t="s">
        <v>2692</v>
      </c>
      <c r="BF27" s="28" t="s">
        <v>2692</v>
      </c>
      <c r="BG27" s="33" t="s">
        <v>2692</v>
      </c>
      <c r="BH27" s="4">
        <f t="shared" si="0"/>
        <v>86.409615384615392</v>
      </c>
    </row>
    <row r="28" spans="1:60" x14ac:dyDescent="0.2">
      <c r="A28" s="41" t="s">
        <v>200</v>
      </c>
      <c r="B28" s="42" t="s">
        <v>201</v>
      </c>
      <c r="C28" s="42" t="s">
        <v>16</v>
      </c>
      <c r="D28" s="42" t="s">
        <v>17</v>
      </c>
      <c r="E28" s="43">
        <v>104</v>
      </c>
      <c r="F28" s="42" t="s">
        <v>18</v>
      </c>
      <c r="G28" s="44">
        <v>16.5</v>
      </c>
      <c r="H28" s="32" t="s">
        <v>2692</v>
      </c>
      <c r="I28" s="28" t="s">
        <v>2692</v>
      </c>
      <c r="J28" s="28" t="s">
        <v>2692</v>
      </c>
      <c r="K28" s="28" t="s">
        <v>2692</v>
      </c>
      <c r="L28" s="28" t="s">
        <v>2692</v>
      </c>
      <c r="M28" s="28" t="s">
        <v>2692</v>
      </c>
      <c r="N28" s="28" t="s">
        <v>2692</v>
      </c>
      <c r="O28" s="28" t="s">
        <v>2692</v>
      </c>
      <c r="P28" s="28" t="s">
        <v>2692</v>
      </c>
      <c r="Q28" s="28" t="s">
        <v>2692</v>
      </c>
      <c r="R28" s="28" t="s">
        <v>2692</v>
      </c>
      <c r="S28" s="28" t="s">
        <v>2692</v>
      </c>
      <c r="T28" s="28" t="s">
        <v>2692</v>
      </c>
      <c r="U28" s="28" t="s">
        <v>2692</v>
      </c>
      <c r="V28" s="28" t="s">
        <v>2692</v>
      </c>
      <c r="W28" s="28" t="s">
        <v>2692</v>
      </c>
      <c r="X28" s="28" t="s">
        <v>2692</v>
      </c>
      <c r="Y28" s="28" t="s">
        <v>2692</v>
      </c>
      <c r="Z28" s="28" t="s">
        <v>2692</v>
      </c>
      <c r="AA28" s="28" t="s">
        <v>2692</v>
      </c>
      <c r="AB28" s="28" t="s">
        <v>2692</v>
      </c>
      <c r="AC28" s="28" t="s">
        <v>2692</v>
      </c>
      <c r="AD28" s="28" t="s">
        <v>2692</v>
      </c>
      <c r="AE28" s="28" t="s">
        <v>2692</v>
      </c>
      <c r="AF28" s="28" t="s">
        <v>2692</v>
      </c>
      <c r="AG28" s="28" t="s">
        <v>2692</v>
      </c>
      <c r="AH28" s="28" t="s">
        <v>2692</v>
      </c>
      <c r="AI28" s="28" t="s">
        <v>2692</v>
      </c>
      <c r="AJ28" s="28" t="s">
        <v>2692</v>
      </c>
      <c r="AK28" s="28" t="s">
        <v>2692</v>
      </c>
      <c r="AL28" s="28" t="s">
        <v>2692</v>
      </c>
      <c r="AM28" s="28" t="s">
        <v>2692</v>
      </c>
      <c r="AN28" s="28" t="s">
        <v>2692</v>
      </c>
      <c r="AO28" s="28" t="s">
        <v>2692</v>
      </c>
      <c r="AP28" s="28" t="s">
        <v>2692</v>
      </c>
      <c r="AQ28" s="28" t="s">
        <v>2692</v>
      </c>
      <c r="AR28" s="28" t="s">
        <v>2692</v>
      </c>
      <c r="AS28" s="28" t="s">
        <v>2692</v>
      </c>
      <c r="AT28" s="28" t="s">
        <v>2692</v>
      </c>
      <c r="AU28" s="28" t="s">
        <v>2692</v>
      </c>
      <c r="AV28" s="28" t="s">
        <v>2692</v>
      </c>
      <c r="AW28" s="28" t="s">
        <v>2692</v>
      </c>
      <c r="AX28" s="28" t="s">
        <v>2692</v>
      </c>
      <c r="AY28" s="28" t="s">
        <v>2692</v>
      </c>
      <c r="AZ28" s="28" t="s">
        <v>2692</v>
      </c>
      <c r="BA28" s="28" t="s">
        <v>2692</v>
      </c>
      <c r="BB28" s="28" t="s">
        <v>2692</v>
      </c>
      <c r="BC28" s="28" t="s">
        <v>2692</v>
      </c>
      <c r="BD28" s="28" t="s">
        <v>2692</v>
      </c>
      <c r="BE28" s="28" t="s">
        <v>2692</v>
      </c>
      <c r="BF28" s="28" t="s">
        <v>2692</v>
      </c>
      <c r="BG28" s="33" t="s">
        <v>2692</v>
      </c>
      <c r="BH28" s="4">
        <f t="shared" si="0"/>
        <v>86.409615384615392</v>
      </c>
    </row>
    <row r="29" spans="1:60" x14ac:dyDescent="0.2">
      <c r="A29" s="41" t="s">
        <v>209</v>
      </c>
      <c r="B29" s="42" t="s">
        <v>210</v>
      </c>
      <c r="C29" s="42" t="s">
        <v>16</v>
      </c>
      <c r="D29" s="42" t="s">
        <v>17</v>
      </c>
      <c r="E29" s="43">
        <v>104</v>
      </c>
      <c r="F29" s="42" t="s">
        <v>18</v>
      </c>
      <c r="G29" s="44">
        <v>47</v>
      </c>
      <c r="H29" s="32" t="s">
        <v>2692</v>
      </c>
      <c r="I29" s="28" t="s">
        <v>2692</v>
      </c>
      <c r="J29" s="28" t="s">
        <v>2692</v>
      </c>
      <c r="K29" s="28" t="s">
        <v>2692</v>
      </c>
      <c r="L29" s="28" t="s">
        <v>2692</v>
      </c>
      <c r="M29" s="28" t="s">
        <v>2692</v>
      </c>
      <c r="N29" s="28" t="s">
        <v>2692</v>
      </c>
      <c r="O29" s="28" t="s">
        <v>2692</v>
      </c>
      <c r="P29" s="28" t="s">
        <v>2692</v>
      </c>
      <c r="Q29" s="28" t="s">
        <v>2692</v>
      </c>
      <c r="R29" s="28" t="s">
        <v>2692</v>
      </c>
      <c r="S29" s="28" t="s">
        <v>2692</v>
      </c>
      <c r="T29" s="28" t="s">
        <v>2692</v>
      </c>
      <c r="U29" s="28" t="s">
        <v>2692</v>
      </c>
      <c r="V29" s="28" t="s">
        <v>2692</v>
      </c>
      <c r="W29" s="28" t="s">
        <v>2692</v>
      </c>
      <c r="X29" s="28" t="s">
        <v>2692</v>
      </c>
      <c r="Y29" s="28" t="s">
        <v>2692</v>
      </c>
      <c r="Z29" s="28" t="s">
        <v>2692</v>
      </c>
      <c r="AA29" s="28" t="s">
        <v>2692</v>
      </c>
      <c r="AB29" s="28" t="s">
        <v>2692</v>
      </c>
      <c r="AC29" s="28" t="s">
        <v>2692</v>
      </c>
      <c r="AD29" s="28" t="s">
        <v>2692</v>
      </c>
      <c r="AE29" s="28" t="s">
        <v>2692</v>
      </c>
      <c r="AF29" s="28" t="s">
        <v>2692</v>
      </c>
      <c r="AG29" s="28" t="s">
        <v>2692</v>
      </c>
      <c r="AH29" s="28" t="s">
        <v>2692</v>
      </c>
      <c r="AI29" s="28" t="s">
        <v>2692</v>
      </c>
      <c r="AJ29" s="28" t="s">
        <v>2692</v>
      </c>
      <c r="AK29" s="28" t="s">
        <v>2692</v>
      </c>
      <c r="AL29" s="28" t="s">
        <v>2692</v>
      </c>
      <c r="AM29" s="28" t="s">
        <v>2692</v>
      </c>
      <c r="AN29" s="28" t="s">
        <v>2692</v>
      </c>
      <c r="AO29" s="28" t="s">
        <v>2692</v>
      </c>
      <c r="AP29" s="28" t="s">
        <v>2692</v>
      </c>
      <c r="AQ29" s="28" t="s">
        <v>2692</v>
      </c>
      <c r="AR29" s="28" t="s">
        <v>2692</v>
      </c>
      <c r="AS29" s="28" t="s">
        <v>2692</v>
      </c>
      <c r="AT29" s="28" t="s">
        <v>2692</v>
      </c>
      <c r="AU29" s="28" t="s">
        <v>2692</v>
      </c>
      <c r="AV29" s="28" t="s">
        <v>2692</v>
      </c>
      <c r="AW29" s="28" t="s">
        <v>2692</v>
      </c>
      <c r="AX29" s="28" t="s">
        <v>2692</v>
      </c>
      <c r="AY29" s="28" t="s">
        <v>2692</v>
      </c>
      <c r="AZ29" s="28" t="s">
        <v>2692</v>
      </c>
      <c r="BA29" s="28" t="s">
        <v>2692</v>
      </c>
      <c r="BB29" s="28" t="s">
        <v>2692</v>
      </c>
      <c r="BC29" s="28" t="s">
        <v>2692</v>
      </c>
      <c r="BD29" s="28" t="s">
        <v>2692</v>
      </c>
      <c r="BE29" s="28" t="s">
        <v>2692</v>
      </c>
      <c r="BF29" s="28" t="s">
        <v>2692</v>
      </c>
      <c r="BG29" s="33" t="s">
        <v>2692</v>
      </c>
      <c r="BH29" s="4">
        <f t="shared" si="0"/>
        <v>86.409615384615392</v>
      </c>
    </row>
    <row r="30" spans="1:60" x14ac:dyDescent="0.2">
      <c r="A30" s="41" t="s">
        <v>211</v>
      </c>
      <c r="B30" s="42" t="s">
        <v>212</v>
      </c>
      <c r="C30" s="42" t="s">
        <v>13</v>
      </c>
      <c r="D30" s="42" t="s">
        <v>14</v>
      </c>
      <c r="E30" s="43">
        <v>104</v>
      </c>
      <c r="F30" s="42" t="s">
        <v>18</v>
      </c>
      <c r="G30" s="44">
        <v>4</v>
      </c>
      <c r="H30" s="32" t="s">
        <v>2692</v>
      </c>
      <c r="I30" s="28" t="s">
        <v>2692</v>
      </c>
      <c r="J30" s="28" t="s">
        <v>2692</v>
      </c>
      <c r="K30" s="28" t="s">
        <v>2692</v>
      </c>
      <c r="L30" s="28" t="s">
        <v>2692</v>
      </c>
      <c r="M30" s="28" t="s">
        <v>2692</v>
      </c>
      <c r="N30" s="28" t="s">
        <v>2692</v>
      </c>
      <c r="O30" s="28" t="s">
        <v>2692</v>
      </c>
      <c r="P30" s="28" t="s">
        <v>2692</v>
      </c>
      <c r="Q30" s="28" t="s">
        <v>2692</v>
      </c>
      <c r="R30" s="28" t="s">
        <v>2692</v>
      </c>
      <c r="S30" s="28" t="s">
        <v>2692</v>
      </c>
      <c r="T30" s="28" t="s">
        <v>2692</v>
      </c>
      <c r="U30" s="28" t="s">
        <v>2692</v>
      </c>
      <c r="V30" s="28" t="s">
        <v>2692</v>
      </c>
      <c r="W30" s="28" t="s">
        <v>2692</v>
      </c>
      <c r="X30" s="28" t="s">
        <v>2692</v>
      </c>
      <c r="Y30" s="28" t="s">
        <v>2692</v>
      </c>
      <c r="Z30" s="28" t="s">
        <v>2692</v>
      </c>
      <c r="AA30" s="28" t="s">
        <v>2692</v>
      </c>
      <c r="AB30" s="28" t="s">
        <v>2692</v>
      </c>
      <c r="AC30" s="28" t="s">
        <v>2692</v>
      </c>
      <c r="AD30" s="28" t="s">
        <v>2692</v>
      </c>
      <c r="AE30" s="28" t="s">
        <v>2692</v>
      </c>
      <c r="AF30" s="28" t="s">
        <v>2692</v>
      </c>
      <c r="AG30" s="28" t="s">
        <v>2692</v>
      </c>
      <c r="AH30" s="28" t="s">
        <v>2692</v>
      </c>
      <c r="AI30" s="28" t="s">
        <v>2692</v>
      </c>
      <c r="AJ30" s="28" t="s">
        <v>2692</v>
      </c>
      <c r="AK30" s="28" t="s">
        <v>2692</v>
      </c>
      <c r="AL30" s="28" t="s">
        <v>2692</v>
      </c>
      <c r="AM30" s="28" t="s">
        <v>2692</v>
      </c>
      <c r="AN30" s="28" t="s">
        <v>2692</v>
      </c>
      <c r="AO30" s="28" t="s">
        <v>2692</v>
      </c>
      <c r="AP30" s="28" t="s">
        <v>2692</v>
      </c>
      <c r="AQ30" s="28" t="s">
        <v>2692</v>
      </c>
      <c r="AR30" s="28" t="s">
        <v>2692</v>
      </c>
      <c r="AS30" s="28" t="s">
        <v>2692</v>
      </c>
      <c r="AT30" s="28">
        <v>4</v>
      </c>
      <c r="AU30" s="28" t="s">
        <v>2692</v>
      </c>
      <c r="AV30" s="28" t="s">
        <v>2692</v>
      </c>
      <c r="AW30" s="28" t="s">
        <v>2692</v>
      </c>
      <c r="AX30" s="28" t="s">
        <v>2692</v>
      </c>
      <c r="AY30" s="28" t="s">
        <v>2692</v>
      </c>
      <c r="AZ30" s="28" t="s">
        <v>2692</v>
      </c>
      <c r="BA30" s="28" t="s">
        <v>2692</v>
      </c>
      <c r="BB30" s="28" t="s">
        <v>2692</v>
      </c>
      <c r="BC30" s="28" t="s">
        <v>2692</v>
      </c>
      <c r="BD30" s="28" t="s">
        <v>2692</v>
      </c>
      <c r="BE30" s="28" t="s">
        <v>2692</v>
      </c>
      <c r="BF30" s="28" t="s">
        <v>2692</v>
      </c>
      <c r="BG30" s="33" t="s">
        <v>2692</v>
      </c>
      <c r="BH30" s="4">
        <f t="shared" si="0"/>
        <v>86.409615384615392</v>
      </c>
    </row>
    <row r="31" spans="1:60" x14ac:dyDescent="0.2">
      <c r="A31" s="41" t="s">
        <v>215</v>
      </c>
      <c r="B31" s="42" t="s">
        <v>216</v>
      </c>
      <c r="C31" s="42" t="s">
        <v>16</v>
      </c>
      <c r="D31" s="42" t="s">
        <v>17</v>
      </c>
      <c r="E31" s="43">
        <v>104</v>
      </c>
      <c r="F31" s="42" t="s">
        <v>18</v>
      </c>
      <c r="G31" s="44">
        <v>6</v>
      </c>
      <c r="H31" s="32" t="s">
        <v>2692</v>
      </c>
      <c r="I31" s="28" t="s">
        <v>2692</v>
      </c>
      <c r="J31" s="28" t="s">
        <v>2692</v>
      </c>
      <c r="K31" s="28" t="s">
        <v>2692</v>
      </c>
      <c r="L31" s="28" t="s">
        <v>2692</v>
      </c>
      <c r="M31" s="28" t="s">
        <v>2692</v>
      </c>
      <c r="N31" s="28" t="s">
        <v>2692</v>
      </c>
      <c r="O31" s="28" t="s">
        <v>2692</v>
      </c>
      <c r="P31" s="28" t="s">
        <v>2692</v>
      </c>
      <c r="Q31" s="28" t="s">
        <v>2692</v>
      </c>
      <c r="R31" s="28" t="s">
        <v>2692</v>
      </c>
      <c r="S31" s="28" t="s">
        <v>2692</v>
      </c>
      <c r="T31" s="28" t="s">
        <v>2692</v>
      </c>
      <c r="U31" s="28" t="s">
        <v>2692</v>
      </c>
      <c r="V31" s="28" t="s">
        <v>2692</v>
      </c>
      <c r="W31" s="28" t="s">
        <v>2692</v>
      </c>
      <c r="X31" s="28" t="s">
        <v>2692</v>
      </c>
      <c r="Y31" s="28" t="s">
        <v>2692</v>
      </c>
      <c r="Z31" s="28" t="s">
        <v>2692</v>
      </c>
      <c r="AA31" s="28" t="s">
        <v>2692</v>
      </c>
      <c r="AB31" s="28" t="s">
        <v>2692</v>
      </c>
      <c r="AC31" s="28" t="s">
        <v>2692</v>
      </c>
      <c r="AD31" s="28" t="s">
        <v>2692</v>
      </c>
      <c r="AE31" s="28" t="s">
        <v>2692</v>
      </c>
      <c r="AF31" s="28" t="s">
        <v>2692</v>
      </c>
      <c r="AG31" s="28" t="s">
        <v>2692</v>
      </c>
      <c r="AH31" s="28" t="s">
        <v>2692</v>
      </c>
      <c r="AI31" s="28" t="s">
        <v>2692</v>
      </c>
      <c r="AJ31" s="28" t="s">
        <v>2692</v>
      </c>
      <c r="AK31" s="28" t="s">
        <v>2692</v>
      </c>
      <c r="AL31" s="28" t="s">
        <v>2692</v>
      </c>
      <c r="AM31" s="28" t="s">
        <v>2692</v>
      </c>
      <c r="AN31" s="28" t="s">
        <v>2692</v>
      </c>
      <c r="AO31" s="28" t="s">
        <v>2692</v>
      </c>
      <c r="AP31" s="28" t="s">
        <v>2692</v>
      </c>
      <c r="AQ31" s="28" t="s">
        <v>2692</v>
      </c>
      <c r="AR31" s="28" t="s">
        <v>2692</v>
      </c>
      <c r="AS31" s="28" t="s">
        <v>2692</v>
      </c>
      <c r="AT31" s="28" t="s">
        <v>2692</v>
      </c>
      <c r="AU31" s="28" t="s">
        <v>2692</v>
      </c>
      <c r="AV31" s="28" t="s">
        <v>2692</v>
      </c>
      <c r="AW31" s="28" t="s">
        <v>2692</v>
      </c>
      <c r="AX31" s="28" t="s">
        <v>2692</v>
      </c>
      <c r="AY31" s="28" t="s">
        <v>2692</v>
      </c>
      <c r="AZ31" s="28" t="s">
        <v>2692</v>
      </c>
      <c r="BA31" s="28" t="s">
        <v>2692</v>
      </c>
      <c r="BB31" s="28" t="s">
        <v>2692</v>
      </c>
      <c r="BC31" s="28" t="s">
        <v>2692</v>
      </c>
      <c r="BD31" s="28" t="s">
        <v>2692</v>
      </c>
      <c r="BE31" s="28" t="s">
        <v>2692</v>
      </c>
      <c r="BF31" s="28" t="s">
        <v>2692</v>
      </c>
      <c r="BG31" s="33" t="s">
        <v>2692</v>
      </c>
      <c r="BH31" s="4">
        <f t="shared" si="0"/>
        <v>86.409615384615392</v>
      </c>
    </row>
    <row r="32" spans="1:60" x14ac:dyDescent="0.2">
      <c r="A32" s="41" t="s">
        <v>219</v>
      </c>
      <c r="B32" s="42" t="s">
        <v>220</v>
      </c>
      <c r="C32" s="42" t="s">
        <v>13</v>
      </c>
      <c r="D32" s="42" t="s">
        <v>14</v>
      </c>
      <c r="E32" s="43">
        <v>52</v>
      </c>
      <c r="F32" s="42" t="s">
        <v>18</v>
      </c>
      <c r="G32" s="44">
        <v>11</v>
      </c>
      <c r="H32" s="32" t="s">
        <v>2692</v>
      </c>
      <c r="I32" s="28" t="s">
        <v>2692</v>
      </c>
      <c r="J32" s="28" t="s">
        <v>2692</v>
      </c>
      <c r="K32" s="28" t="s">
        <v>2692</v>
      </c>
      <c r="L32" s="28" t="s">
        <v>2692</v>
      </c>
      <c r="M32" s="28" t="s">
        <v>2692</v>
      </c>
      <c r="N32" s="28" t="s">
        <v>2692</v>
      </c>
      <c r="O32" s="28" t="s">
        <v>2692</v>
      </c>
      <c r="P32" s="28" t="s">
        <v>2692</v>
      </c>
      <c r="Q32" s="28" t="s">
        <v>2692</v>
      </c>
      <c r="R32" s="28" t="s">
        <v>2692</v>
      </c>
      <c r="S32" s="28" t="s">
        <v>2692</v>
      </c>
      <c r="T32" s="28" t="s">
        <v>2692</v>
      </c>
      <c r="U32" s="28" t="s">
        <v>2692</v>
      </c>
      <c r="V32" s="28" t="s">
        <v>2692</v>
      </c>
      <c r="W32" s="28" t="s">
        <v>2692</v>
      </c>
      <c r="X32" s="28" t="s">
        <v>2692</v>
      </c>
      <c r="Y32" s="28" t="s">
        <v>2692</v>
      </c>
      <c r="Z32" s="28" t="s">
        <v>2692</v>
      </c>
      <c r="AA32" s="28" t="s">
        <v>2692</v>
      </c>
      <c r="AB32" s="28" t="s">
        <v>2692</v>
      </c>
      <c r="AC32" s="28" t="s">
        <v>2692</v>
      </c>
      <c r="AD32" s="28" t="s">
        <v>2692</v>
      </c>
      <c r="AE32" s="28" t="s">
        <v>2692</v>
      </c>
      <c r="AF32" s="28" t="s">
        <v>2692</v>
      </c>
      <c r="AG32" s="28" t="s">
        <v>2692</v>
      </c>
      <c r="AH32" s="28" t="s">
        <v>2692</v>
      </c>
      <c r="AI32" s="28" t="s">
        <v>2692</v>
      </c>
      <c r="AJ32" s="28" t="s">
        <v>2692</v>
      </c>
      <c r="AK32" s="28" t="s">
        <v>2692</v>
      </c>
      <c r="AL32" s="28" t="s">
        <v>2692</v>
      </c>
      <c r="AM32" s="28" t="s">
        <v>2692</v>
      </c>
      <c r="AN32" s="28" t="s">
        <v>2692</v>
      </c>
      <c r="AO32" s="28" t="s">
        <v>2692</v>
      </c>
      <c r="AP32" s="28" t="s">
        <v>2692</v>
      </c>
      <c r="AQ32" s="28" t="s">
        <v>2692</v>
      </c>
      <c r="AR32" s="28" t="s">
        <v>2692</v>
      </c>
      <c r="AS32" s="28" t="s">
        <v>2692</v>
      </c>
      <c r="AT32" s="28">
        <v>11</v>
      </c>
      <c r="AU32" s="28" t="s">
        <v>2692</v>
      </c>
      <c r="AV32" s="28" t="s">
        <v>2692</v>
      </c>
      <c r="AW32" s="28" t="s">
        <v>2692</v>
      </c>
      <c r="AX32" s="28" t="s">
        <v>2692</v>
      </c>
      <c r="AY32" s="28" t="s">
        <v>2692</v>
      </c>
      <c r="AZ32" s="28" t="s">
        <v>2692</v>
      </c>
      <c r="BA32" s="28" t="s">
        <v>2692</v>
      </c>
      <c r="BB32" s="28" t="s">
        <v>2692</v>
      </c>
      <c r="BC32" s="28" t="s">
        <v>2692</v>
      </c>
      <c r="BD32" s="28" t="s">
        <v>2692</v>
      </c>
      <c r="BE32" s="28" t="s">
        <v>2692</v>
      </c>
      <c r="BF32" s="28" t="s">
        <v>2692</v>
      </c>
      <c r="BG32" s="33" t="s">
        <v>2692</v>
      </c>
      <c r="BH32" s="4">
        <f t="shared" si="0"/>
        <v>86.409615384615392</v>
      </c>
    </row>
    <row r="33" spans="1:60" x14ac:dyDescent="0.2">
      <c r="A33" s="41" t="s">
        <v>222</v>
      </c>
      <c r="B33" s="42" t="s">
        <v>223</v>
      </c>
      <c r="C33" s="42" t="s">
        <v>16</v>
      </c>
      <c r="D33" s="42" t="s">
        <v>17</v>
      </c>
      <c r="E33" s="43">
        <v>52</v>
      </c>
      <c r="F33" s="42" t="s">
        <v>18</v>
      </c>
      <c r="G33" s="44">
        <v>2.75</v>
      </c>
      <c r="H33" s="32" t="s">
        <v>2692</v>
      </c>
      <c r="I33" s="28" t="s">
        <v>2692</v>
      </c>
      <c r="J33" s="28" t="s">
        <v>2692</v>
      </c>
      <c r="K33" s="28" t="s">
        <v>2692</v>
      </c>
      <c r="L33" s="28" t="s">
        <v>2692</v>
      </c>
      <c r="M33" s="28" t="s">
        <v>2692</v>
      </c>
      <c r="N33" s="28" t="s">
        <v>2692</v>
      </c>
      <c r="O33" s="28" t="s">
        <v>2692</v>
      </c>
      <c r="P33" s="28" t="s">
        <v>2692</v>
      </c>
      <c r="Q33" s="28" t="s">
        <v>2692</v>
      </c>
      <c r="R33" s="28" t="s">
        <v>2692</v>
      </c>
      <c r="S33" s="28" t="s">
        <v>2692</v>
      </c>
      <c r="T33" s="28" t="s">
        <v>2692</v>
      </c>
      <c r="U33" s="28" t="s">
        <v>2692</v>
      </c>
      <c r="V33" s="28" t="s">
        <v>2692</v>
      </c>
      <c r="W33" s="28" t="s">
        <v>2692</v>
      </c>
      <c r="X33" s="28" t="s">
        <v>2692</v>
      </c>
      <c r="Y33" s="28" t="s">
        <v>2692</v>
      </c>
      <c r="Z33" s="28" t="s">
        <v>2692</v>
      </c>
      <c r="AA33" s="28" t="s">
        <v>2692</v>
      </c>
      <c r="AB33" s="28" t="s">
        <v>2692</v>
      </c>
      <c r="AC33" s="28" t="s">
        <v>2692</v>
      </c>
      <c r="AD33" s="28" t="s">
        <v>2692</v>
      </c>
      <c r="AE33" s="28" t="s">
        <v>2692</v>
      </c>
      <c r="AF33" s="28" t="s">
        <v>2692</v>
      </c>
      <c r="AG33" s="28" t="s">
        <v>2692</v>
      </c>
      <c r="AH33" s="28" t="s">
        <v>2692</v>
      </c>
      <c r="AI33" s="28" t="s">
        <v>2692</v>
      </c>
      <c r="AJ33" s="28" t="s">
        <v>2692</v>
      </c>
      <c r="AK33" s="28" t="s">
        <v>2692</v>
      </c>
      <c r="AL33" s="28" t="s">
        <v>2692</v>
      </c>
      <c r="AM33" s="28" t="s">
        <v>2692</v>
      </c>
      <c r="AN33" s="28" t="s">
        <v>2692</v>
      </c>
      <c r="AO33" s="28" t="s">
        <v>2692</v>
      </c>
      <c r="AP33" s="28" t="s">
        <v>2692</v>
      </c>
      <c r="AQ33" s="28" t="s">
        <v>2692</v>
      </c>
      <c r="AR33" s="28" t="s">
        <v>2692</v>
      </c>
      <c r="AS33" s="28" t="s">
        <v>2692</v>
      </c>
      <c r="AT33" s="28" t="s">
        <v>2692</v>
      </c>
      <c r="AU33" s="28" t="s">
        <v>2692</v>
      </c>
      <c r="AV33" s="28" t="s">
        <v>2692</v>
      </c>
      <c r="AW33" s="28">
        <v>2.75</v>
      </c>
      <c r="AX33" s="28" t="s">
        <v>2692</v>
      </c>
      <c r="AY33" s="28" t="s">
        <v>2692</v>
      </c>
      <c r="AZ33" s="28" t="s">
        <v>2692</v>
      </c>
      <c r="BA33" s="28" t="s">
        <v>2692</v>
      </c>
      <c r="BB33" s="28" t="s">
        <v>2692</v>
      </c>
      <c r="BC33" s="28" t="s">
        <v>2692</v>
      </c>
      <c r="BD33" s="28" t="s">
        <v>2692</v>
      </c>
      <c r="BE33" s="28" t="s">
        <v>2692</v>
      </c>
      <c r="BF33" s="28" t="s">
        <v>2692</v>
      </c>
      <c r="BG33" s="33" t="s">
        <v>2692</v>
      </c>
      <c r="BH33" s="4">
        <f t="shared" si="0"/>
        <v>86.409615384615392</v>
      </c>
    </row>
    <row r="34" spans="1:60" x14ac:dyDescent="0.2">
      <c r="A34" s="41" t="s">
        <v>225</v>
      </c>
      <c r="B34" s="42" t="s">
        <v>226</v>
      </c>
      <c r="C34" s="42" t="s">
        <v>29</v>
      </c>
      <c r="D34" s="42" t="s">
        <v>30</v>
      </c>
      <c r="E34" s="43">
        <v>8</v>
      </c>
      <c r="F34" s="42" t="s">
        <v>18</v>
      </c>
      <c r="G34" s="44">
        <v>2.25</v>
      </c>
      <c r="H34" s="32" t="s">
        <v>2692</v>
      </c>
      <c r="I34" s="28" t="s">
        <v>2692</v>
      </c>
      <c r="J34" s="28">
        <v>2.25</v>
      </c>
      <c r="K34" s="28" t="s">
        <v>2692</v>
      </c>
      <c r="L34" s="28" t="s">
        <v>2692</v>
      </c>
      <c r="M34" s="28" t="s">
        <v>2692</v>
      </c>
      <c r="N34" s="28" t="s">
        <v>2692</v>
      </c>
      <c r="O34" s="28" t="s">
        <v>2692</v>
      </c>
      <c r="P34" s="28" t="s">
        <v>2692</v>
      </c>
      <c r="Q34" s="28" t="s">
        <v>2692</v>
      </c>
      <c r="R34" s="28">
        <v>2.25</v>
      </c>
      <c r="S34" s="28" t="s">
        <v>2692</v>
      </c>
      <c r="T34" s="28" t="s">
        <v>2692</v>
      </c>
      <c r="U34" s="28" t="s">
        <v>2692</v>
      </c>
      <c r="V34" s="28" t="s">
        <v>2692</v>
      </c>
      <c r="W34" s="28" t="s">
        <v>2692</v>
      </c>
      <c r="X34" s="28" t="s">
        <v>2692</v>
      </c>
      <c r="Y34" s="28" t="s">
        <v>2692</v>
      </c>
      <c r="Z34" s="28">
        <v>2.25</v>
      </c>
      <c r="AA34" s="28" t="s">
        <v>2692</v>
      </c>
      <c r="AB34" s="28" t="s">
        <v>2692</v>
      </c>
      <c r="AC34" s="28" t="s">
        <v>2692</v>
      </c>
      <c r="AD34" s="28" t="s">
        <v>2692</v>
      </c>
      <c r="AE34" s="28" t="s">
        <v>2692</v>
      </c>
      <c r="AF34" s="28" t="s">
        <v>2692</v>
      </c>
      <c r="AG34" s="28" t="s">
        <v>2692</v>
      </c>
      <c r="AH34" s="28">
        <v>2.25</v>
      </c>
      <c r="AI34" s="28" t="s">
        <v>2692</v>
      </c>
      <c r="AJ34" s="28" t="s">
        <v>2692</v>
      </c>
      <c r="AK34" s="28" t="s">
        <v>2692</v>
      </c>
      <c r="AL34" s="28" t="s">
        <v>2692</v>
      </c>
      <c r="AM34" s="28" t="s">
        <v>2692</v>
      </c>
      <c r="AN34" s="28" t="s">
        <v>2692</v>
      </c>
      <c r="AO34" s="28" t="s">
        <v>2692</v>
      </c>
      <c r="AP34" s="28">
        <v>2.25</v>
      </c>
      <c r="AQ34" s="28" t="s">
        <v>2692</v>
      </c>
      <c r="AR34" s="28" t="s">
        <v>2692</v>
      </c>
      <c r="AS34" s="28" t="s">
        <v>2692</v>
      </c>
      <c r="AT34" s="28" t="s">
        <v>2692</v>
      </c>
      <c r="AU34" s="28" t="s">
        <v>2692</v>
      </c>
      <c r="AV34" s="28" t="s">
        <v>2692</v>
      </c>
      <c r="AW34" s="28" t="s">
        <v>2692</v>
      </c>
      <c r="AX34" s="28">
        <v>2.25</v>
      </c>
      <c r="AY34" s="28" t="s">
        <v>2692</v>
      </c>
      <c r="AZ34" s="28" t="s">
        <v>2692</v>
      </c>
      <c r="BA34" s="28" t="s">
        <v>2692</v>
      </c>
      <c r="BB34" s="28" t="s">
        <v>2692</v>
      </c>
      <c r="BC34" s="28" t="s">
        <v>2692</v>
      </c>
      <c r="BD34" s="28" t="s">
        <v>2692</v>
      </c>
      <c r="BE34" s="28" t="s">
        <v>2692</v>
      </c>
      <c r="BF34" s="28">
        <v>2.25</v>
      </c>
      <c r="BG34" s="33" t="s">
        <v>2692</v>
      </c>
      <c r="BH34" s="4">
        <f t="shared" si="0"/>
        <v>86.409615384615392</v>
      </c>
    </row>
    <row r="35" spans="1:60" x14ac:dyDescent="0.2">
      <c r="A35" s="41" t="s">
        <v>245</v>
      </c>
      <c r="B35" s="42" t="s">
        <v>246</v>
      </c>
      <c r="C35" s="42" t="s">
        <v>29</v>
      </c>
      <c r="D35" s="42" t="s">
        <v>30</v>
      </c>
      <c r="E35" s="43">
        <v>13</v>
      </c>
      <c r="F35" s="42" t="s">
        <v>18</v>
      </c>
      <c r="G35" s="44">
        <v>1.75</v>
      </c>
      <c r="H35" s="32" t="s">
        <v>2692</v>
      </c>
      <c r="I35" s="28" t="s">
        <v>2692</v>
      </c>
      <c r="J35" s="28" t="s">
        <v>2692</v>
      </c>
      <c r="K35" s="28">
        <v>1.75</v>
      </c>
      <c r="L35" s="28" t="s">
        <v>2692</v>
      </c>
      <c r="M35" s="28" t="s">
        <v>2692</v>
      </c>
      <c r="N35" s="28" t="s">
        <v>2692</v>
      </c>
      <c r="O35" s="28" t="s">
        <v>2692</v>
      </c>
      <c r="P35" s="28" t="s">
        <v>2692</v>
      </c>
      <c r="Q35" s="28" t="s">
        <v>2692</v>
      </c>
      <c r="R35" s="28" t="s">
        <v>2692</v>
      </c>
      <c r="S35" s="28" t="s">
        <v>2692</v>
      </c>
      <c r="T35" s="28" t="s">
        <v>2692</v>
      </c>
      <c r="U35" s="28" t="s">
        <v>2692</v>
      </c>
      <c r="V35" s="28" t="s">
        <v>2692</v>
      </c>
      <c r="W35" s="28" t="s">
        <v>2692</v>
      </c>
      <c r="X35" s="28">
        <v>1.75</v>
      </c>
      <c r="Y35" s="28" t="s">
        <v>2692</v>
      </c>
      <c r="Z35" s="28" t="s">
        <v>2692</v>
      </c>
      <c r="AA35" s="28" t="s">
        <v>2692</v>
      </c>
      <c r="AB35" s="28" t="s">
        <v>2692</v>
      </c>
      <c r="AC35" s="28" t="s">
        <v>2692</v>
      </c>
      <c r="AD35" s="28" t="s">
        <v>2692</v>
      </c>
      <c r="AE35" s="28" t="s">
        <v>2692</v>
      </c>
      <c r="AF35" s="28" t="s">
        <v>2692</v>
      </c>
      <c r="AG35" s="28" t="s">
        <v>2692</v>
      </c>
      <c r="AH35" s="28" t="s">
        <v>2692</v>
      </c>
      <c r="AI35" s="28" t="s">
        <v>2692</v>
      </c>
      <c r="AJ35" s="28" t="s">
        <v>2692</v>
      </c>
      <c r="AK35" s="28">
        <v>1.75</v>
      </c>
      <c r="AL35" s="28" t="s">
        <v>2692</v>
      </c>
      <c r="AM35" s="28" t="s">
        <v>2692</v>
      </c>
      <c r="AN35" s="28" t="s">
        <v>2692</v>
      </c>
      <c r="AO35" s="28" t="s">
        <v>2692</v>
      </c>
      <c r="AP35" s="28" t="s">
        <v>2692</v>
      </c>
      <c r="AQ35" s="28" t="s">
        <v>2692</v>
      </c>
      <c r="AR35" s="28" t="s">
        <v>2692</v>
      </c>
      <c r="AS35" s="28" t="s">
        <v>2692</v>
      </c>
      <c r="AT35" s="28" t="s">
        <v>2692</v>
      </c>
      <c r="AU35" s="28" t="s">
        <v>2692</v>
      </c>
      <c r="AV35" s="28" t="s">
        <v>2692</v>
      </c>
      <c r="AW35" s="28" t="s">
        <v>2692</v>
      </c>
      <c r="AX35" s="28">
        <v>1.75</v>
      </c>
      <c r="AY35" s="28" t="s">
        <v>2692</v>
      </c>
      <c r="AZ35" s="28" t="s">
        <v>2692</v>
      </c>
      <c r="BA35" s="28" t="s">
        <v>2692</v>
      </c>
      <c r="BB35" s="28" t="s">
        <v>2692</v>
      </c>
      <c r="BC35" s="28" t="s">
        <v>2692</v>
      </c>
      <c r="BD35" s="28" t="s">
        <v>2692</v>
      </c>
      <c r="BE35" s="28" t="s">
        <v>2692</v>
      </c>
      <c r="BF35" s="28" t="s">
        <v>2692</v>
      </c>
      <c r="BG35" s="33" t="s">
        <v>2692</v>
      </c>
      <c r="BH35" s="4">
        <f t="shared" si="0"/>
        <v>86.409615384615392</v>
      </c>
    </row>
    <row r="36" spans="1:60" x14ac:dyDescent="0.2">
      <c r="A36" s="41" t="s">
        <v>252</v>
      </c>
      <c r="B36" s="42" t="s">
        <v>253</v>
      </c>
      <c r="C36" s="42" t="s">
        <v>29</v>
      </c>
      <c r="D36" s="42" t="s">
        <v>30</v>
      </c>
      <c r="E36" s="43">
        <v>13</v>
      </c>
      <c r="F36" s="42" t="s">
        <v>18</v>
      </c>
      <c r="G36" s="44">
        <v>0.25</v>
      </c>
      <c r="H36" s="32" t="s">
        <v>2692</v>
      </c>
      <c r="I36" s="28" t="s">
        <v>2692</v>
      </c>
      <c r="J36" s="28" t="s">
        <v>2692</v>
      </c>
      <c r="K36" s="28" t="s">
        <v>2692</v>
      </c>
      <c r="L36" s="28" t="s">
        <v>2692</v>
      </c>
      <c r="M36" s="28" t="s">
        <v>2692</v>
      </c>
      <c r="N36" s="28" t="s">
        <v>2692</v>
      </c>
      <c r="O36" s="28">
        <v>0.25</v>
      </c>
      <c r="P36" s="28" t="s">
        <v>2692</v>
      </c>
      <c r="Q36" s="28" t="s">
        <v>2692</v>
      </c>
      <c r="R36" s="28" t="s">
        <v>2692</v>
      </c>
      <c r="S36" s="28" t="s">
        <v>2692</v>
      </c>
      <c r="T36" s="28" t="s">
        <v>2692</v>
      </c>
      <c r="U36" s="28" t="s">
        <v>2692</v>
      </c>
      <c r="V36" s="28" t="s">
        <v>2692</v>
      </c>
      <c r="W36" s="28" t="s">
        <v>2692</v>
      </c>
      <c r="X36" s="28" t="s">
        <v>2692</v>
      </c>
      <c r="Y36" s="28" t="s">
        <v>2692</v>
      </c>
      <c r="Z36" s="28" t="s">
        <v>2692</v>
      </c>
      <c r="AA36" s="28" t="s">
        <v>2692</v>
      </c>
      <c r="AB36" s="28">
        <v>0.25</v>
      </c>
      <c r="AC36" s="28" t="s">
        <v>2692</v>
      </c>
      <c r="AD36" s="28" t="s">
        <v>2692</v>
      </c>
      <c r="AE36" s="28" t="s">
        <v>2692</v>
      </c>
      <c r="AF36" s="28" t="s">
        <v>2692</v>
      </c>
      <c r="AG36" s="28" t="s">
        <v>2692</v>
      </c>
      <c r="AH36" s="28" t="s">
        <v>2692</v>
      </c>
      <c r="AI36" s="28" t="s">
        <v>2692</v>
      </c>
      <c r="AJ36" s="28" t="s">
        <v>2692</v>
      </c>
      <c r="AK36" s="28" t="s">
        <v>2692</v>
      </c>
      <c r="AL36" s="28" t="s">
        <v>2692</v>
      </c>
      <c r="AM36" s="28" t="s">
        <v>2692</v>
      </c>
      <c r="AN36" s="28" t="s">
        <v>2692</v>
      </c>
      <c r="AO36" s="28">
        <v>0.25</v>
      </c>
      <c r="AP36" s="28" t="s">
        <v>2692</v>
      </c>
      <c r="AQ36" s="28" t="s">
        <v>2692</v>
      </c>
      <c r="AR36" s="28" t="s">
        <v>2692</v>
      </c>
      <c r="AS36" s="28" t="s">
        <v>2692</v>
      </c>
      <c r="AT36" s="28" t="s">
        <v>2692</v>
      </c>
      <c r="AU36" s="28" t="s">
        <v>2692</v>
      </c>
      <c r="AV36" s="28" t="s">
        <v>2692</v>
      </c>
      <c r="AW36" s="28" t="s">
        <v>2692</v>
      </c>
      <c r="AX36" s="28" t="s">
        <v>2692</v>
      </c>
      <c r="AY36" s="28" t="s">
        <v>2692</v>
      </c>
      <c r="AZ36" s="28" t="s">
        <v>2692</v>
      </c>
      <c r="BA36" s="28" t="s">
        <v>2692</v>
      </c>
      <c r="BB36" s="28">
        <v>0.25</v>
      </c>
      <c r="BC36" s="28" t="s">
        <v>2692</v>
      </c>
      <c r="BD36" s="28" t="s">
        <v>2692</v>
      </c>
      <c r="BE36" s="28" t="s">
        <v>2692</v>
      </c>
      <c r="BF36" s="28" t="s">
        <v>2692</v>
      </c>
      <c r="BG36" s="33" t="s">
        <v>2692</v>
      </c>
      <c r="BH36" s="4">
        <f t="shared" si="0"/>
        <v>86.409615384615392</v>
      </c>
    </row>
    <row r="37" spans="1:60" x14ac:dyDescent="0.2">
      <c r="A37" s="41" t="s">
        <v>260</v>
      </c>
      <c r="B37" s="42" t="s">
        <v>261</v>
      </c>
      <c r="C37" s="42" t="s">
        <v>29</v>
      </c>
      <c r="D37" s="42" t="s">
        <v>30</v>
      </c>
      <c r="E37" s="43">
        <v>13</v>
      </c>
      <c r="F37" s="42" t="s">
        <v>18</v>
      </c>
      <c r="G37" s="44">
        <v>0.5</v>
      </c>
      <c r="H37" s="32" t="s">
        <v>2692</v>
      </c>
      <c r="I37" s="28" t="s">
        <v>2692</v>
      </c>
      <c r="J37" s="28" t="s">
        <v>2692</v>
      </c>
      <c r="K37" s="28">
        <v>0.5</v>
      </c>
      <c r="L37" s="28" t="s">
        <v>2692</v>
      </c>
      <c r="M37" s="28" t="s">
        <v>2692</v>
      </c>
      <c r="N37" s="28" t="s">
        <v>2692</v>
      </c>
      <c r="O37" s="28" t="s">
        <v>2692</v>
      </c>
      <c r="P37" s="28" t="s">
        <v>2692</v>
      </c>
      <c r="Q37" s="28" t="s">
        <v>2692</v>
      </c>
      <c r="R37" s="28" t="s">
        <v>2692</v>
      </c>
      <c r="S37" s="28" t="s">
        <v>2692</v>
      </c>
      <c r="T37" s="28" t="s">
        <v>2692</v>
      </c>
      <c r="U37" s="28" t="s">
        <v>2692</v>
      </c>
      <c r="V37" s="28" t="s">
        <v>2692</v>
      </c>
      <c r="W37" s="28" t="s">
        <v>2692</v>
      </c>
      <c r="X37" s="28">
        <v>0.5</v>
      </c>
      <c r="Y37" s="28" t="s">
        <v>2692</v>
      </c>
      <c r="Z37" s="28" t="s">
        <v>2692</v>
      </c>
      <c r="AA37" s="28" t="s">
        <v>2692</v>
      </c>
      <c r="AB37" s="28" t="s">
        <v>2692</v>
      </c>
      <c r="AC37" s="28" t="s">
        <v>2692</v>
      </c>
      <c r="AD37" s="28" t="s">
        <v>2692</v>
      </c>
      <c r="AE37" s="28" t="s">
        <v>2692</v>
      </c>
      <c r="AF37" s="28" t="s">
        <v>2692</v>
      </c>
      <c r="AG37" s="28" t="s">
        <v>2692</v>
      </c>
      <c r="AH37" s="28" t="s">
        <v>2692</v>
      </c>
      <c r="AI37" s="28" t="s">
        <v>2692</v>
      </c>
      <c r="AJ37" s="28" t="s">
        <v>2692</v>
      </c>
      <c r="AK37" s="28">
        <v>0.5</v>
      </c>
      <c r="AL37" s="28" t="s">
        <v>2692</v>
      </c>
      <c r="AM37" s="28" t="s">
        <v>2692</v>
      </c>
      <c r="AN37" s="28" t="s">
        <v>2692</v>
      </c>
      <c r="AO37" s="28" t="s">
        <v>2692</v>
      </c>
      <c r="AP37" s="28" t="s">
        <v>2692</v>
      </c>
      <c r="AQ37" s="28" t="s">
        <v>2692</v>
      </c>
      <c r="AR37" s="28" t="s">
        <v>2692</v>
      </c>
      <c r="AS37" s="28" t="s">
        <v>2692</v>
      </c>
      <c r="AT37" s="28" t="s">
        <v>2692</v>
      </c>
      <c r="AU37" s="28" t="s">
        <v>2692</v>
      </c>
      <c r="AV37" s="28" t="s">
        <v>2692</v>
      </c>
      <c r="AW37" s="28" t="s">
        <v>2692</v>
      </c>
      <c r="AX37" s="28">
        <v>0.5</v>
      </c>
      <c r="AY37" s="28" t="s">
        <v>2692</v>
      </c>
      <c r="AZ37" s="28" t="s">
        <v>2692</v>
      </c>
      <c r="BA37" s="28" t="s">
        <v>2692</v>
      </c>
      <c r="BB37" s="28" t="s">
        <v>2692</v>
      </c>
      <c r="BC37" s="28" t="s">
        <v>2692</v>
      </c>
      <c r="BD37" s="28" t="s">
        <v>2692</v>
      </c>
      <c r="BE37" s="28" t="s">
        <v>2692</v>
      </c>
      <c r="BF37" s="28" t="s">
        <v>2692</v>
      </c>
      <c r="BG37" s="33" t="s">
        <v>2692</v>
      </c>
      <c r="BH37" s="4">
        <f t="shared" si="0"/>
        <v>86.409615384615392</v>
      </c>
    </row>
    <row r="38" spans="1:60" x14ac:dyDescent="0.2">
      <c r="A38" s="41" t="s">
        <v>267</v>
      </c>
      <c r="B38" s="42" t="s">
        <v>268</v>
      </c>
      <c r="C38" s="42" t="s">
        <v>29</v>
      </c>
      <c r="D38" s="42" t="s">
        <v>30</v>
      </c>
      <c r="E38" s="43">
        <v>13</v>
      </c>
      <c r="F38" s="42" t="s">
        <v>18</v>
      </c>
      <c r="G38" s="44">
        <v>2.25</v>
      </c>
      <c r="H38" s="32" t="s">
        <v>2692</v>
      </c>
      <c r="I38" s="28" t="s">
        <v>2692</v>
      </c>
      <c r="J38" s="28" t="s">
        <v>2692</v>
      </c>
      <c r="K38" s="28" t="s">
        <v>2692</v>
      </c>
      <c r="L38" s="28" t="s">
        <v>2692</v>
      </c>
      <c r="M38" s="28" t="s">
        <v>2692</v>
      </c>
      <c r="N38" s="28" t="s">
        <v>2692</v>
      </c>
      <c r="O38" s="28">
        <v>2.25</v>
      </c>
      <c r="P38" s="28" t="s">
        <v>2692</v>
      </c>
      <c r="Q38" s="28" t="s">
        <v>2692</v>
      </c>
      <c r="R38" s="28" t="s">
        <v>2692</v>
      </c>
      <c r="S38" s="28" t="s">
        <v>2692</v>
      </c>
      <c r="T38" s="28" t="s">
        <v>2692</v>
      </c>
      <c r="U38" s="28" t="s">
        <v>2692</v>
      </c>
      <c r="V38" s="28" t="s">
        <v>2692</v>
      </c>
      <c r="W38" s="28" t="s">
        <v>2692</v>
      </c>
      <c r="X38" s="28" t="s">
        <v>2692</v>
      </c>
      <c r="Y38" s="28" t="s">
        <v>2692</v>
      </c>
      <c r="Z38" s="28" t="s">
        <v>2692</v>
      </c>
      <c r="AA38" s="28" t="s">
        <v>2692</v>
      </c>
      <c r="AB38" s="28">
        <v>2.25</v>
      </c>
      <c r="AC38" s="28" t="s">
        <v>2692</v>
      </c>
      <c r="AD38" s="28" t="s">
        <v>2692</v>
      </c>
      <c r="AE38" s="28" t="s">
        <v>2692</v>
      </c>
      <c r="AF38" s="28" t="s">
        <v>2692</v>
      </c>
      <c r="AG38" s="28" t="s">
        <v>2692</v>
      </c>
      <c r="AH38" s="28" t="s">
        <v>2692</v>
      </c>
      <c r="AI38" s="28" t="s">
        <v>2692</v>
      </c>
      <c r="AJ38" s="28" t="s">
        <v>2692</v>
      </c>
      <c r="AK38" s="28" t="s">
        <v>2692</v>
      </c>
      <c r="AL38" s="28" t="s">
        <v>2692</v>
      </c>
      <c r="AM38" s="28" t="s">
        <v>2692</v>
      </c>
      <c r="AN38" s="28" t="s">
        <v>2692</v>
      </c>
      <c r="AO38" s="28">
        <v>2.25</v>
      </c>
      <c r="AP38" s="28" t="s">
        <v>2692</v>
      </c>
      <c r="AQ38" s="28" t="s">
        <v>2692</v>
      </c>
      <c r="AR38" s="28" t="s">
        <v>2692</v>
      </c>
      <c r="AS38" s="28" t="s">
        <v>2692</v>
      </c>
      <c r="AT38" s="28" t="s">
        <v>2692</v>
      </c>
      <c r="AU38" s="28" t="s">
        <v>2692</v>
      </c>
      <c r="AV38" s="28" t="s">
        <v>2692</v>
      </c>
      <c r="AW38" s="28" t="s">
        <v>2692</v>
      </c>
      <c r="AX38" s="28" t="s">
        <v>2692</v>
      </c>
      <c r="AY38" s="28" t="s">
        <v>2692</v>
      </c>
      <c r="AZ38" s="28" t="s">
        <v>2692</v>
      </c>
      <c r="BA38" s="28" t="s">
        <v>2692</v>
      </c>
      <c r="BB38" s="28">
        <v>2.25</v>
      </c>
      <c r="BC38" s="28" t="s">
        <v>2692</v>
      </c>
      <c r="BD38" s="28" t="s">
        <v>2692</v>
      </c>
      <c r="BE38" s="28" t="s">
        <v>2692</v>
      </c>
      <c r="BF38" s="28" t="s">
        <v>2692</v>
      </c>
      <c r="BG38" s="33" t="s">
        <v>2692</v>
      </c>
      <c r="BH38" s="4">
        <f t="shared" si="0"/>
        <v>86.409615384615392</v>
      </c>
    </row>
    <row r="39" spans="1:60" x14ac:dyDescent="0.2">
      <c r="A39" s="41" t="s">
        <v>269</v>
      </c>
      <c r="B39" s="42" t="s">
        <v>270</v>
      </c>
      <c r="C39" s="42" t="s">
        <v>29</v>
      </c>
      <c r="D39" s="42" t="s">
        <v>30</v>
      </c>
      <c r="E39" s="43">
        <v>104</v>
      </c>
      <c r="F39" s="42" t="s">
        <v>18</v>
      </c>
      <c r="G39" s="44">
        <v>4</v>
      </c>
      <c r="H39" s="32" t="s">
        <v>2692</v>
      </c>
      <c r="I39" s="28" t="s">
        <v>2692</v>
      </c>
      <c r="J39" s="28" t="s">
        <v>2692</v>
      </c>
      <c r="K39" s="28" t="s">
        <v>2692</v>
      </c>
      <c r="L39" s="28" t="s">
        <v>2692</v>
      </c>
      <c r="M39" s="28" t="s">
        <v>2692</v>
      </c>
      <c r="N39" s="28" t="s">
        <v>2692</v>
      </c>
      <c r="O39" s="28" t="s">
        <v>2692</v>
      </c>
      <c r="P39" s="28" t="s">
        <v>2692</v>
      </c>
      <c r="Q39" s="28" t="s">
        <v>2692</v>
      </c>
      <c r="R39" s="28" t="s">
        <v>2692</v>
      </c>
      <c r="S39" s="28" t="s">
        <v>2692</v>
      </c>
      <c r="T39" s="28" t="s">
        <v>2692</v>
      </c>
      <c r="U39" s="28" t="s">
        <v>2692</v>
      </c>
      <c r="V39" s="28" t="s">
        <v>2692</v>
      </c>
      <c r="W39" s="28" t="s">
        <v>2692</v>
      </c>
      <c r="X39" s="28" t="s">
        <v>2692</v>
      </c>
      <c r="Y39" s="28" t="s">
        <v>2692</v>
      </c>
      <c r="Z39" s="28" t="s">
        <v>2692</v>
      </c>
      <c r="AA39" s="28" t="s">
        <v>2692</v>
      </c>
      <c r="AB39" s="28" t="s">
        <v>2692</v>
      </c>
      <c r="AC39" s="28" t="s">
        <v>2692</v>
      </c>
      <c r="AD39" s="28" t="s">
        <v>2692</v>
      </c>
      <c r="AE39" s="28" t="s">
        <v>2692</v>
      </c>
      <c r="AF39" s="28" t="s">
        <v>2692</v>
      </c>
      <c r="AG39" s="28" t="s">
        <v>2692</v>
      </c>
      <c r="AH39" s="28" t="s">
        <v>2692</v>
      </c>
      <c r="AI39" s="28" t="s">
        <v>2692</v>
      </c>
      <c r="AJ39" s="28" t="s">
        <v>2692</v>
      </c>
      <c r="AK39" s="28" t="s">
        <v>2692</v>
      </c>
      <c r="AL39" s="28" t="s">
        <v>2692</v>
      </c>
      <c r="AM39" s="28" t="s">
        <v>2692</v>
      </c>
      <c r="AN39" s="28" t="s">
        <v>2692</v>
      </c>
      <c r="AO39" s="28" t="s">
        <v>2692</v>
      </c>
      <c r="AP39" s="28" t="s">
        <v>2692</v>
      </c>
      <c r="AQ39" s="28" t="s">
        <v>2692</v>
      </c>
      <c r="AR39" s="28" t="s">
        <v>2692</v>
      </c>
      <c r="AS39" s="28" t="s">
        <v>2692</v>
      </c>
      <c r="AT39" s="28" t="s">
        <v>2692</v>
      </c>
      <c r="AU39" s="28" t="s">
        <v>2692</v>
      </c>
      <c r="AV39" s="28" t="s">
        <v>2692</v>
      </c>
      <c r="AW39" s="28" t="s">
        <v>2692</v>
      </c>
      <c r="AX39" s="28" t="s">
        <v>2692</v>
      </c>
      <c r="AY39" s="28" t="s">
        <v>2692</v>
      </c>
      <c r="AZ39" s="28" t="s">
        <v>2692</v>
      </c>
      <c r="BA39" s="28" t="s">
        <v>2692</v>
      </c>
      <c r="BB39" s="28" t="s">
        <v>2692</v>
      </c>
      <c r="BC39" s="28" t="s">
        <v>2692</v>
      </c>
      <c r="BD39" s="28" t="s">
        <v>2692</v>
      </c>
      <c r="BE39" s="28" t="s">
        <v>2692</v>
      </c>
      <c r="BF39" s="28" t="s">
        <v>2692</v>
      </c>
      <c r="BG39" s="33" t="s">
        <v>2692</v>
      </c>
      <c r="BH39" s="4">
        <f t="shared" si="0"/>
        <v>86.409615384615392</v>
      </c>
    </row>
    <row r="40" spans="1:60" x14ac:dyDescent="0.2">
      <c r="A40" s="41" t="s">
        <v>271</v>
      </c>
      <c r="B40" s="42" t="s">
        <v>272</v>
      </c>
      <c r="C40" s="42" t="s">
        <v>29</v>
      </c>
      <c r="D40" s="42" t="s">
        <v>30</v>
      </c>
      <c r="E40" s="43">
        <v>104</v>
      </c>
      <c r="F40" s="42" t="s">
        <v>18</v>
      </c>
      <c r="G40" s="44">
        <v>9</v>
      </c>
      <c r="H40" s="32" t="s">
        <v>2692</v>
      </c>
      <c r="I40" s="28" t="s">
        <v>2692</v>
      </c>
      <c r="J40" s="28" t="s">
        <v>2692</v>
      </c>
      <c r="K40" s="28" t="s">
        <v>2692</v>
      </c>
      <c r="L40" s="28" t="s">
        <v>2692</v>
      </c>
      <c r="M40" s="28" t="s">
        <v>2692</v>
      </c>
      <c r="N40" s="28" t="s">
        <v>2692</v>
      </c>
      <c r="O40" s="28" t="s">
        <v>2692</v>
      </c>
      <c r="P40" s="28" t="s">
        <v>2692</v>
      </c>
      <c r="Q40" s="28" t="s">
        <v>2692</v>
      </c>
      <c r="R40" s="28" t="s">
        <v>2692</v>
      </c>
      <c r="S40" s="28" t="s">
        <v>2692</v>
      </c>
      <c r="T40" s="28" t="s">
        <v>2692</v>
      </c>
      <c r="U40" s="28" t="s">
        <v>2692</v>
      </c>
      <c r="V40" s="28" t="s">
        <v>2692</v>
      </c>
      <c r="W40" s="28" t="s">
        <v>2692</v>
      </c>
      <c r="X40" s="28" t="s">
        <v>2692</v>
      </c>
      <c r="Y40" s="28" t="s">
        <v>2692</v>
      </c>
      <c r="Z40" s="28" t="s">
        <v>2692</v>
      </c>
      <c r="AA40" s="28" t="s">
        <v>2692</v>
      </c>
      <c r="AB40" s="28" t="s">
        <v>2692</v>
      </c>
      <c r="AC40" s="28" t="s">
        <v>2692</v>
      </c>
      <c r="AD40" s="28" t="s">
        <v>2692</v>
      </c>
      <c r="AE40" s="28" t="s">
        <v>2692</v>
      </c>
      <c r="AF40" s="28" t="s">
        <v>2692</v>
      </c>
      <c r="AG40" s="28" t="s">
        <v>2692</v>
      </c>
      <c r="AH40" s="28" t="s">
        <v>2692</v>
      </c>
      <c r="AI40" s="28" t="s">
        <v>2692</v>
      </c>
      <c r="AJ40" s="28" t="s">
        <v>2692</v>
      </c>
      <c r="AK40" s="28" t="s">
        <v>2692</v>
      </c>
      <c r="AL40" s="28" t="s">
        <v>2692</v>
      </c>
      <c r="AM40" s="28" t="s">
        <v>2692</v>
      </c>
      <c r="AN40" s="28" t="s">
        <v>2692</v>
      </c>
      <c r="AO40" s="28" t="s">
        <v>2692</v>
      </c>
      <c r="AP40" s="28" t="s">
        <v>2692</v>
      </c>
      <c r="AQ40" s="28" t="s">
        <v>2692</v>
      </c>
      <c r="AR40" s="28" t="s">
        <v>2692</v>
      </c>
      <c r="AS40" s="28" t="s">
        <v>2692</v>
      </c>
      <c r="AT40" s="28" t="s">
        <v>2692</v>
      </c>
      <c r="AU40" s="28" t="s">
        <v>2692</v>
      </c>
      <c r="AV40" s="28" t="s">
        <v>2692</v>
      </c>
      <c r="AW40" s="28" t="s">
        <v>2692</v>
      </c>
      <c r="AX40" s="28" t="s">
        <v>2692</v>
      </c>
      <c r="AY40" s="28" t="s">
        <v>2692</v>
      </c>
      <c r="AZ40" s="28" t="s">
        <v>2692</v>
      </c>
      <c r="BA40" s="28" t="s">
        <v>2692</v>
      </c>
      <c r="BB40" s="28" t="s">
        <v>2692</v>
      </c>
      <c r="BC40" s="28" t="s">
        <v>2692</v>
      </c>
      <c r="BD40" s="28" t="s">
        <v>2692</v>
      </c>
      <c r="BE40" s="28" t="s">
        <v>2692</v>
      </c>
      <c r="BF40" s="28" t="s">
        <v>2692</v>
      </c>
      <c r="BG40" s="33" t="s">
        <v>2692</v>
      </c>
      <c r="BH40" s="4">
        <f t="shared" si="0"/>
        <v>86.409615384615392</v>
      </c>
    </row>
    <row r="41" spans="1:60" x14ac:dyDescent="0.2">
      <c r="A41" s="41" t="s">
        <v>273</v>
      </c>
      <c r="B41" s="42" t="s">
        <v>274</v>
      </c>
      <c r="C41" s="42" t="s">
        <v>29</v>
      </c>
      <c r="D41" s="42" t="s">
        <v>30</v>
      </c>
      <c r="E41" s="43">
        <v>13</v>
      </c>
      <c r="F41" s="42" t="s">
        <v>18</v>
      </c>
      <c r="G41" s="44">
        <v>0.5</v>
      </c>
      <c r="H41" s="32" t="s">
        <v>2692</v>
      </c>
      <c r="I41" s="28">
        <v>0.5</v>
      </c>
      <c r="J41" s="28" t="s">
        <v>2692</v>
      </c>
      <c r="K41" s="28" t="s">
        <v>2692</v>
      </c>
      <c r="L41" s="28" t="s">
        <v>2692</v>
      </c>
      <c r="M41" s="28" t="s">
        <v>2692</v>
      </c>
      <c r="N41" s="28" t="s">
        <v>2692</v>
      </c>
      <c r="O41" s="28" t="s">
        <v>2692</v>
      </c>
      <c r="P41" s="28" t="s">
        <v>2692</v>
      </c>
      <c r="Q41" s="28" t="s">
        <v>2692</v>
      </c>
      <c r="R41" s="28" t="s">
        <v>2692</v>
      </c>
      <c r="S41" s="28" t="s">
        <v>2692</v>
      </c>
      <c r="T41" s="28" t="s">
        <v>2692</v>
      </c>
      <c r="U41" s="28" t="s">
        <v>2692</v>
      </c>
      <c r="V41" s="28">
        <v>0.5</v>
      </c>
      <c r="W41" s="28" t="s">
        <v>2692</v>
      </c>
      <c r="X41" s="28" t="s">
        <v>2692</v>
      </c>
      <c r="Y41" s="28" t="s">
        <v>2692</v>
      </c>
      <c r="Z41" s="28" t="s">
        <v>2692</v>
      </c>
      <c r="AA41" s="28" t="s">
        <v>2692</v>
      </c>
      <c r="AB41" s="28" t="s">
        <v>2692</v>
      </c>
      <c r="AC41" s="28" t="s">
        <v>2692</v>
      </c>
      <c r="AD41" s="28" t="s">
        <v>2692</v>
      </c>
      <c r="AE41" s="28" t="s">
        <v>2692</v>
      </c>
      <c r="AF41" s="28" t="s">
        <v>2692</v>
      </c>
      <c r="AG41" s="28" t="s">
        <v>2692</v>
      </c>
      <c r="AH41" s="28" t="s">
        <v>2692</v>
      </c>
      <c r="AI41" s="28">
        <v>0.5</v>
      </c>
      <c r="AJ41" s="28" t="s">
        <v>2692</v>
      </c>
      <c r="AK41" s="28" t="s">
        <v>2692</v>
      </c>
      <c r="AL41" s="28" t="s">
        <v>2692</v>
      </c>
      <c r="AM41" s="28" t="s">
        <v>2692</v>
      </c>
      <c r="AN41" s="28" t="s">
        <v>2692</v>
      </c>
      <c r="AO41" s="28" t="s">
        <v>2692</v>
      </c>
      <c r="AP41" s="28" t="s">
        <v>2692</v>
      </c>
      <c r="AQ41" s="28" t="s">
        <v>2692</v>
      </c>
      <c r="AR41" s="28" t="s">
        <v>2692</v>
      </c>
      <c r="AS41" s="28" t="s">
        <v>2692</v>
      </c>
      <c r="AT41" s="28" t="s">
        <v>2692</v>
      </c>
      <c r="AU41" s="28" t="s">
        <v>2692</v>
      </c>
      <c r="AV41" s="28">
        <v>0.5</v>
      </c>
      <c r="AW41" s="28" t="s">
        <v>2692</v>
      </c>
      <c r="AX41" s="28" t="s">
        <v>2692</v>
      </c>
      <c r="AY41" s="28" t="s">
        <v>2692</v>
      </c>
      <c r="AZ41" s="28" t="s">
        <v>2692</v>
      </c>
      <c r="BA41" s="28" t="s">
        <v>2692</v>
      </c>
      <c r="BB41" s="28" t="s">
        <v>2692</v>
      </c>
      <c r="BC41" s="28" t="s">
        <v>2692</v>
      </c>
      <c r="BD41" s="28" t="s">
        <v>2692</v>
      </c>
      <c r="BE41" s="28" t="s">
        <v>2692</v>
      </c>
      <c r="BF41" s="28" t="s">
        <v>2692</v>
      </c>
      <c r="BG41" s="33" t="s">
        <v>2692</v>
      </c>
      <c r="BH41" s="4">
        <f t="shared" si="0"/>
        <v>86.409615384615392</v>
      </c>
    </row>
    <row r="42" spans="1:60" x14ac:dyDescent="0.2">
      <c r="A42" s="41" t="s">
        <v>278</v>
      </c>
      <c r="B42" s="42" t="s">
        <v>279</v>
      </c>
      <c r="C42" s="42" t="s">
        <v>29</v>
      </c>
      <c r="D42" s="42" t="s">
        <v>30</v>
      </c>
      <c r="E42" s="43">
        <v>13</v>
      </c>
      <c r="F42" s="42" t="s">
        <v>18</v>
      </c>
      <c r="G42" s="44">
        <v>1</v>
      </c>
      <c r="H42" s="32" t="s">
        <v>2692</v>
      </c>
      <c r="I42" s="28" t="s">
        <v>2692</v>
      </c>
      <c r="J42" s="28" t="s">
        <v>2692</v>
      </c>
      <c r="K42" s="28" t="s">
        <v>2692</v>
      </c>
      <c r="L42" s="28" t="s">
        <v>2692</v>
      </c>
      <c r="M42" s="28" t="s">
        <v>2692</v>
      </c>
      <c r="N42" s="28" t="s">
        <v>2692</v>
      </c>
      <c r="O42" s="28">
        <v>1</v>
      </c>
      <c r="P42" s="28" t="s">
        <v>2692</v>
      </c>
      <c r="Q42" s="28" t="s">
        <v>2692</v>
      </c>
      <c r="R42" s="28" t="s">
        <v>2692</v>
      </c>
      <c r="S42" s="28" t="s">
        <v>2692</v>
      </c>
      <c r="T42" s="28" t="s">
        <v>2692</v>
      </c>
      <c r="U42" s="28" t="s">
        <v>2692</v>
      </c>
      <c r="V42" s="28" t="s">
        <v>2692</v>
      </c>
      <c r="W42" s="28" t="s">
        <v>2692</v>
      </c>
      <c r="X42" s="28" t="s">
        <v>2692</v>
      </c>
      <c r="Y42" s="28" t="s">
        <v>2692</v>
      </c>
      <c r="Z42" s="28" t="s">
        <v>2692</v>
      </c>
      <c r="AA42" s="28" t="s">
        <v>2692</v>
      </c>
      <c r="AB42" s="28">
        <v>1</v>
      </c>
      <c r="AC42" s="28" t="s">
        <v>2692</v>
      </c>
      <c r="AD42" s="28" t="s">
        <v>2692</v>
      </c>
      <c r="AE42" s="28" t="s">
        <v>2692</v>
      </c>
      <c r="AF42" s="28" t="s">
        <v>2692</v>
      </c>
      <c r="AG42" s="28" t="s">
        <v>2692</v>
      </c>
      <c r="AH42" s="28" t="s">
        <v>2692</v>
      </c>
      <c r="AI42" s="28" t="s">
        <v>2692</v>
      </c>
      <c r="AJ42" s="28" t="s">
        <v>2692</v>
      </c>
      <c r="AK42" s="28" t="s">
        <v>2692</v>
      </c>
      <c r="AL42" s="28" t="s">
        <v>2692</v>
      </c>
      <c r="AM42" s="28" t="s">
        <v>2692</v>
      </c>
      <c r="AN42" s="28" t="s">
        <v>2692</v>
      </c>
      <c r="AO42" s="28">
        <v>1</v>
      </c>
      <c r="AP42" s="28" t="s">
        <v>2692</v>
      </c>
      <c r="AQ42" s="28" t="s">
        <v>2692</v>
      </c>
      <c r="AR42" s="28" t="s">
        <v>2692</v>
      </c>
      <c r="AS42" s="28" t="s">
        <v>2692</v>
      </c>
      <c r="AT42" s="28" t="s">
        <v>2692</v>
      </c>
      <c r="AU42" s="28" t="s">
        <v>2692</v>
      </c>
      <c r="AV42" s="28" t="s">
        <v>2692</v>
      </c>
      <c r="AW42" s="28" t="s">
        <v>2692</v>
      </c>
      <c r="AX42" s="28" t="s">
        <v>2692</v>
      </c>
      <c r="AY42" s="28" t="s">
        <v>2692</v>
      </c>
      <c r="AZ42" s="28" t="s">
        <v>2692</v>
      </c>
      <c r="BA42" s="28" t="s">
        <v>2692</v>
      </c>
      <c r="BB42" s="28">
        <v>1</v>
      </c>
      <c r="BC42" s="28" t="s">
        <v>2692</v>
      </c>
      <c r="BD42" s="28" t="s">
        <v>2692</v>
      </c>
      <c r="BE42" s="28" t="s">
        <v>2692</v>
      </c>
      <c r="BF42" s="28" t="s">
        <v>2692</v>
      </c>
      <c r="BG42" s="33" t="s">
        <v>2692</v>
      </c>
      <c r="BH42" s="4">
        <f t="shared" si="0"/>
        <v>86.409615384615392</v>
      </c>
    </row>
    <row r="43" spans="1:60" x14ac:dyDescent="0.2">
      <c r="A43" s="41" t="s">
        <v>282</v>
      </c>
      <c r="B43" s="42" t="s">
        <v>283</v>
      </c>
      <c r="C43" s="42" t="s">
        <v>29</v>
      </c>
      <c r="D43" s="42" t="s">
        <v>30</v>
      </c>
      <c r="E43" s="43">
        <v>13</v>
      </c>
      <c r="F43" s="42" t="s">
        <v>18</v>
      </c>
      <c r="G43" s="44">
        <v>0.75</v>
      </c>
      <c r="H43" s="32" t="s">
        <v>2692</v>
      </c>
      <c r="I43" s="28" t="s">
        <v>2692</v>
      </c>
      <c r="J43" s="28" t="s">
        <v>2692</v>
      </c>
      <c r="K43" s="28">
        <v>0.75</v>
      </c>
      <c r="L43" s="28" t="s">
        <v>2692</v>
      </c>
      <c r="M43" s="28" t="s">
        <v>2692</v>
      </c>
      <c r="N43" s="28" t="s">
        <v>2692</v>
      </c>
      <c r="O43" s="28" t="s">
        <v>2692</v>
      </c>
      <c r="P43" s="28" t="s">
        <v>2692</v>
      </c>
      <c r="Q43" s="28" t="s">
        <v>2692</v>
      </c>
      <c r="R43" s="28" t="s">
        <v>2692</v>
      </c>
      <c r="S43" s="28" t="s">
        <v>2692</v>
      </c>
      <c r="T43" s="28" t="s">
        <v>2692</v>
      </c>
      <c r="U43" s="28" t="s">
        <v>2692</v>
      </c>
      <c r="V43" s="28" t="s">
        <v>2692</v>
      </c>
      <c r="W43" s="28" t="s">
        <v>2692</v>
      </c>
      <c r="X43" s="28">
        <v>0.75</v>
      </c>
      <c r="Y43" s="28" t="s">
        <v>2692</v>
      </c>
      <c r="Z43" s="28" t="s">
        <v>2692</v>
      </c>
      <c r="AA43" s="28" t="s">
        <v>2692</v>
      </c>
      <c r="AB43" s="28" t="s">
        <v>2692</v>
      </c>
      <c r="AC43" s="28" t="s">
        <v>2692</v>
      </c>
      <c r="AD43" s="28" t="s">
        <v>2692</v>
      </c>
      <c r="AE43" s="28" t="s">
        <v>2692</v>
      </c>
      <c r="AF43" s="28" t="s">
        <v>2692</v>
      </c>
      <c r="AG43" s="28" t="s">
        <v>2692</v>
      </c>
      <c r="AH43" s="28" t="s">
        <v>2692</v>
      </c>
      <c r="AI43" s="28" t="s">
        <v>2692</v>
      </c>
      <c r="AJ43" s="28" t="s">
        <v>2692</v>
      </c>
      <c r="AK43" s="28">
        <v>0.75</v>
      </c>
      <c r="AL43" s="28" t="s">
        <v>2692</v>
      </c>
      <c r="AM43" s="28" t="s">
        <v>2692</v>
      </c>
      <c r="AN43" s="28" t="s">
        <v>2692</v>
      </c>
      <c r="AO43" s="28" t="s">
        <v>2692</v>
      </c>
      <c r="AP43" s="28" t="s">
        <v>2692</v>
      </c>
      <c r="AQ43" s="28" t="s">
        <v>2692</v>
      </c>
      <c r="AR43" s="28" t="s">
        <v>2692</v>
      </c>
      <c r="AS43" s="28" t="s">
        <v>2692</v>
      </c>
      <c r="AT43" s="28" t="s">
        <v>2692</v>
      </c>
      <c r="AU43" s="28" t="s">
        <v>2692</v>
      </c>
      <c r="AV43" s="28" t="s">
        <v>2692</v>
      </c>
      <c r="AW43" s="28" t="s">
        <v>2692</v>
      </c>
      <c r="AX43" s="28">
        <v>0.75</v>
      </c>
      <c r="AY43" s="28" t="s">
        <v>2692</v>
      </c>
      <c r="AZ43" s="28" t="s">
        <v>2692</v>
      </c>
      <c r="BA43" s="28" t="s">
        <v>2692</v>
      </c>
      <c r="BB43" s="28" t="s">
        <v>2692</v>
      </c>
      <c r="BC43" s="28" t="s">
        <v>2692</v>
      </c>
      <c r="BD43" s="28" t="s">
        <v>2692</v>
      </c>
      <c r="BE43" s="28" t="s">
        <v>2692</v>
      </c>
      <c r="BF43" s="28" t="s">
        <v>2692</v>
      </c>
      <c r="BG43" s="33" t="s">
        <v>2692</v>
      </c>
      <c r="BH43" s="4">
        <f t="shared" si="0"/>
        <v>86.409615384615392</v>
      </c>
    </row>
    <row r="44" spans="1:60" x14ac:dyDescent="0.2">
      <c r="A44" s="41" t="s">
        <v>288</v>
      </c>
      <c r="B44" s="42" t="s">
        <v>289</v>
      </c>
      <c r="C44" s="42" t="s">
        <v>29</v>
      </c>
      <c r="D44" s="42" t="s">
        <v>30</v>
      </c>
      <c r="E44" s="43">
        <v>13</v>
      </c>
      <c r="F44" s="42" t="s">
        <v>18</v>
      </c>
      <c r="G44" s="44">
        <v>2</v>
      </c>
      <c r="H44" s="32" t="s">
        <v>2692</v>
      </c>
      <c r="I44" s="28" t="s">
        <v>2692</v>
      </c>
      <c r="J44" s="28" t="s">
        <v>2692</v>
      </c>
      <c r="K44" s="28" t="s">
        <v>2692</v>
      </c>
      <c r="L44" s="28" t="s">
        <v>2692</v>
      </c>
      <c r="M44" s="28" t="s">
        <v>2692</v>
      </c>
      <c r="N44" s="28" t="s">
        <v>2692</v>
      </c>
      <c r="O44" s="28">
        <v>2</v>
      </c>
      <c r="P44" s="28" t="s">
        <v>2692</v>
      </c>
      <c r="Q44" s="28" t="s">
        <v>2692</v>
      </c>
      <c r="R44" s="28" t="s">
        <v>2692</v>
      </c>
      <c r="S44" s="28" t="s">
        <v>2692</v>
      </c>
      <c r="T44" s="28" t="s">
        <v>2692</v>
      </c>
      <c r="U44" s="28" t="s">
        <v>2692</v>
      </c>
      <c r="V44" s="28" t="s">
        <v>2692</v>
      </c>
      <c r="W44" s="28" t="s">
        <v>2692</v>
      </c>
      <c r="X44" s="28" t="s">
        <v>2692</v>
      </c>
      <c r="Y44" s="28" t="s">
        <v>2692</v>
      </c>
      <c r="Z44" s="28" t="s">
        <v>2692</v>
      </c>
      <c r="AA44" s="28" t="s">
        <v>2692</v>
      </c>
      <c r="AB44" s="28">
        <v>2</v>
      </c>
      <c r="AC44" s="28" t="s">
        <v>2692</v>
      </c>
      <c r="AD44" s="28" t="s">
        <v>2692</v>
      </c>
      <c r="AE44" s="28" t="s">
        <v>2692</v>
      </c>
      <c r="AF44" s="28" t="s">
        <v>2692</v>
      </c>
      <c r="AG44" s="28" t="s">
        <v>2692</v>
      </c>
      <c r="AH44" s="28" t="s">
        <v>2692</v>
      </c>
      <c r="AI44" s="28" t="s">
        <v>2692</v>
      </c>
      <c r="AJ44" s="28" t="s">
        <v>2692</v>
      </c>
      <c r="AK44" s="28" t="s">
        <v>2692</v>
      </c>
      <c r="AL44" s="28" t="s">
        <v>2692</v>
      </c>
      <c r="AM44" s="28" t="s">
        <v>2692</v>
      </c>
      <c r="AN44" s="28" t="s">
        <v>2692</v>
      </c>
      <c r="AO44" s="28">
        <v>2</v>
      </c>
      <c r="AP44" s="28" t="s">
        <v>2692</v>
      </c>
      <c r="AQ44" s="28" t="s">
        <v>2692</v>
      </c>
      <c r="AR44" s="28" t="s">
        <v>2692</v>
      </c>
      <c r="AS44" s="28" t="s">
        <v>2692</v>
      </c>
      <c r="AT44" s="28" t="s">
        <v>2692</v>
      </c>
      <c r="AU44" s="28" t="s">
        <v>2692</v>
      </c>
      <c r="AV44" s="28" t="s">
        <v>2692</v>
      </c>
      <c r="AW44" s="28" t="s">
        <v>2692</v>
      </c>
      <c r="AX44" s="28" t="s">
        <v>2692</v>
      </c>
      <c r="AY44" s="28" t="s">
        <v>2692</v>
      </c>
      <c r="AZ44" s="28" t="s">
        <v>2692</v>
      </c>
      <c r="BA44" s="28" t="s">
        <v>2692</v>
      </c>
      <c r="BB44" s="28">
        <v>2</v>
      </c>
      <c r="BC44" s="28" t="s">
        <v>2692</v>
      </c>
      <c r="BD44" s="28" t="s">
        <v>2692</v>
      </c>
      <c r="BE44" s="28" t="s">
        <v>2692</v>
      </c>
      <c r="BF44" s="28" t="s">
        <v>2692</v>
      </c>
      <c r="BG44" s="33" t="s">
        <v>2692</v>
      </c>
      <c r="BH44" s="4">
        <f t="shared" si="0"/>
        <v>86.409615384615392</v>
      </c>
    </row>
    <row r="45" spans="1:60" x14ac:dyDescent="0.2">
      <c r="A45" s="41" t="s">
        <v>308</v>
      </c>
      <c r="B45" s="42" t="s">
        <v>309</v>
      </c>
      <c r="C45" s="42" t="s">
        <v>29</v>
      </c>
      <c r="D45" s="42" t="s">
        <v>30</v>
      </c>
      <c r="E45" s="43">
        <v>26</v>
      </c>
      <c r="F45" s="42" t="s">
        <v>18</v>
      </c>
      <c r="G45" s="44">
        <v>1</v>
      </c>
      <c r="H45" s="32" t="s">
        <v>2692</v>
      </c>
      <c r="I45" s="28" t="s">
        <v>2692</v>
      </c>
      <c r="J45" s="28" t="s">
        <v>2692</v>
      </c>
      <c r="K45" s="28" t="s">
        <v>2692</v>
      </c>
      <c r="L45" s="28" t="s">
        <v>2692</v>
      </c>
      <c r="M45" s="28" t="s">
        <v>2692</v>
      </c>
      <c r="N45" s="28" t="s">
        <v>2692</v>
      </c>
      <c r="O45" s="28" t="s">
        <v>2692</v>
      </c>
      <c r="P45" s="28" t="s">
        <v>2692</v>
      </c>
      <c r="Q45" s="28" t="s">
        <v>2692</v>
      </c>
      <c r="R45" s="28" t="s">
        <v>2692</v>
      </c>
      <c r="S45" s="28">
        <v>1</v>
      </c>
      <c r="T45" s="28" t="s">
        <v>2692</v>
      </c>
      <c r="U45" s="28" t="s">
        <v>2692</v>
      </c>
      <c r="V45" s="28" t="s">
        <v>2692</v>
      </c>
      <c r="W45" s="28" t="s">
        <v>2692</v>
      </c>
      <c r="X45" s="28" t="s">
        <v>2692</v>
      </c>
      <c r="Y45" s="28" t="s">
        <v>2692</v>
      </c>
      <c r="Z45" s="28" t="s">
        <v>2692</v>
      </c>
      <c r="AA45" s="28" t="s">
        <v>2692</v>
      </c>
      <c r="AB45" s="28" t="s">
        <v>2692</v>
      </c>
      <c r="AC45" s="28" t="s">
        <v>2692</v>
      </c>
      <c r="AD45" s="28" t="s">
        <v>2692</v>
      </c>
      <c r="AE45" s="28" t="s">
        <v>2692</v>
      </c>
      <c r="AF45" s="28" t="s">
        <v>2692</v>
      </c>
      <c r="AG45" s="28" t="s">
        <v>2692</v>
      </c>
      <c r="AH45" s="28" t="s">
        <v>2692</v>
      </c>
      <c r="AI45" s="28" t="s">
        <v>2692</v>
      </c>
      <c r="AJ45" s="28" t="s">
        <v>2692</v>
      </c>
      <c r="AK45" s="28" t="s">
        <v>2692</v>
      </c>
      <c r="AL45" s="28" t="s">
        <v>2692</v>
      </c>
      <c r="AM45" s="28" t="s">
        <v>2692</v>
      </c>
      <c r="AN45" s="28" t="s">
        <v>2692</v>
      </c>
      <c r="AO45" s="28" t="s">
        <v>2692</v>
      </c>
      <c r="AP45" s="28" t="s">
        <v>2692</v>
      </c>
      <c r="AQ45" s="28" t="s">
        <v>2692</v>
      </c>
      <c r="AR45" s="28" t="s">
        <v>2692</v>
      </c>
      <c r="AS45" s="28">
        <v>1</v>
      </c>
      <c r="AT45" s="28" t="s">
        <v>2692</v>
      </c>
      <c r="AU45" s="28" t="s">
        <v>2692</v>
      </c>
      <c r="AV45" s="28" t="s">
        <v>2692</v>
      </c>
      <c r="AW45" s="28" t="s">
        <v>2692</v>
      </c>
      <c r="AX45" s="28" t="s">
        <v>2692</v>
      </c>
      <c r="AY45" s="28" t="s">
        <v>2692</v>
      </c>
      <c r="AZ45" s="28" t="s">
        <v>2692</v>
      </c>
      <c r="BA45" s="28" t="s">
        <v>2692</v>
      </c>
      <c r="BB45" s="28" t="s">
        <v>2692</v>
      </c>
      <c r="BC45" s="28" t="s">
        <v>2692</v>
      </c>
      <c r="BD45" s="28" t="s">
        <v>2692</v>
      </c>
      <c r="BE45" s="28" t="s">
        <v>2692</v>
      </c>
      <c r="BF45" s="28" t="s">
        <v>2692</v>
      </c>
      <c r="BG45" s="33" t="s">
        <v>2692</v>
      </c>
      <c r="BH45" s="4">
        <f t="shared" si="0"/>
        <v>86.409615384615392</v>
      </c>
    </row>
    <row r="46" spans="1:60" x14ac:dyDescent="0.2">
      <c r="A46" s="41" t="s">
        <v>315</v>
      </c>
      <c r="B46" s="42" t="s">
        <v>316</v>
      </c>
      <c r="C46" s="42" t="s">
        <v>29</v>
      </c>
      <c r="D46" s="42" t="s">
        <v>30</v>
      </c>
      <c r="E46" s="43">
        <v>26</v>
      </c>
      <c r="F46" s="42" t="s">
        <v>18</v>
      </c>
      <c r="G46" s="44">
        <v>0.25</v>
      </c>
      <c r="H46" s="32" t="s">
        <v>2692</v>
      </c>
      <c r="I46" s="28" t="s">
        <v>2692</v>
      </c>
      <c r="J46" s="28" t="s">
        <v>2692</v>
      </c>
      <c r="K46" s="28" t="s">
        <v>2692</v>
      </c>
      <c r="L46" s="28" t="s">
        <v>2692</v>
      </c>
      <c r="M46" s="28" t="s">
        <v>2692</v>
      </c>
      <c r="N46" s="28" t="s">
        <v>2692</v>
      </c>
      <c r="O46" s="28">
        <v>0.25</v>
      </c>
      <c r="P46" s="28" t="s">
        <v>2692</v>
      </c>
      <c r="Q46" s="28" t="s">
        <v>2692</v>
      </c>
      <c r="R46" s="28" t="s">
        <v>2692</v>
      </c>
      <c r="S46" s="28" t="s">
        <v>2692</v>
      </c>
      <c r="T46" s="28" t="s">
        <v>2692</v>
      </c>
      <c r="U46" s="28" t="s">
        <v>2692</v>
      </c>
      <c r="V46" s="28" t="s">
        <v>2692</v>
      </c>
      <c r="W46" s="28" t="s">
        <v>2692</v>
      </c>
      <c r="X46" s="28" t="s">
        <v>2692</v>
      </c>
      <c r="Y46" s="28" t="s">
        <v>2692</v>
      </c>
      <c r="Z46" s="28" t="s">
        <v>2692</v>
      </c>
      <c r="AA46" s="28" t="s">
        <v>2692</v>
      </c>
      <c r="AB46" s="28" t="s">
        <v>2692</v>
      </c>
      <c r="AC46" s="28" t="s">
        <v>2692</v>
      </c>
      <c r="AD46" s="28" t="s">
        <v>2692</v>
      </c>
      <c r="AE46" s="28" t="s">
        <v>2692</v>
      </c>
      <c r="AF46" s="28" t="s">
        <v>2692</v>
      </c>
      <c r="AG46" s="28" t="s">
        <v>2692</v>
      </c>
      <c r="AH46" s="28" t="s">
        <v>2692</v>
      </c>
      <c r="AI46" s="28" t="s">
        <v>2692</v>
      </c>
      <c r="AJ46" s="28" t="s">
        <v>2692</v>
      </c>
      <c r="AK46" s="28" t="s">
        <v>2692</v>
      </c>
      <c r="AL46" s="28" t="s">
        <v>2692</v>
      </c>
      <c r="AM46" s="28" t="s">
        <v>2692</v>
      </c>
      <c r="AN46" s="28" t="s">
        <v>2692</v>
      </c>
      <c r="AO46" s="28">
        <v>0.25</v>
      </c>
      <c r="AP46" s="28" t="s">
        <v>2692</v>
      </c>
      <c r="AQ46" s="28" t="s">
        <v>2692</v>
      </c>
      <c r="AR46" s="28" t="s">
        <v>2692</v>
      </c>
      <c r="AS46" s="28" t="s">
        <v>2692</v>
      </c>
      <c r="AT46" s="28" t="s">
        <v>2692</v>
      </c>
      <c r="AU46" s="28" t="s">
        <v>2692</v>
      </c>
      <c r="AV46" s="28" t="s">
        <v>2692</v>
      </c>
      <c r="AW46" s="28" t="s">
        <v>2692</v>
      </c>
      <c r="AX46" s="28" t="s">
        <v>2692</v>
      </c>
      <c r="AY46" s="28" t="s">
        <v>2692</v>
      </c>
      <c r="AZ46" s="28" t="s">
        <v>2692</v>
      </c>
      <c r="BA46" s="28" t="s">
        <v>2692</v>
      </c>
      <c r="BB46" s="28" t="s">
        <v>2692</v>
      </c>
      <c r="BC46" s="28" t="s">
        <v>2692</v>
      </c>
      <c r="BD46" s="28" t="s">
        <v>2692</v>
      </c>
      <c r="BE46" s="28" t="s">
        <v>2692</v>
      </c>
      <c r="BF46" s="28" t="s">
        <v>2692</v>
      </c>
      <c r="BG46" s="33" t="s">
        <v>2692</v>
      </c>
      <c r="BH46" s="4">
        <f t="shared" si="0"/>
        <v>86.409615384615392</v>
      </c>
    </row>
    <row r="47" spans="1:60" x14ac:dyDescent="0.2">
      <c r="A47" s="41" t="s">
        <v>320</v>
      </c>
      <c r="B47" s="42" t="s">
        <v>321</v>
      </c>
      <c r="C47" s="42" t="s">
        <v>29</v>
      </c>
      <c r="D47" s="42" t="s">
        <v>30</v>
      </c>
      <c r="E47" s="43">
        <v>26</v>
      </c>
      <c r="F47" s="42" t="s">
        <v>18</v>
      </c>
      <c r="G47" s="44">
        <v>0.5</v>
      </c>
      <c r="H47" s="32" t="s">
        <v>2692</v>
      </c>
      <c r="I47" s="28" t="s">
        <v>2692</v>
      </c>
      <c r="J47" s="28" t="s">
        <v>2692</v>
      </c>
      <c r="K47" s="28" t="s">
        <v>2692</v>
      </c>
      <c r="L47" s="28" t="s">
        <v>2692</v>
      </c>
      <c r="M47" s="28" t="s">
        <v>2692</v>
      </c>
      <c r="N47" s="28" t="s">
        <v>2692</v>
      </c>
      <c r="O47" s="28" t="s">
        <v>2692</v>
      </c>
      <c r="P47" s="28" t="s">
        <v>2692</v>
      </c>
      <c r="Q47" s="28" t="s">
        <v>2692</v>
      </c>
      <c r="R47" s="28" t="s">
        <v>2692</v>
      </c>
      <c r="S47" s="28" t="s">
        <v>2692</v>
      </c>
      <c r="T47" s="28" t="s">
        <v>2692</v>
      </c>
      <c r="U47" s="28" t="s">
        <v>2692</v>
      </c>
      <c r="V47" s="28" t="s">
        <v>2692</v>
      </c>
      <c r="W47" s="28" t="s">
        <v>2692</v>
      </c>
      <c r="X47" s="28">
        <v>0.5</v>
      </c>
      <c r="Y47" s="28" t="s">
        <v>2692</v>
      </c>
      <c r="Z47" s="28" t="s">
        <v>2692</v>
      </c>
      <c r="AA47" s="28" t="s">
        <v>2692</v>
      </c>
      <c r="AB47" s="28" t="s">
        <v>2692</v>
      </c>
      <c r="AC47" s="28" t="s">
        <v>2692</v>
      </c>
      <c r="AD47" s="28" t="s">
        <v>2692</v>
      </c>
      <c r="AE47" s="28" t="s">
        <v>2692</v>
      </c>
      <c r="AF47" s="28" t="s">
        <v>2692</v>
      </c>
      <c r="AG47" s="28" t="s">
        <v>2692</v>
      </c>
      <c r="AH47" s="28" t="s">
        <v>2692</v>
      </c>
      <c r="AI47" s="28" t="s">
        <v>2692</v>
      </c>
      <c r="AJ47" s="28" t="s">
        <v>2692</v>
      </c>
      <c r="AK47" s="28" t="s">
        <v>2692</v>
      </c>
      <c r="AL47" s="28" t="s">
        <v>2692</v>
      </c>
      <c r="AM47" s="28" t="s">
        <v>2692</v>
      </c>
      <c r="AN47" s="28" t="s">
        <v>2692</v>
      </c>
      <c r="AO47" s="28" t="s">
        <v>2692</v>
      </c>
      <c r="AP47" s="28" t="s">
        <v>2692</v>
      </c>
      <c r="AQ47" s="28" t="s">
        <v>2692</v>
      </c>
      <c r="AR47" s="28" t="s">
        <v>2692</v>
      </c>
      <c r="AS47" s="28" t="s">
        <v>2692</v>
      </c>
      <c r="AT47" s="28" t="s">
        <v>2692</v>
      </c>
      <c r="AU47" s="28" t="s">
        <v>2692</v>
      </c>
      <c r="AV47" s="28" t="s">
        <v>2692</v>
      </c>
      <c r="AW47" s="28" t="s">
        <v>2692</v>
      </c>
      <c r="AX47" s="28">
        <v>0.5</v>
      </c>
      <c r="AY47" s="28" t="s">
        <v>2692</v>
      </c>
      <c r="AZ47" s="28" t="s">
        <v>2692</v>
      </c>
      <c r="BA47" s="28" t="s">
        <v>2692</v>
      </c>
      <c r="BB47" s="28" t="s">
        <v>2692</v>
      </c>
      <c r="BC47" s="28" t="s">
        <v>2692</v>
      </c>
      <c r="BD47" s="28" t="s">
        <v>2692</v>
      </c>
      <c r="BE47" s="28" t="s">
        <v>2692</v>
      </c>
      <c r="BF47" s="28" t="s">
        <v>2692</v>
      </c>
      <c r="BG47" s="33" t="s">
        <v>2692</v>
      </c>
      <c r="BH47" s="4">
        <f t="shared" si="0"/>
        <v>86.409615384615392</v>
      </c>
    </row>
    <row r="48" spans="1:60" x14ac:dyDescent="0.2">
      <c r="A48" s="41" t="s">
        <v>326</v>
      </c>
      <c r="B48" s="42" t="s">
        <v>327</v>
      </c>
      <c r="C48" s="42" t="s">
        <v>29</v>
      </c>
      <c r="D48" s="42" t="s">
        <v>30</v>
      </c>
      <c r="E48" s="43">
        <v>13</v>
      </c>
      <c r="F48" s="42" t="s">
        <v>18</v>
      </c>
      <c r="G48" s="44">
        <v>3</v>
      </c>
      <c r="H48" s="32" t="s">
        <v>2692</v>
      </c>
      <c r="I48" s="28" t="s">
        <v>2692</v>
      </c>
      <c r="J48" s="28" t="s">
        <v>2692</v>
      </c>
      <c r="K48" s="28" t="s">
        <v>2692</v>
      </c>
      <c r="L48" s="28" t="s">
        <v>2692</v>
      </c>
      <c r="M48" s="28" t="s">
        <v>2692</v>
      </c>
      <c r="N48" s="28" t="s">
        <v>2692</v>
      </c>
      <c r="O48" s="28" t="s">
        <v>2692</v>
      </c>
      <c r="P48" s="28" t="s">
        <v>2692</v>
      </c>
      <c r="Q48" s="28" t="s">
        <v>2692</v>
      </c>
      <c r="R48" s="28" t="s">
        <v>2692</v>
      </c>
      <c r="S48" s="28">
        <v>3</v>
      </c>
      <c r="T48" s="28" t="s">
        <v>2692</v>
      </c>
      <c r="U48" s="28" t="s">
        <v>2692</v>
      </c>
      <c r="V48" s="28" t="s">
        <v>2692</v>
      </c>
      <c r="W48" s="28" t="s">
        <v>2692</v>
      </c>
      <c r="X48" s="28" t="s">
        <v>2692</v>
      </c>
      <c r="Y48" s="28" t="s">
        <v>2692</v>
      </c>
      <c r="Z48" s="28" t="s">
        <v>2692</v>
      </c>
      <c r="AA48" s="28" t="s">
        <v>2692</v>
      </c>
      <c r="AB48" s="28" t="s">
        <v>2692</v>
      </c>
      <c r="AC48" s="28" t="s">
        <v>2692</v>
      </c>
      <c r="AD48" s="28" t="s">
        <v>2692</v>
      </c>
      <c r="AE48" s="28" t="s">
        <v>2692</v>
      </c>
      <c r="AF48" s="28">
        <v>3</v>
      </c>
      <c r="AG48" s="28" t="s">
        <v>2692</v>
      </c>
      <c r="AH48" s="28" t="s">
        <v>2692</v>
      </c>
      <c r="AI48" s="28" t="s">
        <v>2692</v>
      </c>
      <c r="AJ48" s="28" t="s">
        <v>2692</v>
      </c>
      <c r="AK48" s="28" t="s">
        <v>2692</v>
      </c>
      <c r="AL48" s="28" t="s">
        <v>2692</v>
      </c>
      <c r="AM48" s="28" t="s">
        <v>2692</v>
      </c>
      <c r="AN48" s="28" t="s">
        <v>2692</v>
      </c>
      <c r="AO48" s="28" t="s">
        <v>2692</v>
      </c>
      <c r="AP48" s="28" t="s">
        <v>2692</v>
      </c>
      <c r="AQ48" s="28" t="s">
        <v>2692</v>
      </c>
      <c r="AR48" s="28" t="s">
        <v>2692</v>
      </c>
      <c r="AS48" s="28">
        <v>3</v>
      </c>
      <c r="AT48" s="28" t="s">
        <v>2692</v>
      </c>
      <c r="AU48" s="28" t="s">
        <v>2692</v>
      </c>
      <c r="AV48" s="28" t="s">
        <v>2692</v>
      </c>
      <c r="AW48" s="28" t="s">
        <v>2692</v>
      </c>
      <c r="AX48" s="28" t="s">
        <v>2692</v>
      </c>
      <c r="AY48" s="28" t="s">
        <v>2692</v>
      </c>
      <c r="AZ48" s="28" t="s">
        <v>2692</v>
      </c>
      <c r="BA48" s="28" t="s">
        <v>2692</v>
      </c>
      <c r="BB48" s="28" t="s">
        <v>2692</v>
      </c>
      <c r="BC48" s="28" t="s">
        <v>2692</v>
      </c>
      <c r="BD48" s="28" t="s">
        <v>2692</v>
      </c>
      <c r="BE48" s="28" t="s">
        <v>2692</v>
      </c>
      <c r="BF48" s="28">
        <v>3</v>
      </c>
      <c r="BG48" s="33" t="s">
        <v>2692</v>
      </c>
      <c r="BH48" s="4">
        <f t="shared" si="0"/>
        <v>86.409615384615392</v>
      </c>
    </row>
    <row r="49" spans="1:60" x14ac:dyDescent="0.2">
      <c r="A49" s="41" t="s">
        <v>329</v>
      </c>
      <c r="B49" s="42" t="s">
        <v>330</v>
      </c>
      <c r="C49" s="42" t="s">
        <v>29</v>
      </c>
      <c r="D49" s="42" t="s">
        <v>30</v>
      </c>
      <c r="E49" s="43">
        <v>13</v>
      </c>
      <c r="F49" s="42" t="s">
        <v>18</v>
      </c>
      <c r="G49" s="44">
        <v>0.25</v>
      </c>
      <c r="H49" s="32" t="s">
        <v>2692</v>
      </c>
      <c r="I49" s="28" t="s">
        <v>2692</v>
      </c>
      <c r="J49" s="28" t="s">
        <v>2692</v>
      </c>
      <c r="K49" s="28" t="s">
        <v>2692</v>
      </c>
      <c r="L49" s="28" t="s">
        <v>2692</v>
      </c>
      <c r="M49" s="28" t="s">
        <v>2692</v>
      </c>
      <c r="N49" s="28" t="s">
        <v>2692</v>
      </c>
      <c r="O49" s="28">
        <v>0.25</v>
      </c>
      <c r="P49" s="28" t="s">
        <v>2692</v>
      </c>
      <c r="Q49" s="28" t="s">
        <v>2692</v>
      </c>
      <c r="R49" s="28" t="s">
        <v>2692</v>
      </c>
      <c r="S49" s="28" t="s">
        <v>2692</v>
      </c>
      <c r="T49" s="28" t="s">
        <v>2692</v>
      </c>
      <c r="U49" s="28" t="s">
        <v>2692</v>
      </c>
      <c r="V49" s="28" t="s">
        <v>2692</v>
      </c>
      <c r="W49" s="28" t="s">
        <v>2692</v>
      </c>
      <c r="X49" s="28" t="s">
        <v>2692</v>
      </c>
      <c r="Y49" s="28" t="s">
        <v>2692</v>
      </c>
      <c r="Z49" s="28" t="s">
        <v>2692</v>
      </c>
      <c r="AA49" s="28" t="s">
        <v>2692</v>
      </c>
      <c r="AB49" s="28">
        <v>0.25</v>
      </c>
      <c r="AC49" s="28" t="s">
        <v>2692</v>
      </c>
      <c r="AD49" s="28" t="s">
        <v>2692</v>
      </c>
      <c r="AE49" s="28" t="s">
        <v>2692</v>
      </c>
      <c r="AF49" s="28" t="s">
        <v>2692</v>
      </c>
      <c r="AG49" s="28" t="s">
        <v>2692</v>
      </c>
      <c r="AH49" s="28" t="s">
        <v>2692</v>
      </c>
      <c r="AI49" s="28" t="s">
        <v>2692</v>
      </c>
      <c r="AJ49" s="28" t="s">
        <v>2692</v>
      </c>
      <c r="AK49" s="28" t="s">
        <v>2692</v>
      </c>
      <c r="AL49" s="28" t="s">
        <v>2692</v>
      </c>
      <c r="AM49" s="28" t="s">
        <v>2692</v>
      </c>
      <c r="AN49" s="28" t="s">
        <v>2692</v>
      </c>
      <c r="AO49" s="28">
        <v>0.25</v>
      </c>
      <c r="AP49" s="28" t="s">
        <v>2692</v>
      </c>
      <c r="AQ49" s="28" t="s">
        <v>2692</v>
      </c>
      <c r="AR49" s="28" t="s">
        <v>2692</v>
      </c>
      <c r="AS49" s="28" t="s">
        <v>2692</v>
      </c>
      <c r="AT49" s="28" t="s">
        <v>2692</v>
      </c>
      <c r="AU49" s="28" t="s">
        <v>2692</v>
      </c>
      <c r="AV49" s="28" t="s">
        <v>2692</v>
      </c>
      <c r="AW49" s="28" t="s">
        <v>2692</v>
      </c>
      <c r="AX49" s="28" t="s">
        <v>2692</v>
      </c>
      <c r="AY49" s="28" t="s">
        <v>2692</v>
      </c>
      <c r="AZ49" s="28" t="s">
        <v>2692</v>
      </c>
      <c r="BA49" s="28" t="s">
        <v>2692</v>
      </c>
      <c r="BB49" s="28">
        <v>0.25</v>
      </c>
      <c r="BC49" s="28" t="s">
        <v>2692</v>
      </c>
      <c r="BD49" s="28" t="s">
        <v>2692</v>
      </c>
      <c r="BE49" s="28" t="s">
        <v>2692</v>
      </c>
      <c r="BF49" s="28" t="s">
        <v>2692</v>
      </c>
      <c r="BG49" s="33" t="s">
        <v>2692</v>
      </c>
      <c r="BH49" s="4">
        <f t="shared" si="0"/>
        <v>86.409615384615392</v>
      </c>
    </row>
    <row r="50" spans="1:60" x14ac:dyDescent="0.2">
      <c r="A50" s="41" t="s">
        <v>332</v>
      </c>
      <c r="B50" s="42" t="s">
        <v>333</v>
      </c>
      <c r="C50" s="42" t="s">
        <v>29</v>
      </c>
      <c r="D50" s="42" t="s">
        <v>30</v>
      </c>
      <c r="E50" s="43">
        <v>13</v>
      </c>
      <c r="F50" s="42" t="s">
        <v>18</v>
      </c>
      <c r="G50" s="44">
        <v>0.25</v>
      </c>
      <c r="H50" s="32" t="s">
        <v>2692</v>
      </c>
      <c r="I50" s="28" t="s">
        <v>2692</v>
      </c>
      <c r="J50" s="28" t="s">
        <v>2692</v>
      </c>
      <c r="K50" s="28">
        <v>0.25</v>
      </c>
      <c r="L50" s="28" t="s">
        <v>2692</v>
      </c>
      <c r="M50" s="28" t="s">
        <v>2692</v>
      </c>
      <c r="N50" s="28" t="s">
        <v>2692</v>
      </c>
      <c r="O50" s="28" t="s">
        <v>2692</v>
      </c>
      <c r="P50" s="28" t="s">
        <v>2692</v>
      </c>
      <c r="Q50" s="28" t="s">
        <v>2692</v>
      </c>
      <c r="R50" s="28" t="s">
        <v>2692</v>
      </c>
      <c r="S50" s="28" t="s">
        <v>2692</v>
      </c>
      <c r="T50" s="28" t="s">
        <v>2692</v>
      </c>
      <c r="U50" s="28" t="s">
        <v>2692</v>
      </c>
      <c r="V50" s="28" t="s">
        <v>2692</v>
      </c>
      <c r="W50" s="28" t="s">
        <v>2692</v>
      </c>
      <c r="X50" s="28">
        <v>0.25</v>
      </c>
      <c r="Y50" s="28" t="s">
        <v>2692</v>
      </c>
      <c r="Z50" s="28" t="s">
        <v>2692</v>
      </c>
      <c r="AA50" s="28" t="s">
        <v>2692</v>
      </c>
      <c r="AB50" s="28" t="s">
        <v>2692</v>
      </c>
      <c r="AC50" s="28" t="s">
        <v>2692</v>
      </c>
      <c r="AD50" s="28" t="s">
        <v>2692</v>
      </c>
      <c r="AE50" s="28" t="s">
        <v>2692</v>
      </c>
      <c r="AF50" s="28" t="s">
        <v>2692</v>
      </c>
      <c r="AG50" s="28" t="s">
        <v>2692</v>
      </c>
      <c r="AH50" s="28" t="s">
        <v>2692</v>
      </c>
      <c r="AI50" s="28" t="s">
        <v>2692</v>
      </c>
      <c r="AJ50" s="28" t="s">
        <v>2692</v>
      </c>
      <c r="AK50" s="28">
        <v>0.25</v>
      </c>
      <c r="AL50" s="28" t="s">
        <v>2692</v>
      </c>
      <c r="AM50" s="28" t="s">
        <v>2692</v>
      </c>
      <c r="AN50" s="28" t="s">
        <v>2692</v>
      </c>
      <c r="AO50" s="28" t="s">
        <v>2692</v>
      </c>
      <c r="AP50" s="28" t="s">
        <v>2692</v>
      </c>
      <c r="AQ50" s="28" t="s">
        <v>2692</v>
      </c>
      <c r="AR50" s="28" t="s">
        <v>2692</v>
      </c>
      <c r="AS50" s="28" t="s">
        <v>2692</v>
      </c>
      <c r="AT50" s="28" t="s">
        <v>2692</v>
      </c>
      <c r="AU50" s="28" t="s">
        <v>2692</v>
      </c>
      <c r="AV50" s="28" t="s">
        <v>2692</v>
      </c>
      <c r="AW50" s="28" t="s">
        <v>2692</v>
      </c>
      <c r="AX50" s="28">
        <v>0.25</v>
      </c>
      <c r="AY50" s="28" t="s">
        <v>2692</v>
      </c>
      <c r="AZ50" s="28" t="s">
        <v>2692</v>
      </c>
      <c r="BA50" s="28" t="s">
        <v>2692</v>
      </c>
      <c r="BB50" s="28" t="s">
        <v>2692</v>
      </c>
      <c r="BC50" s="28" t="s">
        <v>2692</v>
      </c>
      <c r="BD50" s="28" t="s">
        <v>2692</v>
      </c>
      <c r="BE50" s="28" t="s">
        <v>2692</v>
      </c>
      <c r="BF50" s="28" t="s">
        <v>2692</v>
      </c>
      <c r="BG50" s="33" t="s">
        <v>2692</v>
      </c>
      <c r="BH50" s="4">
        <f t="shared" si="0"/>
        <v>86.409615384615392</v>
      </c>
    </row>
    <row r="51" spans="1:60" x14ac:dyDescent="0.2">
      <c r="A51" s="41" t="s">
        <v>335</v>
      </c>
      <c r="B51" s="42" t="s">
        <v>336</v>
      </c>
      <c r="C51" s="42" t="s">
        <v>29</v>
      </c>
      <c r="D51" s="42" t="s">
        <v>30</v>
      </c>
      <c r="E51" s="43">
        <v>104</v>
      </c>
      <c r="F51" s="42" t="s">
        <v>18</v>
      </c>
      <c r="G51" s="44">
        <v>1</v>
      </c>
      <c r="H51" s="32" t="s">
        <v>2692</v>
      </c>
      <c r="I51" s="28" t="s">
        <v>2692</v>
      </c>
      <c r="J51" s="28" t="s">
        <v>2692</v>
      </c>
      <c r="K51" s="28" t="s">
        <v>2692</v>
      </c>
      <c r="L51" s="28" t="s">
        <v>2692</v>
      </c>
      <c r="M51" s="28" t="s">
        <v>2692</v>
      </c>
      <c r="N51" s="28" t="s">
        <v>2692</v>
      </c>
      <c r="O51" s="28" t="s">
        <v>2692</v>
      </c>
      <c r="P51" s="28" t="s">
        <v>2692</v>
      </c>
      <c r="Q51" s="28" t="s">
        <v>2692</v>
      </c>
      <c r="R51" s="28" t="s">
        <v>2692</v>
      </c>
      <c r="S51" s="28" t="s">
        <v>2692</v>
      </c>
      <c r="T51" s="28" t="s">
        <v>2692</v>
      </c>
      <c r="U51" s="28" t="s">
        <v>2692</v>
      </c>
      <c r="V51" s="28" t="s">
        <v>2692</v>
      </c>
      <c r="W51" s="28" t="s">
        <v>2692</v>
      </c>
      <c r="X51" s="28" t="s">
        <v>2692</v>
      </c>
      <c r="Y51" s="28" t="s">
        <v>2692</v>
      </c>
      <c r="Z51" s="28" t="s">
        <v>2692</v>
      </c>
      <c r="AA51" s="28" t="s">
        <v>2692</v>
      </c>
      <c r="AB51" s="28" t="s">
        <v>2692</v>
      </c>
      <c r="AC51" s="28" t="s">
        <v>2692</v>
      </c>
      <c r="AD51" s="28" t="s">
        <v>2692</v>
      </c>
      <c r="AE51" s="28" t="s">
        <v>2692</v>
      </c>
      <c r="AF51" s="28" t="s">
        <v>2692</v>
      </c>
      <c r="AG51" s="28" t="s">
        <v>2692</v>
      </c>
      <c r="AH51" s="28" t="s">
        <v>2692</v>
      </c>
      <c r="AI51" s="28" t="s">
        <v>2692</v>
      </c>
      <c r="AJ51" s="28" t="s">
        <v>2692</v>
      </c>
      <c r="AK51" s="28" t="s">
        <v>2692</v>
      </c>
      <c r="AL51" s="28" t="s">
        <v>2692</v>
      </c>
      <c r="AM51" s="28" t="s">
        <v>2692</v>
      </c>
      <c r="AN51" s="28" t="s">
        <v>2692</v>
      </c>
      <c r="AO51" s="28" t="s">
        <v>2692</v>
      </c>
      <c r="AP51" s="28" t="s">
        <v>2692</v>
      </c>
      <c r="AQ51" s="28" t="s">
        <v>2692</v>
      </c>
      <c r="AR51" s="28" t="s">
        <v>2692</v>
      </c>
      <c r="AS51" s="28" t="s">
        <v>2692</v>
      </c>
      <c r="AT51" s="28" t="s">
        <v>2692</v>
      </c>
      <c r="AU51" s="28" t="s">
        <v>2692</v>
      </c>
      <c r="AV51" s="28" t="s">
        <v>2692</v>
      </c>
      <c r="AW51" s="28" t="s">
        <v>2692</v>
      </c>
      <c r="AX51" s="28" t="s">
        <v>2692</v>
      </c>
      <c r="AY51" s="28" t="s">
        <v>2692</v>
      </c>
      <c r="AZ51" s="28" t="s">
        <v>2692</v>
      </c>
      <c r="BA51" s="28" t="s">
        <v>2692</v>
      </c>
      <c r="BB51" s="28" t="s">
        <v>2692</v>
      </c>
      <c r="BC51" s="28" t="s">
        <v>2692</v>
      </c>
      <c r="BD51" s="28" t="s">
        <v>2692</v>
      </c>
      <c r="BE51" s="28" t="s">
        <v>2692</v>
      </c>
      <c r="BF51" s="28">
        <v>1</v>
      </c>
      <c r="BG51" s="33" t="s">
        <v>2692</v>
      </c>
      <c r="BH51" s="4">
        <f t="shared" si="0"/>
        <v>86.409615384615392</v>
      </c>
    </row>
    <row r="52" spans="1:60" x14ac:dyDescent="0.2">
      <c r="A52" s="41" t="s">
        <v>338</v>
      </c>
      <c r="B52" s="42" t="s">
        <v>339</v>
      </c>
      <c r="C52" s="42" t="s">
        <v>29</v>
      </c>
      <c r="D52" s="42" t="s">
        <v>30</v>
      </c>
      <c r="E52" s="43">
        <v>13</v>
      </c>
      <c r="F52" s="42" t="s">
        <v>18</v>
      </c>
      <c r="G52" s="44">
        <v>1.25</v>
      </c>
      <c r="H52" s="32" t="s">
        <v>2692</v>
      </c>
      <c r="I52" s="28" t="s">
        <v>2692</v>
      </c>
      <c r="J52" s="28" t="s">
        <v>2692</v>
      </c>
      <c r="K52" s="28" t="s">
        <v>2692</v>
      </c>
      <c r="L52" s="28" t="s">
        <v>2692</v>
      </c>
      <c r="M52" s="28" t="s">
        <v>2692</v>
      </c>
      <c r="N52" s="28" t="s">
        <v>2692</v>
      </c>
      <c r="O52" s="28" t="s">
        <v>2692</v>
      </c>
      <c r="P52" s="28" t="s">
        <v>2692</v>
      </c>
      <c r="Q52" s="28" t="s">
        <v>2692</v>
      </c>
      <c r="R52" s="28" t="s">
        <v>2692</v>
      </c>
      <c r="S52" s="28" t="s">
        <v>2692</v>
      </c>
      <c r="T52" s="28">
        <v>1.25</v>
      </c>
      <c r="U52" s="28" t="s">
        <v>2692</v>
      </c>
      <c r="V52" s="28" t="s">
        <v>2692</v>
      </c>
      <c r="W52" s="28" t="s">
        <v>2692</v>
      </c>
      <c r="X52" s="28" t="s">
        <v>2692</v>
      </c>
      <c r="Y52" s="28" t="s">
        <v>2692</v>
      </c>
      <c r="Z52" s="28" t="s">
        <v>2692</v>
      </c>
      <c r="AA52" s="28" t="s">
        <v>2692</v>
      </c>
      <c r="AB52" s="28" t="s">
        <v>2692</v>
      </c>
      <c r="AC52" s="28" t="s">
        <v>2692</v>
      </c>
      <c r="AD52" s="28" t="s">
        <v>2692</v>
      </c>
      <c r="AE52" s="28" t="s">
        <v>2692</v>
      </c>
      <c r="AF52" s="28" t="s">
        <v>2692</v>
      </c>
      <c r="AG52" s="28">
        <v>1.25</v>
      </c>
      <c r="AH52" s="28" t="s">
        <v>2692</v>
      </c>
      <c r="AI52" s="28" t="s">
        <v>2692</v>
      </c>
      <c r="AJ52" s="28" t="s">
        <v>2692</v>
      </c>
      <c r="AK52" s="28" t="s">
        <v>2692</v>
      </c>
      <c r="AL52" s="28" t="s">
        <v>2692</v>
      </c>
      <c r="AM52" s="28" t="s">
        <v>2692</v>
      </c>
      <c r="AN52" s="28" t="s">
        <v>2692</v>
      </c>
      <c r="AO52" s="28" t="s">
        <v>2692</v>
      </c>
      <c r="AP52" s="28" t="s">
        <v>2692</v>
      </c>
      <c r="AQ52" s="28" t="s">
        <v>2692</v>
      </c>
      <c r="AR52" s="28" t="s">
        <v>2692</v>
      </c>
      <c r="AS52" s="28" t="s">
        <v>2692</v>
      </c>
      <c r="AT52" s="28">
        <v>1.25</v>
      </c>
      <c r="AU52" s="28" t="s">
        <v>2692</v>
      </c>
      <c r="AV52" s="28" t="s">
        <v>2692</v>
      </c>
      <c r="AW52" s="28" t="s">
        <v>2692</v>
      </c>
      <c r="AX52" s="28" t="s">
        <v>2692</v>
      </c>
      <c r="AY52" s="28" t="s">
        <v>2692</v>
      </c>
      <c r="AZ52" s="28" t="s">
        <v>2692</v>
      </c>
      <c r="BA52" s="28" t="s">
        <v>2692</v>
      </c>
      <c r="BB52" s="28" t="s">
        <v>2692</v>
      </c>
      <c r="BC52" s="28" t="s">
        <v>2692</v>
      </c>
      <c r="BD52" s="28" t="s">
        <v>2692</v>
      </c>
      <c r="BE52" s="28" t="s">
        <v>2692</v>
      </c>
      <c r="BF52" s="28" t="s">
        <v>2692</v>
      </c>
      <c r="BG52" s="33">
        <v>1.25</v>
      </c>
      <c r="BH52" s="4">
        <f t="shared" si="0"/>
        <v>86.409615384615392</v>
      </c>
    </row>
    <row r="53" spans="1:60" x14ac:dyDescent="0.2">
      <c r="A53" s="41" t="s">
        <v>350</v>
      </c>
      <c r="B53" s="42" t="s">
        <v>351</v>
      </c>
      <c r="C53" s="42" t="s">
        <v>29</v>
      </c>
      <c r="D53" s="42" t="s">
        <v>30</v>
      </c>
      <c r="E53" s="43">
        <v>13</v>
      </c>
      <c r="F53" s="42" t="s">
        <v>18</v>
      </c>
      <c r="G53" s="44">
        <v>1.25</v>
      </c>
      <c r="H53" s="32" t="s">
        <v>2692</v>
      </c>
      <c r="I53" s="28" t="s">
        <v>2692</v>
      </c>
      <c r="J53" s="28" t="s">
        <v>2692</v>
      </c>
      <c r="K53" s="28" t="s">
        <v>2692</v>
      </c>
      <c r="L53" s="28" t="s">
        <v>2692</v>
      </c>
      <c r="M53" s="28" t="s">
        <v>2692</v>
      </c>
      <c r="N53" s="28" t="s">
        <v>2692</v>
      </c>
      <c r="O53" s="28" t="s">
        <v>2692</v>
      </c>
      <c r="P53" s="28" t="s">
        <v>2692</v>
      </c>
      <c r="Q53" s="28" t="s">
        <v>2692</v>
      </c>
      <c r="R53" s="28" t="s">
        <v>2692</v>
      </c>
      <c r="S53" s="28" t="s">
        <v>2692</v>
      </c>
      <c r="T53" s="28">
        <v>1.25</v>
      </c>
      <c r="U53" s="28" t="s">
        <v>2692</v>
      </c>
      <c r="V53" s="28" t="s">
        <v>2692</v>
      </c>
      <c r="W53" s="28" t="s">
        <v>2692</v>
      </c>
      <c r="X53" s="28" t="s">
        <v>2692</v>
      </c>
      <c r="Y53" s="28" t="s">
        <v>2692</v>
      </c>
      <c r="Z53" s="28" t="s">
        <v>2692</v>
      </c>
      <c r="AA53" s="28" t="s">
        <v>2692</v>
      </c>
      <c r="AB53" s="28" t="s">
        <v>2692</v>
      </c>
      <c r="AC53" s="28" t="s">
        <v>2692</v>
      </c>
      <c r="AD53" s="28" t="s">
        <v>2692</v>
      </c>
      <c r="AE53" s="28" t="s">
        <v>2692</v>
      </c>
      <c r="AF53" s="28" t="s">
        <v>2692</v>
      </c>
      <c r="AG53" s="28">
        <v>1.25</v>
      </c>
      <c r="AH53" s="28" t="s">
        <v>2692</v>
      </c>
      <c r="AI53" s="28" t="s">
        <v>2692</v>
      </c>
      <c r="AJ53" s="28" t="s">
        <v>2692</v>
      </c>
      <c r="AK53" s="28" t="s">
        <v>2692</v>
      </c>
      <c r="AL53" s="28" t="s">
        <v>2692</v>
      </c>
      <c r="AM53" s="28" t="s">
        <v>2692</v>
      </c>
      <c r="AN53" s="28" t="s">
        <v>2692</v>
      </c>
      <c r="AO53" s="28" t="s">
        <v>2692</v>
      </c>
      <c r="AP53" s="28" t="s">
        <v>2692</v>
      </c>
      <c r="AQ53" s="28" t="s">
        <v>2692</v>
      </c>
      <c r="AR53" s="28" t="s">
        <v>2692</v>
      </c>
      <c r="AS53" s="28" t="s">
        <v>2692</v>
      </c>
      <c r="AT53" s="28">
        <v>1.25</v>
      </c>
      <c r="AU53" s="28" t="s">
        <v>2692</v>
      </c>
      <c r="AV53" s="28" t="s">
        <v>2692</v>
      </c>
      <c r="AW53" s="28" t="s">
        <v>2692</v>
      </c>
      <c r="AX53" s="28" t="s">
        <v>2692</v>
      </c>
      <c r="AY53" s="28" t="s">
        <v>2692</v>
      </c>
      <c r="AZ53" s="28" t="s">
        <v>2692</v>
      </c>
      <c r="BA53" s="28" t="s">
        <v>2692</v>
      </c>
      <c r="BB53" s="28" t="s">
        <v>2692</v>
      </c>
      <c r="BC53" s="28" t="s">
        <v>2692</v>
      </c>
      <c r="BD53" s="28" t="s">
        <v>2692</v>
      </c>
      <c r="BE53" s="28" t="s">
        <v>2692</v>
      </c>
      <c r="BF53" s="28" t="s">
        <v>2692</v>
      </c>
      <c r="BG53" s="33">
        <v>1.25</v>
      </c>
      <c r="BH53" s="4">
        <f t="shared" si="0"/>
        <v>86.409615384615392</v>
      </c>
    </row>
    <row r="54" spans="1:60" x14ac:dyDescent="0.2">
      <c r="A54" s="41" t="s">
        <v>357</v>
      </c>
      <c r="B54" s="42" t="s">
        <v>358</v>
      </c>
      <c r="C54" s="42" t="s">
        <v>29</v>
      </c>
      <c r="D54" s="42" t="s">
        <v>30</v>
      </c>
      <c r="E54" s="43">
        <v>13</v>
      </c>
      <c r="F54" s="42" t="s">
        <v>18</v>
      </c>
      <c r="G54" s="44">
        <v>1.25</v>
      </c>
      <c r="H54" s="32" t="s">
        <v>2692</v>
      </c>
      <c r="I54" s="28" t="s">
        <v>2692</v>
      </c>
      <c r="J54" s="28" t="s">
        <v>2692</v>
      </c>
      <c r="K54" s="28" t="s">
        <v>2692</v>
      </c>
      <c r="L54" s="28" t="s">
        <v>2692</v>
      </c>
      <c r="M54" s="28" t="s">
        <v>2692</v>
      </c>
      <c r="N54" s="28" t="s">
        <v>2692</v>
      </c>
      <c r="O54" s="28" t="s">
        <v>2692</v>
      </c>
      <c r="P54" s="28" t="s">
        <v>2692</v>
      </c>
      <c r="Q54" s="28" t="s">
        <v>2692</v>
      </c>
      <c r="R54" s="28" t="s">
        <v>2692</v>
      </c>
      <c r="S54" s="28" t="s">
        <v>2692</v>
      </c>
      <c r="T54" s="28">
        <v>1.25</v>
      </c>
      <c r="U54" s="28" t="s">
        <v>2692</v>
      </c>
      <c r="V54" s="28" t="s">
        <v>2692</v>
      </c>
      <c r="W54" s="28" t="s">
        <v>2692</v>
      </c>
      <c r="X54" s="28" t="s">
        <v>2692</v>
      </c>
      <c r="Y54" s="28" t="s">
        <v>2692</v>
      </c>
      <c r="Z54" s="28" t="s">
        <v>2692</v>
      </c>
      <c r="AA54" s="28" t="s">
        <v>2692</v>
      </c>
      <c r="AB54" s="28" t="s">
        <v>2692</v>
      </c>
      <c r="AC54" s="28" t="s">
        <v>2692</v>
      </c>
      <c r="AD54" s="28" t="s">
        <v>2692</v>
      </c>
      <c r="AE54" s="28" t="s">
        <v>2692</v>
      </c>
      <c r="AF54" s="28" t="s">
        <v>2692</v>
      </c>
      <c r="AG54" s="28">
        <v>1.25</v>
      </c>
      <c r="AH54" s="28" t="s">
        <v>2692</v>
      </c>
      <c r="AI54" s="28" t="s">
        <v>2692</v>
      </c>
      <c r="AJ54" s="28" t="s">
        <v>2692</v>
      </c>
      <c r="AK54" s="28" t="s">
        <v>2692</v>
      </c>
      <c r="AL54" s="28" t="s">
        <v>2692</v>
      </c>
      <c r="AM54" s="28" t="s">
        <v>2692</v>
      </c>
      <c r="AN54" s="28" t="s">
        <v>2692</v>
      </c>
      <c r="AO54" s="28" t="s">
        <v>2692</v>
      </c>
      <c r="AP54" s="28" t="s">
        <v>2692</v>
      </c>
      <c r="AQ54" s="28" t="s">
        <v>2692</v>
      </c>
      <c r="AR54" s="28" t="s">
        <v>2692</v>
      </c>
      <c r="AS54" s="28" t="s">
        <v>2692</v>
      </c>
      <c r="AT54" s="28">
        <v>1.25</v>
      </c>
      <c r="AU54" s="28" t="s">
        <v>2692</v>
      </c>
      <c r="AV54" s="28" t="s">
        <v>2692</v>
      </c>
      <c r="AW54" s="28" t="s">
        <v>2692</v>
      </c>
      <c r="AX54" s="28" t="s">
        <v>2692</v>
      </c>
      <c r="AY54" s="28" t="s">
        <v>2692</v>
      </c>
      <c r="AZ54" s="28" t="s">
        <v>2692</v>
      </c>
      <c r="BA54" s="28" t="s">
        <v>2692</v>
      </c>
      <c r="BB54" s="28" t="s">
        <v>2692</v>
      </c>
      <c r="BC54" s="28" t="s">
        <v>2692</v>
      </c>
      <c r="BD54" s="28" t="s">
        <v>2692</v>
      </c>
      <c r="BE54" s="28" t="s">
        <v>2692</v>
      </c>
      <c r="BF54" s="28" t="s">
        <v>2692</v>
      </c>
      <c r="BG54" s="33">
        <v>1.25</v>
      </c>
      <c r="BH54" s="4">
        <f t="shared" si="0"/>
        <v>86.409615384615392</v>
      </c>
    </row>
    <row r="55" spans="1:60" x14ac:dyDescent="0.2">
      <c r="A55" s="41" t="s">
        <v>363</v>
      </c>
      <c r="B55" s="42" t="s">
        <v>364</v>
      </c>
      <c r="C55" s="42" t="s">
        <v>29</v>
      </c>
      <c r="D55" s="42" t="s">
        <v>30</v>
      </c>
      <c r="E55" s="43">
        <v>13</v>
      </c>
      <c r="F55" s="42" t="s">
        <v>18</v>
      </c>
      <c r="G55" s="44">
        <v>1.25</v>
      </c>
      <c r="H55" s="32" t="s">
        <v>2692</v>
      </c>
      <c r="I55" s="28" t="s">
        <v>2692</v>
      </c>
      <c r="J55" s="28" t="s">
        <v>2692</v>
      </c>
      <c r="K55" s="28" t="s">
        <v>2692</v>
      </c>
      <c r="L55" s="28" t="s">
        <v>2692</v>
      </c>
      <c r="M55" s="28" t="s">
        <v>2692</v>
      </c>
      <c r="N55" s="28" t="s">
        <v>2692</v>
      </c>
      <c r="O55" s="28" t="s">
        <v>2692</v>
      </c>
      <c r="P55" s="28" t="s">
        <v>2692</v>
      </c>
      <c r="Q55" s="28" t="s">
        <v>2692</v>
      </c>
      <c r="R55" s="28" t="s">
        <v>2692</v>
      </c>
      <c r="S55" s="28" t="s">
        <v>2692</v>
      </c>
      <c r="T55" s="28">
        <v>1.25</v>
      </c>
      <c r="U55" s="28" t="s">
        <v>2692</v>
      </c>
      <c r="V55" s="28" t="s">
        <v>2692</v>
      </c>
      <c r="W55" s="28" t="s">
        <v>2692</v>
      </c>
      <c r="X55" s="28" t="s">
        <v>2692</v>
      </c>
      <c r="Y55" s="28" t="s">
        <v>2692</v>
      </c>
      <c r="Z55" s="28" t="s">
        <v>2692</v>
      </c>
      <c r="AA55" s="28" t="s">
        <v>2692</v>
      </c>
      <c r="AB55" s="28" t="s">
        <v>2692</v>
      </c>
      <c r="AC55" s="28" t="s">
        <v>2692</v>
      </c>
      <c r="AD55" s="28" t="s">
        <v>2692</v>
      </c>
      <c r="AE55" s="28" t="s">
        <v>2692</v>
      </c>
      <c r="AF55" s="28" t="s">
        <v>2692</v>
      </c>
      <c r="AG55" s="28">
        <v>1.25</v>
      </c>
      <c r="AH55" s="28" t="s">
        <v>2692</v>
      </c>
      <c r="AI55" s="28" t="s">
        <v>2692</v>
      </c>
      <c r="AJ55" s="28" t="s">
        <v>2692</v>
      </c>
      <c r="AK55" s="28" t="s">
        <v>2692</v>
      </c>
      <c r="AL55" s="28" t="s">
        <v>2692</v>
      </c>
      <c r="AM55" s="28" t="s">
        <v>2692</v>
      </c>
      <c r="AN55" s="28" t="s">
        <v>2692</v>
      </c>
      <c r="AO55" s="28" t="s">
        <v>2692</v>
      </c>
      <c r="AP55" s="28" t="s">
        <v>2692</v>
      </c>
      <c r="AQ55" s="28" t="s">
        <v>2692</v>
      </c>
      <c r="AR55" s="28" t="s">
        <v>2692</v>
      </c>
      <c r="AS55" s="28" t="s">
        <v>2692</v>
      </c>
      <c r="AT55" s="28">
        <v>1.25</v>
      </c>
      <c r="AU55" s="28" t="s">
        <v>2692</v>
      </c>
      <c r="AV55" s="28" t="s">
        <v>2692</v>
      </c>
      <c r="AW55" s="28" t="s">
        <v>2692</v>
      </c>
      <c r="AX55" s="28" t="s">
        <v>2692</v>
      </c>
      <c r="AY55" s="28" t="s">
        <v>2692</v>
      </c>
      <c r="AZ55" s="28" t="s">
        <v>2692</v>
      </c>
      <c r="BA55" s="28" t="s">
        <v>2692</v>
      </c>
      <c r="BB55" s="28" t="s">
        <v>2692</v>
      </c>
      <c r="BC55" s="28" t="s">
        <v>2692</v>
      </c>
      <c r="BD55" s="28" t="s">
        <v>2692</v>
      </c>
      <c r="BE55" s="28" t="s">
        <v>2692</v>
      </c>
      <c r="BF55" s="28" t="s">
        <v>2692</v>
      </c>
      <c r="BG55" s="33">
        <v>1.25</v>
      </c>
      <c r="BH55" s="4">
        <f t="shared" si="0"/>
        <v>86.409615384615392</v>
      </c>
    </row>
    <row r="56" spans="1:60" x14ac:dyDescent="0.2">
      <c r="A56" s="41" t="s">
        <v>373</v>
      </c>
      <c r="B56" s="42" t="s">
        <v>374</v>
      </c>
      <c r="C56" s="42" t="s">
        <v>29</v>
      </c>
      <c r="D56" s="42" t="s">
        <v>30</v>
      </c>
      <c r="E56" s="43">
        <v>13</v>
      </c>
      <c r="F56" s="42" t="s">
        <v>18</v>
      </c>
      <c r="G56" s="44">
        <v>1.25</v>
      </c>
      <c r="H56" s="32" t="s">
        <v>2692</v>
      </c>
      <c r="I56" s="28" t="s">
        <v>2692</v>
      </c>
      <c r="J56" s="28" t="s">
        <v>2692</v>
      </c>
      <c r="K56" s="28" t="s">
        <v>2692</v>
      </c>
      <c r="L56" s="28" t="s">
        <v>2692</v>
      </c>
      <c r="M56" s="28" t="s">
        <v>2692</v>
      </c>
      <c r="N56" s="28" t="s">
        <v>2692</v>
      </c>
      <c r="O56" s="28" t="s">
        <v>2692</v>
      </c>
      <c r="P56" s="28" t="s">
        <v>2692</v>
      </c>
      <c r="Q56" s="28" t="s">
        <v>2692</v>
      </c>
      <c r="R56" s="28" t="s">
        <v>2692</v>
      </c>
      <c r="S56" s="28" t="s">
        <v>2692</v>
      </c>
      <c r="T56" s="28">
        <v>1.25</v>
      </c>
      <c r="U56" s="28" t="s">
        <v>2692</v>
      </c>
      <c r="V56" s="28" t="s">
        <v>2692</v>
      </c>
      <c r="W56" s="28" t="s">
        <v>2692</v>
      </c>
      <c r="X56" s="28" t="s">
        <v>2692</v>
      </c>
      <c r="Y56" s="28" t="s">
        <v>2692</v>
      </c>
      <c r="Z56" s="28" t="s">
        <v>2692</v>
      </c>
      <c r="AA56" s="28" t="s">
        <v>2692</v>
      </c>
      <c r="AB56" s="28" t="s">
        <v>2692</v>
      </c>
      <c r="AC56" s="28" t="s">
        <v>2692</v>
      </c>
      <c r="AD56" s="28" t="s">
        <v>2692</v>
      </c>
      <c r="AE56" s="28" t="s">
        <v>2692</v>
      </c>
      <c r="AF56" s="28" t="s">
        <v>2692</v>
      </c>
      <c r="AG56" s="28">
        <v>1.25</v>
      </c>
      <c r="AH56" s="28" t="s">
        <v>2692</v>
      </c>
      <c r="AI56" s="28" t="s">
        <v>2692</v>
      </c>
      <c r="AJ56" s="28" t="s">
        <v>2692</v>
      </c>
      <c r="AK56" s="28" t="s">
        <v>2692</v>
      </c>
      <c r="AL56" s="28" t="s">
        <v>2692</v>
      </c>
      <c r="AM56" s="28" t="s">
        <v>2692</v>
      </c>
      <c r="AN56" s="28" t="s">
        <v>2692</v>
      </c>
      <c r="AO56" s="28" t="s">
        <v>2692</v>
      </c>
      <c r="AP56" s="28" t="s">
        <v>2692</v>
      </c>
      <c r="AQ56" s="28" t="s">
        <v>2692</v>
      </c>
      <c r="AR56" s="28" t="s">
        <v>2692</v>
      </c>
      <c r="AS56" s="28" t="s">
        <v>2692</v>
      </c>
      <c r="AT56" s="28">
        <v>1.25</v>
      </c>
      <c r="AU56" s="28" t="s">
        <v>2692</v>
      </c>
      <c r="AV56" s="28" t="s">
        <v>2692</v>
      </c>
      <c r="AW56" s="28" t="s">
        <v>2692</v>
      </c>
      <c r="AX56" s="28" t="s">
        <v>2692</v>
      </c>
      <c r="AY56" s="28" t="s">
        <v>2692</v>
      </c>
      <c r="AZ56" s="28" t="s">
        <v>2692</v>
      </c>
      <c r="BA56" s="28" t="s">
        <v>2692</v>
      </c>
      <c r="BB56" s="28" t="s">
        <v>2692</v>
      </c>
      <c r="BC56" s="28" t="s">
        <v>2692</v>
      </c>
      <c r="BD56" s="28" t="s">
        <v>2692</v>
      </c>
      <c r="BE56" s="28" t="s">
        <v>2692</v>
      </c>
      <c r="BF56" s="28" t="s">
        <v>2692</v>
      </c>
      <c r="BG56" s="33">
        <v>1.25</v>
      </c>
      <c r="BH56" s="4">
        <f t="shared" si="0"/>
        <v>86.409615384615392</v>
      </c>
    </row>
    <row r="57" spans="1:60" x14ac:dyDescent="0.2">
      <c r="A57" s="41" t="s">
        <v>384</v>
      </c>
      <c r="B57" s="42" t="s">
        <v>385</v>
      </c>
      <c r="C57" s="42" t="s">
        <v>29</v>
      </c>
      <c r="D57" s="42" t="s">
        <v>30</v>
      </c>
      <c r="E57" s="43">
        <v>13</v>
      </c>
      <c r="F57" s="42" t="s">
        <v>18</v>
      </c>
      <c r="G57" s="44">
        <v>1.25</v>
      </c>
      <c r="H57" s="32" t="s">
        <v>2692</v>
      </c>
      <c r="I57" s="28" t="s">
        <v>2692</v>
      </c>
      <c r="J57" s="28" t="s">
        <v>2692</v>
      </c>
      <c r="K57" s="28" t="s">
        <v>2692</v>
      </c>
      <c r="L57" s="28" t="s">
        <v>2692</v>
      </c>
      <c r="M57" s="28" t="s">
        <v>2692</v>
      </c>
      <c r="N57" s="28" t="s">
        <v>2692</v>
      </c>
      <c r="O57" s="28" t="s">
        <v>2692</v>
      </c>
      <c r="P57" s="28" t="s">
        <v>2692</v>
      </c>
      <c r="Q57" s="28" t="s">
        <v>2692</v>
      </c>
      <c r="R57" s="28" t="s">
        <v>2692</v>
      </c>
      <c r="S57" s="28" t="s">
        <v>2692</v>
      </c>
      <c r="T57" s="28">
        <v>1.25</v>
      </c>
      <c r="U57" s="28" t="s">
        <v>2692</v>
      </c>
      <c r="V57" s="28" t="s">
        <v>2692</v>
      </c>
      <c r="W57" s="28" t="s">
        <v>2692</v>
      </c>
      <c r="X57" s="28" t="s">
        <v>2692</v>
      </c>
      <c r="Y57" s="28" t="s">
        <v>2692</v>
      </c>
      <c r="Z57" s="28" t="s">
        <v>2692</v>
      </c>
      <c r="AA57" s="28" t="s">
        <v>2692</v>
      </c>
      <c r="AB57" s="28" t="s">
        <v>2692</v>
      </c>
      <c r="AC57" s="28" t="s">
        <v>2692</v>
      </c>
      <c r="AD57" s="28" t="s">
        <v>2692</v>
      </c>
      <c r="AE57" s="28" t="s">
        <v>2692</v>
      </c>
      <c r="AF57" s="28" t="s">
        <v>2692</v>
      </c>
      <c r="AG57" s="28">
        <v>1.25</v>
      </c>
      <c r="AH57" s="28" t="s">
        <v>2692</v>
      </c>
      <c r="AI57" s="28" t="s">
        <v>2692</v>
      </c>
      <c r="AJ57" s="28" t="s">
        <v>2692</v>
      </c>
      <c r="AK57" s="28" t="s">
        <v>2692</v>
      </c>
      <c r="AL57" s="28" t="s">
        <v>2692</v>
      </c>
      <c r="AM57" s="28" t="s">
        <v>2692</v>
      </c>
      <c r="AN57" s="28" t="s">
        <v>2692</v>
      </c>
      <c r="AO57" s="28" t="s">
        <v>2692</v>
      </c>
      <c r="AP57" s="28" t="s">
        <v>2692</v>
      </c>
      <c r="AQ57" s="28" t="s">
        <v>2692</v>
      </c>
      <c r="AR57" s="28" t="s">
        <v>2692</v>
      </c>
      <c r="AS57" s="28" t="s">
        <v>2692</v>
      </c>
      <c r="AT57" s="28">
        <v>1.25</v>
      </c>
      <c r="AU57" s="28" t="s">
        <v>2692</v>
      </c>
      <c r="AV57" s="28" t="s">
        <v>2692</v>
      </c>
      <c r="AW57" s="28" t="s">
        <v>2692</v>
      </c>
      <c r="AX57" s="28" t="s">
        <v>2692</v>
      </c>
      <c r="AY57" s="28" t="s">
        <v>2692</v>
      </c>
      <c r="AZ57" s="28" t="s">
        <v>2692</v>
      </c>
      <c r="BA57" s="28" t="s">
        <v>2692</v>
      </c>
      <c r="BB57" s="28" t="s">
        <v>2692</v>
      </c>
      <c r="BC57" s="28" t="s">
        <v>2692</v>
      </c>
      <c r="BD57" s="28" t="s">
        <v>2692</v>
      </c>
      <c r="BE57" s="28" t="s">
        <v>2692</v>
      </c>
      <c r="BF57" s="28" t="s">
        <v>2692</v>
      </c>
      <c r="BG57" s="33">
        <v>1.25</v>
      </c>
      <c r="BH57" s="4">
        <f t="shared" si="0"/>
        <v>86.409615384615392</v>
      </c>
    </row>
    <row r="58" spans="1:60" x14ac:dyDescent="0.2">
      <c r="A58" s="41" t="s">
        <v>392</v>
      </c>
      <c r="B58" s="42" t="s">
        <v>393</v>
      </c>
      <c r="C58" s="42" t="s">
        <v>29</v>
      </c>
      <c r="D58" s="42" t="s">
        <v>30</v>
      </c>
      <c r="E58" s="43">
        <v>13</v>
      </c>
      <c r="F58" s="42" t="s">
        <v>18</v>
      </c>
      <c r="G58" s="44">
        <v>1.25</v>
      </c>
      <c r="H58" s="32" t="s">
        <v>2692</v>
      </c>
      <c r="I58" s="28" t="s">
        <v>2692</v>
      </c>
      <c r="J58" s="28" t="s">
        <v>2692</v>
      </c>
      <c r="K58" s="28" t="s">
        <v>2692</v>
      </c>
      <c r="L58" s="28" t="s">
        <v>2692</v>
      </c>
      <c r="M58" s="28" t="s">
        <v>2692</v>
      </c>
      <c r="N58" s="28" t="s">
        <v>2692</v>
      </c>
      <c r="O58" s="28" t="s">
        <v>2692</v>
      </c>
      <c r="P58" s="28" t="s">
        <v>2692</v>
      </c>
      <c r="Q58" s="28" t="s">
        <v>2692</v>
      </c>
      <c r="R58" s="28" t="s">
        <v>2692</v>
      </c>
      <c r="S58" s="28" t="s">
        <v>2692</v>
      </c>
      <c r="T58" s="28">
        <v>1.25</v>
      </c>
      <c r="U58" s="28" t="s">
        <v>2692</v>
      </c>
      <c r="V58" s="28" t="s">
        <v>2692</v>
      </c>
      <c r="W58" s="28" t="s">
        <v>2692</v>
      </c>
      <c r="X58" s="28" t="s">
        <v>2692</v>
      </c>
      <c r="Y58" s="28" t="s">
        <v>2692</v>
      </c>
      <c r="Z58" s="28" t="s">
        <v>2692</v>
      </c>
      <c r="AA58" s="28" t="s">
        <v>2692</v>
      </c>
      <c r="AB58" s="28" t="s">
        <v>2692</v>
      </c>
      <c r="AC58" s="28" t="s">
        <v>2692</v>
      </c>
      <c r="AD58" s="28" t="s">
        <v>2692</v>
      </c>
      <c r="AE58" s="28" t="s">
        <v>2692</v>
      </c>
      <c r="AF58" s="28" t="s">
        <v>2692</v>
      </c>
      <c r="AG58" s="28">
        <v>1.25</v>
      </c>
      <c r="AH58" s="28" t="s">
        <v>2692</v>
      </c>
      <c r="AI58" s="28" t="s">
        <v>2692</v>
      </c>
      <c r="AJ58" s="28" t="s">
        <v>2692</v>
      </c>
      <c r="AK58" s="28" t="s">
        <v>2692</v>
      </c>
      <c r="AL58" s="28" t="s">
        <v>2692</v>
      </c>
      <c r="AM58" s="28" t="s">
        <v>2692</v>
      </c>
      <c r="AN58" s="28" t="s">
        <v>2692</v>
      </c>
      <c r="AO58" s="28" t="s">
        <v>2692</v>
      </c>
      <c r="AP58" s="28" t="s">
        <v>2692</v>
      </c>
      <c r="AQ58" s="28" t="s">
        <v>2692</v>
      </c>
      <c r="AR58" s="28" t="s">
        <v>2692</v>
      </c>
      <c r="AS58" s="28" t="s">
        <v>2692</v>
      </c>
      <c r="AT58" s="28">
        <v>1.25</v>
      </c>
      <c r="AU58" s="28" t="s">
        <v>2692</v>
      </c>
      <c r="AV58" s="28" t="s">
        <v>2692</v>
      </c>
      <c r="AW58" s="28" t="s">
        <v>2692</v>
      </c>
      <c r="AX58" s="28" t="s">
        <v>2692</v>
      </c>
      <c r="AY58" s="28" t="s">
        <v>2692</v>
      </c>
      <c r="AZ58" s="28" t="s">
        <v>2692</v>
      </c>
      <c r="BA58" s="28" t="s">
        <v>2692</v>
      </c>
      <c r="BB58" s="28" t="s">
        <v>2692</v>
      </c>
      <c r="BC58" s="28" t="s">
        <v>2692</v>
      </c>
      <c r="BD58" s="28" t="s">
        <v>2692</v>
      </c>
      <c r="BE58" s="28" t="s">
        <v>2692</v>
      </c>
      <c r="BF58" s="28" t="s">
        <v>2692</v>
      </c>
      <c r="BG58" s="33">
        <v>1.25</v>
      </c>
      <c r="BH58" s="4">
        <f t="shared" si="0"/>
        <v>86.409615384615392</v>
      </c>
    </row>
    <row r="59" spans="1:60" x14ac:dyDescent="0.2">
      <c r="A59" s="41" t="s">
        <v>403</v>
      </c>
      <c r="B59" s="42" t="s">
        <v>404</v>
      </c>
      <c r="C59" s="42" t="s">
        <v>29</v>
      </c>
      <c r="D59" s="42" t="s">
        <v>30</v>
      </c>
      <c r="E59" s="43">
        <v>8</v>
      </c>
      <c r="F59" s="42" t="s">
        <v>18</v>
      </c>
      <c r="G59" s="44">
        <v>1.25</v>
      </c>
      <c r="H59" s="32" t="s">
        <v>2692</v>
      </c>
      <c r="I59" s="28" t="s">
        <v>2692</v>
      </c>
      <c r="J59" s="28">
        <v>1.25</v>
      </c>
      <c r="K59" s="28" t="s">
        <v>2692</v>
      </c>
      <c r="L59" s="28" t="s">
        <v>2692</v>
      </c>
      <c r="M59" s="28" t="s">
        <v>2692</v>
      </c>
      <c r="N59" s="28" t="s">
        <v>2692</v>
      </c>
      <c r="O59" s="28" t="s">
        <v>2692</v>
      </c>
      <c r="P59" s="28" t="s">
        <v>2692</v>
      </c>
      <c r="Q59" s="28" t="s">
        <v>2692</v>
      </c>
      <c r="R59" s="28">
        <v>1.25</v>
      </c>
      <c r="S59" s="28" t="s">
        <v>2692</v>
      </c>
      <c r="T59" s="28" t="s">
        <v>2692</v>
      </c>
      <c r="U59" s="28" t="s">
        <v>2692</v>
      </c>
      <c r="V59" s="28" t="s">
        <v>2692</v>
      </c>
      <c r="W59" s="28" t="s">
        <v>2692</v>
      </c>
      <c r="X59" s="28" t="s">
        <v>2692</v>
      </c>
      <c r="Y59" s="28" t="s">
        <v>2692</v>
      </c>
      <c r="Z59" s="28">
        <v>1.25</v>
      </c>
      <c r="AA59" s="28" t="s">
        <v>2692</v>
      </c>
      <c r="AB59" s="28" t="s">
        <v>2692</v>
      </c>
      <c r="AC59" s="28" t="s">
        <v>2692</v>
      </c>
      <c r="AD59" s="28" t="s">
        <v>2692</v>
      </c>
      <c r="AE59" s="28" t="s">
        <v>2692</v>
      </c>
      <c r="AF59" s="28" t="s">
        <v>2692</v>
      </c>
      <c r="AG59" s="28" t="s">
        <v>2692</v>
      </c>
      <c r="AH59" s="28">
        <v>1.25</v>
      </c>
      <c r="AI59" s="28" t="s">
        <v>2692</v>
      </c>
      <c r="AJ59" s="28" t="s">
        <v>2692</v>
      </c>
      <c r="AK59" s="28" t="s">
        <v>2692</v>
      </c>
      <c r="AL59" s="28" t="s">
        <v>2692</v>
      </c>
      <c r="AM59" s="28" t="s">
        <v>2692</v>
      </c>
      <c r="AN59" s="28" t="s">
        <v>2692</v>
      </c>
      <c r="AO59" s="28" t="s">
        <v>2692</v>
      </c>
      <c r="AP59" s="28">
        <v>1.25</v>
      </c>
      <c r="AQ59" s="28" t="s">
        <v>2692</v>
      </c>
      <c r="AR59" s="28" t="s">
        <v>2692</v>
      </c>
      <c r="AS59" s="28" t="s">
        <v>2692</v>
      </c>
      <c r="AT59" s="28" t="s">
        <v>2692</v>
      </c>
      <c r="AU59" s="28" t="s">
        <v>2692</v>
      </c>
      <c r="AV59" s="28" t="s">
        <v>2692</v>
      </c>
      <c r="AW59" s="28" t="s">
        <v>2692</v>
      </c>
      <c r="AX59" s="28">
        <v>1.25</v>
      </c>
      <c r="AY59" s="28" t="s">
        <v>2692</v>
      </c>
      <c r="AZ59" s="28" t="s">
        <v>2692</v>
      </c>
      <c r="BA59" s="28" t="s">
        <v>2692</v>
      </c>
      <c r="BB59" s="28" t="s">
        <v>2692</v>
      </c>
      <c r="BC59" s="28" t="s">
        <v>2692</v>
      </c>
      <c r="BD59" s="28" t="s">
        <v>2692</v>
      </c>
      <c r="BE59" s="28" t="s">
        <v>2692</v>
      </c>
      <c r="BF59" s="28">
        <v>1.25</v>
      </c>
      <c r="BG59" s="33" t="s">
        <v>2692</v>
      </c>
      <c r="BH59" s="4">
        <f t="shared" si="0"/>
        <v>86.409615384615392</v>
      </c>
    </row>
    <row r="60" spans="1:60" x14ac:dyDescent="0.2">
      <c r="A60" s="41" t="s">
        <v>408</v>
      </c>
      <c r="B60" s="42" t="s">
        <v>409</v>
      </c>
      <c r="C60" s="42" t="s">
        <v>29</v>
      </c>
      <c r="D60" s="42" t="s">
        <v>30</v>
      </c>
      <c r="E60" s="43">
        <v>104</v>
      </c>
      <c r="F60" s="42" t="s">
        <v>18</v>
      </c>
      <c r="G60" s="44">
        <v>1</v>
      </c>
      <c r="H60" s="32" t="s">
        <v>2692</v>
      </c>
      <c r="I60" s="28" t="s">
        <v>2692</v>
      </c>
      <c r="J60" s="28" t="s">
        <v>2692</v>
      </c>
      <c r="K60" s="28" t="s">
        <v>2692</v>
      </c>
      <c r="L60" s="28" t="s">
        <v>2692</v>
      </c>
      <c r="M60" s="28" t="s">
        <v>2692</v>
      </c>
      <c r="N60" s="28" t="s">
        <v>2692</v>
      </c>
      <c r="O60" s="28" t="s">
        <v>2692</v>
      </c>
      <c r="P60" s="28" t="s">
        <v>2692</v>
      </c>
      <c r="Q60" s="28" t="s">
        <v>2692</v>
      </c>
      <c r="R60" s="28" t="s">
        <v>2692</v>
      </c>
      <c r="S60" s="28" t="s">
        <v>2692</v>
      </c>
      <c r="T60" s="28" t="s">
        <v>2692</v>
      </c>
      <c r="U60" s="28" t="s">
        <v>2692</v>
      </c>
      <c r="V60" s="28" t="s">
        <v>2692</v>
      </c>
      <c r="W60" s="28" t="s">
        <v>2692</v>
      </c>
      <c r="X60" s="28" t="s">
        <v>2692</v>
      </c>
      <c r="Y60" s="28" t="s">
        <v>2692</v>
      </c>
      <c r="Z60" s="28" t="s">
        <v>2692</v>
      </c>
      <c r="AA60" s="28" t="s">
        <v>2692</v>
      </c>
      <c r="AB60" s="28" t="s">
        <v>2692</v>
      </c>
      <c r="AC60" s="28" t="s">
        <v>2692</v>
      </c>
      <c r="AD60" s="28" t="s">
        <v>2692</v>
      </c>
      <c r="AE60" s="28" t="s">
        <v>2692</v>
      </c>
      <c r="AF60" s="28" t="s">
        <v>2692</v>
      </c>
      <c r="AG60" s="28" t="s">
        <v>2692</v>
      </c>
      <c r="AH60" s="28" t="s">
        <v>2692</v>
      </c>
      <c r="AI60" s="28" t="s">
        <v>2692</v>
      </c>
      <c r="AJ60" s="28" t="s">
        <v>2692</v>
      </c>
      <c r="AK60" s="28" t="s">
        <v>2692</v>
      </c>
      <c r="AL60" s="28" t="s">
        <v>2692</v>
      </c>
      <c r="AM60" s="28" t="s">
        <v>2692</v>
      </c>
      <c r="AN60" s="28" t="s">
        <v>2692</v>
      </c>
      <c r="AO60" s="28" t="s">
        <v>2692</v>
      </c>
      <c r="AP60" s="28" t="s">
        <v>2692</v>
      </c>
      <c r="AQ60" s="28" t="s">
        <v>2692</v>
      </c>
      <c r="AR60" s="28" t="s">
        <v>2692</v>
      </c>
      <c r="AS60" s="28" t="s">
        <v>2692</v>
      </c>
      <c r="AT60" s="28" t="s">
        <v>2692</v>
      </c>
      <c r="AU60" s="28" t="s">
        <v>2692</v>
      </c>
      <c r="AV60" s="28" t="s">
        <v>2692</v>
      </c>
      <c r="AW60" s="28" t="s">
        <v>2692</v>
      </c>
      <c r="AX60" s="28" t="s">
        <v>2692</v>
      </c>
      <c r="AY60" s="28" t="s">
        <v>2692</v>
      </c>
      <c r="AZ60" s="28" t="s">
        <v>2692</v>
      </c>
      <c r="BA60" s="28" t="s">
        <v>2692</v>
      </c>
      <c r="BB60" s="28" t="s">
        <v>2692</v>
      </c>
      <c r="BC60" s="28" t="s">
        <v>2692</v>
      </c>
      <c r="BD60" s="28" t="s">
        <v>2692</v>
      </c>
      <c r="BE60" s="28" t="s">
        <v>2692</v>
      </c>
      <c r="BF60" s="28" t="s">
        <v>2692</v>
      </c>
      <c r="BG60" s="33" t="s">
        <v>2692</v>
      </c>
      <c r="BH60" s="4">
        <f t="shared" si="0"/>
        <v>86.409615384615392</v>
      </c>
    </row>
    <row r="61" spans="1:60" x14ac:dyDescent="0.2">
      <c r="A61" s="41" t="s">
        <v>415</v>
      </c>
      <c r="B61" s="42" t="s">
        <v>416</v>
      </c>
      <c r="C61" s="42" t="s">
        <v>29</v>
      </c>
      <c r="D61" s="42" t="s">
        <v>30</v>
      </c>
      <c r="E61" s="43">
        <v>104</v>
      </c>
      <c r="F61" s="42" t="s">
        <v>18</v>
      </c>
      <c r="G61" s="44">
        <v>1</v>
      </c>
      <c r="H61" s="32" t="s">
        <v>2692</v>
      </c>
      <c r="I61" s="28" t="s">
        <v>2692</v>
      </c>
      <c r="J61" s="28" t="s">
        <v>2692</v>
      </c>
      <c r="K61" s="28" t="s">
        <v>2692</v>
      </c>
      <c r="L61" s="28" t="s">
        <v>2692</v>
      </c>
      <c r="M61" s="28" t="s">
        <v>2692</v>
      </c>
      <c r="N61" s="28" t="s">
        <v>2692</v>
      </c>
      <c r="O61" s="28" t="s">
        <v>2692</v>
      </c>
      <c r="P61" s="28" t="s">
        <v>2692</v>
      </c>
      <c r="Q61" s="28" t="s">
        <v>2692</v>
      </c>
      <c r="R61" s="28" t="s">
        <v>2692</v>
      </c>
      <c r="S61" s="28" t="s">
        <v>2692</v>
      </c>
      <c r="T61" s="28" t="s">
        <v>2692</v>
      </c>
      <c r="U61" s="28" t="s">
        <v>2692</v>
      </c>
      <c r="V61" s="28" t="s">
        <v>2692</v>
      </c>
      <c r="W61" s="28" t="s">
        <v>2692</v>
      </c>
      <c r="X61" s="28" t="s">
        <v>2692</v>
      </c>
      <c r="Y61" s="28" t="s">
        <v>2692</v>
      </c>
      <c r="Z61" s="28" t="s">
        <v>2692</v>
      </c>
      <c r="AA61" s="28" t="s">
        <v>2692</v>
      </c>
      <c r="AB61" s="28" t="s">
        <v>2692</v>
      </c>
      <c r="AC61" s="28" t="s">
        <v>2692</v>
      </c>
      <c r="AD61" s="28" t="s">
        <v>2692</v>
      </c>
      <c r="AE61" s="28" t="s">
        <v>2692</v>
      </c>
      <c r="AF61" s="28" t="s">
        <v>2692</v>
      </c>
      <c r="AG61" s="28" t="s">
        <v>2692</v>
      </c>
      <c r="AH61" s="28" t="s">
        <v>2692</v>
      </c>
      <c r="AI61" s="28" t="s">
        <v>2692</v>
      </c>
      <c r="AJ61" s="28" t="s">
        <v>2692</v>
      </c>
      <c r="AK61" s="28" t="s">
        <v>2692</v>
      </c>
      <c r="AL61" s="28" t="s">
        <v>2692</v>
      </c>
      <c r="AM61" s="28" t="s">
        <v>2692</v>
      </c>
      <c r="AN61" s="28" t="s">
        <v>2692</v>
      </c>
      <c r="AO61" s="28" t="s">
        <v>2692</v>
      </c>
      <c r="AP61" s="28" t="s">
        <v>2692</v>
      </c>
      <c r="AQ61" s="28" t="s">
        <v>2692</v>
      </c>
      <c r="AR61" s="28" t="s">
        <v>2692</v>
      </c>
      <c r="AS61" s="28" t="s">
        <v>2692</v>
      </c>
      <c r="AT61" s="28" t="s">
        <v>2692</v>
      </c>
      <c r="AU61" s="28" t="s">
        <v>2692</v>
      </c>
      <c r="AV61" s="28" t="s">
        <v>2692</v>
      </c>
      <c r="AW61" s="28" t="s">
        <v>2692</v>
      </c>
      <c r="AX61" s="28" t="s">
        <v>2692</v>
      </c>
      <c r="AY61" s="28" t="s">
        <v>2692</v>
      </c>
      <c r="AZ61" s="28" t="s">
        <v>2692</v>
      </c>
      <c r="BA61" s="28" t="s">
        <v>2692</v>
      </c>
      <c r="BB61" s="28" t="s">
        <v>2692</v>
      </c>
      <c r="BC61" s="28" t="s">
        <v>2692</v>
      </c>
      <c r="BD61" s="28" t="s">
        <v>2692</v>
      </c>
      <c r="BE61" s="28" t="s">
        <v>2692</v>
      </c>
      <c r="BF61" s="28" t="s">
        <v>2692</v>
      </c>
      <c r="BG61" s="33" t="s">
        <v>2692</v>
      </c>
      <c r="BH61" s="4">
        <f t="shared" si="0"/>
        <v>86.409615384615392</v>
      </c>
    </row>
    <row r="62" spans="1:60" x14ac:dyDescent="0.2">
      <c r="A62" s="41" t="s">
        <v>422</v>
      </c>
      <c r="B62" s="42" t="s">
        <v>270</v>
      </c>
      <c r="C62" s="42" t="s">
        <v>29</v>
      </c>
      <c r="D62" s="42" t="s">
        <v>30</v>
      </c>
      <c r="E62" s="43">
        <v>104</v>
      </c>
      <c r="F62" s="42" t="s">
        <v>18</v>
      </c>
      <c r="G62" s="44">
        <v>1</v>
      </c>
      <c r="H62" s="32" t="s">
        <v>2692</v>
      </c>
      <c r="I62" s="28" t="s">
        <v>2692</v>
      </c>
      <c r="J62" s="28" t="s">
        <v>2692</v>
      </c>
      <c r="K62" s="28" t="s">
        <v>2692</v>
      </c>
      <c r="L62" s="28" t="s">
        <v>2692</v>
      </c>
      <c r="M62" s="28" t="s">
        <v>2692</v>
      </c>
      <c r="N62" s="28" t="s">
        <v>2692</v>
      </c>
      <c r="O62" s="28" t="s">
        <v>2692</v>
      </c>
      <c r="P62" s="28" t="s">
        <v>2692</v>
      </c>
      <c r="Q62" s="28" t="s">
        <v>2692</v>
      </c>
      <c r="R62" s="28" t="s">
        <v>2692</v>
      </c>
      <c r="S62" s="28" t="s">
        <v>2692</v>
      </c>
      <c r="T62" s="28" t="s">
        <v>2692</v>
      </c>
      <c r="U62" s="28" t="s">
        <v>2692</v>
      </c>
      <c r="V62" s="28" t="s">
        <v>2692</v>
      </c>
      <c r="W62" s="28" t="s">
        <v>2692</v>
      </c>
      <c r="X62" s="28" t="s">
        <v>2692</v>
      </c>
      <c r="Y62" s="28" t="s">
        <v>2692</v>
      </c>
      <c r="Z62" s="28" t="s">
        <v>2692</v>
      </c>
      <c r="AA62" s="28" t="s">
        <v>2692</v>
      </c>
      <c r="AB62" s="28" t="s">
        <v>2692</v>
      </c>
      <c r="AC62" s="28" t="s">
        <v>2692</v>
      </c>
      <c r="AD62" s="28" t="s">
        <v>2692</v>
      </c>
      <c r="AE62" s="28" t="s">
        <v>2692</v>
      </c>
      <c r="AF62" s="28" t="s">
        <v>2692</v>
      </c>
      <c r="AG62" s="28" t="s">
        <v>2692</v>
      </c>
      <c r="AH62" s="28" t="s">
        <v>2692</v>
      </c>
      <c r="AI62" s="28" t="s">
        <v>2692</v>
      </c>
      <c r="AJ62" s="28" t="s">
        <v>2692</v>
      </c>
      <c r="AK62" s="28" t="s">
        <v>2692</v>
      </c>
      <c r="AL62" s="28" t="s">
        <v>2692</v>
      </c>
      <c r="AM62" s="28" t="s">
        <v>2692</v>
      </c>
      <c r="AN62" s="28" t="s">
        <v>2692</v>
      </c>
      <c r="AO62" s="28" t="s">
        <v>2692</v>
      </c>
      <c r="AP62" s="28" t="s">
        <v>2692</v>
      </c>
      <c r="AQ62" s="28" t="s">
        <v>2692</v>
      </c>
      <c r="AR62" s="28" t="s">
        <v>2692</v>
      </c>
      <c r="AS62" s="28" t="s">
        <v>2692</v>
      </c>
      <c r="AT62" s="28" t="s">
        <v>2692</v>
      </c>
      <c r="AU62" s="28" t="s">
        <v>2692</v>
      </c>
      <c r="AV62" s="28" t="s">
        <v>2692</v>
      </c>
      <c r="AW62" s="28" t="s">
        <v>2692</v>
      </c>
      <c r="AX62" s="28" t="s">
        <v>2692</v>
      </c>
      <c r="AY62" s="28" t="s">
        <v>2692</v>
      </c>
      <c r="AZ62" s="28" t="s">
        <v>2692</v>
      </c>
      <c r="BA62" s="28" t="s">
        <v>2692</v>
      </c>
      <c r="BB62" s="28" t="s">
        <v>2692</v>
      </c>
      <c r="BC62" s="28" t="s">
        <v>2692</v>
      </c>
      <c r="BD62" s="28" t="s">
        <v>2692</v>
      </c>
      <c r="BE62" s="28" t="s">
        <v>2692</v>
      </c>
      <c r="BF62" s="28" t="s">
        <v>2692</v>
      </c>
      <c r="BG62" s="33" t="s">
        <v>2692</v>
      </c>
      <c r="BH62" s="4">
        <f t="shared" si="0"/>
        <v>86.409615384615392</v>
      </c>
    </row>
    <row r="63" spans="1:60" x14ac:dyDescent="0.2">
      <c r="A63" s="41" t="s">
        <v>428</v>
      </c>
      <c r="B63" s="42" t="s">
        <v>429</v>
      </c>
      <c r="C63" s="42" t="s">
        <v>29</v>
      </c>
      <c r="D63" s="42" t="s">
        <v>30</v>
      </c>
      <c r="E63" s="43">
        <v>104</v>
      </c>
      <c r="F63" s="42" t="s">
        <v>18</v>
      </c>
      <c r="G63" s="44">
        <v>5</v>
      </c>
      <c r="H63" s="32" t="s">
        <v>2692</v>
      </c>
      <c r="I63" s="28" t="s">
        <v>2692</v>
      </c>
      <c r="J63" s="28" t="s">
        <v>2692</v>
      </c>
      <c r="K63" s="28" t="s">
        <v>2692</v>
      </c>
      <c r="L63" s="28" t="s">
        <v>2692</v>
      </c>
      <c r="M63" s="28" t="s">
        <v>2692</v>
      </c>
      <c r="N63" s="28" t="s">
        <v>2692</v>
      </c>
      <c r="O63" s="28" t="s">
        <v>2692</v>
      </c>
      <c r="P63" s="28" t="s">
        <v>2692</v>
      </c>
      <c r="Q63" s="28" t="s">
        <v>2692</v>
      </c>
      <c r="R63" s="28" t="s">
        <v>2692</v>
      </c>
      <c r="S63" s="28" t="s">
        <v>2692</v>
      </c>
      <c r="T63" s="28" t="s">
        <v>2692</v>
      </c>
      <c r="U63" s="28" t="s">
        <v>2692</v>
      </c>
      <c r="V63" s="28" t="s">
        <v>2692</v>
      </c>
      <c r="W63" s="28" t="s">
        <v>2692</v>
      </c>
      <c r="X63" s="28" t="s">
        <v>2692</v>
      </c>
      <c r="Y63" s="28" t="s">
        <v>2692</v>
      </c>
      <c r="Z63" s="28" t="s">
        <v>2692</v>
      </c>
      <c r="AA63" s="28" t="s">
        <v>2692</v>
      </c>
      <c r="AB63" s="28" t="s">
        <v>2692</v>
      </c>
      <c r="AC63" s="28" t="s">
        <v>2692</v>
      </c>
      <c r="AD63" s="28" t="s">
        <v>2692</v>
      </c>
      <c r="AE63" s="28" t="s">
        <v>2692</v>
      </c>
      <c r="AF63" s="28" t="s">
        <v>2692</v>
      </c>
      <c r="AG63" s="28" t="s">
        <v>2692</v>
      </c>
      <c r="AH63" s="28" t="s">
        <v>2692</v>
      </c>
      <c r="AI63" s="28" t="s">
        <v>2692</v>
      </c>
      <c r="AJ63" s="28" t="s">
        <v>2692</v>
      </c>
      <c r="AK63" s="28" t="s">
        <v>2692</v>
      </c>
      <c r="AL63" s="28" t="s">
        <v>2692</v>
      </c>
      <c r="AM63" s="28" t="s">
        <v>2692</v>
      </c>
      <c r="AN63" s="28" t="s">
        <v>2692</v>
      </c>
      <c r="AO63" s="28">
        <v>5</v>
      </c>
      <c r="AP63" s="28" t="s">
        <v>2692</v>
      </c>
      <c r="AQ63" s="28" t="s">
        <v>2692</v>
      </c>
      <c r="AR63" s="28" t="s">
        <v>2692</v>
      </c>
      <c r="AS63" s="28" t="s">
        <v>2692</v>
      </c>
      <c r="AT63" s="28" t="s">
        <v>2692</v>
      </c>
      <c r="AU63" s="28" t="s">
        <v>2692</v>
      </c>
      <c r="AV63" s="28" t="s">
        <v>2692</v>
      </c>
      <c r="AW63" s="28" t="s">
        <v>2692</v>
      </c>
      <c r="AX63" s="28" t="s">
        <v>2692</v>
      </c>
      <c r="AY63" s="28" t="s">
        <v>2692</v>
      </c>
      <c r="AZ63" s="28" t="s">
        <v>2692</v>
      </c>
      <c r="BA63" s="28" t="s">
        <v>2692</v>
      </c>
      <c r="BB63" s="28" t="s">
        <v>2692</v>
      </c>
      <c r="BC63" s="28" t="s">
        <v>2692</v>
      </c>
      <c r="BD63" s="28" t="s">
        <v>2692</v>
      </c>
      <c r="BE63" s="28" t="s">
        <v>2692</v>
      </c>
      <c r="BF63" s="28" t="s">
        <v>2692</v>
      </c>
      <c r="BG63" s="33" t="s">
        <v>2692</v>
      </c>
      <c r="BH63" s="4">
        <f t="shared" si="0"/>
        <v>86.409615384615392</v>
      </c>
    </row>
    <row r="64" spans="1:60" x14ac:dyDescent="0.2">
      <c r="A64" s="41" t="s">
        <v>430</v>
      </c>
      <c r="B64" s="42" t="s">
        <v>431</v>
      </c>
      <c r="C64" s="42" t="s">
        <v>29</v>
      </c>
      <c r="D64" s="42" t="s">
        <v>30</v>
      </c>
      <c r="E64" s="43">
        <v>104</v>
      </c>
      <c r="F64" s="42" t="s">
        <v>18</v>
      </c>
      <c r="G64" s="44">
        <v>5</v>
      </c>
      <c r="H64" s="32" t="s">
        <v>2692</v>
      </c>
      <c r="I64" s="28" t="s">
        <v>2692</v>
      </c>
      <c r="J64" s="28" t="s">
        <v>2692</v>
      </c>
      <c r="K64" s="28" t="s">
        <v>2692</v>
      </c>
      <c r="L64" s="28" t="s">
        <v>2692</v>
      </c>
      <c r="M64" s="28" t="s">
        <v>2692</v>
      </c>
      <c r="N64" s="28" t="s">
        <v>2692</v>
      </c>
      <c r="O64" s="28" t="s">
        <v>2692</v>
      </c>
      <c r="P64" s="28" t="s">
        <v>2692</v>
      </c>
      <c r="Q64" s="28" t="s">
        <v>2692</v>
      </c>
      <c r="R64" s="28" t="s">
        <v>2692</v>
      </c>
      <c r="S64" s="28" t="s">
        <v>2692</v>
      </c>
      <c r="T64" s="28" t="s">
        <v>2692</v>
      </c>
      <c r="U64" s="28" t="s">
        <v>2692</v>
      </c>
      <c r="V64" s="28" t="s">
        <v>2692</v>
      </c>
      <c r="W64" s="28" t="s">
        <v>2692</v>
      </c>
      <c r="X64" s="28" t="s">
        <v>2692</v>
      </c>
      <c r="Y64" s="28" t="s">
        <v>2692</v>
      </c>
      <c r="Z64" s="28" t="s">
        <v>2692</v>
      </c>
      <c r="AA64" s="28" t="s">
        <v>2692</v>
      </c>
      <c r="AB64" s="28" t="s">
        <v>2692</v>
      </c>
      <c r="AC64" s="28" t="s">
        <v>2692</v>
      </c>
      <c r="AD64" s="28" t="s">
        <v>2692</v>
      </c>
      <c r="AE64" s="28" t="s">
        <v>2692</v>
      </c>
      <c r="AF64" s="28" t="s">
        <v>2692</v>
      </c>
      <c r="AG64" s="28" t="s">
        <v>2692</v>
      </c>
      <c r="AH64" s="28" t="s">
        <v>2692</v>
      </c>
      <c r="AI64" s="28" t="s">
        <v>2692</v>
      </c>
      <c r="AJ64" s="28" t="s">
        <v>2692</v>
      </c>
      <c r="AK64" s="28" t="s">
        <v>2692</v>
      </c>
      <c r="AL64" s="28" t="s">
        <v>2692</v>
      </c>
      <c r="AM64" s="28" t="s">
        <v>2692</v>
      </c>
      <c r="AN64" s="28" t="s">
        <v>2692</v>
      </c>
      <c r="AO64" s="28" t="s">
        <v>2692</v>
      </c>
      <c r="AP64" s="28" t="s">
        <v>2692</v>
      </c>
      <c r="AQ64" s="28" t="s">
        <v>2692</v>
      </c>
      <c r="AR64" s="28" t="s">
        <v>2692</v>
      </c>
      <c r="AS64" s="28" t="s">
        <v>2692</v>
      </c>
      <c r="AT64" s="28" t="s">
        <v>2692</v>
      </c>
      <c r="AU64" s="28" t="s">
        <v>2692</v>
      </c>
      <c r="AV64" s="28" t="s">
        <v>2692</v>
      </c>
      <c r="AW64" s="28" t="s">
        <v>2692</v>
      </c>
      <c r="AX64" s="28">
        <v>5</v>
      </c>
      <c r="AY64" s="28" t="s">
        <v>2692</v>
      </c>
      <c r="AZ64" s="28" t="s">
        <v>2692</v>
      </c>
      <c r="BA64" s="28" t="s">
        <v>2692</v>
      </c>
      <c r="BB64" s="28" t="s">
        <v>2692</v>
      </c>
      <c r="BC64" s="28" t="s">
        <v>2692</v>
      </c>
      <c r="BD64" s="28" t="s">
        <v>2692</v>
      </c>
      <c r="BE64" s="28" t="s">
        <v>2692</v>
      </c>
      <c r="BF64" s="28" t="s">
        <v>2692</v>
      </c>
      <c r="BG64" s="33" t="s">
        <v>2692</v>
      </c>
      <c r="BH64" s="4">
        <f t="shared" si="0"/>
        <v>86.409615384615392</v>
      </c>
    </row>
    <row r="65" spans="1:60" x14ac:dyDescent="0.2">
      <c r="A65" s="41" t="s">
        <v>432</v>
      </c>
      <c r="B65" s="42" t="s">
        <v>433</v>
      </c>
      <c r="C65" s="42" t="s">
        <v>29</v>
      </c>
      <c r="D65" s="42" t="s">
        <v>30</v>
      </c>
      <c r="E65" s="43">
        <v>104</v>
      </c>
      <c r="F65" s="42" t="s">
        <v>18</v>
      </c>
      <c r="G65" s="44">
        <v>4</v>
      </c>
      <c r="H65" s="32" t="s">
        <v>2692</v>
      </c>
      <c r="I65" s="28" t="s">
        <v>2692</v>
      </c>
      <c r="J65" s="28" t="s">
        <v>2692</v>
      </c>
      <c r="K65" s="28" t="s">
        <v>2692</v>
      </c>
      <c r="L65" s="28" t="s">
        <v>2692</v>
      </c>
      <c r="M65" s="28" t="s">
        <v>2692</v>
      </c>
      <c r="N65" s="28" t="s">
        <v>2692</v>
      </c>
      <c r="O65" s="28" t="s">
        <v>2692</v>
      </c>
      <c r="P65" s="28" t="s">
        <v>2692</v>
      </c>
      <c r="Q65" s="28" t="s">
        <v>2692</v>
      </c>
      <c r="R65" s="28" t="s">
        <v>2692</v>
      </c>
      <c r="S65" s="28" t="s">
        <v>2692</v>
      </c>
      <c r="T65" s="28" t="s">
        <v>2692</v>
      </c>
      <c r="U65" s="28" t="s">
        <v>2692</v>
      </c>
      <c r="V65" s="28" t="s">
        <v>2692</v>
      </c>
      <c r="W65" s="28" t="s">
        <v>2692</v>
      </c>
      <c r="X65" s="28" t="s">
        <v>2692</v>
      </c>
      <c r="Y65" s="28" t="s">
        <v>2692</v>
      </c>
      <c r="Z65" s="28" t="s">
        <v>2692</v>
      </c>
      <c r="AA65" s="28" t="s">
        <v>2692</v>
      </c>
      <c r="AB65" s="28" t="s">
        <v>2692</v>
      </c>
      <c r="AC65" s="28" t="s">
        <v>2692</v>
      </c>
      <c r="AD65" s="28" t="s">
        <v>2692</v>
      </c>
      <c r="AE65" s="28" t="s">
        <v>2692</v>
      </c>
      <c r="AF65" s="28" t="s">
        <v>2692</v>
      </c>
      <c r="AG65" s="28" t="s">
        <v>2692</v>
      </c>
      <c r="AH65" s="28" t="s">
        <v>2692</v>
      </c>
      <c r="AI65" s="28" t="s">
        <v>2692</v>
      </c>
      <c r="AJ65" s="28" t="s">
        <v>2692</v>
      </c>
      <c r="AK65" s="28" t="s">
        <v>2692</v>
      </c>
      <c r="AL65" s="28" t="s">
        <v>2692</v>
      </c>
      <c r="AM65" s="28" t="s">
        <v>2692</v>
      </c>
      <c r="AN65" s="28" t="s">
        <v>2692</v>
      </c>
      <c r="AO65" s="28" t="s">
        <v>2692</v>
      </c>
      <c r="AP65" s="28" t="s">
        <v>2692</v>
      </c>
      <c r="AQ65" s="28" t="s">
        <v>2692</v>
      </c>
      <c r="AR65" s="28" t="s">
        <v>2692</v>
      </c>
      <c r="AS65" s="28" t="s">
        <v>2692</v>
      </c>
      <c r="AT65" s="28" t="s">
        <v>2692</v>
      </c>
      <c r="AU65" s="28">
        <v>4</v>
      </c>
      <c r="AV65" s="28" t="s">
        <v>2692</v>
      </c>
      <c r="AW65" s="28" t="s">
        <v>2692</v>
      </c>
      <c r="AX65" s="28" t="s">
        <v>2692</v>
      </c>
      <c r="AY65" s="28" t="s">
        <v>2692</v>
      </c>
      <c r="AZ65" s="28" t="s">
        <v>2692</v>
      </c>
      <c r="BA65" s="28" t="s">
        <v>2692</v>
      </c>
      <c r="BB65" s="28" t="s">
        <v>2692</v>
      </c>
      <c r="BC65" s="28" t="s">
        <v>2692</v>
      </c>
      <c r="BD65" s="28" t="s">
        <v>2692</v>
      </c>
      <c r="BE65" s="28" t="s">
        <v>2692</v>
      </c>
      <c r="BF65" s="28" t="s">
        <v>2692</v>
      </c>
      <c r="BG65" s="33" t="s">
        <v>2692</v>
      </c>
      <c r="BH65" s="4">
        <f t="shared" si="0"/>
        <v>86.409615384615392</v>
      </c>
    </row>
    <row r="66" spans="1:60" x14ac:dyDescent="0.2">
      <c r="A66" s="41" t="s">
        <v>435</v>
      </c>
      <c r="B66" s="42" t="s">
        <v>436</v>
      </c>
      <c r="C66" s="42" t="s">
        <v>29</v>
      </c>
      <c r="D66" s="42" t="s">
        <v>30</v>
      </c>
      <c r="E66" s="43">
        <v>104</v>
      </c>
      <c r="F66" s="42" t="s">
        <v>18</v>
      </c>
      <c r="G66" s="44">
        <v>4</v>
      </c>
      <c r="H66" s="32" t="s">
        <v>2692</v>
      </c>
      <c r="I66" s="28" t="s">
        <v>2692</v>
      </c>
      <c r="J66" s="28" t="s">
        <v>2692</v>
      </c>
      <c r="K66" s="28" t="s">
        <v>2692</v>
      </c>
      <c r="L66" s="28" t="s">
        <v>2692</v>
      </c>
      <c r="M66" s="28" t="s">
        <v>2692</v>
      </c>
      <c r="N66" s="28" t="s">
        <v>2692</v>
      </c>
      <c r="O66" s="28" t="s">
        <v>2692</v>
      </c>
      <c r="P66" s="28" t="s">
        <v>2692</v>
      </c>
      <c r="Q66" s="28" t="s">
        <v>2692</v>
      </c>
      <c r="R66" s="28" t="s">
        <v>2692</v>
      </c>
      <c r="S66" s="28" t="s">
        <v>2692</v>
      </c>
      <c r="T66" s="28" t="s">
        <v>2692</v>
      </c>
      <c r="U66" s="28" t="s">
        <v>2692</v>
      </c>
      <c r="V66" s="28" t="s">
        <v>2692</v>
      </c>
      <c r="W66" s="28" t="s">
        <v>2692</v>
      </c>
      <c r="X66" s="28" t="s">
        <v>2692</v>
      </c>
      <c r="Y66" s="28" t="s">
        <v>2692</v>
      </c>
      <c r="Z66" s="28" t="s">
        <v>2692</v>
      </c>
      <c r="AA66" s="28" t="s">
        <v>2692</v>
      </c>
      <c r="AB66" s="28" t="s">
        <v>2692</v>
      </c>
      <c r="AC66" s="28" t="s">
        <v>2692</v>
      </c>
      <c r="AD66" s="28" t="s">
        <v>2692</v>
      </c>
      <c r="AE66" s="28" t="s">
        <v>2692</v>
      </c>
      <c r="AF66" s="28" t="s">
        <v>2692</v>
      </c>
      <c r="AG66" s="28" t="s">
        <v>2692</v>
      </c>
      <c r="AH66" s="28" t="s">
        <v>2692</v>
      </c>
      <c r="AI66" s="28" t="s">
        <v>2692</v>
      </c>
      <c r="AJ66" s="28" t="s">
        <v>2692</v>
      </c>
      <c r="AK66" s="28" t="s">
        <v>2692</v>
      </c>
      <c r="AL66" s="28" t="s">
        <v>2692</v>
      </c>
      <c r="AM66" s="28" t="s">
        <v>2692</v>
      </c>
      <c r="AN66" s="28" t="s">
        <v>2692</v>
      </c>
      <c r="AO66" s="28" t="s">
        <v>2692</v>
      </c>
      <c r="AP66" s="28" t="s">
        <v>2692</v>
      </c>
      <c r="AQ66" s="28" t="s">
        <v>2692</v>
      </c>
      <c r="AR66" s="28" t="s">
        <v>2692</v>
      </c>
      <c r="AS66" s="28">
        <v>4</v>
      </c>
      <c r="AT66" s="28" t="s">
        <v>2692</v>
      </c>
      <c r="AU66" s="28" t="s">
        <v>2692</v>
      </c>
      <c r="AV66" s="28" t="s">
        <v>2692</v>
      </c>
      <c r="AW66" s="28" t="s">
        <v>2692</v>
      </c>
      <c r="AX66" s="28" t="s">
        <v>2692</v>
      </c>
      <c r="AY66" s="28" t="s">
        <v>2692</v>
      </c>
      <c r="AZ66" s="28" t="s">
        <v>2692</v>
      </c>
      <c r="BA66" s="28" t="s">
        <v>2692</v>
      </c>
      <c r="BB66" s="28" t="s">
        <v>2692</v>
      </c>
      <c r="BC66" s="28" t="s">
        <v>2692</v>
      </c>
      <c r="BD66" s="28" t="s">
        <v>2692</v>
      </c>
      <c r="BE66" s="28" t="s">
        <v>2692</v>
      </c>
      <c r="BF66" s="28" t="s">
        <v>2692</v>
      </c>
      <c r="BG66" s="33" t="s">
        <v>2692</v>
      </c>
      <c r="BH66" s="4">
        <f t="shared" ref="BH66:BH129" si="1">AVERAGE($H$573:$BG$573)</f>
        <v>86.409615384615392</v>
      </c>
    </row>
    <row r="67" spans="1:60" x14ac:dyDescent="0.2">
      <c r="A67" s="41" t="s">
        <v>437</v>
      </c>
      <c r="B67" s="42" t="s">
        <v>438</v>
      </c>
      <c r="C67" s="42" t="s">
        <v>29</v>
      </c>
      <c r="D67" s="42" t="s">
        <v>30</v>
      </c>
      <c r="E67" s="43">
        <v>104</v>
      </c>
      <c r="F67" s="42" t="s">
        <v>18</v>
      </c>
      <c r="G67" s="44">
        <v>4</v>
      </c>
      <c r="H67" s="32" t="s">
        <v>2692</v>
      </c>
      <c r="I67" s="28" t="s">
        <v>2692</v>
      </c>
      <c r="J67" s="28" t="s">
        <v>2692</v>
      </c>
      <c r="K67" s="28" t="s">
        <v>2692</v>
      </c>
      <c r="L67" s="28" t="s">
        <v>2692</v>
      </c>
      <c r="M67" s="28" t="s">
        <v>2692</v>
      </c>
      <c r="N67" s="28" t="s">
        <v>2692</v>
      </c>
      <c r="O67" s="28" t="s">
        <v>2692</v>
      </c>
      <c r="P67" s="28" t="s">
        <v>2692</v>
      </c>
      <c r="Q67" s="28" t="s">
        <v>2692</v>
      </c>
      <c r="R67" s="28" t="s">
        <v>2692</v>
      </c>
      <c r="S67" s="28" t="s">
        <v>2692</v>
      </c>
      <c r="T67" s="28" t="s">
        <v>2692</v>
      </c>
      <c r="U67" s="28" t="s">
        <v>2692</v>
      </c>
      <c r="V67" s="28" t="s">
        <v>2692</v>
      </c>
      <c r="W67" s="28" t="s">
        <v>2692</v>
      </c>
      <c r="X67" s="28" t="s">
        <v>2692</v>
      </c>
      <c r="Y67" s="28" t="s">
        <v>2692</v>
      </c>
      <c r="Z67" s="28" t="s">
        <v>2692</v>
      </c>
      <c r="AA67" s="28" t="s">
        <v>2692</v>
      </c>
      <c r="AB67" s="28" t="s">
        <v>2692</v>
      </c>
      <c r="AC67" s="28" t="s">
        <v>2692</v>
      </c>
      <c r="AD67" s="28" t="s">
        <v>2692</v>
      </c>
      <c r="AE67" s="28" t="s">
        <v>2692</v>
      </c>
      <c r="AF67" s="28" t="s">
        <v>2692</v>
      </c>
      <c r="AG67" s="28" t="s">
        <v>2692</v>
      </c>
      <c r="AH67" s="28" t="s">
        <v>2692</v>
      </c>
      <c r="AI67" s="28" t="s">
        <v>2692</v>
      </c>
      <c r="AJ67" s="28" t="s">
        <v>2692</v>
      </c>
      <c r="AK67" s="28" t="s">
        <v>2692</v>
      </c>
      <c r="AL67" s="28" t="s">
        <v>2692</v>
      </c>
      <c r="AM67" s="28" t="s">
        <v>2692</v>
      </c>
      <c r="AN67" s="28" t="s">
        <v>2692</v>
      </c>
      <c r="AO67" s="28" t="s">
        <v>2692</v>
      </c>
      <c r="AP67" s="28" t="s">
        <v>2692</v>
      </c>
      <c r="AQ67" s="28">
        <v>4</v>
      </c>
      <c r="AR67" s="28" t="s">
        <v>2692</v>
      </c>
      <c r="AS67" s="28" t="s">
        <v>2692</v>
      </c>
      <c r="AT67" s="28" t="s">
        <v>2692</v>
      </c>
      <c r="AU67" s="28" t="s">
        <v>2692</v>
      </c>
      <c r="AV67" s="28" t="s">
        <v>2692</v>
      </c>
      <c r="AW67" s="28" t="s">
        <v>2692</v>
      </c>
      <c r="AX67" s="28" t="s">
        <v>2692</v>
      </c>
      <c r="AY67" s="28" t="s">
        <v>2692</v>
      </c>
      <c r="AZ67" s="28" t="s">
        <v>2692</v>
      </c>
      <c r="BA67" s="28" t="s">
        <v>2692</v>
      </c>
      <c r="BB67" s="28" t="s">
        <v>2692</v>
      </c>
      <c r="BC67" s="28" t="s">
        <v>2692</v>
      </c>
      <c r="BD67" s="28" t="s">
        <v>2692</v>
      </c>
      <c r="BE67" s="28" t="s">
        <v>2692</v>
      </c>
      <c r="BF67" s="28" t="s">
        <v>2692</v>
      </c>
      <c r="BG67" s="33" t="s">
        <v>2692</v>
      </c>
      <c r="BH67" s="4">
        <f t="shared" si="1"/>
        <v>86.409615384615392</v>
      </c>
    </row>
    <row r="68" spans="1:60" x14ac:dyDescent="0.2">
      <c r="A68" s="41" t="s">
        <v>439</v>
      </c>
      <c r="B68" s="42" t="s">
        <v>440</v>
      </c>
      <c r="C68" s="42" t="s">
        <v>29</v>
      </c>
      <c r="D68" s="42" t="s">
        <v>30</v>
      </c>
      <c r="E68" s="43">
        <v>104</v>
      </c>
      <c r="F68" s="42" t="s">
        <v>18</v>
      </c>
      <c r="G68" s="44">
        <v>4</v>
      </c>
      <c r="H68" s="32" t="s">
        <v>2692</v>
      </c>
      <c r="I68" s="28" t="s">
        <v>2692</v>
      </c>
      <c r="J68" s="28" t="s">
        <v>2692</v>
      </c>
      <c r="K68" s="28" t="s">
        <v>2692</v>
      </c>
      <c r="L68" s="28" t="s">
        <v>2692</v>
      </c>
      <c r="M68" s="28" t="s">
        <v>2692</v>
      </c>
      <c r="N68" s="28" t="s">
        <v>2692</v>
      </c>
      <c r="O68" s="28" t="s">
        <v>2692</v>
      </c>
      <c r="P68" s="28" t="s">
        <v>2692</v>
      </c>
      <c r="Q68" s="28" t="s">
        <v>2692</v>
      </c>
      <c r="R68" s="28" t="s">
        <v>2692</v>
      </c>
      <c r="S68" s="28" t="s">
        <v>2692</v>
      </c>
      <c r="T68" s="28" t="s">
        <v>2692</v>
      </c>
      <c r="U68" s="28" t="s">
        <v>2692</v>
      </c>
      <c r="V68" s="28" t="s">
        <v>2692</v>
      </c>
      <c r="W68" s="28" t="s">
        <v>2692</v>
      </c>
      <c r="X68" s="28" t="s">
        <v>2692</v>
      </c>
      <c r="Y68" s="28" t="s">
        <v>2692</v>
      </c>
      <c r="Z68" s="28" t="s">
        <v>2692</v>
      </c>
      <c r="AA68" s="28" t="s">
        <v>2692</v>
      </c>
      <c r="AB68" s="28" t="s">
        <v>2692</v>
      </c>
      <c r="AC68" s="28" t="s">
        <v>2692</v>
      </c>
      <c r="AD68" s="28" t="s">
        <v>2692</v>
      </c>
      <c r="AE68" s="28" t="s">
        <v>2692</v>
      </c>
      <c r="AF68" s="28" t="s">
        <v>2692</v>
      </c>
      <c r="AG68" s="28" t="s">
        <v>2692</v>
      </c>
      <c r="AH68" s="28" t="s">
        <v>2692</v>
      </c>
      <c r="AI68" s="28" t="s">
        <v>2692</v>
      </c>
      <c r="AJ68" s="28" t="s">
        <v>2692</v>
      </c>
      <c r="AK68" s="28">
        <v>4</v>
      </c>
      <c r="AL68" s="28" t="s">
        <v>2692</v>
      </c>
      <c r="AM68" s="28" t="s">
        <v>2692</v>
      </c>
      <c r="AN68" s="28" t="s">
        <v>2692</v>
      </c>
      <c r="AO68" s="28" t="s">
        <v>2692</v>
      </c>
      <c r="AP68" s="28" t="s">
        <v>2692</v>
      </c>
      <c r="AQ68" s="28" t="s">
        <v>2692</v>
      </c>
      <c r="AR68" s="28" t="s">
        <v>2692</v>
      </c>
      <c r="AS68" s="28" t="s">
        <v>2692</v>
      </c>
      <c r="AT68" s="28" t="s">
        <v>2692</v>
      </c>
      <c r="AU68" s="28" t="s">
        <v>2692</v>
      </c>
      <c r="AV68" s="28" t="s">
        <v>2692</v>
      </c>
      <c r="AW68" s="28" t="s">
        <v>2692</v>
      </c>
      <c r="AX68" s="28" t="s">
        <v>2692</v>
      </c>
      <c r="AY68" s="28" t="s">
        <v>2692</v>
      </c>
      <c r="AZ68" s="28" t="s">
        <v>2692</v>
      </c>
      <c r="BA68" s="28" t="s">
        <v>2692</v>
      </c>
      <c r="BB68" s="28" t="s">
        <v>2692</v>
      </c>
      <c r="BC68" s="28" t="s">
        <v>2692</v>
      </c>
      <c r="BD68" s="28" t="s">
        <v>2692</v>
      </c>
      <c r="BE68" s="28" t="s">
        <v>2692</v>
      </c>
      <c r="BF68" s="28" t="s">
        <v>2692</v>
      </c>
      <c r="BG68" s="33" t="s">
        <v>2692</v>
      </c>
      <c r="BH68" s="4">
        <f t="shared" si="1"/>
        <v>86.409615384615392</v>
      </c>
    </row>
    <row r="69" spans="1:60" x14ac:dyDescent="0.2">
      <c r="A69" s="41" t="s">
        <v>441</v>
      </c>
      <c r="B69" s="42" t="s">
        <v>442</v>
      </c>
      <c r="C69" s="42" t="s">
        <v>29</v>
      </c>
      <c r="D69" s="42" t="s">
        <v>30</v>
      </c>
      <c r="E69" s="43">
        <v>104</v>
      </c>
      <c r="F69" s="42" t="s">
        <v>18</v>
      </c>
      <c r="G69" s="44">
        <v>4</v>
      </c>
      <c r="H69" s="32" t="s">
        <v>2692</v>
      </c>
      <c r="I69" s="28" t="s">
        <v>2692</v>
      </c>
      <c r="J69" s="28" t="s">
        <v>2692</v>
      </c>
      <c r="K69" s="28" t="s">
        <v>2692</v>
      </c>
      <c r="L69" s="28" t="s">
        <v>2692</v>
      </c>
      <c r="M69" s="28" t="s">
        <v>2692</v>
      </c>
      <c r="N69" s="28" t="s">
        <v>2692</v>
      </c>
      <c r="O69" s="28" t="s">
        <v>2692</v>
      </c>
      <c r="P69" s="28" t="s">
        <v>2692</v>
      </c>
      <c r="Q69" s="28" t="s">
        <v>2692</v>
      </c>
      <c r="R69" s="28" t="s">
        <v>2692</v>
      </c>
      <c r="S69" s="28" t="s">
        <v>2692</v>
      </c>
      <c r="T69" s="28" t="s">
        <v>2692</v>
      </c>
      <c r="U69" s="28" t="s">
        <v>2692</v>
      </c>
      <c r="V69" s="28" t="s">
        <v>2692</v>
      </c>
      <c r="W69" s="28" t="s">
        <v>2692</v>
      </c>
      <c r="X69" s="28" t="s">
        <v>2692</v>
      </c>
      <c r="Y69" s="28" t="s">
        <v>2692</v>
      </c>
      <c r="Z69" s="28" t="s">
        <v>2692</v>
      </c>
      <c r="AA69" s="28" t="s">
        <v>2692</v>
      </c>
      <c r="AB69" s="28" t="s">
        <v>2692</v>
      </c>
      <c r="AC69" s="28" t="s">
        <v>2692</v>
      </c>
      <c r="AD69" s="28" t="s">
        <v>2692</v>
      </c>
      <c r="AE69" s="28" t="s">
        <v>2692</v>
      </c>
      <c r="AF69" s="28" t="s">
        <v>2692</v>
      </c>
      <c r="AG69" s="28" t="s">
        <v>2692</v>
      </c>
      <c r="AH69" s="28" t="s">
        <v>2692</v>
      </c>
      <c r="AI69" s="28">
        <v>4</v>
      </c>
      <c r="AJ69" s="28" t="s">
        <v>2692</v>
      </c>
      <c r="AK69" s="28" t="s">
        <v>2692</v>
      </c>
      <c r="AL69" s="28" t="s">
        <v>2692</v>
      </c>
      <c r="AM69" s="28" t="s">
        <v>2692</v>
      </c>
      <c r="AN69" s="28" t="s">
        <v>2692</v>
      </c>
      <c r="AO69" s="28" t="s">
        <v>2692</v>
      </c>
      <c r="AP69" s="28" t="s">
        <v>2692</v>
      </c>
      <c r="AQ69" s="28" t="s">
        <v>2692</v>
      </c>
      <c r="AR69" s="28" t="s">
        <v>2692</v>
      </c>
      <c r="AS69" s="28" t="s">
        <v>2692</v>
      </c>
      <c r="AT69" s="28" t="s">
        <v>2692</v>
      </c>
      <c r="AU69" s="28" t="s">
        <v>2692</v>
      </c>
      <c r="AV69" s="28" t="s">
        <v>2692</v>
      </c>
      <c r="AW69" s="28" t="s">
        <v>2692</v>
      </c>
      <c r="AX69" s="28" t="s">
        <v>2692</v>
      </c>
      <c r="AY69" s="28" t="s">
        <v>2692</v>
      </c>
      <c r="AZ69" s="28" t="s">
        <v>2692</v>
      </c>
      <c r="BA69" s="28" t="s">
        <v>2692</v>
      </c>
      <c r="BB69" s="28" t="s">
        <v>2692</v>
      </c>
      <c r="BC69" s="28" t="s">
        <v>2692</v>
      </c>
      <c r="BD69" s="28" t="s">
        <v>2692</v>
      </c>
      <c r="BE69" s="28" t="s">
        <v>2692</v>
      </c>
      <c r="BF69" s="28" t="s">
        <v>2692</v>
      </c>
      <c r="BG69" s="33" t="s">
        <v>2692</v>
      </c>
      <c r="BH69" s="4">
        <f t="shared" si="1"/>
        <v>86.409615384615392</v>
      </c>
    </row>
    <row r="70" spans="1:60" x14ac:dyDescent="0.2">
      <c r="A70" s="41" t="s">
        <v>443</v>
      </c>
      <c r="B70" s="42" t="s">
        <v>444</v>
      </c>
      <c r="C70" s="42" t="s">
        <v>29</v>
      </c>
      <c r="D70" s="42" t="s">
        <v>30</v>
      </c>
      <c r="E70" s="43">
        <v>104</v>
      </c>
      <c r="F70" s="42" t="s">
        <v>18</v>
      </c>
      <c r="G70" s="44">
        <v>4</v>
      </c>
      <c r="H70" s="32" t="s">
        <v>2692</v>
      </c>
      <c r="I70" s="28" t="s">
        <v>2692</v>
      </c>
      <c r="J70" s="28" t="s">
        <v>2692</v>
      </c>
      <c r="K70" s="28" t="s">
        <v>2692</v>
      </c>
      <c r="L70" s="28" t="s">
        <v>2692</v>
      </c>
      <c r="M70" s="28" t="s">
        <v>2692</v>
      </c>
      <c r="N70" s="28" t="s">
        <v>2692</v>
      </c>
      <c r="O70" s="28" t="s">
        <v>2692</v>
      </c>
      <c r="P70" s="28" t="s">
        <v>2692</v>
      </c>
      <c r="Q70" s="28" t="s">
        <v>2692</v>
      </c>
      <c r="R70" s="28" t="s">
        <v>2692</v>
      </c>
      <c r="S70" s="28" t="s">
        <v>2692</v>
      </c>
      <c r="T70" s="28" t="s">
        <v>2692</v>
      </c>
      <c r="U70" s="28" t="s">
        <v>2692</v>
      </c>
      <c r="V70" s="28" t="s">
        <v>2692</v>
      </c>
      <c r="W70" s="28" t="s">
        <v>2692</v>
      </c>
      <c r="X70" s="28" t="s">
        <v>2692</v>
      </c>
      <c r="Y70" s="28" t="s">
        <v>2692</v>
      </c>
      <c r="Z70" s="28" t="s">
        <v>2692</v>
      </c>
      <c r="AA70" s="28" t="s">
        <v>2692</v>
      </c>
      <c r="AB70" s="28" t="s">
        <v>2692</v>
      </c>
      <c r="AC70" s="28" t="s">
        <v>2692</v>
      </c>
      <c r="AD70" s="28" t="s">
        <v>2692</v>
      </c>
      <c r="AE70" s="28" t="s">
        <v>2692</v>
      </c>
      <c r="AF70" s="28" t="s">
        <v>2692</v>
      </c>
      <c r="AG70" s="28">
        <v>4</v>
      </c>
      <c r="AH70" s="28" t="s">
        <v>2692</v>
      </c>
      <c r="AI70" s="28" t="s">
        <v>2692</v>
      </c>
      <c r="AJ70" s="28" t="s">
        <v>2692</v>
      </c>
      <c r="AK70" s="28" t="s">
        <v>2692</v>
      </c>
      <c r="AL70" s="28" t="s">
        <v>2692</v>
      </c>
      <c r="AM70" s="28" t="s">
        <v>2692</v>
      </c>
      <c r="AN70" s="28" t="s">
        <v>2692</v>
      </c>
      <c r="AO70" s="28" t="s">
        <v>2692</v>
      </c>
      <c r="AP70" s="28" t="s">
        <v>2692</v>
      </c>
      <c r="AQ70" s="28" t="s">
        <v>2692</v>
      </c>
      <c r="AR70" s="28" t="s">
        <v>2692</v>
      </c>
      <c r="AS70" s="28" t="s">
        <v>2692</v>
      </c>
      <c r="AT70" s="28" t="s">
        <v>2692</v>
      </c>
      <c r="AU70" s="28" t="s">
        <v>2692</v>
      </c>
      <c r="AV70" s="28" t="s">
        <v>2692</v>
      </c>
      <c r="AW70" s="28" t="s">
        <v>2692</v>
      </c>
      <c r="AX70" s="28" t="s">
        <v>2692</v>
      </c>
      <c r="AY70" s="28" t="s">
        <v>2692</v>
      </c>
      <c r="AZ70" s="28" t="s">
        <v>2692</v>
      </c>
      <c r="BA70" s="28" t="s">
        <v>2692</v>
      </c>
      <c r="BB70" s="28" t="s">
        <v>2692</v>
      </c>
      <c r="BC70" s="28" t="s">
        <v>2692</v>
      </c>
      <c r="BD70" s="28" t="s">
        <v>2692</v>
      </c>
      <c r="BE70" s="28" t="s">
        <v>2692</v>
      </c>
      <c r="BF70" s="28" t="s">
        <v>2692</v>
      </c>
      <c r="BG70" s="33" t="s">
        <v>2692</v>
      </c>
      <c r="BH70" s="4">
        <f t="shared" si="1"/>
        <v>86.409615384615392</v>
      </c>
    </row>
    <row r="71" spans="1:60" x14ac:dyDescent="0.2">
      <c r="A71" s="41" t="s">
        <v>445</v>
      </c>
      <c r="B71" s="42" t="s">
        <v>446</v>
      </c>
      <c r="C71" s="42" t="s">
        <v>29</v>
      </c>
      <c r="D71" s="42" t="s">
        <v>30</v>
      </c>
      <c r="E71" s="43">
        <v>104</v>
      </c>
      <c r="F71" s="42" t="s">
        <v>18</v>
      </c>
      <c r="G71" s="44">
        <v>4</v>
      </c>
      <c r="H71" s="32" t="s">
        <v>2692</v>
      </c>
      <c r="I71" s="28" t="s">
        <v>2692</v>
      </c>
      <c r="J71" s="28" t="s">
        <v>2692</v>
      </c>
      <c r="K71" s="28" t="s">
        <v>2692</v>
      </c>
      <c r="L71" s="28" t="s">
        <v>2692</v>
      </c>
      <c r="M71" s="28" t="s">
        <v>2692</v>
      </c>
      <c r="N71" s="28" t="s">
        <v>2692</v>
      </c>
      <c r="O71" s="28" t="s">
        <v>2692</v>
      </c>
      <c r="P71" s="28" t="s">
        <v>2692</v>
      </c>
      <c r="Q71" s="28" t="s">
        <v>2692</v>
      </c>
      <c r="R71" s="28" t="s">
        <v>2692</v>
      </c>
      <c r="S71" s="28" t="s">
        <v>2692</v>
      </c>
      <c r="T71" s="28" t="s">
        <v>2692</v>
      </c>
      <c r="U71" s="28" t="s">
        <v>2692</v>
      </c>
      <c r="V71" s="28" t="s">
        <v>2692</v>
      </c>
      <c r="W71" s="28" t="s">
        <v>2692</v>
      </c>
      <c r="X71" s="28" t="s">
        <v>2692</v>
      </c>
      <c r="Y71" s="28" t="s">
        <v>2692</v>
      </c>
      <c r="Z71" s="28" t="s">
        <v>2692</v>
      </c>
      <c r="AA71" s="28" t="s">
        <v>2692</v>
      </c>
      <c r="AB71" s="28" t="s">
        <v>2692</v>
      </c>
      <c r="AC71" s="28" t="s">
        <v>2692</v>
      </c>
      <c r="AD71" s="28" t="s">
        <v>2692</v>
      </c>
      <c r="AE71" s="28">
        <v>4</v>
      </c>
      <c r="AF71" s="28" t="s">
        <v>2692</v>
      </c>
      <c r="AG71" s="28" t="s">
        <v>2692</v>
      </c>
      <c r="AH71" s="28" t="s">
        <v>2692</v>
      </c>
      <c r="AI71" s="28" t="s">
        <v>2692</v>
      </c>
      <c r="AJ71" s="28" t="s">
        <v>2692</v>
      </c>
      <c r="AK71" s="28" t="s">
        <v>2692</v>
      </c>
      <c r="AL71" s="28" t="s">
        <v>2692</v>
      </c>
      <c r="AM71" s="28" t="s">
        <v>2692</v>
      </c>
      <c r="AN71" s="28" t="s">
        <v>2692</v>
      </c>
      <c r="AO71" s="28" t="s">
        <v>2692</v>
      </c>
      <c r="AP71" s="28" t="s">
        <v>2692</v>
      </c>
      <c r="AQ71" s="28" t="s">
        <v>2692</v>
      </c>
      <c r="AR71" s="28" t="s">
        <v>2692</v>
      </c>
      <c r="AS71" s="28" t="s">
        <v>2692</v>
      </c>
      <c r="AT71" s="28" t="s">
        <v>2692</v>
      </c>
      <c r="AU71" s="28" t="s">
        <v>2692</v>
      </c>
      <c r="AV71" s="28" t="s">
        <v>2692</v>
      </c>
      <c r="AW71" s="28" t="s">
        <v>2692</v>
      </c>
      <c r="AX71" s="28" t="s">
        <v>2692</v>
      </c>
      <c r="AY71" s="28" t="s">
        <v>2692</v>
      </c>
      <c r="AZ71" s="28" t="s">
        <v>2692</v>
      </c>
      <c r="BA71" s="28" t="s">
        <v>2692</v>
      </c>
      <c r="BB71" s="28" t="s">
        <v>2692</v>
      </c>
      <c r="BC71" s="28" t="s">
        <v>2692</v>
      </c>
      <c r="BD71" s="28" t="s">
        <v>2692</v>
      </c>
      <c r="BE71" s="28" t="s">
        <v>2692</v>
      </c>
      <c r="BF71" s="28" t="s">
        <v>2692</v>
      </c>
      <c r="BG71" s="33" t="s">
        <v>2692</v>
      </c>
      <c r="BH71" s="4">
        <f t="shared" si="1"/>
        <v>86.409615384615392</v>
      </c>
    </row>
    <row r="72" spans="1:60" x14ac:dyDescent="0.2">
      <c r="A72" s="41" t="s">
        <v>447</v>
      </c>
      <c r="B72" s="42" t="s">
        <v>2230</v>
      </c>
      <c r="C72" s="42" t="s">
        <v>29</v>
      </c>
      <c r="D72" s="42" t="s">
        <v>30</v>
      </c>
      <c r="E72" s="43">
        <v>13</v>
      </c>
      <c r="F72" s="42" t="s">
        <v>18</v>
      </c>
      <c r="G72" s="44">
        <v>1.25</v>
      </c>
      <c r="H72" s="32" t="s">
        <v>2692</v>
      </c>
      <c r="I72" s="28">
        <v>1.25</v>
      </c>
      <c r="J72" s="28" t="s">
        <v>2692</v>
      </c>
      <c r="K72" s="28" t="s">
        <v>2692</v>
      </c>
      <c r="L72" s="28" t="s">
        <v>2692</v>
      </c>
      <c r="M72" s="28" t="s">
        <v>2692</v>
      </c>
      <c r="N72" s="28" t="s">
        <v>2692</v>
      </c>
      <c r="O72" s="28" t="s">
        <v>2692</v>
      </c>
      <c r="P72" s="28" t="s">
        <v>2692</v>
      </c>
      <c r="Q72" s="28" t="s">
        <v>2692</v>
      </c>
      <c r="R72" s="28" t="s">
        <v>2692</v>
      </c>
      <c r="S72" s="28" t="s">
        <v>2692</v>
      </c>
      <c r="T72" s="28" t="s">
        <v>2692</v>
      </c>
      <c r="U72" s="28" t="s">
        <v>2692</v>
      </c>
      <c r="V72" s="28">
        <v>1.25</v>
      </c>
      <c r="W72" s="28" t="s">
        <v>2692</v>
      </c>
      <c r="X72" s="28" t="s">
        <v>2692</v>
      </c>
      <c r="Y72" s="28" t="s">
        <v>2692</v>
      </c>
      <c r="Z72" s="28" t="s">
        <v>2692</v>
      </c>
      <c r="AA72" s="28" t="s">
        <v>2692</v>
      </c>
      <c r="AB72" s="28" t="s">
        <v>2692</v>
      </c>
      <c r="AC72" s="28" t="s">
        <v>2692</v>
      </c>
      <c r="AD72" s="28" t="s">
        <v>2692</v>
      </c>
      <c r="AE72" s="28" t="s">
        <v>2692</v>
      </c>
      <c r="AF72" s="28" t="s">
        <v>2692</v>
      </c>
      <c r="AG72" s="28" t="s">
        <v>2692</v>
      </c>
      <c r="AH72" s="28" t="s">
        <v>2692</v>
      </c>
      <c r="AI72" s="28">
        <v>1.25</v>
      </c>
      <c r="AJ72" s="28" t="s">
        <v>2692</v>
      </c>
      <c r="AK72" s="28" t="s">
        <v>2692</v>
      </c>
      <c r="AL72" s="28" t="s">
        <v>2692</v>
      </c>
      <c r="AM72" s="28" t="s">
        <v>2692</v>
      </c>
      <c r="AN72" s="28" t="s">
        <v>2692</v>
      </c>
      <c r="AO72" s="28" t="s">
        <v>2692</v>
      </c>
      <c r="AP72" s="28" t="s">
        <v>2692</v>
      </c>
      <c r="AQ72" s="28" t="s">
        <v>2692</v>
      </c>
      <c r="AR72" s="28" t="s">
        <v>2692</v>
      </c>
      <c r="AS72" s="28" t="s">
        <v>2692</v>
      </c>
      <c r="AT72" s="28" t="s">
        <v>2692</v>
      </c>
      <c r="AU72" s="28" t="s">
        <v>2692</v>
      </c>
      <c r="AV72" s="28">
        <v>1.25</v>
      </c>
      <c r="AW72" s="28" t="s">
        <v>2692</v>
      </c>
      <c r="AX72" s="28" t="s">
        <v>2692</v>
      </c>
      <c r="AY72" s="28" t="s">
        <v>2692</v>
      </c>
      <c r="AZ72" s="28" t="s">
        <v>2692</v>
      </c>
      <c r="BA72" s="28" t="s">
        <v>2692</v>
      </c>
      <c r="BB72" s="28" t="s">
        <v>2692</v>
      </c>
      <c r="BC72" s="28" t="s">
        <v>2692</v>
      </c>
      <c r="BD72" s="28" t="s">
        <v>2692</v>
      </c>
      <c r="BE72" s="28" t="s">
        <v>2692</v>
      </c>
      <c r="BF72" s="28" t="s">
        <v>2692</v>
      </c>
      <c r="BG72" s="33" t="s">
        <v>2692</v>
      </c>
      <c r="BH72" s="4">
        <f t="shared" si="1"/>
        <v>86.409615384615392</v>
      </c>
    </row>
    <row r="73" spans="1:60" x14ac:dyDescent="0.2">
      <c r="A73" s="41" t="s">
        <v>449</v>
      </c>
      <c r="B73" s="42" t="s">
        <v>450</v>
      </c>
      <c r="C73" s="42" t="s">
        <v>29</v>
      </c>
      <c r="D73" s="42" t="s">
        <v>30</v>
      </c>
      <c r="E73" s="43">
        <v>13</v>
      </c>
      <c r="F73" s="42" t="s">
        <v>18</v>
      </c>
      <c r="G73" s="44">
        <v>1.25</v>
      </c>
      <c r="H73" s="32" t="s">
        <v>2692</v>
      </c>
      <c r="I73" s="28" t="s">
        <v>2692</v>
      </c>
      <c r="J73" s="28" t="s">
        <v>2692</v>
      </c>
      <c r="K73" s="28" t="s">
        <v>2692</v>
      </c>
      <c r="L73" s="28" t="s">
        <v>2692</v>
      </c>
      <c r="M73" s="28" t="s">
        <v>2692</v>
      </c>
      <c r="N73" s="28" t="s">
        <v>2692</v>
      </c>
      <c r="O73" s="28" t="s">
        <v>2692</v>
      </c>
      <c r="P73" s="28" t="s">
        <v>2692</v>
      </c>
      <c r="Q73" s="28" t="s">
        <v>2692</v>
      </c>
      <c r="R73" s="28" t="s">
        <v>2692</v>
      </c>
      <c r="S73" s="28" t="s">
        <v>2692</v>
      </c>
      <c r="T73" s="28">
        <v>1.25</v>
      </c>
      <c r="U73" s="28" t="s">
        <v>2692</v>
      </c>
      <c r="V73" s="28" t="s">
        <v>2692</v>
      </c>
      <c r="W73" s="28" t="s">
        <v>2692</v>
      </c>
      <c r="X73" s="28" t="s">
        <v>2692</v>
      </c>
      <c r="Y73" s="28" t="s">
        <v>2692</v>
      </c>
      <c r="Z73" s="28" t="s">
        <v>2692</v>
      </c>
      <c r="AA73" s="28" t="s">
        <v>2692</v>
      </c>
      <c r="AB73" s="28" t="s">
        <v>2692</v>
      </c>
      <c r="AC73" s="28" t="s">
        <v>2692</v>
      </c>
      <c r="AD73" s="28" t="s">
        <v>2692</v>
      </c>
      <c r="AE73" s="28" t="s">
        <v>2692</v>
      </c>
      <c r="AF73" s="28" t="s">
        <v>2692</v>
      </c>
      <c r="AG73" s="28">
        <v>1.25</v>
      </c>
      <c r="AH73" s="28" t="s">
        <v>2692</v>
      </c>
      <c r="AI73" s="28" t="s">
        <v>2692</v>
      </c>
      <c r="AJ73" s="28" t="s">
        <v>2692</v>
      </c>
      <c r="AK73" s="28" t="s">
        <v>2692</v>
      </c>
      <c r="AL73" s="28" t="s">
        <v>2692</v>
      </c>
      <c r="AM73" s="28" t="s">
        <v>2692</v>
      </c>
      <c r="AN73" s="28" t="s">
        <v>2692</v>
      </c>
      <c r="AO73" s="28" t="s">
        <v>2692</v>
      </c>
      <c r="AP73" s="28" t="s">
        <v>2692</v>
      </c>
      <c r="AQ73" s="28" t="s">
        <v>2692</v>
      </c>
      <c r="AR73" s="28" t="s">
        <v>2692</v>
      </c>
      <c r="AS73" s="28" t="s">
        <v>2692</v>
      </c>
      <c r="AT73" s="28">
        <v>1.25</v>
      </c>
      <c r="AU73" s="28" t="s">
        <v>2692</v>
      </c>
      <c r="AV73" s="28" t="s">
        <v>2692</v>
      </c>
      <c r="AW73" s="28" t="s">
        <v>2692</v>
      </c>
      <c r="AX73" s="28" t="s">
        <v>2692</v>
      </c>
      <c r="AY73" s="28" t="s">
        <v>2692</v>
      </c>
      <c r="AZ73" s="28" t="s">
        <v>2692</v>
      </c>
      <c r="BA73" s="28" t="s">
        <v>2692</v>
      </c>
      <c r="BB73" s="28" t="s">
        <v>2692</v>
      </c>
      <c r="BC73" s="28" t="s">
        <v>2692</v>
      </c>
      <c r="BD73" s="28" t="s">
        <v>2692</v>
      </c>
      <c r="BE73" s="28" t="s">
        <v>2692</v>
      </c>
      <c r="BF73" s="28" t="s">
        <v>2692</v>
      </c>
      <c r="BG73" s="33">
        <v>1.25</v>
      </c>
      <c r="BH73" s="4">
        <f t="shared" si="1"/>
        <v>86.409615384615392</v>
      </c>
    </row>
    <row r="74" spans="1:60" x14ac:dyDescent="0.2">
      <c r="A74" s="41" t="s">
        <v>453</v>
      </c>
      <c r="B74" s="42" t="s">
        <v>454</v>
      </c>
      <c r="C74" s="42" t="s">
        <v>29</v>
      </c>
      <c r="D74" s="42" t="s">
        <v>30</v>
      </c>
      <c r="E74" s="43">
        <v>13</v>
      </c>
      <c r="F74" s="42" t="s">
        <v>18</v>
      </c>
      <c r="G74" s="44">
        <v>1.25</v>
      </c>
      <c r="H74" s="32" t="s">
        <v>2692</v>
      </c>
      <c r="I74" s="28" t="s">
        <v>2692</v>
      </c>
      <c r="J74" s="28" t="s">
        <v>2692</v>
      </c>
      <c r="K74" s="28" t="s">
        <v>2692</v>
      </c>
      <c r="L74" s="28" t="s">
        <v>2692</v>
      </c>
      <c r="M74" s="28" t="s">
        <v>2692</v>
      </c>
      <c r="N74" s="28" t="s">
        <v>2692</v>
      </c>
      <c r="O74" s="28" t="s">
        <v>2692</v>
      </c>
      <c r="P74" s="28" t="s">
        <v>2692</v>
      </c>
      <c r="Q74" s="28">
        <v>1.25</v>
      </c>
      <c r="R74" s="28" t="s">
        <v>2692</v>
      </c>
      <c r="S74" s="28" t="s">
        <v>2692</v>
      </c>
      <c r="T74" s="28" t="s">
        <v>2692</v>
      </c>
      <c r="U74" s="28" t="s">
        <v>2692</v>
      </c>
      <c r="V74" s="28" t="s">
        <v>2692</v>
      </c>
      <c r="W74" s="28" t="s">
        <v>2692</v>
      </c>
      <c r="X74" s="28" t="s">
        <v>2692</v>
      </c>
      <c r="Y74" s="28" t="s">
        <v>2692</v>
      </c>
      <c r="Z74" s="28" t="s">
        <v>2692</v>
      </c>
      <c r="AA74" s="28" t="s">
        <v>2692</v>
      </c>
      <c r="AB74" s="28" t="s">
        <v>2692</v>
      </c>
      <c r="AC74" s="28" t="s">
        <v>2692</v>
      </c>
      <c r="AD74" s="28">
        <v>1.25</v>
      </c>
      <c r="AE74" s="28" t="s">
        <v>2692</v>
      </c>
      <c r="AF74" s="28" t="s">
        <v>2692</v>
      </c>
      <c r="AG74" s="28" t="s">
        <v>2692</v>
      </c>
      <c r="AH74" s="28" t="s">
        <v>2692</v>
      </c>
      <c r="AI74" s="28" t="s">
        <v>2692</v>
      </c>
      <c r="AJ74" s="28" t="s">
        <v>2692</v>
      </c>
      <c r="AK74" s="28" t="s">
        <v>2692</v>
      </c>
      <c r="AL74" s="28" t="s">
        <v>2692</v>
      </c>
      <c r="AM74" s="28" t="s">
        <v>2692</v>
      </c>
      <c r="AN74" s="28" t="s">
        <v>2692</v>
      </c>
      <c r="AO74" s="28" t="s">
        <v>2692</v>
      </c>
      <c r="AP74" s="28" t="s">
        <v>2692</v>
      </c>
      <c r="AQ74" s="28">
        <v>1.25</v>
      </c>
      <c r="AR74" s="28" t="s">
        <v>2692</v>
      </c>
      <c r="AS74" s="28" t="s">
        <v>2692</v>
      </c>
      <c r="AT74" s="28" t="s">
        <v>2692</v>
      </c>
      <c r="AU74" s="28" t="s">
        <v>2692</v>
      </c>
      <c r="AV74" s="28" t="s">
        <v>2692</v>
      </c>
      <c r="AW74" s="28" t="s">
        <v>2692</v>
      </c>
      <c r="AX74" s="28" t="s">
        <v>2692</v>
      </c>
      <c r="AY74" s="28" t="s">
        <v>2692</v>
      </c>
      <c r="AZ74" s="28" t="s">
        <v>2692</v>
      </c>
      <c r="BA74" s="28" t="s">
        <v>2692</v>
      </c>
      <c r="BB74" s="28" t="s">
        <v>2692</v>
      </c>
      <c r="BC74" s="28" t="s">
        <v>2692</v>
      </c>
      <c r="BD74" s="28">
        <v>1.25</v>
      </c>
      <c r="BE74" s="28" t="s">
        <v>2692</v>
      </c>
      <c r="BF74" s="28" t="s">
        <v>2692</v>
      </c>
      <c r="BG74" s="33" t="s">
        <v>2692</v>
      </c>
      <c r="BH74" s="4">
        <f t="shared" si="1"/>
        <v>86.409615384615392</v>
      </c>
    </row>
    <row r="75" spans="1:60" x14ac:dyDescent="0.2">
      <c r="A75" s="41" t="s">
        <v>459</v>
      </c>
      <c r="B75" s="42" t="s">
        <v>460</v>
      </c>
      <c r="C75" s="42" t="s">
        <v>29</v>
      </c>
      <c r="D75" s="42" t="s">
        <v>30</v>
      </c>
      <c r="E75" s="43">
        <v>13</v>
      </c>
      <c r="F75" s="42" t="s">
        <v>18</v>
      </c>
      <c r="G75" s="44">
        <v>1.25</v>
      </c>
      <c r="H75" s="32" t="s">
        <v>2692</v>
      </c>
      <c r="I75" s="28" t="s">
        <v>2692</v>
      </c>
      <c r="J75" s="28" t="s">
        <v>2692</v>
      </c>
      <c r="K75" s="28" t="s">
        <v>2692</v>
      </c>
      <c r="L75" s="28" t="s">
        <v>2692</v>
      </c>
      <c r="M75" s="28" t="s">
        <v>2692</v>
      </c>
      <c r="N75" s="28" t="s">
        <v>2692</v>
      </c>
      <c r="O75" s="28" t="s">
        <v>2692</v>
      </c>
      <c r="P75" s="28">
        <v>1.25</v>
      </c>
      <c r="Q75" s="28" t="s">
        <v>2692</v>
      </c>
      <c r="R75" s="28" t="s">
        <v>2692</v>
      </c>
      <c r="S75" s="28" t="s">
        <v>2692</v>
      </c>
      <c r="T75" s="28" t="s">
        <v>2692</v>
      </c>
      <c r="U75" s="28" t="s">
        <v>2692</v>
      </c>
      <c r="V75" s="28" t="s">
        <v>2692</v>
      </c>
      <c r="W75" s="28" t="s">
        <v>2692</v>
      </c>
      <c r="X75" s="28" t="s">
        <v>2692</v>
      </c>
      <c r="Y75" s="28" t="s">
        <v>2692</v>
      </c>
      <c r="Z75" s="28" t="s">
        <v>2692</v>
      </c>
      <c r="AA75" s="28" t="s">
        <v>2692</v>
      </c>
      <c r="AB75" s="28" t="s">
        <v>2692</v>
      </c>
      <c r="AC75" s="28">
        <v>1.25</v>
      </c>
      <c r="AD75" s="28" t="s">
        <v>2692</v>
      </c>
      <c r="AE75" s="28" t="s">
        <v>2692</v>
      </c>
      <c r="AF75" s="28" t="s">
        <v>2692</v>
      </c>
      <c r="AG75" s="28" t="s">
        <v>2692</v>
      </c>
      <c r="AH75" s="28" t="s">
        <v>2692</v>
      </c>
      <c r="AI75" s="28" t="s">
        <v>2692</v>
      </c>
      <c r="AJ75" s="28" t="s">
        <v>2692</v>
      </c>
      <c r="AK75" s="28" t="s">
        <v>2692</v>
      </c>
      <c r="AL75" s="28" t="s">
        <v>2692</v>
      </c>
      <c r="AM75" s="28" t="s">
        <v>2692</v>
      </c>
      <c r="AN75" s="28" t="s">
        <v>2692</v>
      </c>
      <c r="AO75" s="28" t="s">
        <v>2692</v>
      </c>
      <c r="AP75" s="28">
        <v>1.25</v>
      </c>
      <c r="AQ75" s="28" t="s">
        <v>2692</v>
      </c>
      <c r="AR75" s="28" t="s">
        <v>2692</v>
      </c>
      <c r="AS75" s="28" t="s">
        <v>2692</v>
      </c>
      <c r="AT75" s="28" t="s">
        <v>2692</v>
      </c>
      <c r="AU75" s="28" t="s">
        <v>2692</v>
      </c>
      <c r="AV75" s="28" t="s">
        <v>2692</v>
      </c>
      <c r="AW75" s="28" t="s">
        <v>2692</v>
      </c>
      <c r="AX75" s="28" t="s">
        <v>2692</v>
      </c>
      <c r="AY75" s="28" t="s">
        <v>2692</v>
      </c>
      <c r="AZ75" s="28" t="s">
        <v>2692</v>
      </c>
      <c r="BA75" s="28" t="s">
        <v>2692</v>
      </c>
      <c r="BB75" s="28" t="s">
        <v>2692</v>
      </c>
      <c r="BC75" s="28">
        <v>1.25</v>
      </c>
      <c r="BD75" s="28" t="s">
        <v>2692</v>
      </c>
      <c r="BE75" s="28" t="s">
        <v>2692</v>
      </c>
      <c r="BF75" s="28" t="s">
        <v>2692</v>
      </c>
      <c r="BG75" s="33" t="s">
        <v>2692</v>
      </c>
      <c r="BH75" s="4">
        <f t="shared" si="1"/>
        <v>86.409615384615392</v>
      </c>
    </row>
    <row r="76" spans="1:60" x14ac:dyDescent="0.2">
      <c r="A76" s="41" t="s">
        <v>463</v>
      </c>
      <c r="B76" s="42" t="s">
        <v>464</v>
      </c>
      <c r="C76" s="42" t="s">
        <v>29</v>
      </c>
      <c r="D76" s="42" t="s">
        <v>30</v>
      </c>
      <c r="E76" s="43">
        <v>13</v>
      </c>
      <c r="F76" s="42" t="s">
        <v>18</v>
      </c>
      <c r="G76" s="44">
        <v>1.25</v>
      </c>
      <c r="H76" s="32" t="s">
        <v>2692</v>
      </c>
      <c r="I76" s="28" t="s">
        <v>2692</v>
      </c>
      <c r="J76" s="28">
        <v>1.25</v>
      </c>
      <c r="K76" s="28" t="s">
        <v>2692</v>
      </c>
      <c r="L76" s="28" t="s">
        <v>2692</v>
      </c>
      <c r="M76" s="28" t="s">
        <v>2692</v>
      </c>
      <c r="N76" s="28" t="s">
        <v>2692</v>
      </c>
      <c r="O76" s="28" t="s">
        <v>2692</v>
      </c>
      <c r="P76" s="28" t="s">
        <v>2692</v>
      </c>
      <c r="Q76" s="28" t="s">
        <v>2692</v>
      </c>
      <c r="R76" s="28" t="s">
        <v>2692</v>
      </c>
      <c r="S76" s="28" t="s">
        <v>2692</v>
      </c>
      <c r="T76" s="28" t="s">
        <v>2692</v>
      </c>
      <c r="U76" s="28" t="s">
        <v>2692</v>
      </c>
      <c r="V76" s="28" t="s">
        <v>2692</v>
      </c>
      <c r="W76" s="28">
        <v>1.25</v>
      </c>
      <c r="X76" s="28" t="s">
        <v>2692</v>
      </c>
      <c r="Y76" s="28" t="s">
        <v>2692</v>
      </c>
      <c r="Z76" s="28" t="s">
        <v>2692</v>
      </c>
      <c r="AA76" s="28" t="s">
        <v>2692</v>
      </c>
      <c r="AB76" s="28" t="s">
        <v>2692</v>
      </c>
      <c r="AC76" s="28" t="s">
        <v>2692</v>
      </c>
      <c r="AD76" s="28" t="s">
        <v>2692</v>
      </c>
      <c r="AE76" s="28" t="s">
        <v>2692</v>
      </c>
      <c r="AF76" s="28" t="s">
        <v>2692</v>
      </c>
      <c r="AG76" s="28" t="s">
        <v>2692</v>
      </c>
      <c r="AH76" s="28" t="s">
        <v>2692</v>
      </c>
      <c r="AI76" s="28" t="s">
        <v>2692</v>
      </c>
      <c r="AJ76" s="28">
        <v>1.25</v>
      </c>
      <c r="AK76" s="28" t="s">
        <v>2692</v>
      </c>
      <c r="AL76" s="28" t="s">
        <v>2692</v>
      </c>
      <c r="AM76" s="28" t="s">
        <v>2692</v>
      </c>
      <c r="AN76" s="28" t="s">
        <v>2692</v>
      </c>
      <c r="AO76" s="28" t="s">
        <v>2692</v>
      </c>
      <c r="AP76" s="28" t="s">
        <v>2692</v>
      </c>
      <c r="AQ76" s="28" t="s">
        <v>2692</v>
      </c>
      <c r="AR76" s="28" t="s">
        <v>2692</v>
      </c>
      <c r="AS76" s="28" t="s">
        <v>2692</v>
      </c>
      <c r="AT76" s="28" t="s">
        <v>2692</v>
      </c>
      <c r="AU76" s="28" t="s">
        <v>2692</v>
      </c>
      <c r="AV76" s="28" t="s">
        <v>2692</v>
      </c>
      <c r="AW76" s="28">
        <v>1.25</v>
      </c>
      <c r="AX76" s="28" t="s">
        <v>2692</v>
      </c>
      <c r="AY76" s="28" t="s">
        <v>2692</v>
      </c>
      <c r="AZ76" s="28" t="s">
        <v>2692</v>
      </c>
      <c r="BA76" s="28" t="s">
        <v>2692</v>
      </c>
      <c r="BB76" s="28" t="s">
        <v>2692</v>
      </c>
      <c r="BC76" s="28" t="s">
        <v>2692</v>
      </c>
      <c r="BD76" s="28" t="s">
        <v>2692</v>
      </c>
      <c r="BE76" s="28" t="s">
        <v>2692</v>
      </c>
      <c r="BF76" s="28" t="s">
        <v>2692</v>
      </c>
      <c r="BG76" s="33" t="s">
        <v>2692</v>
      </c>
      <c r="BH76" s="4">
        <f t="shared" si="1"/>
        <v>86.409615384615392</v>
      </c>
    </row>
    <row r="77" spans="1:60" x14ac:dyDescent="0.2">
      <c r="A77" s="41" t="s">
        <v>468</v>
      </c>
      <c r="B77" s="42" t="s">
        <v>469</v>
      </c>
      <c r="C77" s="42" t="s">
        <v>29</v>
      </c>
      <c r="D77" s="42" t="s">
        <v>30</v>
      </c>
      <c r="E77" s="43">
        <v>13</v>
      </c>
      <c r="F77" s="42" t="s">
        <v>18</v>
      </c>
      <c r="G77" s="44">
        <v>1.25</v>
      </c>
      <c r="H77" s="32" t="s">
        <v>2692</v>
      </c>
      <c r="I77" s="28" t="s">
        <v>2692</v>
      </c>
      <c r="J77" s="28" t="s">
        <v>2692</v>
      </c>
      <c r="K77" s="28" t="s">
        <v>2692</v>
      </c>
      <c r="L77" s="28" t="s">
        <v>2692</v>
      </c>
      <c r="M77" s="28" t="s">
        <v>2692</v>
      </c>
      <c r="N77" s="28" t="s">
        <v>2692</v>
      </c>
      <c r="O77" s="28" t="s">
        <v>2692</v>
      </c>
      <c r="P77" s="28" t="s">
        <v>2692</v>
      </c>
      <c r="Q77" s="28" t="s">
        <v>2692</v>
      </c>
      <c r="R77" s="28" t="s">
        <v>2692</v>
      </c>
      <c r="S77" s="28" t="s">
        <v>2692</v>
      </c>
      <c r="T77" s="28" t="s">
        <v>2692</v>
      </c>
      <c r="U77" s="28">
        <v>1.25</v>
      </c>
      <c r="V77" s="28" t="s">
        <v>2692</v>
      </c>
      <c r="W77" s="28" t="s">
        <v>2692</v>
      </c>
      <c r="X77" s="28" t="s">
        <v>2692</v>
      </c>
      <c r="Y77" s="28" t="s">
        <v>2692</v>
      </c>
      <c r="Z77" s="28" t="s">
        <v>2692</v>
      </c>
      <c r="AA77" s="28" t="s">
        <v>2692</v>
      </c>
      <c r="AB77" s="28" t="s">
        <v>2692</v>
      </c>
      <c r="AC77" s="28" t="s">
        <v>2692</v>
      </c>
      <c r="AD77" s="28" t="s">
        <v>2692</v>
      </c>
      <c r="AE77" s="28" t="s">
        <v>2692</v>
      </c>
      <c r="AF77" s="28" t="s">
        <v>2692</v>
      </c>
      <c r="AG77" s="28" t="s">
        <v>2692</v>
      </c>
      <c r="AH77" s="28">
        <v>1.25</v>
      </c>
      <c r="AI77" s="28" t="s">
        <v>2692</v>
      </c>
      <c r="AJ77" s="28" t="s">
        <v>2692</v>
      </c>
      <c r="AK77" s="28" t="s">
        <v>2692</v>
      </c>
      <c r="AL77" s="28" t="s">
        <v>2692</v>
      </c>
      <c r="AM77" s="28" t="s">
        <v>2692</v>
      </c>
      <c r="AN77" s="28" t="s">
        <v>2692</v>
      </c>
      <c r="AO77" s="28" t="s">
        <v>2692</v>
      </c>
      <c r="AP77" s="28" t="s">
        <v>2692</v>
      </c>
      <c r="AQ77" s="28" t="s">
        <v>2692</v>
      </c>
      <c r="AR77" s="28" t="s">
        <v>2692</v>
      </c>
      <c r="AS77" s="28" t="s">
        <v>2692</v>
      </c>
      <c r="AT77" s="28" t="s">
        <v>2692</v>
      </c>
      <c r="AU77" s="28">
        <v>1.25</v>
      </c>
      <c r="AV77" s="28" t="s">
        <v>2692</v>
      </c>
      <c r="AW77" s="28" t="s">
        <v>2692</v>
      </c>
      <c r="AX77" s="28" t="s">
        <v>2692</v>
      </c>
      <c r="AY77" s="28" t="s">
        <v>2692</v>
      </c>
      <c r="AZ77" s="28" t="s">
        <v>2692</v>
      </c>
      <c r="BA77" s="28" t="s">
        <v>2692</v>
      </c>
      <c r="BB77" s="28" t="s">
        <v>2692</v>
      </c>
      <c r="BC77" s="28" t="s">
        <v>2692</v>
      </c>
      <c r="BD77" s="28" t="s">
        <v>2692</v>
      </c>
      <c r="BE77" s="28" t="s">
        <v>2692</v>
      </c>
      <c r="BF77" s="28" t="s">
        <v>2692</v>
      </c>
      <c r="BG77" s="33" t="s">
        <v>2692</v>
      </c>
      <c r="BH77" s="4">
        <f t="shared" si="1"/>
        <v>86.409615384615392</v>
      </c>
    </row>
    <row r="78" spans="1:60" x14ac:dyDescent="0.2">
      <c r="A78" s="41" t="s">
        <v>470</v>
      </c>
      <c r="B78" s="42" t="s">
        <v>471</v>
      </c>
      <c r="C78" s="42" t="s">
        <v>29</v>
      </c>
      <c r="D78" s="42" t="s">
        <v>30</v>
      </c>
      <c r="E78" s="43">
        <v>13</v>
      </c>
      <c r="F78" s="42" t="s">
        <v>18</v>
      </c>
      <c r="G78" s="44">
        <v>1.25</v>
      </c>
      <c r="H78" s="32" t="s">
        <v>2692</v>
      </c>
      <c r="I78" s="28" t="s">
        <v>2692</v>
      </c>
      <c r="J78" s="28" t="s">
        <v>2692</v>
      </c>
      <c r="K78" s="28" t="s">
        <v>2692</v>
      </c>
      <c r="L78" s="28" t="s">
        <v>2692</v>
      </c>
      <c r="M78" s="28" t="s">
        <v>2692</v>
      </c>
      <c r="N78" s="28" t="s">
        <v>2692</v>
      </c>
      <c r="O78" s="28" t="s">
        <v>2692</v>
      </c>
      <c r="P78" s="28" t="s">
        <v>2692</v>
      </c>
      <c r="Q78" s="28" t="s">
        <v>2692</v>
      </c>
      <c r="R78" s="28" t="s">
        <v>2692</v>
      </c>
      <c r="S78" s="28">
        <v>1.25</v>
      </c>
      <c r="T78" s="28" t="s">
        <v>2692</v>
      </c>
      <c r="U78" s="28" t="s">
        <v>2692</v>
      </c>
      <c r="V78" s="28" t="s">
        <v>2692</v>
      </c>
      <c r="W78" s="28" t="s">
        <v>2692</v>
      </c>
      <c r="X78" s="28" t="s">
        <v>2692</v>
      </c>
      <c r="Y78" s="28" t="s">
        <v>2692</v>
      </c>
      <c r="Z78" s="28" t="s">
        <v>2692</v>
      </c>
      <c r="AA78" s="28" t="s">
        <v>2692</v>
      </c>
      <c r="AB78" s="28" t="s">
        <v>2692</v>
      </c>
      <c r="AC78" s="28" t="s">
        <v>2692</v>
      </c>
      <c r="AD78" s="28" t="s">
        <v>2692</v>
      </c>
      <c r="AE78" s="28" t="s">
        <v>2692</v>
      </c>
      <c r="AF78" s="28">
        <v>1.25</v>
      </c>
      <c r="AG78" s="28" t="s">
        <v>2692</v>
      </c>
      <c r="AH78" s="28" t="s">
        <v>2692</v>
      </c>
      <c r="AI78" s="28" t="s">
        <v>2692</v>
      </c>
      <c r="AJ78" s="28" t="s">
        <v>2692</v>
      </c>
      <c r="AK78" s="28" t="s">
        <v>2692</v>
      </c>
      <c r="AL78" s="28" t="s">
        <v>2692</v>
      </c>
      <c r="AM78" s="28" t="s">
        <v>2692</v>
      </c>
      <c r="AN78" s="28" t="s">
        <v>2692</v>
      </c>
      <c r="AO78" s="28" t="s">
        <v>2692</v>
      </c>
      <c r="AP78" s="28" t="s">
        <v>2692</v>
      </c>
      <c r="AQ78" s="28" t="s">
        <v>2692</v>
      </c>
      <c r="AR78" s="28" t="s">
        <v>2692</v>
      </c>
      <c r="AS78" s="28">
        <v>1.25</v>
      </c>
      <c r="AT78" s="28" t="s">
        <v>2692</v>
      </c>
      <c r="AU78" s="28" t="s">
        <v>2692</v>
      </c>
      <c r="AV78" s="28" t="s">
        <v>2692</v>
      </c>
      <c r="AW78" s="28" t="s">
        <v>2692</v>
      </c>
      <c r="AX78" s="28" t="s">
        <v>2692</v>
      </c>
      <c r="AY78" s="28" t="s">
        <v>2692</v>
      </c>
      <c r="AZ78" s="28" t="s">
        <v>2692</v>
      </c>
      <c r="BA78" s="28" t="s">
        <v>2692</v>
      </c>
      <c r="BB78" s="28" t="s">
        <v>2692</v>
      </c>
      <c r="BC78" s="28" t="s">
        <v>2692</v>
      </c>
      <c r="BD78" s="28" t="s">
        <v>2692</v>
      </c>
      <c r="BE78" s="28" t="s">
        <v>2692</v>
      </c>
      <c r="BF78" s="28">
        <v>1.25</v>
      </c>
      <c r="BG78" s="33" t="s">
        <v>2692</v>
      </c>
      <c r="BH78" s="4">
        <f t="shared" si="1"/>
        <v>86.409615384615392</v>
      </c>
    </row>
    <row r="79" spans="1:60" x14ac:dyDescent="0.2">
      <c r="A79" s="41" t="s">
        <v>472</v>
      </c>
      <c r="B79" s="42" t="s">
        <v>473</v>
      </c>
      <c r="C79" s="42" t="s">
        <v>29</v>
      </c>
      <c r="D79" s="42" t="s">
        <v>30</v>
      </c>
      <c r="E79" s="43">
        <v>13</v>
      </c>
      <c r="F79" s="42" t="s">
        <v>18</v>
      </c>
      <c r="G79" s="44">
        <v>1.25</v>
      </c>
      <c r="H79" s="32" t="s">
        <v>2692</v>
      </c>
      <c r="I79" s="28" t="s">
        <v>2692</v>
      </c>
      <c r="J79" s="28" t="s">
        <v>2692</v>
      </c>
      <c r="K79" s="28" t="s">
        <v>2692</v>
      </c>
      <c r="L79" s="28" t="s">
        <v>2692</v>
      </c>
      <c r="M79" s="28" t="s">
        <v>2692</v>
      </c>
      <c r="N79" s="28" t="s">
        <v>2692</v>
      </c>
      <c r="O79" s="28" t="s">
        <v>2692</v>
      </c>
      <c r="P79" s="28" t="s">
        <v>2692</v>
      </c>
      <c r="Q79" s="28">
        <v>1.25</v>
      </c>
      <c r="R79" s="28" t="s">
        <v>2692</v>
      </c>
      <c r="S79" s="28" t="s">
        <v>2692</v>
      </c>
      <c r="T79" s="28" t="s">
        <v>2692</v>
      </c>
      <c r="U79" s="28" t="s">
        <v>2692</v>
      </c>
      <c r="V79" s="28" t="s">
        <v>2692</v>
      </c>
      <c r="W79" s="28" t="s">
        <v>2692</v>
      </c>
      <c r="X79" s="28" t="s">
        <v>2692</v>
      </c>
      <c r="Y79" s="28" t="s">
        <v>2692</v>
      </c>
      <c r="Z79" s="28" t="s">
        <v>2692</v>
      </c>
      <c r="AA79" s="28" t="s">
        <v>2692</v>
      </c>
      <c r="AB79" s="28" t="s">
        <v>2692</v>
      </c>
      <c r="AC79" s="28" t="s">
        <v>2692</v>
      </c>
      <c r="AD79" s="28">
        <v>1.25</v>
      </c>
      <c r="AE79" s="28" t="s">
        <v>2692</v>
      </c>
      <c r="AF79" s="28" t="s">
        <v>2692</v>
      </c>
      <c r="AG79" s="28" t="s">
        <v>2692</v>
      </c>
      <c r="AH79" s="28" t="s">
        <v>2692</v>
      </c>
      <c r="AI79" s="28" t="s">
        <v>2692</v>
      </c>
      <c r="AJ79" s="28" t="s">
        <v>2692</v>
      </c>
      <c r="AK79" s="28" t="s">
        <v>2692</v>
      </c>
      <c r="AL79" s="28" t="s">
        <v>2692</v>
      </c>
      <c r="AM79" s="28" t="s">
        <v>2692</v>
      </c>
      <c r="AN79" s="28" t="s">
        <v>2692</v>
      </c>
      <c r="AO79" s="28" t="s">
        <v>2692</v>
      </c>
      <c r="AP79" s="28" t="s">
        <v>2692</v>
      </c>
      <c r="AQ79" s="28">
        <v>1.25</v>
      </c>
      <c r="AR79" s="28" t="s">
        <v>2692</v>
      </c>
      <c r="AS79" s="28" t="s">
        <v>2692</v>
      </c>
      <c r="AT79" s="28" t="s">
        <v>2692</v>
      </c>
      <c r="AU79" s="28" t="s">
        <v>2692</v>
      </c>
      <c r="AV79" s="28" t="s">
        <v>2692</v>
      </c>
      <c r="AW79" s="28" t="s">
        <v>2692</v>
      </c>
      <c r="AX79" s="28" t="s">
        <v>2692</v>
      </c>
      <c r="AY79" s="28" t="s">
        <v>2692</v>
      </c>
      <c r="AZ79" s="28" t="s">
        <v>2692</v>
      </c>
      <c r="BA79" s="28" t="s">
        <v>2692</v>
      </c>
      <c r="BB79" s="28" t="s">
        <v>2692</v>
      </c>
      <c r="BC79" s="28" t="s">
        <v>2692</v>
      </c>
      <c r="BD79" s="28">
        <v>1.25</v>
      </c>
      <c r="BE79" s="28" t="s">
        <v>2692</v>
      </c>
      <c r="BF79" s="28" t="s">
        <v>2692</v>
      </c>
      <c r="BG79" s="33" t="s">
        <v>2692</v>
      </c>
      <c r="BH79" s="4">
        <f t="shared" si="1"/>
        <v>86.409615384615392</v>
      </c>
    </row>
    <row r="80" spans="1:60" x14ac:dyDescent="0.2">
      <c r="A80" s="41" t="s">
        <v>474</v>
      </c>
      <c r="B80" s="42" t="s">
        <v>475</v>
      </c>
      <c r="C80" s="42" t="s">
        <v>29</v>
      </c>
      <c r="D80" s="42" t="s">
        <v>30</v>
      </c>
      <c r="E80" s="43">
        <v>13</v>
      </c>
      <c r="F80" s="42" t="s">
        <v>18</v>
      </c>
      <c r="G80" s="44">
        <v>1.25</v>
      </c>
      <c r="H80" s="32" t="s">
        <v>2692</v>
      </c>
      <c r="I80" s="28" t="s">
        <v>2692</v>
      </c>
      <c r="J80" s="28" t="s">
        <v>2692</v>
      </c>
      <c r="K80" s="28" t="s">
        <v>2692</v>
      </c>
      <c r="L80" s="28" t="s">
        <v>2692</v>
      </c>
      <c r="M80" s="28" t="s">
        <v>2692</v>
      </c>
      <c r="N80" s="28" t="s">
        <v>2692</v>
      </c>
      <c r="O80" s="28">
        <v>1.25</v>
      </c>
      <c r="P80" s="28" t="s">
        <v>2692</v>
      </c>
      <c r="Q80" s="28" t="s">
        <v>2692</v>
      </c>
      <c r="R80" s="28" t="s">
        <v>2692</v>
      </c>
      <c r="S80" s="28" t="s">
        <v>2692</v>
      </c>
      <c r="T80" s="28" t="s">
        <v>2692</v>
      </c>
      <c r="U80" s="28" t="s">
        <v>2692</v>
      </c>
      <c r="V80" s="28" t="s">
        <v>2692</v>
      </c>
      <c r="W80" s="28" t="s">
        <v>2692</v>
      </c>
      <c r="X80" s="28" t="s">
        <v>2692</v>
      </c>
      <c r="Y80" s="28" t="s">
        <v>2692</v>
      </c>
      <c r="Z80" s="28" t="s">
        <v>2692</v>
      </c>
      <c r="AA80" s="28" t="s">
        <v>2692</v>
      </c>
      <c r="AB80" s="28">
        <v>1.25</v>
      </c>
      <c r="AC80" s="28" t="s">
        <v>2692</v>
      </c>
      <c r="AD80" s="28" t="s">
        <v>2692</v>
      </c>
      <c r="AE80" s="28" t="s">
        <v>2692</v>
      </c>
      <c r="AF80" s="28" t="s">
        <v>2692</v>
      </c>
      <c r="AG80" s="28" t="s">
        <v>2692</v>
      </c>
      <c r="AH80" s="28" t="s">
        <v>2692</v>
      </c>
      <c r="AI80" s="28" t="s">
        <v>2692</v>
      </c>
      <c r="AJ80" s="28" t="s">
        <v>2692</v>
      </c>
      <c r="AK80" s="28" t="s">
        <v>2692</v>
      </c>
      <c r="AL80" s="28" t="s">
        <v>2692</v>
      </c>
      <c r="AM80" s="28" t="s">
        <v>2692</v>
      </c>
      <c r="AN80" s="28" t="s">
        <v>2692</v>
      </c>
      <c r="AO80" s="28">
        <v>1.25</v>
      </c>
      <c r="AP80" s="28" t="s">
        <v>2692</v>
      </c>
      <c r="AQ80" s="28" t="s">
        <v>2692</v>
      </c>
      <c r="AR80" s="28" t="s">
        <v>2692</v>
      </c>
      <c r="AS80" s="28" t="s">
        <v>2692</v>
      </c>
      <c r="AT80" s="28" t="s">
        <v>2692</v>
      </c>
      <c r="AU80" s="28" t="s">
        <v>2692</v>
      </c>
      <c r="AV80" s="28" t="s">
        <v>2692</v>
      </c>
      <c r="AW80" s="28" t="s">
        <v>2692</v>
      </c>
      <c r="AX80" s="28" t="s">
        <v>2692</v>
      </c>
      <c r="AY80" s="28" t="s">
        <v>2692</v>
      </c>
      <c r="AZ80" s="28" t="s">
        <v>2692</v>
      </c>
      <c r="BA80" s="28" t="s">
        <v>2692</v>
      </c>
      <c r="BB80" s="28">
        <v>1.25</v>
      </c>
      <c r="BC80" s="28" t="s">
        <v>2692</v>
      </c>
      <c r="BD80" s="28" t="s">
        <v>2692</v>
      </c>
      <c r="BE80" s="28" t="s">
        <v>2692</v>
      </c>
      <c r="BF80" s="28" t="s">
        <v>2692</v>
      </c>
      <c r="BG80" s="33" t="s">
        <v>2692</v>
      </c>
      <c r="BH80" s="4">
        <f t="shared" si="1"/>
        <v>86.409615384615392</v>
      </c>
    </row>
    <row r="81" spans="1:60" x14ac:dyDescent="0.2">
      <c r="A81" s="41" t="s">
        <v>476</v>
      </c>
      <c r="B81" s="42" t="s">
        <v>477</v>
      </c>
      <c r="C81" s="42" t="s">
        <v>29</v>
      </c>
      <c r="D81" s="42" t="s">
        <v>30</v>
      </c>
      <c r="E81" s="43">
        <v>156</v>
      </c>
      <c r="F81" s="42" t="s">
        <v>18</v>
      </c>
      <c r="G81" s="44">
        <v>4</v>
      </c>
      <c r="H81" s="32" t="s">
        <v>2692</v>
      </c>
      <c r="I81" s="28" t="s">
        <v>2692</v>
      </c>
      <c r="J81" s="28" t="s">
        <v>2692</v>
      </c>
      <c r="K81" s="28" t="s">
        <v>2692</v>
      </c>
      <c r="L81" s="28" t="s">
        <v>2692</v>
      </c>
      <c r="M81" s="28" t="s">
        <v>2692</v>
      </c>
      <c r="N81" s="28" t="s">
        <v>2692</v>
      </c>
      <c r="O81" s="28" t="s">
        <v>2692</v>
      </c>
      <c r="P81" s="28" t="s">
        <v>2692</v>
      </c>
      <c r="Q81" s="28" t="s">
        <v>2692</v>
      </c>
      <c r="R81" s="28" t="s">
        <v>2692</v>
      </c>
      <c r="S81" s="28" t="s">
        <v>2692</v>
      </c>
      <c r="T81" s="28" t="s">
        <v>2692</v>
      </c>
      <c r="U81" s="28" t="s">
        <v>2692</v>
      </c>
      <c r="V81" s="28" t="s">
        <v>2692</v>
      </c>
      <c r="W81" s="28">
        <v>4</v>
      </c>
      <c r="X81" s="28" t="s">
        <v>2692</v>
      </c>
      <c r="Y81" s="28" t="s">
        <v>2692</v>
      </c>
      <c r="Z81" s="28" t="s">
        <v>2692</v>
      </c>
      <c r="AA81" s="28" t="s">
        <v>2692</v>
      </c>
      <c r="AB81" s="28" t="s">
        <v>2692</v>
      </c>
      <c r="AC81" s="28" t="s">
        <v>2692</v>
      </c>
      <c r="AD81" s="28" t="s">
        <v>2692</v>
      </c>
      <c r="AE81" s="28" t="s">
        <v>2692</v>
      </c>
      <c r="AF81" s="28" t="s">
        <v>2692</v>
      </c>
      <c r="AG81" s="28" t="s">
        <v>2692</v>
      </c>
      <c r="AH81" s="28" t="s">
        <v>2692</v>
      </c>
      <c r="AI81" s="28" t="s">
        <v>2692</v>
      </c>
      <c r="AJ81" s="28" t="s">
        <v>2692</v>
      </c>
      <c r="AK81" s="28" t="s">
        <v>2692</v>
      </c>
      <c r="AL81" s="28" t="s">
        <v>2692</v>
      </c>
      <c r="AM81" s="28" t="s">
        <v>2692</v>
      </c>
      <c r="AN81" s="28" t="s">
        <v>2692</v>
      </c>
      <c r="AO81" s="28" t="s">
        <v>2692</v>
      </c>
      <c r="AP81" s="28" t="s">
        <v>2692</v>
      </c>
      <c r="AQ81" s="28" t="s">
        <v>2692</v>
      </c>
      <c r="AR81" s="28" t="s">
        <v>2692</v>
      </c>
      <c r="AS81" s="28" t="s">
        <v>2692</v>
      </c>
      <c r="AT81" s="28" t="s">
        <v>2692</v>
      </c>
      <c r="AU81" s="28" t="s">
        <v>2692</v>
      </c>
      <c r="AV81" s="28" t="s">
        <v>2692</v>
      </c>
      <c r="AW81" s="28" t="s">
        <v>2692</v>
      </c>
      <c r="AX81" s="28" t="s">
        <v>2692</v>
      </c>
      <c r="AY81" s="28" t="s">
        <v>2692</v>
      </c>
      <c r="AZ81" s="28" t="s">
        <v>2692</v>
      </c>
      <c r="BA81" s="28" t="s">
        <v>2692</v>
      </c>
      <c r="BB81" s="28" t="s">
        <v>2692</v>
      </c>
      <c r="BC81" s="28" t="s">
        <v>2692</v>
      </c>
      <c r="BD81" s="28" t="s">
        <v>2692</v>
      </c>
      <c r="BE81" s="28" t="s">
        <v>2692</v>
      </c>
      <c r="BF81" s="28" t="s">
        <v>2692</v>
      </c>
      <c r="BG81" s="33" t="s">
        <v>2692</v>
      </c>
      <c r="BH81" s="4">
        <f t="shared" si="1"/>
        <v>86.409615384615392</v>
      </c>
    </row>
    <row r="82" spans="1:60" x14ac:dyDescent="0.2">
      <c r="A82" s="41" t="s">
        <v>484</v>
      </c>
      <c r="B82" s="42" t="s">
        <v>485</v>
      </c>
      <c r="C82" s="42" t="s">
        <v>29</v>
      </c>
      <c r="D82" s="42" t="s">
        <v>30</v>
      </c>
      <c r="E82" s="43">
        <v>26</v>
      </c>
      <c r="F82" s="42" t="s">
        <v>18</v>
      </c>
      <c r="G82" s="44">
        <v>2.5</v>
      </c>
      <c r="H82" s="32" t="s">
        <v>2692</v>
      </c>
      <c r="I82" s="28" t="s">
        <v>2692</v>
      </c>
      <c r="J82" s="28" t="s">
        <v>2692</v>
      </c>
      <c r="K82" s="28" t="s">
        <v>2692</v>
      </c>
      <c r="L82" s="28" t="s">
        <v>2692</v>
      </c>
      <c r="M82" s="28" t="s">
        <v>2692</v>
      </c>
      <c r="N82" s="28" t="s">
        <v>2692</v>
      </c>
      <c r="O82" s="28" t="s">
        <v>2692</v>
      </c>
      <c r="P82" s="28" t="s">
        <v>2692</v>
      </c>
      <c r="Q82" s="28">
        <v>2.5</v>
      </c>
      <c r="R82" s="28" t="s">
        <v>2692</v>
      </c>
      <c r="S82" s="28" t="s">
        <v>2692</v>
      </c>
      <c r="T82" s="28" t="s">
        <v>2692</v>
      </c>
      <c r="U82" s="28" t="s">
        <v>2692</v>
      </c>
      <c r="V82" s="28" t="s">
        <v>2692</v>
      </c>
      <c r="W82" s="28" t="s">
        <v>2692</v>
      </c>
      <c r="X82" s="28" t="s">
        <v>2692</v>
      </c>
      <c r="Y82" s="28" t="s">
        <v>2692</v>
      </c>
      <c r="Z82" s="28" t="s">
        <v>2692</v>
      </c>
      <c r="AA82" s="28" t="s">
        <v>2692</v>
      </c>
      <c r="AB82" s="28" t="s">
        <v>2692</v>
      </c>
      <c r="AC82" s="28" t="s">
        <v>2692</v>
      </c>
      <c r="AD82" s="28" t="s">
        <v>2692</v>
      </c>
      <c r="AE82" s="28" t="s">
        <v>2692</v>
      </c>
      <c r="AF82" s="28" t="s">
        <v>2692</v>
      </c>
      <c r="AG82" s="28" t="s">
        <v>2692</v>
      </c>
      <c r="AH82" s="28" t="s">
        <v>2692</v>
      </c>
      <c r="AI82" s="28" t="s">
        <v>2692</v>
      </c>
      <c r="AJ82" s="28" t="s">
        <v>2692</v>
      </c>
      <c r="AK82" s="28" t="s">
        <v>2692</v>
      </c>
      <c r="AL82" s="28" t="s">
        <v>2692</v>
      </c>
      <c r="AM82" s="28" t="s">
        <v>2692</v>
      </c>
      <c r="AN82" s="28" t="s">
        <v>2692</v>
      </c>
      <c r="AO82" s="28" t="s">
        <v>2692</v>
      </c>
      <c r="AP82" s="28" t="s">
        <v>2692</v>
      </c>
      <c r="AQ82" s="28">
        <v>2.5</v>
      </c>
      <c r="AR82" s="28" t="s">
        <v>2692</v>
      </c>
      <c r="AS82" s="28" t="s">
        <v>2692</v>
      </c>
      <c r="AT82" s="28" t="s">
        <v>2692</v>
      </c>
      <c r="AU82" s="28" t="s">
        <v>2692</v>
      </c>
      <c r="AV82" s="28" t="s">
        <v>2692</v>
      </c>
      <c r="AW82" s="28" t="s">
        <v>2692</v>
      </c>
      <c r="AX82" s="28" t="s">
        <v>2692</v>
      </c>
      <c r="AY82" s="28" t="s">
        <v>2692</v>
      </c>
      <c r="AZ82" s="28" t="s">
        <v>2692</v>
      </c>
      <c r="BA82" s="28" t="s">
        <v>2692</v>
      </c>
      <c r="BB82" s="28" t="s">
        <v>2692</v>
      </c>
      <c r="BC82" s="28" t="s">
        <v>2692</v>
      </c>
      <c r="BD82" s="28" t="s">
        <v>2692</v>
      </c>
      <c r="BE82" s="28" t="s">
        <v>2692</v>
      </c>
      <c r="BF82" s="28" t="s">
        <v>2692</v>
      </c>
      <c r="BG82" s="33" t="s">
        <v>2692</v>
      </c>
      <c r="BH82" s="4">
        <f t="shared" si="1"/>
        <v>86.409615384615392</v>
      </c>
    </row>
    <row r="83" spans="1:60" x14ac:dyDescent="0.2">
      <c r="A83" s="41" t="s">
        <v>491</v>
      </c>
      <c r="B83" s="42" t="s">
        <v>492</v>
      </c>
      <c r="C83" s="42" t="s">
        <v>29</v>
      </c>
      <c r="D83" s="42" t="s">
        <v>30</v>
      </c>
      <c r="E83" s="43">
        <v>52</v>
      </c>
      <c r="F83" s="42" t="s">
        <v>18</v>
      </c>
      <c r="G83" s="44">
        <v>3.5</v>
      </c>
      <c r="H83" s="32" t="s">
        <v>2692</v>
      </c>
      <c r="I83" s="28" t="s">
        <v>2692</v>
      </c>
      <c r="J83" s="28" t="s">
        <v>2692</v>
      </c>
      <c r="K83" s="28" t="s">
        <v>2692</v>
      </c>
      <c r="L83" s="28" t="s">
        <v>2692</v>
      </c>
      <c r="M83" s="28" t="s">
        <v>2692</v>
      </c>
      <c r="N83" s="28" t="s">
        <v>2692</v>
      </c>
      <c r="O83" s="28" t="s">
        <v>2692</v>
      </c>
      <c r="P83" s="28" t="s">
        <v>2692</v>
      </c>
      <c r="Q83" s="28" t="s">
        <v>2692</v>
      </c>
      <c r="R83" s="28" t="s">
        <v>2692</v>
      </c>
      <c r="S83" s="28" t="s">
        <v>2692</v>
      </c>
      <c r="T83" s="28" t="s">
        <v>2692</v>
      </c>
      <c r="U83" s="28">
        <v>3.5</v>
      </c>
      <c r="V83" s="28" t="s">
        <v>2692</v>
      </c>
      <c r="W83" s="28" t="s">
        <v>2692</v>
      </c>
      <c r="X83" s="28" t="s">
        <v>2692</v>
      </c>
      <c r="Y83" s="28" t="s">
        <v>2692</v>
      </c>
      <c r="Z83" s="28" t="s">
        <v>2692</v>
      </c>
      <c r="AA83" s="28" t="s">
        <v>2692</v>
      </c>
      <c r="AB83" s="28" t="s">
        <v>2692</v>
      </c>
      <c r="AC83" s="28" t="s">
        <v>2692</v>
      </c>
      <c r="AD83" s="28" t="s">
        <v>2692</v>
      </c>
      <c r="AE83" s="28" t="s">
        <v>2692</v>
      </c>
      <c r="AF83" s="28" t="s">
        <v>2692</v>
      </c>
      <c r="AG83" s="28" t="s">
        <v>2692</v>
      </c>
      <c r="AH83" s="28" t="s">
        <v>2692</v>
      </c>
      <c r="AI83" s="28" t="s">
        <v>2692</v>
      </c>
      <c r="AJ83" s="28" t="s">
        <v>2692</v>
      </c>
      <c r="AK83" s="28" t="s">
        <v>2692</v>
      </c>
      <c r="AL83" s="28" t="s">
        <v>2692</v>
      </c>
      <c r="AM83" s="28" t="s">
        <v>2692</v>
      </c>
      <c r="AN83" s="28" t="s">
        <v>2692</v>
      </c>
      <c r="AO83" s="28" t="s">
        <v>2692</v>
      </c>
      <c r="AP83" s="28" t="s">
        <v>2692</v>
      </c>
      <c r="AQ83" s="28" t="s">
        <v>2692</v>
      </c>
      <c r="AR83" s="28" t="s">
        <v>2692</v>
      </c>
      <c r="AS83" s="28" t="s">
        <v>2692</v>
      </c>
      <c r="AT83" s="28" t="s">
        <v>2692</v>
      </c>
      <c r="AU83" s="28" t="s">
        <v>2692</v>
      </c>
      <c r="AV83" s="28" t="s">
        <v>2692</v>
      </c>
      <c r="AW83" s="28" t="s">
        <v>2692</v>
      </c>
      <c r="AX83" s="28" t="s">
        <v>2692</v>
      </c>
      <c r="AY83" s="28" t="s">
        <v>2692</v>
      </c>
      <c r="AZ83" s="28" t="s">
        <v>2692</v>
      </c>
      <c r="BA83" s="28" t="s">
        <v>2692</v>
      </c>
      <c r="BB83" s="28" t="s">
        <v>2692</v>
      </c>
      <c r="BC83" s="28" t="s">
        <v>2692</v>
      </c>
      <c r="BD83" s="28" t="s">
        <v>2692</v>
      </c>
      <c r="BE83" s="28" t="s">
        <v>2692</v>
      </c>
      <c r="BF83" s="28" t="s">
        <v>2692</v>
      </c>
      <c r="BG83" s="33" t="s">
        <v>2692</v>
      </c>
      <c r="BH83" s="4">
        <f t="shared" si="1"/>
        <v>86.409615384615392</v>
      </c>
    </row>
    <row r="84" spans="1:60" x14ac:dyDescent="0.2">
      <c r="A84" s="41" t="s">
        <v>498</v>
      </c>
      <c r="B84" s="42" t="s">
        <v>499</v>
      </c>
      <c r="C84" s="42" t="s">
        <v>29</v>
      </c>
      <c r="D84" s="42" t="s">
        <v>30</v>
      </c>
      <c r="E84" s="43">
        <v>13</v>
      </c>
      <c r="F84" s="42" t="s">
        <v>18</v>
      </c>
      <c r="G84" s="44">
        <v>0.25</v>
      </c>
      <c r="H84" s="32" t="s">
        <v>2692</v>
      </c>
      <c r="I84" s="28" t="s">
        <v>2692</v>
      </c>
      <c r="J84" s="28" t="s">
        <v>2692</v>
      </c>
      <c r="K84" s="28" t="s">
        <v>2692</v>
      </c>
      <c r="L84" s="28" t="s">
        <v>2692</v>
      </c>
      <c r="M84" s="28" t="s">
        <v>2692</v>
      </c>
      <c r="N84" s="28" t="s">
        <v>2692</v>
      </c>
      <c r="O84" s="28">
        <v>0.25</v>
      </c>
      <c r="P84" s="28" t="s">
        <v>2692</v>
      </c>
      <c r="Q84" s="28" t="s">
        <v>2692</v>
      </c>
      <c r="R84" s="28" t="s">
        <v>2692</v>
      </c>
      <c r="S84" s="28" t="s">
        <v>2692</v>
      </c>
      <c r="T84" s="28" t="s">
        <v>2692</v>
      </c>
      <c r="U84" s="28" t="s">
        <v>2692</v>
      </c>
      <c r="V84" s="28" t="s">
        <v>2692</v>
      </c>
      <c r="W84" s="28" t="s">
        <v>2692</v>
      </c>
      <c r="X84" s="28" t="s">
        <v>2692</v>
      </c>
      <c r="Y84" s="28" t="s">
        <v>2692</v>
      </c>
      <c r="Z84" s="28" t="s">
        <v>2692</v>
      </c>
      <c r="AA84" s="28" t="s">
        <v>2692</v>
      </c>
      <c r="AB84" s="28">
        <v>0.25</v>
      </c>
      <c r="AC84" s="28" t="s">
        <v>2692</v>
      </c>
      <c r="AD84" s="28" t="s">
        <v>2692</v>
      </c>
      <c r="AE84" s="28" t="s">
        <v>2692</v>
      </c>
      <c r="AF84" s="28" t="s">
        <v>2692</v>
      </c>
      <c r="AG84" s="28" t="s">
        <v>2692</v>
      </c>
      <c r="AH84" s="28" t="s">
        <v>2692</v>
      </c>
      <c r="AI84" s="28" t="s">
        <v>2692</v>
      </c>
      <c r="AJ84" s="28" t="s">
        <v>2692</v>
      </c>
      <c r="AK84" s="28" t="s">
        <v>2692</v>
      </c>
      <c r="AL84" s="28" t="s">
        <v>2692</v>
      </c>
      <c r="AM84" s="28" t="s">
        <v>2692</v>
      </c>
      <c r="AN84" s="28" t="s">
        <v>2692</v>
      </c>
      <c r="AO84" s="28">
        <v>0.25</v>
      </c>
      <c r="AP84" s="28" t="s">
        <v>2692</v>
      </c>
      <c r="AQ84" s="28" t="s">
        <v>2692</v>
      </c>
      <c r="AR84" s="28" t="s">
        <v>2692</v>
      </c>
      <c r="AS84" s="28" t="s">
        <v>2692</v>
      </c>
      <c r="AT84" s="28" t="s">
        <v>2692</v>
      </c>
      <c r="AU84" s="28" t="s">
        <v>2692</v>
      </c>
      <c r="AV84" s="28" t="s">
        <v>2692</v>
      </c>
      <c r="AW84" s="28" t="s">
        <v>2692</v>
      </c>
      <c r="AX84" s="28" t="s">
        <v>2692</v>
      </c>
      <c r="AY84" s="28" t="s">
        <v>2692</v>
      </c>
      <c r="AZ84" s="28" t="s">
        <v>2692</v>
      </c>
      <c r="BA84" s="28" t="s">
        <v>2692</v>
      </c>
      <c r="BB84" s="28">
        <v>0.25</v>
      </c>
      <c r="BC84" s="28" t="s">
        <v>2692</v>
      </c>
      <c r="BD84" s="28" t="s">
        <v>2692</v>
      </c>
      <c r="BE84" s="28" t="s">
        <v>2692</v>
      </c>
      <c r="BF84" s="28" t="s">
        <v>2692</v>
      </c>
      <c r="BG84" s="33" t="s">
        <v>2692</v>
      </c>
      <c r="BH84" s="4">
        <f t="shared" si="1"/>
        <v>86.409615384615392</v>
      </c>
    </row>
    <row r="85" spans="1:60" x14ac:dyDescent="0.2">
      <c r="A85" s="41" t="s">
        <v>504</v>
      </c>
      <c r="B85" s="42" t="s">
        <v>505</v>
      </c>
      <c r="C85" s="42" t="s">
        <v>29</v>
      </c>
      <c r="D85" s="42" t="s">
        <v>30</v>
      </c>
      <c r="E85" s="43">
        <v>13</v>
      </c>
      <c r="F85" s="42" t="s">
        <v>18</v>
      </c>
      <c r="G85" s="44">
        <v>0.25</v>
      </c>
      <c r="H85" s="32" t="s">
        <v>2692</v>
      </c>
      <c r="I85" s="28" t="s">
        <v>2692</v>
      </c>
      <c r="J85" s="28" t="s">
        <v>2692</v>
      </c>
      <c r="K85" s="28">
        <v>0.25</v>
      </c>
      <c r="L85" s="28" t="s">
        <v>2692</v>
      </c>
      <c r="M85" s="28" t="s">
        <v>2692</v>
      </c>
      <c r="N85" s="28" t="s">
        <v>2692</v>
      </c>
      <c r="O85" s="28" t="s">
        <v>2692</v>
      </c>
      <c r="P85" s="28" t="s">
        <v>2692</v>
      </c>
      <c r="Q85" s="28" t="s">
        <v>2692</v>
      </c>
      <c r="R85" s="28" t="s">
        <v>2692</v>
      </c>
      <c r="S85" s="28" t="s">
        <v>2692</v>
      </c>
      <c r="T85" s="28" t="s">
        <v>2692</v>
      </c>
      <c r="U85" s="28" t="s">
        <v>2692</v>
      </c>
      <c r="V85" s="28" t="s">
        <v>2692</v>
      </c>
      <c r="W85" s="28" t="s">
        <v>2692</v>
      </c>
      <c r="X85" s="28">
        <v>0.25</v>
      </c>
      <c r="Y85" s="28" t="s">
        <v>2692</v>
      </c>
      <c r="Z85" s="28" t="s">
        <v>2692</v>
      </c>
      <c r="AA85" s="28" t="s">
        <v>2692</v>
      </c>
      <c r="AB85" s="28" t="s">
        <v>2692</v>
      </c>
      <c r="AC85" s="28" t="s">
        <v>2692</v>
      </c>
      <c r="AD85" s="28" t="s">
        <v>2692</v>
      </c>
      <c r="AE85" s="28" t="s">
        <v>2692</v>
      </c>
      <c r="AF85" s="28" t="s">
        <v>2692</v>
      </c>
      <c r="AG85" s="28" t="s">
        <v>2692</v>
      </c>
      <c r="AH85" s="28" t="s">
        <v>2692</v>
      </c>
      <c r="AI85" s="28" t="s">
        <v>2692</v>
      </c>
      <c r="AJ85" s="28" t="s">
        <v>2692</v>
      </c>
      <c r="AK85" s="28">
        <v>0.25</v>
      </c>
      <c r="AL85" s="28" t="s">
        <v>2692</v>
      </c>
      <c r="AM85" s="28" t="s">
        <v>2692</v>
      </c>
      <c r="AN85" s="28" t="s">
        <v>2692</v>
      </c>
      <c r="AO85" s="28" t="s">
        <v>2692</v>
      </c>
      <c r="AP85" s="28" t="s">
        <v>2692</v>
      </c>
      <c r="AQ85" s="28" t="s">
        <v>2692</v>
      </c>
      <c r="AR85" s="28" t="s">
        <v>2692</v>
      </c>
      <c r="AS85" s="28" t="s">
        <v>2692</v>
      </c>
      <c r="AT85" s="28" t="s">
        <v>2692</v>
      </c>
      <c r="AU85" s="28" t="s">
        <v>2692</v>
      </c>
      <c r="AV85" s="28" t="s">
        <v>2692</v>
      </c>
      <c r="AW85" s="28" t="s">
        <v>2692</v>
      </c>
      <c r="AX85" s="28">
        <v>0.25</v>
      </c>
      <c r="AY85" s="28" t="s">
        <v>2692</v>
      </c>
      <c r="AZ85" s="28" t="s">
        <v>2692</v>
      </c>
      <c r="BA85" s="28" t="s">
        <v>2692</v>
      </c>
      <c r="BB85" s="28" t="s">
        <v>2692</v>
      </c>
      <c r="BC85" s="28" t="s">
        <v>2692</v>
      </c>
      <c r="BD85" s="28" t="s">
        <v>2692</v>
      </c>
      <c r="BE85" s="28" t="s">
        <v>2692</v>
      </c>
      <c r="BF85" s="28" t="s">
        <v>2692</v>
      </c>
      <c r="BG85" s="33" t="s">
        <v>2692</v>
      </c>
      <c r="BH85" s="4">
        <f t="shared" si="1"/>
        <v>86.409615384615392</v>
      </c>
    </row>
    <row r="86" spans="1:60" x14ac:dyDescent="0.2">
      <c r="A86" s="41" t="s">
        <v>509</v>
      </c>
      <c r="B86" s="42" t="s">
        <v>510</v>
      </c>
      <c r="C86" s="42" t="s">
        <v>29</v>
      </c>
      <c r="D86" s="42" t="s">
        <v>30</v>
      </c>
      <c r="E86" s="43">
        <v>13</v>
      </c>
      <c r="F86" s="42" t="s">
        <v>18</v>
      </c>
      <c r="G86" s="44">
        <v>1</v>
      </c>
      <c r="H86" s="32" t="s">
        <v>2692</v>
      </c>
      <c r="I86" s="28" t="s">
        <v>2692</v>
      </c>
      <c r="J86" s="28" t="s">
        <v>2692</v>
      </c>
      <c r="K86" s="28" t="s">
        <v>2692</v>
      </c>
      <c r="L86" s="28">
        <v>1</v>
      </c>
      <c r="M86" s="28" t="s">
        <v>2692</v>
      </c>
      <c r="N86" s="28" t="s">
        <v>2692</v>
      </c>
      <c r="O86" s="28" t="s">
        <v>2692</v>
      </c>
      <c r="P86" s="28" t="s">
        <v>2692</v>
      </c>
      <c r="Q86" s="28" t="s">
        <v>2692</v>
      </c>
      <c r="R86" s="28" t="s">
        <v>2692</v>
      </c>
      <c r="S86" s="28" t="s">
        <v>2692</v>
      </c>
      <c r="T86" s="28" t="s">
        <v>2692</v>
      </c>
      <c r="U86" s="28" t="s">
        <v>2692</v>
      </c>
      <c r="V86" s="28" t="s">
        <v>2692</v>
      </c>
      <c r="W86" s="28" t="s">
        <v>2692</v>
      </c>
      <c r="X86" s="28" t="s">
        <v>2692</v>
      </c>
      <c r="Y86" s="28">
        <v>1</v>
      </c>
      <c r="Z86" s="28" t="s">
        <v>2692</v>
      </c>
      <c r="AA86" s="28" t="s">
        <v>2692</v>
      </c>
      <c r="AB86" s="28" t="s">
        <v>2692</v>
      </c>
      <c r="AC86" s="28" t="s">
        <v>2692</v>
      </c>
      <c r="AD86" s="28" t="s">
        <v>2692</v>
      </c>
      <c r="AE86" s="28" t="s">
        <v>2692</v>
      </c>
      <c r="AF86" s="28" t="s">
        <v>2692</v>
      </c>
      <c r="AG86" s="28" t="s">
        <v>2692</v>
      </c>
      <c r="AH86" s="28" t="s">
        <v>2692</v>
      </c>
      <c r="AI86" s="28" t="s">
        <v>2692</v>
      </c>
      <c r="AJ86" s="28" t="s">
        <v>2692</v>
      </c>
      <c r="AK86" s="28" t="s">
        <v>2692</v>
      </c>
      <c r="AL86" s="28">
        <v>1</v>
      </c>
      <c r="AM86" s="28" t="s">
        <v>2692</v>
      </c>
      <c r="AN86" s="28" t="s">
        <v>2692</v>
      </c>
      <c r="AO86" s="28" t="s">
        <v>2692</v>
      </c>
      <c r="AP86" s="28" t="s">
        <v>2692</v>
      </c>
      <c r="AQ86" s="28" t="s">
        <v>2692</v>
      </c>
      <c r="AR86" s="28" t="s">
        <v>2692</v>
      </c>
      <c r="AS86" s="28" t="s">
        <v>2692</v>
      </c>
      <c r="AT86" s="28" t="s">
        <v>2692</v>
      </c>
      <c r="AU86" s="28" t="s">
        <v>2692</v>
      </c>
      <c r="AV86" s="28" t="s">
        <v>2692</v>
      </c>
      <c r="AW86" s="28" t="s">
        <v>2692</v>
      </c>
      <c r="AX86" s="28" t="s">
        <v>2692</v>
      </c>
      <c r="AY86" s="28">
        <v>1</v>
      </c>
      <c r="AZ86" s="28" t="s">
        <v>2692</v>
      </c>
      <c r="BA86" s="28" t="s">
        <v>2692</v>
      </c>
      <c r="BB86" s="28" t="s">
        <v>2692</v>
      </c>
      <c r="BC86" s="28" t="s">
        <v>2692</v>
      </c>
      <c r="BD86" s="28" t="s">
        <v>2692</v>
      </c>
      <c r="BE86" s="28" t="s">
        <v>2692</v>
      </c>
      <c r="BF86" s="28" t="s">
        <v>2692</v>
      </c>
      <c r="BG86" s="33" t="s">
        <v>2692</v>
      </c>
      <c r="BH86" s="4">
        <f t="shared" si="1"/>
        <v>86.409615384615392</v>
      </c>
    </row>
    <row r="87" spans="1:60" x14ac:dyDescent="0.2">
      <c r="A87" s="41" t="s">
        <v>515</v>
      </c>
      <c r="B87" s="42" t="s">
        <v>516</v>
      </c>
      <c r="C87" s="42" t="s">
        <v>29</v>
      </c>
      <c r="D87" s="42" t="s">
        <v>30</v>
      </c>
      <c r="E87" s="43">
        <v>104</v>
      </c>
      <c r="F87" s="42" t="s">
        <v>18</v>
      </c>
      <c r="G87" s="44">
        <v>2.5</v>
      </c>
      <c r="H87" s="32" t="s">
        <v>2692</v>
      </c>
      <c r="I87" s="28" t="s">
        <v>2692</v>
      </c>
      <c r="J87" s="28" t="s">
        <v>2692</v>
      </c>
      <c r="K87" s="28" t="s">
        <v>2692</v>
      </c>
      <c r="L87" s="28" t="s">
        <v>2692</v>
      </c>
      <c r="M87" s="28" t="s">
        <v>2692</v>
      </c>
      <c r="N87" s="28" t="s">
        <v>2692</v>
      </c>
      <c r="O87" s="28" t="s">
        <v>2692</v>
      </c>
      <c r="P87" s="28" t="s">
        <v>2692</v>
      </c>
      <c r="Q87" s="28" t="s">
        <v>2692</v>
      </c>
      <c r="R87" s="28" t="s">
        <v>2692</v>
      </c>
      <c r="S87" s="28" t="s">
        <v>2692</v>
      </c>
      <c r="T87" s="28" t="s">
        <v>2692</v>
      </c>
      <c r="U87" s="28" t="s">
        <v>2692</v>
      </c>
      <c r="V87" s="28" t="s">
        <v>2692</v>
      </c>
      <c r="W87" s="28" t="s">
        <v>2692</v>
      </c>
      <c r="X87" s="28" t="s">
        <v>2692</v>
      </c>
      <c r="Y87" s="28" t="s">
        <v>2692</v>
      </c>
      <c r="Z87" s="28" t="s">
        <v>2692</v>
      </c>
      <c r="AA87" s="28" t="s">
        <v>2692</v>
      </c>
      <c r="AB87" s="28" t="s">
        <v>2692</v>
      </c>
      <c r="AC87" s="28" t="s">
        <v>2692</v>
      </c>
      <c r="AD87" s="28" t="s">
        <v>2692</v>
      </c>
      <c r="AE87" s="28" t="s">
        <v>2692</v>
      </c>
      <c r="AF87" s="28" t="s">
        <v>2692</v>
      </c>
      <c r="AG87" s="28" t="s">
        <v>2692</v>
      </c>
      <c r="AH87" s="28" t="s">
        <v>2692</v>
      </c>
      <c r="AI87" s="28" t="s">
        <v>2692</v>
      </c>
      <c r="AJ87" s="28" t="s">
        <v>2692</v>
      </c>
      <c r="AK87" s="28" t="s">
        <v>2692</v>
      </c>
      <c r="AL87" s="28" t="s">
        <v>2692</v>
      </c>
      <c r="AM87" s="28" t="s">
        <v>2692</v>
      </c>
      <c r="AN87" s="28" t="s">
        <v>2692</v>
      </c>
      <c r="AO87" s="28" t="s">
        <v>2692</v>
      </c>
      <c r="AP87" s="28" t="s">
        <v>2692</v>
      </c>
      <c r="AQ87" s="28" t="s">
        <v>2692</v>
      </c>
      <c r="AR87" s="28" t="s">
        <v>2692</v>
      </c>
      <c r="AS87" s="28" t="s">
        <v>2692</v>
      </c>
      <c r="AT87" s="28" t="s">
        <v>2692</v>
      </c>
      <c r="AU87" s="28" t="s">
        <v>2692</v>
      </c>
      <c r="AV87" s="28" t="s">
        <v>2692</v>
      </c>
      <c r="AW87" s="28" t="s">
        <v>2692</v>
      </c>
      <c r="AX87" s="28" t="s">
        <v>2692</v>
      </c>
      <c r="AY87" s="28" t="s">
        <v>2692</v>
      </c>
      <c r="AZ87" s="28">
        <v>2.5</v>
      </c>
      <c r="BA87" s="28" t="s">
        <v>2692</v>
      </c>
      <c r="BB87" s="28" t="s">
        <v>2692</v>
      </c>
      <c r="BC87" s="28" t="s">
        <v>2692</v>
      </c>
      <c r="BD87" s="28" t="s">
        <v>2692</v>
      </c>
      <c r="BE87" s="28" t="s">
        <v>2692</v>
      </c>
      <c r="BF87" s="28" t="s">
        <v>2692</v>
      </c>
      <c r="BG87" s="33" t="s">
        <v>2692</v>
      </c>
      <c r="BH87" s="4">
        <f t="shared" si="1"/>
        <v>86.409615384615392</v>
      </c>
    </row>
    <row r="88" spans="1:60" x14ac:dyDescent="0.2">
      <c r="A88" s="41" t="s">
        <v>520</v>
      </c>
      <c r="B88" s="42" t="s">
        <v>521</v>
      </c>
      <c r="C88" s="42" t="s">
        <v>29</v>
      </c>
      <c r="D88" s="42" t="s">
        <v>30</v>
      </c>
      <c r="E88" s="43">
        <v>104</v>
      </c>
      <c r="F88" s="42" t="s">
        <v>18</v>
      </c>
      <c r="G88" s="44">
        <v>4</v>
      </c>
      <c r="H88" s="32" t="s">
        <v>2692</v>
      </c>
      <c r="I88" s="28" t="s">
        <v>2692</v>
      </c>
      <c r="J88" s="28" t="s">
        <v>2692</v>
      </c>
      <c r="K88" s="28" t="s">
        <v>2692</v>
      </c>
      <c r="L88" s="28" t="s">
        <v>2692</v>
      </c>
      <c r="M88" s="28" t="s">
        <v>2692</v>
      </c>
      <c r="N88" s="28" t="s">
        <v>2692</v>
      </c>
      <c r="O88" s="28" t="s">
        <v>2692</v>
      </c>
      <c r="P88" s="28" t="s">
        <v>2692</v>
      </c>
      <c r="Q88" s="28" t="s">
        <v>2692</v>
      </c>
      <c r="R88" s="28" t="s">
        <v>2692</v>
      </c>
      <c r="S88" s="28" t="s">
        <v>2692</v>
      </c>
      <c r="T88" s="28" t="s">
        <v>2692</v>
      </c>
      <c r="U88" s="28" t="s">
        <v>2692</v>
      </c>
      <c r="V88" s="28" t="s">
        <v>2692</v>
      </c>
      <c r="W88" s="28" t="s">
        <v>2692</v>
      </c>
      <c r="X88" s="28" t="s">
        <v>2692</v>
      </c>
      <c r="Y88" s="28" t="s">
        <v>2692</v>
      </c>
      <c r="Z88" s="28" t="s">
        <v>2692</v>
      </c>
      <c r="AA88" s="28" t="s">
        <v>2692</v>
      </c>
      <c r="AB88" s="28" t="s">
        <v>2692</v>
      </c>
      <c r="AC88" s="28" t="s">
        <v>2692</v>
      </c>
      <c r="AD88" s="28" t="s">
        <v>2692</v>
      </c>
      <c r="AE88" s="28" t="s">
        <v>2692</v>
      </c>
      <c r="AF88" s="28" t="s">
        <v>2692</v>
      </c>
      <c r="AG88" s="28" t="s">
        <v>2692</v>
      </c>
      <c r="AH88" s="28" t="s">
        <v>2692</v>
      </c>
      <c r="AI88" s="28" t="s">
        <v>2692</v>
      </c>
      <c r="AJ88" s="28" t="s">
        <v>2692</v>
      </c>
      <c r="AK88" s="28" t="s">
        <v>2692</v>
      </c>
      <c r="AL88" s="28" t="s">
        <v>2692</v>
      </c>
      <c r="AM88" s="28" t="s">
        <v>2692</v>
      </c>
      <c r="AN88" s="28" t="s">
        <v>2692</v>
      </c>
      <c r="AO88" s="28" t="s">
        <v>2692</v>
      </c>
      <c r="AP88" s="28" t="s">
        <v>2692</v>
      </c>
      <c r="AQ88" s="28" t="s">
        <v>2692</v>
      </c>
      <c r="AR88" s="28" t="s">
        <v>2692</v>
      </c>
      <c r="AS88" s="28" t="s">
        <v>2692</v>
      </c>
      <c r="AT88" s="28" t="s">
        <v>2692</v>
      </c>
      <c r="AU88" s="28" t="s">
        <v>2692</v>
      </c>
      <c r="AV88" s="28" t="s">
        <v>2692</v>
      </c>
      <c r="AW88" s="28" t="s">
        <v>2692</v>
      </c>
      <c r="AX88" s="28" t="s">
        <v>2692</v>
      </c>
      <c r="AY88" s="28" t="s">
        <v>2692</v>
      </c>
      <c r="AZ88" s="28">
        <v>4</v>
      </c>
      <c r="BA88" s="28" t="s">
        <v>2692</v>
      </c>
      <c r="BB88" s="28" t="s">
        <v>2692</v>
      </c>
      <c r="BC88" s="28" t="s">
        <v>2692</v>
      </c>
      <c r="BD88" s="28" t="s">
        <v>2692</v>
      </c>
      <c r="BE88" s="28" t="s">
        <v>2692</v>
      </c>
      <c r="BF88" s="28" t="s">
        <v>2692</v>
      </c>
      <c r="BG88" s="33" t="s">
        <v>2692</v>
      </c>
      <c r="BH88" s="4">
        <f t="shared" si="1"/>
        <v>86.409615384615392</v>
      </c>
    </row>
    <row r="89" spans="1:60" x14ac:dyDescent="0.2">
      <c r="A89" s="41" t="s">
        <v>522</v>
      </c>
      <c r="B89" s="42" t="s">
        <v>523</v>
      </c>
      <c r="C89" s="42" t="s">
        <v>29</v>
      </c>
      <c r="D89" s="42" t="s">
        <v>30</v>
      </c>
      <c r="E89" s="43">
        <v>104</v>
      </c>
      <c r="F89" s="42" t="s">
        <v>18</v>
      </c>
      <c r="G89" s="44">
        <v>1</v>
      </c>
      <c r="H89" s="32" t="s">
        <v>2692</v>
      </c>
      <c r="I89" s="28" t="s">
        <v>2692</v>
      </c>
      <c r="J89" s="28" t="s">
        <v>2692</v>
      </c>
      <c r="K89" s="28" t="s">
        <v>2692</v>
      </c>
      <c r="L89" s="28" t="s">
        <v>2692</v>
      </c>
      <c r="M89" s="28" t="s">
        <v>2692</v>
      </c>
      <c r="N89" s="28" t="s">
        <v>2692</v>
      </c>
      <c r="O89" s="28" t="s">
        <v>2692</v>
      </c>
      <c r="P89" s="28" t="s">
        <v>2692</v>
      </c>
      <c r="Q89" s="28" t="s">
        <v>2692</v>
      </c>
      <c r="R89" s="28" t="s">
        <v>2692</v>
      </c>
      <c r="S89" s="28" t="s">
        <v>2692</v>
      </c>
      <c r="T89" s="28" t="s">
        <v>2692</v>
      </c>
      <c r="U89" s="28" t="s">
        <v>2692</v>
      </c>
      <c r="V89" s="28" t="s">
        <v>2692</v>
      </c>
      <c r="W89" s="28" t="s">
        <v>2692</v>
      </c>
      <c r="X89" s="28" t="s">
        <v>2692</v>
      </c>
      <c r="Y89" s="28" t="s">
        <v>2692</v>
      </c>
      <c r="Z89" s="28" t="s">
        <v>2692</v>
      </c>
      <c r="AA89" s="28" t="s">
        <v>2692</v>
      </c>
      <c r="AB89" s="28" t="s">
        <v>2692</v>
      </c>
      <c r="AC89" s="28" t="s">
        <v>2692</v>
      </c>
      <c r="AD89" s="28" t="s">
        <v>2692</v>
      </c>
      <c r="AE89" s="28" t="s">
        <v>2692</v>
      </c>
      <c r="AF89" s="28" t="s">
        <v>2692</v>
      </c>
      <c r="AG89" s="28" t="s">
        <v>2692</v>
      </c>
      <c r="AH89" s="28" t="s">
        <v>2692</v>
      </c>
      <c r="AI89" s="28" t="s">
        <v>2692</v>
      </c>
      <c r="AJ89" s="28" t="s">
        <v>2692</v>
      </c>
      <c r="AK89" s="28" t="s">
        <v>2692</v>
      </c>
      <c r="AL89" s="28" t="s">
        <v>2692</v>
      </c>
      <c r="AM89" s="28" t="s">
        <v>2692</v>
      </c>
      <c r="AN89" s="28" t="s">
        <v>2692</v>
      </c>
      <c r="AO89" s="28" t="s">
        <v>2692</v>
      </c>
      <c r="AP89" s="28" t="s">
        <v>2692</v>
      </c>
      <c r="AQ89" s="28" t="s">
        <v>2692</v>
      </c>
      <c r="AR89" s="28" t="s">
        <v>2692</v>
      </c>
      <c r="AS89" s="28" t="s">
        <v>2692</v>
      </c>
      <c r="AT89" s="28" t="s">
        <v>2692</v>
      </c>
      <c r="AU89" s="28" t="s">
        <v>2692</v>
      </c>
      <c r="AV89" s="28" t="s">
        <v>2692</v>
      </c>
      <c r="AW89" s="28" t="s">
        <v>2692</v>
      </c>
      <c r="AX89" s="28" t="s">
        <v>2692</v>
      </c>
      <c r="AY89" s="28" t="s">
        <v>2692</v>
      </c>
      <c r="AZ89" s="28">
        <v>1</v>
      </c>
      <c r="BA89" s="28" t="s">
        <v>2692</v>
      </c>
      <c r="BB89" s="28" t="s">
        <v>2692</v>
      </c>
      <c r="BC89" s="28" t="s">
        <v>2692</v>
      </c>
      <c r="BD89" s="28" t="s">
        <v>2692</v>
      </c>
      <c r="BE89" s="28" t="s">
        <v>2692</v>
      </c>
      <c r="BF89" s="28" t="s">
        <v>2692</v>
      </c>
      <c r="BG89" s="33" t="s">
        <v>2692</v>
      </c>
      <c r="BH89" s="4">
        <f t="shared" si="1"/>
        <v>86.409615384615392</v>
      </c>
    </row>
    <row r="90" spans="1:60" x14ac:dyDescent="0.2">
      <c r="A90" s="41" t="s">
        <v>525</v>
      </c>
      <c r="B90" s="42" t="s">
        <v>526</v>
      </c>
      <c r="C90" s="42" t="s">
        <v>29</v>
      </c>
      <c r="D90" s="42" t="s">
        <v>30</v>
      </c>
      <c r="E90" s="43">
        <v>104</v>
      </c>
      <c r="F90" s="42" t="s">
        <v>18</v>
      </c>
      <c r="G90" s="44">
        <v>2.5</v>
      </c>
      <c r="H90" s="32" t="s">
        <v>2692</v>
      </c>
      <c r="I90" s="28" t="s">
        <v>2692</v>
      </c>
      <c r="J90" s="28" t="s">
        <v>2692</v>
      </c>
      <c r="K90" s="28" t="s">
        <v>2692</v>
      </c>
      <c r="L90" s="28" t="s">
        <v>2692</v>
      </c>
      <c r="M90" s="28" t="s">
        <v>2692</v>
      </c>
      <c r="N90" s="28" t="s">
        <v>2692</v>
      </c>
      <c r="O90" s="28" t="s">
        <v>2692</v>
      </c>
      <c r="P90" s="28" t="s">
        <v>2692</v>
      </c>
      <c r="Q90" s="28" t="s">
        <v>2692</v>
      </c>
      <c r="R90" s="28" t="s">
        <v>2692</v>
      </c>
      <c r="S90" s="28" t="s">
        <v>2692</v>
      </c>
      <c r="T90" s="28" t="s">
        <v>2692</v>
      </c>
      <c r="U90" s="28" t="s">
        <v>2692</v>
      </c>
      <c r="V90" s="28" t="s">
        <v>2692</v>
      </c>
      <c r="W90" s="28" t="s">
        <v>2692</v>
      </c>
      <c r="X90" s="28" t="s">
        <v>2692</v>
      </c>
      <c r="Y90" s="28" t="s">
        <v>2692</v>
      </c>
      <c r="Z90" s="28" t="s">
        <v>2692</v>
      </c>
      <c r="AA90" s="28" t="s">
        <v>2692</v>
      </c>
      <c r="AB90" s="28" t="s">
        <v>2692</v>
      </c>
      <c r="AC90" s="28" t="s">
        <v>2692</v>
      </c>
      <c r="AD90" s="28" t="s">
        <v>2692</v>
      </c>
      <c r="AE90" s="28" t="s">
        <v>2692</v>
      </c>
      <c r="AF90" s="28" t="s">
        <v>2692</v>
      </c>
      <c r="AG90" s="28" t="s">
        <v>2692</v>
      </c>
      <c r="AH90" s="28" t="s">
        <v>2692</v>
      </c>
      <c r="AI90" s="28" t="s">
        <v>2692</v>
      </c>
      <c r="AJ90" s="28" t="s">
        <v>2692</v>
      </c>
      <c r="AK90" s="28" t="s">
        <v>2692</v>
      </c>
      <c r="AL90" s="28" t="s">
        <v>2692</v>
      </c>
      <c r="AM90" s="28" t="s">
        <v>2692</v>
      </c>
      <c r="AN90" s="28" t="s">
        <v>2692</v>
      </c>
      <c r="AO90" s="28" t="s">
        <v>2692</v>
      </c>
      <c r="AP90" s="28" t="s">
        <v>2692</v>
      </c>
      <c r="AQ90" s="28" t="s">
        <v>2692</v>
      </c>
      <c r="AR90" s="28" t="s">
        <v>2692</v>
      </c>
      <c r="AS90" s="28" t="s">
        <v>2692</v>
      </c>
      <c r="AT90" s="28" t="s">
        <v>2692</v>
      </c>
      <c r="AU90" s="28" t="s">
        <v>2692</v>
      </c>
      <c r="AV90" s="28" t="s">
        <v>2692</v>
      </c>
      <c r="AW90" s="28" t="s">
        <v>2692</v>
      </c>
      <c r="AX90" s="28" t="s">
        <v>2692</v>
      </c>
      <c r="AY90" s="28" t="s">
        <v>2692</v>
      </c>
      <c r="AZ90" s="28">
        <v>2.5</v>
      </c>
      <c r="BA90" s="28" t="s">
        <v>2692</v>
      </c>
      <c r="BB90" s="28" t="s">
        <v>2692</v>
      </c>
      <c r="BC90" s="28" t="s">
        <v>2692</v>
      </c>
      <c r="BD90" s="28" t="s">
        <v>2692</v>
      </c>
      <c r="BE90" s="28" t="s">
        <v>2692</v>
      </c>
      <c r="BF90" s="28" t="s">
        <v>2692</v>
      </c>
      <c r="BG90" s="33" t="s">
        <v>2692</v>
      </c>
      <c r="BH90" s="4">
        <f t="shared" si="1"/>
        <v>86.409615384615392</v>
      </c>
    </row>
    <row r="91" spans="1:60" x14ac:dyDescent="0.2">
      <c r="A91" s="41" t="s">
        <v>527</v>
      </c>
      <c r="B91" s="42" t="s">
        <v>528</v>
      </c>
      <c r="C91" s="42" t="s">
        <v>29</v>
      </c>
      <c r="D91" s="42" t="s">
        <v>30</v>
      </c>
      <c r="E91" s="43">
        <v>104</v>
      </c>
      <c r="F91" s="42" t="s">
        <v>18</v>
      </c>
      <c r="G91" s="44">
        <v>3</v>
      </c>
      <c r="H91" s="32" t="s">
        <v>2692</v>
      </c>
      <c r="I91" s="28" t="s">
        <v>2692</v>
      </c>
      <c r="J91" s="28" t="s">
        <v>2692</v>
      </c>
      <c r="K91" s="28" t="s">
        <v>2692</v>
      </c>
      <c r="L91" s="28" t="s">
        <v>2692</v>
      </c>
      <c r="M91" s="28" t="s">
        <v>2692</v>
      </c>
      <c r="N91" s="28" t="s">
        <v>2692</v>
      </c>
      <c r="O91" s="28" t="s">
        <v>2692</v>
      </c>
      <c r="P91" s="28" t="s">
        <v>2692</v>
      </c>
      <c r="Q91" s="28" t="s">
        <v>2692</v>
      </c>
      <c r="R91" s="28" t="s">
        <v>2692</v>
      </c>
      <c r="S91" s="28" t="s">
        <v>2692</v>
      </c>
      <c r="T91" s="28" t="s">
        <v>2692</v>
      </c>
      <c r="U91" s="28" t="s">
        <v>2692</v>
      </c>
      <c r="V91" s="28" t="s">
        <v>2692</v>
      </c>
      <c r="W91" s="28" t="s">
        <v>2692</v>
      </c>
      <c r="X91" s="28" t="s">
        <v>2692</v>
      </c>
      <c r="Y91" s="28" t="s">
        <v>2692</v>
      </c>
      <c r="Z91" s="28" t="s">
        <v>2692</v>
      </c>
      <c r="AA91" s="28" t="s">
        <v>2692</v>
      </c>
      <c r="AB91" s="28" t="s">
        <v>2692</v>
      </c>
      <c r="AC91" s="28" t="s">
        <v>2692</v>
      </c>
      <c r="AD91" s="28" t="s">
        <v>2692</v>
      </c>
      <c r="AE91" s="28" t="s">
        <v>2692</v>
      </c>
      <c r="AF91" s="28" t="s">
        <v>2692</v>
      </c>
      <c r="AG91" s="28" t="s">
        <v>2692</v>
      </c>
      <c r="AH91" s="28" t="s">
        <v>2692</v>
      </c>
      <c r="AI91" s="28" t="s">
        <v>2692</v>
      </c>
      <c r="AJ91" s="28" t="s">
        <v>2692</v>
      </c>
      <c r="AK91" s="28" t="s">
        <v>2692</v>
      </c>
      <c r="AL91" s="28" t="s">
        <v>2692</v>
      </c>
      <c r="AM91" s="28" t="s">
        <v>2692</v>
      </c>
      <c r="AN91" s="28" t="s">
        <v>2692</v>
      </c>
      <c r="AO91" s="28" t="s">
        <v>2692</v>
      </c>
      <c r="AP91" s="28" t="s">
        <v>2692</v>
      </c>
      <c r="AQ91" s="28" t="s">
        <v>2692</v>
      </c>
      <c r="AR91" s="28" t="s">
        <v>2692</v>
      </c>
      <c r="AS91" s="28" t="s">
        <v>2692</v>
      </c>
      <c r="AT91" s="28" t="s">
        <v>2692</v>
      </c>
      <c r="AU91" s="28" t="s">
        <v>2692</v>
      </c>
      <c r="AV91" s="28" t="s">
        <v>2692</v>
      </c>
      <c r="AW91" s="28" t="s">
        <v>2692</v>
      </c>
      <c r="AX91" s="28" t="s">
        <v>2692</v>
      </c>
      <c r="AY91" s="28" t="s">
        <v>2692</v>
      </c>
      <c r="AZ91" s="28">
        <v>3</v>
      </c>
      <c r="BA91" s="28" t="s">
        <v>2692</v>
      </c>
      <c r="BB91" s="28" t="s">
        <v>2692</v>
      </c>
      <c r="BC91" s="28" t="s">
        <v>2692</v>
      </c>
      <c r="BD91" s="28" t="s">
        <v>2692</v>
      </c>
      <c r="BE91" s="28" t="s">
        <v>2692</v>
      </c>
      <c r="BF91" s="28" t="s">
        <v>2692</v>
      </c>
      <c r="BG91" s="33" t="s">
        <v>2692</v>
      </c>
      <c r="BH91" s="4">
        <f t="shared" si="1"/>
        <v>86.409615384615392</v>
      </c>
    </row>
    <row r="92" spans="1:60" x14ac:dyDescent="0.2">
      <c r="A92" s="41" t="s">
        <v>529</v>
      </c>
      <c r="B92" s="42" t="s">
        <v>530</v>
      </c>
      <c r="C92" s="42" t="s">
        <v>29</v>
      </c>
      <c r="D92" s="42" t="s">
        <v>30</v>
      </c>
      <c r="E92" s="43">
        <v>104</v>
      </c>
      <c r="F92" s="42" t="s">
        <v>18</v>
      </c>
      <c r="G92" s="44">
        <v>2</v>
      </c>
      <c r="H92" s="32" t="s">
        <v>2692</v>
      </c>
      <c r="I92" s="28" t="s">
        <v>2692</v>
      </c>
      <c r="J92" s="28" t="s">
        <v>2692</v>
      </c>
      <c r="K92" s="28" t="s">
        <v>2692</v>
      </c>
      <c r="L92" s="28" t="s">
        <v>2692</v>
      </c>
      <c r="M92" s="28" t="s">
        <v>2692</v>
      </c>
      <c r="N92" s="28" t="s">
        <v>2692</v>
      </c>
      <c r="O92" s="28" t="s">
        <v>2692</v>
      </c>
      <c r="P92" s="28" t="s">
        <v>2692</v>
      </c>
      <c r="Q92" s="28" t="s">
        <v>2692</v>
      </c>
      <c r="R92" s="28" t="s">
        <v>2692</v>
      </c>
      <c r="S92" s="28" t="s">
        <v>2692</v>
      </c>
      <c r="T92" s="28" t="s">
        <v>2692</v>
      </c>
      <c r="U92" s="28" t="s">
        <v>2692</v>
      </c>
      <c r="V92" s="28" t="s">
        <v>2692</v>
      </c>
      <c r="W92" s="28" t="s">
        <v>2692</v>
      </c>
      <c r="X92" s="28" t="s">
        <v>2692</v>
      </c>
      <c r="Y92" s="28" t="s">
        <v>2692</v>
      </c>
      <c r="Z92" s="28" t="s">
        <v>2692</v>
      </c>
      <c r="AA92" s="28" t="s">
        <v>2692</v>
      </c>
      <c r="AB92" s="28" t="s">
        <v>2692</v>
      </c>
      <c r="AC92" s="28" t="s">
        <v>2692</v>
      </c>
      <c r="AD92" s="28" t="s">
        <v>2692</v>
      </c>
      <c r="AE92" s="28" t="s">
        <v>2692</v>
      </c>
      <c r="AF92" s="28" t="s">
        <v>2692</v>
      </c>
      <c r="AG92" s="28" t="s">
        <v>2692</v>
      </c>
      <c r="AH92" s="28" t="s">
        <v>2692</v>
      </c>
      <c r="AI92" s="28" t="s">
        <v>2692</v>
      </c>
      <c r="AJ92" s="28" t="s">
        <v>2692</v>
      </c>
      <c r="AK92" s="28" t="s">
        <v>2692</v>
      </c>
      <c r="AL92" s="28" t="s">
        <v>2692</v>
      </c>
      <c r="AM92" s="28" t="s">
        <v>2692</v>
      </c>
      <c r="AN92" s="28" t="s">
        <v>2692</v>
      </c>
      <c r="AO92" s="28">
        <v>2</v>
      </c>
      <c r="AP92" s="28" t="s">
        <v>2692</v>
      </c>
      <c r="AQ92" s="28" t="s">
        <v>2692</v>
      </c>
      <c r="AR92" s="28" t="s">
        <v>2692</v>
      </c>
      <c r="AS92" s="28" t="s">
        <v>2692</v>
      </c>
      <c r="AT92" s="28" t="s">
        <v>2692</v>
      </c>
      <c r="AU92" s="28" t="s">
        <v>2692</v>
      </c>
      <c r="AV92" s="28" t="s">
        <v>2692</v>
      </c>
      <c r="AW92" s="28" t="s">
        <v>2692</v>
      </c>
      <c r="AX92" s="28" t="s">
        <v>2692</v>
      </c>
      <c r="AY92" s="28" t="s">
        <v>2692</v>
      </c>
      <c r="AZ92" s="28" t="s">
        <v>2692</v>
      </c>
      <c r="BA92" s="28" t="s">
        <v>2692</v>
      </c>
      <c r="BB92" s="28" t="s">
        <v>2692</v>
      </c>
      <c r="BC92" s="28" t="s">
        <v>2692</v>
      </c>
      <c r="BD92" s="28" t="s">
        <v>2692</v>
      </c>
      <c r="BE92" s="28" t="s">
        <v>2692</v>
      </c>
      <c r="BF92" s="28" t="s">
        <v>2692</v>
      </c>
      <c r="BG92" s="33" t="s">
        <v>2692</v>
      </c>
      <c r="BH92" s="4">
        <f t="shared" si="1"/>
        <v>86.409615384615392</v>
      </c>
    </row>
    <row r="93" spans="1:60" x14ac:dyDescent="0.2">
      <c r="A93" s="41" t="s">
        <v>531</v>
      </c>
      <c r="B93" s="42" t="s">
        <v>532</v>
      </c>
      <c r="C93" s="42" t="s">
        <v>29</v>
      </c>
      <c r="D93" s="42" t="s">
        <v>30</v>
      </c>
      <c r="E93" s="43">
        <v>104</v>
      </c>
      <c r="F93" s="42" t="s">
        <v>18</v>
      </c>
      <c r="G93" s="44">
        <v>2</v>
      </c>
      <c r="H93" s="32" t="s">
        <v>2692</v>
      </c>
      <c r="I93" s="28" t="s">
        <v>2692</v>
      </c>
      <c r="J93" s="28" t="s">
        <v>2692</v>
      </c>
      <c r="K93" s="28" t="s">
        <v>2692</v>
      </c>
      <c r="L93" s="28" t="s">
        <v>2692</v>
      </c>
      <c r="M93" s="28" t="s">
        <v>2692</v>
      </c>
      <c r="N93" s="28" t="s">
        <v>2692</v>
      </c>
      <c r="O93" s="28" t="s">
        <v>2692</v>
      </c>
      <c r="P93" s="28" t="s">
        <v>2692</v>
      </c>
      <c r="Q93" s="28" t="s">
        <v>2692</v>
      </c>
      <c r="R93" s="28" t="s">
        <v>2692</v>
      </c>
      <c r="S93" s="28" t="s">
        <v>2692</v>
      </c>
      <c r="T93" s="28" t="s">
        <v>2692</v>
      </c>
      <c r="U93" s="28" t="s">
        <v>2692</v>
      </c>
      <c r="V93" s="28" t="s">
        <v>2692</v>
      </c>
      <c r="W93" s="28" t="s">
        <v>2692</v>
      </c>
      <c r="X93" s="28" t="s">
        <v>2692</v>
      </c>
      <c r="Y93" s="28" t="s">
        <v>2692</v>
      </c>
      <c r="Z93" s="28" t="s">
        <v>2692</v>
      </c>
      <c r="AA93" s="28" t="s">
        <v>2692</v>
      </c>
      <c r="AB93" s="28" t="s">
        <v>2692</v>
      </c>
      <c r="AC93" s="28" t="s">
        <v>2692</v>
      </c>
      <c r="AD93" s="28" t="s">
        <v>2692</v>
      </c>
      <c r="AE93" s="28" t="s">
        <v>2692</v>
      </c>
      <c r="AF93" s="28" t="s">
        <v>2692</v>
      </c>
      <c r="AG93" s="28" t="s">
        <v>2692</v>
      </c>
      <c r="AH93" s="28" t="s">
        <v>2692</v>
      </c>
      <c r="AI93" s="28" t="s">
        <v>2692</v>
      </c>
      <c r="AJ93" s="28" t="s">
        <v>2692</v>
      </c>
      <c r="AK93" s="28" t="s">
        <v>2692</v>
      </c>
      <c r="AL93" s="28" t="s">
        <v>2692</v>
      </c>
      <c r="AM93" s="28" t="s">
        <v>2692</v>
      </c>
      <c r="AN93" s="28" t="s">
        <v>2692</v>
      </c>
      <c r="AO93" s="28" t="s">
        <v>2692</v>
      </c>
      <c r="AP93" s="28" t="s">
        <v>2692</v>
      </c>
      <c r="AQ93" s="28" t="s">
        <v>2692</v>
      </c>
      <c r="AR93" s="28" t="s">
        <v>2692</v>
      </c>
      <c r="AS93" s="28" t="s">
        <v>2692</v>
      </c>
      <c r="AT93" s="28" t="s">
        <v>2692</v>
      </c>
      <c r="AU93" s="28" t="s">
        <v>2692</v>
      </c>
      <c r="AV93" s="28" t="s">
        <v>2692</v>
      </c>
      <c r="AW93" s="28" t="s">
        <v>2692</v>
      </c>
      <c r="AX93" s="28">
        <v>2</v>
      </c>
      <c r="AY93" s="28" t="s">
        <v>2692</v>
      </c>
      <c r="AZ93" s="28" t="s">
        <v>2692</v>
      </c>
      <c r="BA93" s="28" t="s">
        <v>2692</v>
      </c>
      <c r="BB93" s="28" t="s">
        <v>2692</v>
      </c>
      <c r="BC93" s="28" t="s">
        <v>2692</v>
      </c>
      <c r="BD93" s="28" t="s">
        <v>2692</v>
      </c>
      <c r="BE93" s="28" t="s">
        <v>2692</v>
      </c>
      <c r="BF93" s="28" t="s">
        <v>2692</v>
      </c>
      <c r="BG93" s="33" t="s">
        <v>2692</v>
      </c>
      <c r="BH93" s="4">
        <f t="shared" si="1"/>
        <v>86.409615384615392</v>
      </c>
    </row>
    <row r="94" spans="1:60" x14ac:dyDescent="0.2">
      <c r="A94" s="41" t="s">
        <v>534</v>
      </c>
      <c r="B94" s="42" t="s">
        <v>535</v>
      </c>
      <c r="C94" s="42" t="s">
        <v>29</v>
      </c>
      <c r="D94" s="42" t="s">
        <v>30</v>
      </c>
      <c r="E94" s="43">
        <v>104</v>
      </c>
      <c r="F94" s="42" t="s">
        <v>18</v>
      </c>
      <c r="G94" s="44">
        <v>2</v>
      </c>
      <c r="H94" s="32" t="s">
        <v>2692</v>
      </c>
      <c r="I94" s="28" t="s">
        <v>2692</v>
      </c>
      <c r="J94" s="28" t="s">
        <v>2692</v>
      </c>
      <c r="K94" s="28" t="s">
        <v>2692</v>
      </c>
      <c r="L94" s="28" t="s">
        <v>2692</v>
      </c>
      <c r="M94" s="28" t="s">
        <v>2692</v>
      </c>
      <c r="N94" s="28" t="s">
        <v>2692</v>
      </c>
      <c r="O94" s="28" t="s">
        <v>2692</v>
      </c>
      <c r="P94" s="28" t="s">
        <v>2692</v>
      </c>
      <c r="Q94" s="28" t="s">
        <v>2692</v>
      </c>
      <c r="R94" s="28" t="s">
        <v>2692</v>
      </c>
      <c r="S94" s="28" t="s">
        <v>2692</v>
      </c>
      <c r="T94" s="28" t="s">
        <v>2692</v>
      </c>
      <c r="U94" s="28" t="s">
        <v>2692</v>
      </c>
      <c r="V94" s="28" t="s">
        <v>2692</v>
      </c>
      <c r="W94" s="28" t="s">
        <v>2692</v>
      </c>
      <c r="X94" s="28" t="s">
        <v>2692</v>
      </c>
      <c r="Y94" s="28" t="s">
        <v>2692</v>
      </c>
      <c r="Z94" s="28" t="s">
        <v>2692</v>
      </c>
      <c r="AA94" s="28" t="s">
        <v>2692</v>
      </c>
      <c r="AB94" s="28" t="s">
        <v>2692</v>
      </c>
      <c r="AC94" s="28" t="s">
        <v>2692</v>
      </c>
      <c r="AD94" s="28" t="s">
        <v>2692</v>
      </c>
      <c r="AE94" s="28" t="s">
        <v>2692</v>
      </c>
      <c r="AF94" s="28" t="s">
        <v>2692</v>
      </c>
      <c r="AG94" s="28" t="s">
        <v>2692</v>
      </c>
      <c r="AH94" s="28" t="s">
        <v>2692</v>
      </c>
      <c r="AI94" s="28" t="s">
        <v>2692</v>
      </c>
      <c r="AJ94" s="28" t="s">
        <v>2692</v>
      </c>
      <c r="AK94" s="28" t="s">
        <v>2692</v>
      </c>
      <c r="AL94" s="28" t="s">
        <v>2692</v>
      </c>
      <c r="AM94" s="28" t="s">
        <v>2692</v>
      </c>
      <c r="AN94" s="28" t="s">
        <v>2692</v>
      </c>
      <c r="AO94" s="28" t="s">
        <v>2692</v>
      </c>
      <c r="AP94" s="28" t="s">
        <v>2692</v>
      </c>
      <c r="AQ94" s="28" t="s">
        <v>2692</v>
      </c>
      <c r="AR94" s="28" t="s">
        <v>2692</v>
      </c>
      <c r="AS94" s="28" t="s">
        <v>2692</v>
      </c>
      <c r="AT94" s="28" t="s">
        <v>2692</v>
      </c>
      <c r="AU94" s="28" t="s">
        <v>2692</v>
      </c>
      <c r="AV94" s="28" t="s">
        <v>2692</v>
      </c>
      <c r="AW94" s="28" t="s">
        <v>2692</v>
      </c>
      <c r="AX94" s="28" t="s">
        <v>2692</v>
      </c>
      <c r="AY94" s="28" t="s">
        <v>2692</v>
      </c>
      <c r="AZ94" s="28">
        <v>2</v>
      </c>
      <c r="BA94" s="28" t="s">
        <v>2692</v>
      </c>
      <c r="BB94" s="28" t="s">
        <v>2692</v>
      </c>
      <c r="BC94" s="28" t="s">
        <v>2692</v>
      </c>
      <c r="BD94" s="28" t="s">
        <v>2692</v>
      </c>
      <c r="BE94" s="28" t="s">
        <v>2692</v>
      </c>
      <c r="BF94" s="28" t="s">
        <v>2692</v>
      </c>
      <c r="BG94" s="33" t="s">
        <v>2692</v>
      </c>
      <c r="BH94" s="4">
        <f t="shared" si="1"/>
        <v>86.409615384615392</v>
      </c>
    </row>
    <row r="95" spans="1:60" x14ac:dyDescent="0.2">
      <c r="A95" s="41" t="s">
        <v>539</v>
      </c>
      <c r="B95" s="42" t="s">
        <v>540</v>
      </c>
      <c r="C95" s="42" t="s">
        <v>545</v>
      </c>
      <c r="D95" s="42" t="s">
        <v>546</v>
      </c>
      <c r="E95" s="43">
        <v>1</v>
      </c>
      <c r="F95" s="42" t="s">
        <v>218</v>
      </c>
      <c r="G95" s="44">
        <v>0.25</v>
      </c>
      <c r="H95" s="32">
        <v>0.25</v>
      </c>
      <c r="I95" s="28">
        <v>0.25</v>
      </c>
      <c r="J95" s="28">
        <v>0.25</v>
      </c>
      <c r="K95" s="28">
        <v>0.25</v>
      </c>
      <c r="L95" s="28">
        <v>0.25</v>
      </c>
      <c r="M95" s="28">
        <v>0.25</v>
      </c>
      <c r="N95" s="28">
        <v>0.25</v>
      </c>
      <c r="O95" s="28">
        <v>0.25</v>
      </c>
      <c r="P95" s="28">
        <v>0.25</v>
      </c>
      <c r="Q95" s="28">
        <v>0.25</v>
      </c>
      <c r="R95" s="28">
        <v>0.25</v>
      </c>
      <c r="S95" s="28">
        <v>0.25</v>
      </c>
      <c r="T95" s="28">
        <v>0.25</v>
      </c>
      <c r="U95" s="28">
        <v>0.25</v>
      </c>
      <c r="V95" s="28">
        <v>0.25</v>
      </c>
      <c r="W95" s="28">
        <v>0.25</v>
      </c>
      <c r="X95" s="28">
        <v>0.25</v>
      </c>
      <c r="Y95" s="28">
        <v>0.25</v>
      </c>
      <c r="Z95" s="28">
        <v>0.25</v>
      </c>
      <c r="AA95" s="28">
        <v>0.25</v>
      </c>
      <c r="AB95" s="28">
        <v>0.25</v>
      </c>
      <c r="AC95" s="28">
        <v>0.25</v>
      </c>
      <c r="AD95" s="28">
        <v>0.25</v>
      </c>
      <c r="AE95" s="28">
        <v>0.25</v>
      </c>
      <c r="AF95" s="28">
        <v>0.25</v>
      </c>
      <c r="AG95" s="28">
        <v>0.25</v>
      </c>
      <c r="AH95" s="28">
        <v>0.25</v>
      </c>
      <c r="AI95" s="28">
        <v>0.25</v>
      </c>
      <c r="AJ95" s="28">
        <v>0.25</v>
      </c>
      <c r="AK95" s="28">
        <v>0.25</v>
      </c>
      <c r="AL95" s="28">
        <v>0.25</v>
      </c>
      <c r="AM95" s="28">
        <v>0.25</v>
      </c>
      <c r="AN95" s="28">
        <v>0.25</v>
      </c>
      <c r="AO95" s="28">
        <v>0.25</v>
      </c>
      <c r="AP95" s="28">
        <v>0.25</v>
      </c>
      <c r="AQ95" s="28">
        <v>0.25</v>
      </c>
      <c r="AR95" s="28">
        <v>0.25</v>
      </c>
      <c r="AS95" s="28">
        <v>0.25</v>
      </c>
      <c r="AT95" s="28">
        <v>0.25</v>
      </c>
      <c r="AU95" s="28">
        <v>0.25</v>
      </c>
      <c r="AV95" s="28">
        <v>0.25</v>
      </c>
      <c r="AW95" s="28">
        <v>0.25</v>
      </c>
      <c r="AX95" s="28">
        <v>0.25</v>
      </c>
      <c r="AY95" s="28">
        <v>0.25</v>
      </c>
      <c r="AZ95" s="28">
        <v>0.25</v>
      </c>
      <c r="BA95" s="28">
        <v>0.25</v>
      </c>
      <c r="BB95" s="28">
        <v>0.25</v>
      </c>
      <c r="BC95" s="28">
        <v>0.25</v>
      </c>
      <c r="BD95" s="28">
        <v>0.25</v>
      </c>
      <c r="BE95" s="28">
        <v>0.25</v>
      </c>
      <c r="BF95" s="28">
        <v>0.25</v>
      </c>
      <c r="BG95" s="33">
        <v>0.25</v>
      </c>
      <c r="BH95" s="4">
        <f t="shared" si="1"/>
        <v>86.409615384615392</v>
      </c>
    </row>
    <row r="96" spans="1:60" x14ac:dyDescent="0.2">
      <c r="A96" s="41" t="s">
        <v>603</v>
      </c>
      <c r="B96" s="42" t="s">
        <v>604</v>
      </c>
      <c r="C96" s="42" t="s">
        <v>16</v>
      </c>
      <c r="D96" s="42" t="s">
        <v>17</v>
      </c>
      <c r="E96" s="43">
        <v>8</v>
      </c>
      <c r="F96" s="42" t="s">
        <v>18</v>
      </c>
      <c r="G96" s="44">
        <v>2.75</v>
      </c>
      <c r="H96" s="32" t="s">
        <v>2692</v>
      </c>
      <c r="I96" s="28" t="s">
        <v>2692</v>
      </c>
      <c r="J96" s="28" t="s">
        <v>2692</v>
      </c>
      <c r="K96" s="28" t="s">
        <v>2692</v>
      </c>
      <c r="L96" s="28" t="s">
        <v>2692</v>
      </c>
      <c r="M96" s="28" t="s">
        <v>2692</v>
      </c>
      <c r="N96" s="28" t="s">
        <v>2692</v>
      </c>
      <c r="O96" s="28">
        <v>2.75</v>
      </c>
      <c r="P96" s="28" t="s">
        <v>2692</v>
      </c>
      <c r="Q96" s="28" t="s">
        <v>2692</v>
      </c>
      <c r="R96" s="28" t="s">
        <v>2692</v>
      </c>
      <c r="S96" s="28" t="s">
        <v>2692</v>
      </c>
      <c r="T96" s="28" t="s">
        <v>2692</v>
      </c>
      <c r="U96" s="28" t="s">
        <v>2692</v>
      </c>
      <c r="V96" s="28" t="s">
        <v>2692</v>
      </c>
      <c r="W96" s="28">
        <v>2.75</v>
      </c>
      <c r="X96" s="28" t="s">
        <v>2692</v>
      </c>
      <c r="Y96" s="28" t="s">
        <v>2692</v>
      </c>
      <c r="Z96" s="28" t="s">
        <v>2692</v>
      </c>
      <c r="AA96" s="28" t="s">
        <v>2692</v>
      </c>
      <c r="AB96" s="28" t="s">
        <v>2692</v>
      </c>
      <c r="AC96" s="28" t="s">
        <v>2692</v>
      </c>
      <c r="AD96" s="28" t="s">
        <v>2692</v>
      </c>
      <c r="AE96" s="28">
        <v>2.75</v>
      </c>
      <c r="AF96" s="28" t="s">
        <v>2692</v>
      </c>
      <c r="AG96" s="28" t="s">
        <v>2692</v>
      </c>
      <c r="AH96" s="28" t="s">
        <v>2692</v>
      </c>
      <c r="AI96" s="28" t="s">
        <v>2692</v>
      </c>
      <c r="AJ96" s="28" t="s">
        <v>2692</v>
      </c>
      <c r="AK96" s="28" t="s">
        <v>2692</v>
      </c>
      <c r="AL96" s="28" t="s">
        <v>2692</v>
      </c>
      <c r="AM96" s="28">
        <v>2.75</v>
      </c>
      <c r="AN96" s="28" t="s">
        <v>2692</v>
      </c>
      <c r="AO96" s="28" t="s">
        <v>2692</v>
      </c>
      <c r="AP96" s="28" t="s">
        <v>2692</v>
      </c>
      <c r="AQ96" s="28" t="s">
        <v>2692</v>
      </c>
      <c r="AR96" s="28" t="s">
        <v>2692</v>
      </c>
      <c r="AS96" s="28" t="s">
        <v>2692</v>
      </c>
      <c r="AT96" s="28" t="s">
        <v>2692</v>
      </c>
      <c r="AU96" s="28">
        <v>2.75</v>
      </c>
      <c r="AV96" s="28" t="s">
        <v>2692</v>
      </c>
      <c r="AW96" s="28" t="s">
        <v>2692</v>
      </c>
      <c r="AX96" s="28" t="s">
        <v>2692</v>
      </c>
      <c r="AY96" s="28" t="s">
        <v>2692</v>
      </c>
      <c r="AZ96" s="28" t="s">
        <v>2692</v>
      </c>
      <c r="BA96" s="28" t="s">
        <v>2692</v>
      </c>
      <c r="BB96" s="28" t="s">
        <v>2692</v>
      </c>
      <c r="BC96" s="28">
        <v>2.75</v>
      </c>
      <c r="BD96" s="28" t="s">
        <v>2692</v>
      </c>
      <c r="BE96" s="28" t="s">
        <v>2692</v>
      </c>
      <c r="BF96" s="28" t="s">
        <v>2692</v>
      </c>
      <c r="BG96" s="33" t="s">
        <v>2692</v>
      </c>
      <c r="BH96" s="4">
        <f t="shared" si="1"/>
        <v>86.409615384615392</v>
      </c>
    </row>
    <row r="97" spans="1:62" x14ac:dyDescent="0.2">
      <c r="A97" s="41" t="s">
        <v>609</v>
      </c>
      <c r="B97" s="42" t="s">
        <v>610</v>
      </c>
      <c r="C97" s="42" t="s">
        <v>16</v>
      </c>
      <c r="D97" s="42" t="s">
        <v>17</v>
      </c>
      <c r="E97" s="43">
        <v>8</v>
      </c>
      <c r="F97" s="42" t="s">
        <v>18</v>
      </c>
      <c r="G97" s="44">
        <v>4</v>
      </c>
      <c r="H97" s="32" t="s">
        <v>2692</v>
      </c>
      <c r="I97" s="28" t="s">
        <v>2692</v>
      </c>
      <c r="J97" s="28" t="s">
        <v>2692</v>
      </c>
      <c r="K97" s="28" t="s">
        <v>2692</v>
      </c>
      <c r="L97" s="28" t="s">
        <v>2692</v>
      </c>
      <c r="M97" s="28" t="s">
        <v>2692</v>
      </c>
      <c r="N97" s="28" t="s">
        <v>2692</v>
      </c>
      <c r="O97" s="28">
        <v>4</v>
      </c>
      <c r="P97" s="28" t="s">
        <v>2692</v>
      </c>
      <c r="Q97" s="28" t="s">
        <v>2692</v>
      </c>
      <c r="R97" s="28" t="s">
        <v>2692</v>
      </c>
      <c r="S97" s="28" t="s">
        <v>2692</v>
      </c>
      <c r="T97" s="28" t="s">
        <v>2692</v>
      </c>
      <c r="U97" s="28" t="s">
        <v>2692</v>
      </c>
      <c r="V97" s="28" t="s">
        <v>2692</v>
      </c>
      <c r="W97" s="28">
        <v>4</v>
      </c>
      <c r="X97" s="28" t="s">
        <v>2692</v>
      </c>
      <c r="Y97" s="28" t="s">
        <v>2692</v>
      </c>
      <c r="Z97" s="28" t="s">
        <v>2692</v>
      </c>
      <c r="AA97" s="28" t="s">
        <v>2692</v>
      </c>
      <c r="AB97" s="28" t="s">
        <v>2692</v>
      </c>
      <c r="AC97" s="28" t="s">
        <v>2692</v>
      </c>
      <c r="AD97" s="28" t="s">
        <v>2692</v>
      </c>
      <c r="AE97" s="28">
        <v>4</v>
      </c>
      <c r="AF97" s="28" t="s">
        <v>2692</v>
      </c>
      <c r="AG97" s="28" t="s">
        <v>2692</v>
      </c>
      <c r="AH97" s="28" t="s">
        <v>2692</v>
      </c>
      <c r="AI97" s="28" t="s">
        <v>2692</v>
      </c>
      <c r="AJ97" s="28" t="s">
        <v>2692</v>
      </c>
      <c r="AK97" s="28" t="s">
        <v>2692</v>
      </c>
      <c r="AL97" s="28" t="s">
        <v>2692</v>
      </c>
      <c r="AM97" s="28">
        <v>4</v>
      </c>
      <c r="AN97" s="28" t="s">
        <v>2692</v>
      </c>
      <c r="AO97" s="28" t="s">
        <v>2692</v>
      </c>
      <c r="AP97" s="28" t="s">
        <v>2692</v>
      </c>
      <c r="AQ97" s="28" t="s">
        <v>2692</v>
      </c>
      <c r="AR97" s="28" t="s">
        <v>2692</v>
      </c>
      <c r="AS97" s="28" t="s">
        <v>2692</v>
      </c>
      <c r="AT97" s="28" t="s">
        <v>2692</v>
      </c>
      <c r="AU97" s="28">
        <v>4</v>
      </c>
      <c r="AV97" s="28" t="s">
        <v>2692</v>
      </c>
      <c r="AW97" s="28" t="s">
        <v>2692</v>
      </c>
      <c r="AX97" s="28" t="s">
        <v>2692</v>
      </c>
      <c r="AY97" s="28" t="s">
        <v>2692</v>
      </c>
      <c r="AZ97" s="28" t="s">
        <v>2692</v>
      </c>
      <c r="BA97" s="28" t="s">
        <v>2692</v>
      </c>
      <c r="BB97" s="28" t="s">
        <v>2692</v>
      </c>
      <c r="BC97" s="28">
        <v>4</v>
      </c>
      <c r="BD97" s="28" t="s">
        <v>2692</v>
      </c>
      <c r="BE97" s="28" t="s">
        <v>2692</v>
      </c>
      <c r="BF97" s="28" t="s">
        <v>2692</v>
      </c>
      <c r="BG97" s="33" t="s">
        <v>2692</v>
      </c>
      <c r="BH97" s="4">
        <f t="shared" si="1"/>
        <v>86.409615384615392</v>
      </c>
    </row>
    <row r="98" spans="1:62" x14ac:dyDescent="0.2">
      <c r="A98" s="41" t="s">
        <v>615</v>
      </c>
      <c r="B98" s="42" t="s">
        <v>616</v>
      </c>
      <c r="C98" s="42" t="s">
        <v>16</v>
      </c>
      <c r="D98" s="42" t="s">
        <v>17</v>
      </c>
      <c r="E98" s="43">
        <v>8</v>
      </c>
      <c r="F98" s="42" t="s">
        <v>18</v>
      </c>
      <c r="G98" s="44">
        <v>6.5</v>
      </c>
      <c r="H98" s="32" t="s">
        <v>2692</v>
      </c>
      <c r="I98" s="28" t="s">
        <v>2692</v>
      </c>
      <c r="J98" s="28" t="s">
        <v>2692</v>
      </c>
      <c r="K98" s="28" t="s">
        <v>2692</v>
      </c>
      <c r="L98" s="28" t="s">
        <v>2692</v>
      </c>
      <c r="M98" s="28" t="s">
        <v>2692</v>
      </c>
      <c r="N98" s="28" t="s">
        <v>2692</v>
      </c>
      <c r="O98" s="28">
        <v>6.5</v>
      </c>
      <c r="P98" s="28" t="s">
        <v>2692</v>
      </c>
      <c r="Q98" s="28" t="s">
        <v>2692</v>
      </c>
      <c r="R98" s="28" t="s">
        <v>2692</v>
      </c>
      <c r="S98" s="28" t="s">
        <v>2692</v>
      </c>
      <c r="T98" s="28" t="s">
        <v>2692</v>
      </c>
      <c r="U98" s="28" t="s">
        <v>2692</v>
      </c>
      <c r="V98" s="28" t="s">
        <v>2692</v>
      </c>
      <c r="W98" s="28">
        <v>6.5</v>
      </c>
      <c r="X98" s="28" t="s">
        <v>2692</v>
      </c>
      <c r="Y98" s="28" t="s">
        <v>2692</v>
      </c>
      <c r="Z98" s="28" t="s">
        <v>2692</v>
      </c>
      <c r="AA98" s="28" t="s">
        <v>2692</v>
      </c>
      <c r="AB98" s="28" t="s">
        <v>2692</v>
      </c>
      <c r="AC98" s="28" t="s">
        <v>2692</v>
      </c>
      <c r="AD98" s="28" t="s">
        <v>2692</v>
      </c>
      <c r="AE98" s="28">
        <v>6.5</v>
      </c>
      <c r="AF98" s="28" t="s">
        <v>2692</v>
      </c>
      <c r="AG98" s="28" t="s">
        <v>2692</v>
      </c>
      <c r="AH98" s="28" t="s">
        <v>2692</v>
      </c>
      <c r="AI98" s="28" t="s">
        <v>2692</v>
      </c>
      <c r="AJ98" s="28" t="s">
        <v>2692</v>
      </c>
      <c r="AK98" s="28" t="s">
        <v>2692</v>
      </c>
      <c r="AL98" s="28" t="s">
        <v>2692</v>
      </c>
      <c r="AM98" s="28">
        <v>6.5</v>
      </c>
      <c r="AN98" s="28" t="s">
        <v>2692</v>
      </c>
      <c r="AO98" s="28" t="s">
        <v>2692</v>
      </c>
      <c r="AP98" s="28" t="s">
        <v>2692</v>
      </c>
      <c r="AQ98" s="28" t="s">
        <v>2692</v>
      </c>
      <c r="AR98" s="28" t="s">
        <v>2692</v>
      </c>
      <c r="AS98" s="28" t="s">
        <v>2692</v>
      </c>
      <c r="AT98" s="28" t="s">
        <v>2692</v>
      </c>
      <c r="AU98" s="28">
        <v>6.5</v>
      </c>
      <c r="AV98" s="28" t="s">
        <v>2692</v>
      </c>
      <c r="AW98" s="28" t="s">
        <v>2692</v>
      </c>
      <c r="AX98" s="28" t="s">
        <v>2692</v>
      </c>
      <c r="AY98" s="28" t="s">
        <v>2692</v>
      </c>
      <c r="AZ98" s="28" t="s">
        <v>2692</v>
      </c>
      <c r="BA98" s="28" t="s">
        <v>2692</v>
      </c>
      <c r="BB98" s="28" t="s">
        <v>2692</v>
      </c>
      <c r="BC98" s="28">
        <v>6.5</v>
      </c>
      <c r="BD98" s="28" t="s">
        <v>2692</v>
      </c>
      <c r="BE98" s="28" t="s">
        <v>2692</v>
      </c>
      <c r="BF98" s="28" t="s">
        <v>2692</v>
      </c>
      <c r="BG98" s="33" t="s">
        <v>2692</v>
      </c>
      <c r="BH98" s="4">
        <f t="shared" si="1"/>
        <v>86.409615384615392</v>
      </c>
    </row>
    <row r="99" spans="1:62" ht="15" x14ac:dyDescent="0.2">
      <c r="A99" s="55" t="s">
        <v>617</v>
      </c>
      <c r="B99" s="56" t="s">
        <v>618</v>
      </c>
      <c r="C99" s="56" t="s">
        <v>16</v>
      </c>
      <c r="D99" s="56" t="s">
        <v>17</v>
      </c>
      <c r="E99" s="57">
        <v>8</v>
      </c>
      <c r="F99" s="56" t="s">
        <v>18</v>
      </c>
      <c r="G99" s="58">
        <v>7.75</v>
      </c>
      <c r="H99" s="60" t="s">
        <v>2692</v>
      </c>
      <c r="I99" s="60" t="s">
        <v>2692</v>
      </c>
      <c r="J99" s="60" t="s">
        <v>2692</v>
      </c>
      <c r="K99" s="60" t="s">
        <v>2692</v>
      </c>
      <c r="L99" s="60" t="s">
        <v>2692</v>
      </c>
      <c r="M99" s="60" t="s">
        <v>2692</v>
      </c>
      <c r="N99" s="60">
        <v>7.75</v>
      </c>
      <c r="O99" s="60" t="s">
        <v>2692</v>
      </c>
      <c r="P99" s="60" t="s">
        <v>2692</v>
      </c>
      <c r="Q99" s="60" t="s">
        <v>2692</v>
      </c>
      <c r="R99" s="60" t="s">
        <v>2692</v>
      </c>
      <c r="S99" s="60" t="s">
        <v>2692</v>
      </c>
      <c r="T99" s="60" t="s">
        <v>2692</v>
      </c>
      <c r="U99" s="60" t="s">
        <v>2692</v>
      </c>
      <c r="V99" s="60">
        <v>7.75</v>
      </c>
      <c r="W99" s="60" t="s">
        <v>2692</v>
      </c>
      <c r="X99" s="60" t="s">
        <v>2692</v>
      </c>
      <c r="Y99" s="60" t="s">
        <v>2692</v>
      </c>
      <c r="Z99" s="60" t="s">
        <v>2692</v>
      </c>
      <c r="AA99" s="60" t="s">
        <v>2692</v>
      </c>
      <c r="AB99" s="60" t="s">
        <v>2692</v>
      </c>
      <c r="AC99" s="60" t="s">
        <v>2692</v>
      </c>
      <c r="AD99" s="60">
        <v>7.75</v>
      </c>
      <c r="AE99" s="60" t="s">
        <v>2692</v>
      </c>
      <c r="AF99" s="60" t="s">
        <v>2692</v>
      </c>
      <c r="AG99" s="60" t="s">
        <v>2692</v>
      </c>
      <c r="AH99" s="60" t="s">
        <v>2692</v>
      </c>
      <c r="AI99" s="60" t="s">
        <v>2692</v>
      </c>
      <c r="AJ99" s="60" t="s">
        <v>2692</v>
      </c>
      <c r="AK99" s="60" t="s">
        <v>2692</v>
      </c>
      <c r="AL99" s="60">
        <v>7.75</v>
      </c>
      <c r="AM99" s="60" t="s">
        <v>2692</v>
      </c>
      <c r="AN99" s="60" t="s">
        <v>2692</v>
      </c>
      <c r="AO99" s="60" t="s">
        <v>2692</v>
      </c>
      <c r="AP99" s="60" t="s">
        <v>2692</v>
      </c>
      <c r="AQ99" s="60" t="s">
        <v>2692</v>
      </c>
      <c r="AR99" s="60" t="s">
        <v>2692</v>
      </c>
      <c r="AS99" s="60" t="s">
        <v>2692</v>
      </c>
      <c r="AT99" s="60">
        <v>7.75</v>
      </c>
      <c r="AU99" s="60" t="s">
        <v>2692</v>
      </c>
      <c r="AV99" s="60" t="s">
        <v>2692</v>
      </c>
      <c r="AW99" s="60" t="s">
        <v>2692</v>
      </c>
      <c r="AX99" s="60" t="s">
        <v>2692</v>
      </c>
      <c r="AY99" s="60" t="s">
        <v>2692</v>
      </c>
      <c r="AZ99" s="60" t="s">
        <v>2692</v>
      </c>
      <c r="BA99" s="60" t="s">
        <v>2692</v>
      </c>
      <c r="BB99" s="60">
        <v>7.75</v>
      </c>
      <c r="BC99" s="60" t="s">
        <v>2692</v>
      </c>
      <c r="BD99" s="60" t="s">
        <v>2692</v>
      </c>
      <c r="BE99" s="60" t="s">
        <v>2692</v>
      </c>
      <c r="BF99" s="60" t="s">
        <v>2692</v>
      </c>
      <c r="BG99" s="61" t="s">
        <v>2692</v>
      </c>
      <c r="BH99" s="4">
        <f t="shared" si="1"/>
        <v>86.409615384615392</v>
      </c>
      <c r="BJ99" t="s">
        <v>2694</v>
      </c>
    </row>
    <row r="100" spans="1:62" x14ac:dyDescent="0.2">
      <c r="A100" s="41" t="s">
        <v>619</v>
      </c>
      <c r="B100" s="42" t="s">
        <v>620</v>
      </c>
      <c r="C100" s="42" t="s">
        <v>16</v>
      </c>
      <c r="D100" s="42" t="s">
        <v>17</v>
      </c>
      <c r="E100" s="43">
        <v>8</v>
      </c>
      <c r="F100" s="42" t="s">
        <v>18</v>
      </c>
      <c r="G100" s="44">
        <v>4</v>
      </c>
      <c r="H100" s="32" t="s">
        <v>2692</v>
      </c>
      <c r="I100" s="28" t="s">
        <v>2692</v>
      </c>
      <c r="J100" s="28" t="s">
        <v>2692</v>
      </c>
      <c r="K100" s="28" t="s">
        <v>2692</v>
      </c>
      <c r="L100" s="28" t="s">
        <v>2692</v>
      </c>
      <c r="M100" s="28" t="s">
        <v>2692</v>
      </c>
      <c r="N100" s="28" t="s">
        <v>2692</v>
      </c>
      <c r="O100" s="28">
        <v>4</v>
      </c>
      <c r="P100" s="28" t="s">
        <v>2692</v>
      </c>
      <c r="Q100" s="28" t="s">
        <v>2692</v>
      </c>
      <c r="R100" s="28" t="s">
        <v>2692</v>
      </c>
      <c r="S100" s="28" t="s">
        <v>2692</v>
      </c>
      <c r="T100" s="28" t="s">
        <v>2692</v>
      </c>
      <c r="U100" s="28" t="s">
        <v>2692</v>
      </c>
      <c r="V100" s="28" t="s">
        <v>2692</v>
      </c>
      <c r="W100" s="28">
        <v>4</v>
      </c>
      <c r="X100" s="28" t="s">
        <v>2692</v>
      </c>
      <c r="Y100" s="28" t="s">
        <v>2692</v>
      </c>
      <c r="Z100" s="28" t="s">
        <v>2692</v>
      </c>
      <c r="AA100" s="28" t="s">
        <v>2692</v>
      </c>
      <c r="AB100" s="28" t="s">
        <v>2692</v>
      </c>
      <c r="AC100" s="28" t="s">
        <v>2692</v>
      </c>
      <c r="AD100" s="28" t="s">
        <v>2692</v>
      </c>
      <c r="AE100" s="28">
        <v>4</v>
      </c>
      <c r="AF100" s="28" t="s">
        <v>2692</v>
      </c>
      <c r="AG100" s="28" t="s">
        <v>2692</v>
      </c>
      <c r="AH100" s="28" t="s">
        <v>2692</v>
      </c>
      <c r="AI100" s="28" t="s">
        <v>2692</v>
      </c>
      <c r="AJ100" s="28" t="s">
        <v>2692</v>
      </c>
      <c r="AK100" s="28" t="s">
        <v>2692</v>
      </c>
      <c r="AL100" s="28" t="s">
        <v>2692</v>
      </c>
      <c r="AM100" s="28">
        <v>4</v>
      </c>
      <c r="AN100" s="28" t="s">
        <v>2692</v>
      </c>
      <c r="AO100" s="28" t="s">
        <v>2692</v>
      </c>
      <c r="AP100" s="28" t="s">
        <v>2692</v>
      </c>
      <c r="AQ100" s="28" t="s">
        <v>2692</v>
      </c>
      <c r="AR100" s="28" t="s">
        <v>2692</v>
      </c>
      <c r="AS100" s="28" t="s">
        <v>2692</v>
      </c>
      <c r="AT100" s="28" t="s">
        <v>2692</v>
      </c>
      <c r="AU100" s="28">
        <v>4</v>
      </c>
      <c r="AV100" s="28" t="s">
        <v>2692</v>
      </c>
      <c r="AW100" s="28" t="s">
        <v>2692</v>
      </c>
      <c r="AX100" s="28" t="s">
        <v>2692</v>
      </c>
      <c r="AY100" s="28" t="s">
        <v>2692</v>
      </c>
      <c r="AZ100" s="28" t="s">
        <v>2692</v>
      </c>
      <c r="BA100" s="28" t="s">
        <v>2692</v>
      </c>
      <c r="BB100" s="28" t="s">
        <v>2692</v>
      </c>
      <c r="BC100" s="28">
        <v>4</v>
      </c>
      <c r="BD100" s="28" t="s">
        <v>2692</v>
      </c>
      <c r="BE100" s="28" t="s">
        <v>2692</v>
      </c>
      <c r="BF100" s="28" t="s">
        <v>2692</v>
      </c>
      <c r="BG100" s="33" t="s">
        <v>2692</v>
      </c>
      <c r="BH100" s="4">
        <f t="shared" si="1"/>
        <v>86.409615384615392</v>
      </c>
    </row>
    <row r="101" spans="1:62" x14ac:dyDescent="0.2">
      <c r="A101" s="41" t="s">
        <v>626</v>
      </c>
      <c r="B101" s="42" t="s">
        <v>627</v>
      </c>
      <c r="C101" s="42" t="s">
        <v>16</v>
      </c>
      <c r="D101" s="42" t="s">
        <v>17</v>
      </c>
      <c r="E101" s="43">
        <v>13</v>
      </c>
      <c r="F101" s="42" t="s">
        <v>18</v>
      </c>
      <c r="G101" s="44">
        <v>14.5</v>
      </c>
      <c r="H101" s="32" t="s">
        <v>2692</v>
      </c>
      <c r="I101" s="28" t="s">
        <v>2692</v>
      </c>
      <c r="J101" s="28" t="s">
        <v>2692</v>
      </c>
      <c r="K101" s="28" t="s">
        <v>2692</v>
      </c>
      <c r="L101" s="28" t="s">
        <v>2692</v>
      </c>
      <c r="M101" s="28" t="s">
        <v>2692</v>
      </c>
      <c r="N101" s="28" t="s">
        <v>2692</v>
      </c>
      <c r="O101" s="28" t="s">
        <v>2692</v>
      </c>
      <c r="P101" s="28" t="s">
        <v>2692</v>
      </c>
      <c r="Q101" s="28" t="s">
        <v>2692</v>
      </c>
      <c r="R101" s="28" t="s">
        <v>2692</v>
      </c>
      <c r="S101" s="28" t="s">
        <v>2692</v>
      </c>
      <c r="T101" s="28">
        <v>14.5</v>
      </c>
      <c r="U101" s="28" t="s">
        <v>2692</v>
      </c>
      <c r="V101" s="28" t="s">
        <v>2692</v>
      </c>
      <c r="W101" s="28" t="s">
        <v>2692</v>
      </c>
      <c r="X101" s="28" t="s">
        <v>2692</v>
      </c>
      <c r="Y101" s="28" t="s">
        <v>2692</v>
      </c>
      <c r="Z101" s="28" t="s">
        <v>2692</v>
      </c>
      <c r="AA101" s="28" t="s">
        <v>2692</v>
      </c>
      <c r="AB101" s="28" t="s">
        <v>2692</v>
      </c>
      <c r="AC101" s="28" t="s">
        <v>2692</v>
      </c>
      <c r="AD101" s="28" t="s">
        <v>2692</v>
      </c>
      <c r="AE101" s="28" t="s">
        <v>2692</v>
      </c>
      <c r="AF101" s="28" t="s">
        <v>2692</v>
      </c>
      <c r="AG101" s="28">
        <v>14.5</v>
      </c>
      <c r="AH101" s="28" t="s">
        <v>2692</v>
      </c>
      <c r="AI101" s="28" t="s">
        <v>2692</v>
      </c>
      <c r="AJ101" s="28" t="s">
        <v>2692</v>
      </c>
      <c r="AK101" s="28" t="s">
        <v>2692</v>
      </c>
      <c r="AL101" s="28" t="s">
        <v>2692</v>
      </c>
      <c r="AM101" s="28" t="s">
        <v>2692</v>
      </c>
      <c r="AN101" s="28" t="s">
        <v>2692</v>
      </c>
      <c r="AO101" s="28" t="s">
        <v>2692</v>
      </c>
      <c r="AP101" s="28" t="s">
        <v>2692</v>
      </c>
      <c r="AQ101" s="28" t="s">
        <v>2692</v>
      </c>
      <c r="AR101" s="28" t="s">
        <v>2692</v>
      </c>
      <c r="AS101" s="28" t="s">
        <v>2692</v>
      </c>
      <c r="AT101" s="28">
        <v>14.5</v>
      </c>
      <c r="AU101" s="28" t="s">
        <v>2692</v>
      </c>
      <c r="AV101" s="28" t="s">
        <v>2692</v>
      </c>
      <c r="AW101" s="28" t="s">
        <v>2692</v>
      </c>
      <c r="AX101" s="28" t="s">
        <v>2692</v>
      </c>
      <c r="AY101" s="28" t="s">
        <v>2692</v>
      </c>
      <c r="AZ101" s="28" t="s">
        <v>2692</v>
      </c>
      <c r="BA101" s="28" t="s">
        <v>2692</v>
      </c>
      <c r="BB101" s="28" t="s">
        <v>2692</v>
      </c>
      <c r="BC101" s="28" t="s">
        <v>2692</v>
      </c>
      <c r="BD101" s="28" t="s">
        <v>2692</v>
      </c>
      <c r="BE101" s="28" t="s">
        <v>2692</v>
      </c>
      <c r="BF101" s="28" t="s">
        <v>2692</v>
      </c>
      <c r="BG101" s="33">
        <v>14.5</v>
      </c>
      <c r="BH101" s="4">
        <f t="shared" si="1"/>
        <v>86.409615384615392</v>
      </c>
    </row>
    <row r="102" spans="1:62" x14ac:dyDescent="0.2">
      <c r="A102" s="41" t="s">
        <v>631</v>
      </c>
      <c r="B102" s="42" t="s">
        <v>632</v>
      </c>
      <c r="C102" s="42" t="s">
        <v>16</v>
      </c>
      <c r="D102" s="42" t="s">
        <v>17</v>
      </c>
      <c r="E102" s="43">
        <v>13</v>
      </c>
      <c r="F102" s="42" t="s">
        <v>18</v>
      </c>
      <c r="G102" s="44">
        <v>12.5</v>
      </c>
      <c r="H102" s="32" t="s">
        <v>2692</v>
      </c>
      <c r="I102" s="28" t="s">
        <v>2692</v>
      </c>
      <c r="J102" s="28" t="s">
        <v>2692</v>
      </c>
      <c r="K102" s="28" t="s">
        <v>2692</v>
      </c>
      <c r="L102" s="28" t="s">
        <v>2692</v>
      </c>
      <c r="M102" s="28" t="s">
        <v>2692</v>
      </c>
      <c r="N102" s="28" t="s">
        <v>2692</v>
      </c>
      <c r="O102" s="28" t="s">
        <v>2692</v>
      </c>
      <c r="P102" s="28" t="s">
        <v>2692</v>
      </c>
      <c r="Q102" s="28" t="s">
        <v>2692</v>
      </c>
      <c r="R102" s="28" t="s">
        <v>2692</v>
      </c>
      <c r="S102" s="28" t="s">
        <v>2692</v>
      </c>
      <c r="T102" s="28">
        <v>12.5</v>
      </c>
      <c r="U102" s="28" t="s">
        <v>2692</v>
      </c>
      <c r="V102" s="28" t="s">
        <v>2692</v>
      </c>
      <c r="W102" s="28" t="s">
        <v>2692</v>
      </c>
      <c r="X102" s="28" t="s">
        <v>2692</v>
      </c>
      <c r="Y102" s="28" t="s">
        <v>2692</v>
      </c>
      <c r="Z102" s="28" t="s">
        <v>2692</v>
      </c>
      <c r="AA102" s="28" t="s">
        <v>2692</v>
      </c>
      <c r="AB102" s="28" t="s">
        <v>2692</v>
      </c>
      <c r="AC102" s="28" t="s">
        <v>2692</v>
      </c>
      <c r="AD102" s="28" t="s">
        <v>2692</v>
      </c>
      <c r="AE102" s="28" t="s">
        <v>2692</v>
      </c>
      <c r="AF102" s="28" t="s">
        <v>2692</v>
      </c>
      <c r="AG102" s="28">
        <v>12.5</v>
      </c>
      <c r="AH102" s="28" t="s">
        <v>2692</v>
      </c>
      <c r="AI102" s="28" t="s">
        <v>2692</v>
      </c>
      <c r="AJ102" s="28" t="s">
        <v>2692</v>
      </c>
      <c r="AK102" s="28" t="s">
        <v>2692</v>
      </c>
      <c r="AL102" s="28" t="s">
        <v>2692</v>
      </c>
      <c r="AM102" s="28" t="s">
        <v>2692</v>
      </c>
      <c r="AN102" s="28" t="s">
        <v>2692</v>
      </c>
      <c r="AO102" s="28" t="s">
        <v>2692</v>
      </c>
      <c r="AP102" s="28" t="s">
        <v>2692</v>
      </c>
      <c r="AQ102" s="28" t="s">
        <v>2692</v>
      </c>
      <c r="AR102" s="28" t="s">
        <v>2692</v>
      </c>
      <c r="AS102" s="28" t="s">
        <v>2692</v>
      </c>
      <c r="AT102" s="28">
        <v>12.5</v>
      </c>
      <c r="AU102" s="28" t="s">
        <v>2692</v>
      </c>
      <c r="AV102" s="28" t="s">
        <v>2692</v>
      </c>
      <c r="AW102" s="28" t="s">
        <v>2692</v>
      </c>
      <c r="AX102" s="28" t="s">
        <v>2692</v>
      </c>
      <c r="AY102" s="28" t="s">
        <v>2692</v>
      </c>
      <c r="AZ102" s="28" t="s">
        <v>2692</v>
      </c>
      <c r="BA102" s="28" t="s">
        <v>2692</v>
      </c>
      <c r="BB102" s="28" t="s">
        <v>2692</v>
      </c>
      <c r="BC102" s="28" t="s">
        <v>2692</v>
      </c>
      <c r="BD102" s="28" t="s">
        <v>2692</v>
      </c>
      <c r="BE102" s="28" t="s">
        <v>2692</v>
      </c>
      <c r="BF102" s="28" t="s">
        <v>2692</v>
      </c>
      <c r="BG102" s="33">
        <v>12.5</v>
      </c>
      <c r="BH102" s="4">
        <f t="shared" si="1"/>
        <v>86.409615384615392</v>
      </c>
    </row>
    <row r="103" spans="1:62" x14ac:dyDescent="0.2">
      <c r="A103" s="41" t="s">
        <v>633</v>
      </c>
      <c r="B103" s="42" t="s">
        <v>634</v>
      </c>
      <c r="C103" s="42" t="s">
        <v>16</v>
      </c>
      <c r="D103" s="42" t="s">
        <v>17</v>
      </c>
      <c r="E103" s="43">
        <v>13</v>
      </c>
      <c r="F103" s="42" t="s">
        <v>18</v>
      </c>
      <c r="G103" s="44">
        <v>2.5</v>
      </c>
      <c r="H103" s="32" t="s">
        <v>2692</v>
      </c>
      <c r="I103" s="28" t="s">
        <v>2692</v>
      </c>
      <c r="J103" s="28" t="s">
        <v>2692</v>
      </c>
      <c r="K103" s="28" t="s">
        <v>2692</v>
      </c>
      <c r="L103" s="28" t="s">
        <v>2692</v>
      </c>
      <c r="M103" s="28" t="s">
        <v>2692</v>
      </c>
      <c r="N103" s="28" t="s">
        <v>2692</v>
      </c>
      <c r="O103" s="28" t="s">
        <v>2692</v>
      </c>
      <c r="P103" s="28" t="s">
        <v>2692</v>
      </c>
      <c r="Q103" s="28" t="s">
        <v>2692</v>
      </c>
      <c r="R103" s="28" t="s">
        <v>2692</v>
      </c>
      <c r="S103" s="28" t="s">
        <v>2692</v>
      </c>
      <c r="T103" s="28">
        <v>2.5</v>
      </c>
      <c r="U103" s="28" t="s">
        <v>2692</v>
      </c>
      <c r="V103" s="28" t="s">
        <v>2692</v>
      </c>
      <c r="W103" s="28" t="s">
        <v>2692</v>
      </c>
      <c r="X103" s="28" t="s">
        <v>2692</v>
      </c>
      <c r="Y103" s="28" t="s">
        <v>2692</v>
      </c>
      <c r="Z103" s="28" t="s">
        <v>2692</v>
      </c>
      <c r="AA103" s="28" t="s">
        <v>2692</v>
      </c>
      <c r="AB103" s="28" t="s">
        <v>2692</v>
      </c>
      <c r="AC103" s="28" t="s">
        <v>2692</v>
      </c>
      <c r="AD103" s="28" t="s">
        <v>2692</v>
      </c>
      <c r="AE103" s="28" t="s">
        <v>2692</v>
      </c>
      <c r="AF103" s="28" t="s">
        <v>2692</v>
      </c>
      <c r="AG103" s="28">
        <v>2.5</v>
      </c>
      <c r="AH103" s="28" t="s">
        <v>2692</v>
      </c>
      <c r="AI103" s="28" t="s">
        <v>2692</v>
      </c>
      <c r="AJ103" s="28" t="s">
        <v>2692</v>
      </c>
      <c r="AK103" s="28" t="s">
        <v>2692</v>
      </c>
      <c r="AL103" s="28" t="s">
        <v>2692</v>
      </c>
      <c r="AM103" s="28" t="s">
        <v>2692</v>
      </c>
      <c r="AN103" s="28" t="s">
        <v>2692</v>
      </c>
      <c r="AO103" s="28" t="s">
        <v>2692</v>
      </c>
      <c r="AP103" s="28" t="s">
        <v>2692</v>
      </c>
      <c r="AQ103" s="28" t="s">
        <v>2692</v>
      </c>
      <c r="AR103" s="28" t="s">
        <v>2692</v>
      </c>
      <c r="AS103" s="28" t="s">
        <v>2692</v>
      </c>
      <c r="AT103" s="28">
        <v>2.5</v>
      </c>
      <c r="AU103" s="28" t="s">
        <v>2692</v>
      </c>
      <c r="AV103" s="28" t="s">
        <v>2692</v>
      </c>
      <c r="AW103" s="28" t="s">
        <v>2692</v>
      </c>
      <c r="AX103" s="28" t="s">
        <v>2692</v>
      </c>
      <c r="AY103" s="28" t="s">
        <v>2692</v>
      </c>
      <c r="AZ103" s="28" t="s">
        <v>2692</v>
      </c>
      <c r="BA103" s="28" t="s">
        <v>2692</v>
      </c>
      <c r="BB103" s="28" t="s">
        <v>2692</v>
      </c>
      <c r="BC103" s="28" t="s">
        <v>2692</v>
      </c>
      <c r="BD103" s="28" t="s">
        <v>2692</v>
      </c>
      <c r="BE103" s="28" t="s">
        <v>2692</v>
      </c>
      <c r="BF103" s="28" t="s">
        <v>2692</v>
      </c>
      <c r="BG103" s="33">
        <v>2.5</v>
      </c>
      <c r="BH103" s="4">
        <f t="shared" si="1"/>
        <v>86.409615384615392</v>
      </c>
    </row>
    <row r="104" spans="1:62" x14ac:dyDescent="0.2">
      <c r="A104" s="41" t="s">
        <v>638</v>
      </c>
      <c r="B104" s="42" t="s">
        <v>639</v>
      </c>
      <c r="C104" s="42" t="s">
        <v>16</v>
      </c>
      <c r="D104" s="42" t="s">
        <v>17</v>
      </c>
      <c r="E104" s="43">
        <v>13</v>
      </c>
      <c r="F104" s="42" t="s">
        <v>18</v>
      </c>
      <c r="G104" s="44">
        <v>2.5</v>
      </c>
      <c r="H104" s="32" t="s">
        <v>2692</v>
      </c>
      <c r="I104" s="28" t="s">
        <v>2692</v>
      </c>
      <c r="J104" s="28" t="s">
        <v>2692</v>
      </c>
      <c r="K104" s="28" t="s">
        <v>2692</v>
      </c>
      <c r="L104" s="28" t="s">
        <v>2692</v>
      </c>
      <c r="M104" s="28" t="s">
        <v>2692</v>
      </c>
      <c r="N104" s="28" t="s">
        <v>2692</v>
      </c>
      <c r="O104" s="28" t="s">
        <v>2692</v>
      </c>
      <c r="P104" s="28" t="s">
        <v>2692</v>
      </c>
      <c r="Q104" s="28" t="s">
        <v>2692</v>
      </c>
      <c r="R104" s="28" t="s">
        <v>2692</v>
      </c>
      <c r="S104" s="28" t="s">
        <v>2692</v>
      </c>
      <c r="T104" s="28">
        <v>2.5</v>
      </c>
      <c r="U104" s="28" t="s">
        <v>2692</v>
      </c>
      <c r="V104" s="28" t="s">
        <v>2692</v>
      </c>
      <c r="W104" s="28" t="s">
        <v>2692</v>
      </c>
      <c r="X104" s="28" t="s">
        <v>2692</v>
      </c>
      <c r="Y104" s="28" t="s">
        <v>2692</v>
      </c>
      <c r="Z104" s="28" t="s">
        <v>2692</v>
      </c>
      <c r="AA104" s="28" t="s">
        <v>2692</v>
      </c>
      <c r="AB104" s="28" t="s">
        <v>2692</v>
      </c>
      <c r="AC104" s="28" t="s">
        <v>2692</v>
      </c>
      <c r="AD104" s="28" t="s">
        <v>2692</v>
      </c>
      <c r="AE104" s="28" t="s">
        <v>2692</v>
      </c>
      <c r="AF104" s="28" t="s">
        <v>2692</v>
      </c>
      <c r="AG104" s="28">
        <v>2.5</v>
      </c>
      <c r="AH104" s="28" t="s">
        <v>2692</v>
      </c>
      <c r="AI104" s="28" t="s">
        <v>2692</v>
      </c>
      <c r="AJ104" s="28" t="s">
        <v>2692</v>
      </c>
      <c r="AK104" s="28" t="s">
        <v>2692</v>
      </c>
      <c r="AL104" s="28" t="s">
        <v>2692</v>
      </c>
      <c r="AM104" s="28" t="s">
        <v>2692</v>
      </c>
      <c r="AN104" s="28" t="s">
        <v>2692</v>
      </c>
      <c r="AO104" s="28" t="s">
        <v>2692</v>
      </c>
      <c r="AP104" s="28" t="s">
        <v>2692</v>
      </c>
      <c r="AQ104" s="28" t="s">
        <v>2692</v>
      </c>
      <c r="AR104" s="28" t="s">
        <v>2692</v>
      </c>
      <c r="AS104" s="28" t="s">
        <v>2692</v>
      </c>
      <c r="AT104" s="28">
        <v>2.5</v>
      </c>
      <c r="AU104" s="28" t="s">
        <v>2692</v>
      </c>
      <c r="AV104" s="28" t="s">
        <v>2692</v>
      </c>
      <c r="AW104" s="28" t="s">
        <v>2692</v>
      </c>
      <c r="AX104" s="28" t="s">
        <v>2692</v>
      </c>
      <c r="AY104" s="28" t="s">
        <v>2692</v>
      </c>
      <c r="AZ104" s="28" t="s">
        <v>2692</v>
      </c>
      <c r="BA104" s="28" t="s">
        <v>2692</v>
      </c>
      <c r="BB104" s="28" t="s">
        <v>2692</v>
      </c>
      <c r="BC104" s="28" t="s">
        <v>2692</v>
      </c>
      <c r="BD104" s="28" t="s">
        <v>2692</v>
      </c>
      <c r="BE104" s="28" t="s">
        <v>2692</v>
      </c>
      <c r="BF104" s="28" t="s">
        <v>2692</v>
      </c>
      <c r="BG104" s="33">
        <v>2.5</v>
      </c>
      <c r="BH104" s="4">
        <f t="shared" si="1"/>
        <v>86.409615384615392</v>
      </c>
    </row>
    <row r="105" spans="1:62" x14ac:dyDescent="0.2">
      <c r="A105" s="41" t="s">
        <v>643</v>
      </c>
      <c r="B105" s="42" t="s">
        <v>644</v>
      </c>
      <c r="C105" s="42" t="s">
        <v>16</v>
      </c>
      <c r="D105" s="42" t="s">
        <v>17</v>
      </c>
      <c r="E105" s="43">
        <v>16</v>
      </c>
      <c r="F105" s="42" t="s">
        <v>18</v>
      </c>
      <c r="G105" s="44">
        <v>5.5</v>
      </c>
      <c r="H105" s="32" t="s">
        <v>2692</v>
      </c>
      <c r="I105" s="28" t="s">
        <v>2692</v>
      </c>
      <c r="J105" s="28" t="s">
        <v>2692</v>
      </c>
      <c r="K105" s="28" t="s">
        <v>2692</v>
      </c>
      <c r="L105" s="28" t="s">
        <v>2692</v>
      </c>
      <c r="M105" s="28" t="s">
        <v>2692</v>
      </c>
      <c r="N105" s="28" t="s">
        <v>2692</v>
      </c>
      <c r="O105" s="28" t="s">
        <v>2692</v>
      </c>
      <c r="P105" s="28" t="s">
        <v>2692</v>
      </c>
      <c r="Q105" s="28" t="s">
        <v>2692</v>
      </c>
      <c r="R105" s="28">
        <v>5.5</v>
      </c>
      <c r="S105" s="28" t="s">
        <v>2692</v>
      </c>
      <c r="T105" s="28" t="s">
        <v>2692</v>
      </c>
      <c r="U105" s="28" t="s">
        <v>2692</v>
      </c>
      <c r="V105" s="28" t="s">
        <v>2692</v>
      </c>
      <c r="W105" s="28" t="s">
        <v>2692</v>
      </c>
      <c r="X105" s="28" t="s">
        <v>2692</v>
      </c>
      <c r="Y105" s="28" t="s">
        <v>2692</v>
      </c>
      <c r="Z105" s="28" t="s">
        <v>2692</v>
      </c>
      <c r="AA105" s="28" t="s">
        <v>2692</v>
      </c>
      <c r="AB105" s="28" t="s">
        <v>2692</v>
      </c>
      <c r="AC105" s="28" t="s">
        <v>2692</v>
      </c>
      <c r="AD105" s="28" t="s">
        <v>2692</v>
      </c>
      <c r="AE105" s="28" t="s">
        <v>2692</v>
      </c>
      <c r="AF105" s="28" t="s">
        <v>2692</v>
      </c>
      <c r="AG105" s="28" t="s">
        <v>2692</v>
      </c>
      <c r="AH105" s="28">
        <v>5.5</v>
      </c>
      <c r="AI105" s="28" t="s">
        <v>2692</v>
      </c>
      <c r="AJ105" s="28" t="s">
        <v>2692</v>
      </c>
      <c r="AK105" s="28" t="s">
        <v>2692</v>
      </c>
      <c r="AL105" s="28" t="s">
        <v>2692</v>
      </c>
      <c r="AM105" s="28" t="s">
        <v>2692</v>
      </c>
      <c r="AN105" s="28" t="s">
        <v>2692</v>
      </c>
      <c r="AO105" s="28" t="s">
        <v>2692</v>
      </c>
      <c r="AP105" s="28" t="s">
        <v>2692</v>
      </c>
      <c r="AQ105" s="28" t="s">
        <v>2692</v>
      </c>
      <c r="AR105" s="28" t="s">
        <v>2692</v>
      </c>
      <c r="AS105" s="28" t="s">
        <v>2692</v>
      </c>
      <c r="AT105" s="28" t="s">
        <v>2692</v>
      </c>
      <c r="AU105" s="28" t="s">
        <v>2692</v>
      </c>
      <c r="AV105" s="28" t="s">
        <v>2692</v>
      </c>
      <c r="AW105" s="28" t="s">
        <v>2692</v>
      </c>
      <c r="AX105" s="28">
        <v>5.5</v>
      </c>
      <c r="AY105" s="28" t="s">
        <v>2692</v>
      </c>
      <c r="AZ105" s="28" t="s">
        <v>2692</v>
      </c>
      <c r="BA105" s="28" t="s">
        <v>2692</v>
      </c>
      <c r="BB105" s="28" t="s">
        <v>2692</v>
      </c>
      <c r="BC105" s="28" t="s">
        <v>2692</v>
      </c>
      <c r="BD105" s="28" t="s">
        <v>2692</v>
      </c>
      <c r="BE105" s="28" t="s">
        <v>2692</v>
      </c>
      <c r="BF105" s="28" t="s">
        <v>2692</v>
      </c>
      <c r="BG105" s="33" t="s">
        <v>2692</v>
      </c>
      <c r="BH105" s="4">
        <f t="shared" si="1"/>
        <v>86.409615384615392</v>
      </c>
    </row>
    <row r="106" spans="1:62" x14ac:dyDescent="0.2">
      <c r="A106" s="41" t="s">
        <v>650</v>
      </c>
      <c r="B106" s="42" t="s">
        <v>651</v>
      </c>
      <c r="C106" s="42" t="s">
        <v>16</v>
      </c>
      <c r="D106" s="42" t="s">
        <v>17</v>
      </c>
      <c r="E106" s="43">
        <v>16</v>
      </c>
      <c r="F106" s="42" t="s">
        <v>18</v>
      </c>
      <c r="G106" s="44">
        <v>3</v>
      </c>
      <c r="H106" s="32" t="s">
        <v>2692</v>
      </c>
      <c r="I106" s="28" t="s">
        <v>2692</v>
      </c>
      <c r="J106" s="28" t="s">
        <v>2692</v>
      </c>
      <c r="K106" s="28" t="s">
        <v>2692</v>
      </c>
      <c r="L106" s="28" t="s">
        <v>2692</v>
      </c>
      <c r="M106" s="28" t="s">
        <v>2692</v>
      </c>
      <c r="N106" s="28" t="s">
        <v>2692</v>
      </c>
      <c r="O106" s="28" t="s">
        <v>2692</v>
      </c>
      <c r="P106" s="28" t="s">
        <v>2692</v>
      </c>
      <c r="Q106" s="28" t="s">
        <v>2692</v>
      </c>
      <c r="R106" s="28">
        <v>3</v>
      </c>
      <c r="S106" s="28" t="s">
        <v>2692</v>
      </c>
      <c r="T106" s="28" t="s">
        <v>2692</v>
      </c>
      <c r="U106" s="28" t="s">
        <v>2692</v>
      </c>
      <c r="V106" s="28" t="s">
        <v>2692</v>
      </c>
      <c r="W106" s="28" t="s">
        <v>2692</v>
      </c>
      <c r="X106" s="28" t="s">
        <v>2692</v>
      </c>
      <c r="Y106" s="28" t="s">
        <v>2692</v>
      </c>
      <c r="Z106" s="28" t="s">
        <v>2692</v>
      </c>
      <c r="AA106" s="28" t="s">
        <v>2692</v>
      </c>
      <c r="AB106" s="28" t="s">
        <v>2692</v>
      </c>
      <c r="AC106" s="28" t="s">
        <v>2692</v>
      </c>
      <c r="AD106" s="28" t="s">
        <v>2692</v>
      </c>
      <c r="AE106" s="28" t="s">
        <v>2692</v>
      </c>
      <c r="AF106" s="28" t="s">
        <v>2692</v>
      </c>
      <c r="AG106" s="28" t="s">
        <v>2692</v>
      </c>
      <c r="AH106" s="28">
        <v>3</v>
      </c>
      <c r="AI106" s="28" t="s">
        <v>2692</v>
      </c>
      <c r="AJ106" s="28" t="s">
        <v>2692</v>
      </c>
      <c r="AK106" s="28" t="s">
        <v>2692</v>
      </c>
      <c r="AL106" s="28" t="s">
        <v>2692</v>
      </c>
      <c r="AM106" s="28" t="s">
        <v>2692</v>
      </c>
      <c r="AN106" s="28" t="s">
        <v>2692</v>
      </c>
      <c r="AO106" s="28" t="s">
        <v>2692</v>
      </c>
      <c r="AP106" s="28" t="s">
        <v>2692</v>
      </c>
      <c r="AQ106" s="28" t="s">
        <v>2692</v>
      </c>
      <c r="AR106" s="28" t="s">
        <v>2692</v>
      </c>
      <c r="AS106" s="28" t="s">
        <v>2692</v>
      </c>
      <c r="AT106" s="28" t="s">
        <v>2692</v>
      </c>
      <c r="AU106" s="28" t="s">
        <v>2692</v>
      </c>
      <c r="AV106" s="28" t="s">
        <v>2692</v>
      </c>
      <c r="AW106" s="28" t="s">
        <v>2692</v>
      </c>
      <c r="AX106" s="28">
        <v>3</v>
      </c>
      <c r="AY106" s="28" t="s">
        <v>2692</v>
      </c>
      <c r="AZ106" s="28" t="s">
        <v>2692</v>
      </c>
      <c r="BA106" s="28" t="s">
        <v>2692</v>
      </c>
      <c r="BB106" s="28" t="s">
        <v>2692</v>
      </c>
      <c r="BC106" s="28" t="s">
        <v>2692</v>
      </c>
      <c r="BD106" s="28" t="s">
        <v>2692</v>
      </c>
      <c r="BE106" s="28" t="s">
        <v>2692</v>
      </c>
      <c r="BF106" s="28" t="s">
        <v>2692</v>
      </c>
      <c r="BG106" s="33" t="s">
        <v>2692</v>
      </c>
      <c r="BH106" s="4">
        <f t="shared" si="1"/>
        <v>86.409615384615392</v>
      </c>
    </row>
    <row r="107" spans="1:62" x14ac:dyDescent="0.2">
      <c r="A107" s="41" t="s">
        <v>655</v>
      </c>
      <c r="B107" s="42" t="s">
        <v>656</v>
      </c>
      <c r="C107" s="42" t="s">
        <v>16</v>
      </c>
      <c r="D107" s="42" t="s">
        <v>17</v>
      </c>
      <c r="E107" s="43">
        <v>16</v>
      </c>
      <c r="F107" s="42" t="s">
        <v>18</v>
      </c>
      <c r="G107" s="44">
        <v>3</v>
      </c>
      <c r="H107" s="32" t="s">
        <v>2692</v>
      </c>
      <c r="I107" s="28" t="s">
        <v>2692</v>
      </c>
      <c r="J107" s="28" t="s">
        <v>2692</v>
      </c>
      <c r="K107" s="28" t="s">
        <v>2692</v>
      </c>
      <c r="L107" s="28" t="s">
        <v>2692</v>
      </c>
      <c r="M107" s="28" t="s">
        <v>2692</v>
      </c>
      <c r="N107" s="28" t="s">
        <v>2692</v>
      </c>
      <c r="O107" s="28" t="s">
        <v>2692</v>
      </c>
      <c r="P107" s="28" t="s">
        <v>2692</v>
      </c>
      <c r="Q107" s="28" t="s">
        <v>2692</v>
      </c>
      <c r="R107" s="28">
        <v>3</v>
      </c>
      <c r="S107" s="28" t="s">
        <v>2692</v>
      </c>
      <c r="T107" s="28" t="s">
        <v>2692</v>
      </c>
      <c r="U107" s="28" t="s">
        <v>2692</v>
      </c>
      <c r="V107" s="28" t="s">
        <v>2692</v>
      </c>
      <c r="W107" s="28" t="s">
        <v>2692</v>
      </c>
      <c r="X107" s="28" t="s">
        <v>2692</v>
      </c>
      <c r="Y107" s="28" t="s">
        <v>2692</v>
      </c>
      <c r="Z107" s="28" t="s">
        <v>2692</v>
      </c>
      <c r="AA107" s="28" t="s">
        <v>2692</v>
      </c>
      <c r="AB107" s="28" t="s">
        <v>2692</v>
      </c>
      <c r="AC107" s="28" t="s">
        <v>2692</v>
      </c>
      <c r="AD107" s="28" t="s">
        <v>2692</v>
      </c>
      <c r="AE107" s="28" t="s">
        <v>2692</v>
      </c>
      <c r="AF107" s="28" t="s">
        <v>2692</v>
      </c>
      <c r="AG107" s="28" t="s">
        <v>2692</v>
      </c>
      <c r="AH107" s="28">
        <v>3</v>
      </c>
      <c r="AI107" s="28" t="s">
        <v>2692</v>
      </c>
      <c r="AJ107" s="28" t="s">
        <v>2692</v>
      </c>
      <c r="AK107" s="28" t="s">
        <v>2692</v>
      </c>
      <c r="AL107" s="28" t="s">
        <v>2692</v>
      </c>
      <c r="AM107" s="28" t="s">
        <v>2692</v>
      </c>
      <c r="AN107" s="28" t="s">
        <v>2692</v>
      </c>
      <c r="AO107" s="28" t="s">
        <v>2692</v>
      </c>
      <c r="AP107" s="28" t="s">
        <v>2692</v>
      </c>
      <c r="AQ107" s="28" t="s">
        <v>2692</v>
      </c>
      <c r="AR107" s="28" t="s">
        <v>2692</v>
      </c>
      <c r="AS107" s="28" t="s">
        <v>2692</v>
      </c>
      <c r="AT107" s="28" t="s">
        <v>2692</v>
      </c>
      <c r="AU107" s="28" t="s">
        <v>2692</v>
      </c>
      <c r="AV107" s="28" t="s">
        <v>2692</v>
      </c>
      <c r="AW107" s="28" t="s">
        <v>2692</v>
      </c>
      <c r="AX107" s="28">
        <v>3</v>
      </c>
      <c r="AY107" s="28" t="s">
        <v>2692</v>
      </c>
      <c r="AZ107" s="28" t="s">
        <v>2692</v>
      </c>
      <c r="BA107" s="28" t="s">
        <v>2692</v>
      </c>
      <c r="BB107" s="28" t="s">
        <v>2692</v>
      </c>
      <c r="BC107" s="28" t="s">
        <v>2692</v>
      </c>
      <c r="BD107" s="28" t="s">
        <v>2692</v>
      </c>
      <c r="BE107" s="28" t="s">
        <v>2692</v>
      </c>
      <c r="BF107" s="28" t="s">
        <v>2692</v>
      </c>
      <c r="BG107" s="33" t="s">
        <v>2692</v>
      </c>
      <c r="BH107" s="4">
        <f t="shared" si="1"/>
        <v>86.409615384615392</v>
      </c>
    </row>
    <row r="108" spans="1:62" x14ac:dyDescent="0.2">
      <c r="A108" s="41" t="s">
        <v>660</v>
      </c>
      <c r="B108" s="42" t="s">
        <v>661</v>
      </c>
      <c r="C108" s="42" t="s">
        <v>16</v>
      </c>
      <c r="D108" s="42" t="s">
        <v>17</v>
      </c>
      <c r="E108" s="43">
        <v>16</v>
      </c>
      <c r="F108" s="42" t="s">
        <v>18</v>
      </c>
      <c r="G108" s="44">
        <v>3</v>
      </c>
      <c r="H108" s="32" t="s">
        <v>2692</v>
      </c>
      <c r="I108" s="28" t="s">
        <v>2692</v>
      </c>
      <c r="J108" s="28" t="s">
        <v>2692</v>
      </c>
      <c r="K108" s="28" t="s">
        <v>2692</v>
      </c>
      <c r="L108" s="28" t="s">
        <v>2692</v>
      </c>
      <c r="M108" s="28" t="s">
        <v>2692</v>
      </c>
      <c r="N108" s="28" t="s">
        <v>2692</v>
      </c>
      <c r="O108" s="28" t="s">
        <v>2692</v>
      </c>
      <c r="P108" s="28" t="s">
        <v>2692</v>
      </c>
      <c r="Q108" s="28" t="s">
        <v>2692</v>
      </c>
      <c r="R108" s="28">
        <v>3</v>
      </c>
      <c r="S108" s="28" t="s">
        <v>2692</v>
      </c>
      <c r="T108" s="28" t="s">
        <v>2692</v>
      </c>
      <c r="U108" s="28" t="s">
        <v>2692</v>
      </c>
      <c r="V108" s="28" t="s">
        <v>2692</v>
      </c>
      <c r="W108" s="28" t="s">
        <v>2692</v>
      </c>
      <c r="X108" s="28" t="s">
        <v>2692</v>
      </c>
      <c r="Y108" s="28" t="s">
        <v>2692</v>
      </c>
      <c r="Z108" s="28" t="s">
        <v>2692</v>
      </c>
      <c r="AA108" s="28" t="s">
        <v>2692</v>
      </c>
      <c r="AB108" s="28" t="s">
        <v>2692</v>
      </c>
      <c r="AC108" s="28" t="s">
        <v>2692</v>
      </c>
      <c r="AD108" s="28" t="s">
        <v>2692</v>
      </c>
      <c r="AE108" s="28" t="s">
        <v>2692</v>
      </c>
      <c r="AF108" s="28" t="s">
        <v>2692</v>
      </c>
      <c r="AG108" s="28" t="s">
        <v>2692</v>
      </c>
      <c r="AH108" s="28">
        <v>3</v>
      </c>
      <c r="AI108" s="28" t="s">
        <v>2692</v>
      </c>
      <c r="AJ108" s="28" t="s">
        <v>2692</v>
      </c>
      <c r="AK108" s="28" t="s">
        <v>2692</v>
      </c>
      <c r="AL108" s="28" t="s">
        <v>2692</v>
      </c>
      <c r="AM108" s="28" t="s">
        <v>2692</v>
      </c>
      <c r="AN108" s="28" t="s">
        <v>2692</v>
      </c>
      <c r="AO108" s="28" t="s">
        <v>2692</v>
      </c>
      <c r="AP108" s="28" t="s">
        <v>2692</v>
      </c>
      <c r="AQ108" s="28" t="s">
        <v>2692</v>
      </c>
      <c r="AR108" s="28" t="s">
        <v>2692</v>
      </c>
      <c r="AS108" s="28" t="s">
        <v>2692</v>
      </c>
      <c r="AT108" s="28" t="s">
        <v>2692</v>
      </c>
      <c r="AU108" s="28" t="s">
        <v>2692</v>
      </c>
      <c r="AV108" s="28" t="s">
        <v>2692</v>
      </c>
      <c r="AW108" s="28" t="s">
        <v>2692</v>
      </c>
      <c r="AX108" s="28">
        <v>3</v>
      </c>
      <c r="AY108" s="28" t="s">
        <v>2692</v>
      </c>
      <c r="AZ108" s="28" t="s">
        <v>2692</v>
      </c>
      <c r="BA108" s="28" t="s">
        <v>2692</v>
      </c>
      <c r="BB108" s="28" t="s">
        <v>2692</v>
      </c>
      <c r="BC108" s="28" t="s">
        <v>2692</v>
      </c>
      <c r="BD108" s="28" t="s">
        <v>2692</v>
      </c>
      <c r="BE108" s="28" t="s">
        <v>2692</v>
      </c>
      <c r="BF108" s="28" t="s">
        <v>2692</v>
      </c>
      <c r="BG108" s="33" t="s">
        <v>2692</v>
      </c>
      <c r="BH108" s="4">
        <f t="shared" si="1"/>
        <v>86.409615384615392</v>
      </c>
    </row>
    <row r="109" spans="1:62" x14ac:dyDescent="0.2">
      <c r="A109" s="41" t="s">
        <v>665</v>
      </c>
      <c r="B109" s="42" t="s">
        <v>666</v>
      </c>
      <c r="C109" s="42" t="s">
        <v>16</v>
      </c>
      <c r="D109" s="42" t="s">
        <v>17</v>
      </c>
      <c r="E109" s="43">
        <v>16</v>
      </c>
      <c r="F109" s="42" t="s">
        <v>18</v>
      </c>
      <c r="G109" s="44">
        <v>3</v>
      </c>
      <c r="H109" s="32" t="s">
        <v>2692</v>
      </c>
      <c r="I109" s="28" t="s">
        <v>2692</v>
      </c>
      <c r="J109" s="28" t="s">
        <v>2692</v>
      </c>
      <c r="K109" s="28" t="s">
        <v>2692</v>
      </c>
      <c r="L109" s="28" t="s">
        <v>2692</v>
      </c>
      <c r="M109" s="28" t="s">
        <v>2692</v>
      </c>
      <c r="N109" s="28" t="s">
        <v>2692</v>
      </c>
      <c r="O109" s="28" t="s">
        <v>2692</v>
      </c>
      <c r="P109" s="28" t="s">
        <v>2692</v>
      </c>
      <c r="Q109" s="28" t="s">
        <v>2692</v>
      </c>
      <c r="R109" s="28">
        <v>3</v>
      </c>
      <c r="S109" s="28" t="s">
        <v>2692</v>
      </c>
      <c r="T109" s="28" t="s">
        <v>2692</v>
      </c>
      <c r="U109" s="28" t="s">
        <v>2692</v>
      </c>
      <c r="V109" s="28" t="s">
        <v>2692</v>
      </c>
      <c r="W109" s="28" t="s">
        <v>2692</v>
      </c>
      <c r="X109" s="28" t="s">
        <v>2692</v>
      </c>
      <c r="Y109" s="28" t="s">
        <v>2692</v>
      </c>
      <c r="Z109" s="28" t="s">
        <v>2692</v>
      </c>
      <c r="AA109" s="28" t="s">
        <v>2692</v>
      </c>
      <c r="AB109" s="28" t="s">
        <v>2692</v>
      </c>
      <c r="AC109" s="28" t="s">
        <v>2692</v>
      </c>
      <c r="AD109" s="28" t="s">
        <v>2692</v>
      </c>
      <c r="AE109" s="28" t="s">
        <v>2692</v>
      </c>
      <c r="AF109" s="28" t="s">
        <v>2692</v>
      </c>
      <c r="AG109" s="28" t="s">
        <v>2692</v>
      </c>
      <c r="AH109" s="28">
        <v>3</v>
      </c>
      <c r="AI109" s="28" t="s">
        <v>2692</v>
      </c>
      <c r="AJ109" s="28" t="s">
        <v>2692</v>
      </c>
      <c r="AK109" s="28" t="s">
        <v>2692</v>
      </c>
      <c r="AL109" s="28" t="s">
        <v>2692</v>
      </c>
      <c r="AM109" s="28" t="s">
        <v>2692</v>
      </c>
      <c r="AN109" s="28" t="s">
        <v>2692</v>
      </c>
      <c r="AO109" s="28" t="s">
        <v>2692</v>
      </c>
      <c r="AP109" s="28" t="s">
        <v>2692</v>
      </c>
      <c r="AQ109" s="28" t="s">
        <v>2692</v>
      </c>
      <c r="AR109" s="28" t="s">
        <v>2692</v>
      </c>
      <c r="AS109" s="28" t="s">
        <v>2692</v>
      </c>
      <c r="AT109" s="28" t="s">
        <v>2692</v>
      </c>
      <c r="AU109" s="28" t="s">
        <v>2692</v>
      </c>
      <c r="AV109" s="28" t="s">
        <v>2692</v>
      </c>
      <c r="AW109" s="28" t="s">
        <v>2692</v>
      </c>
      <c r="AX109" s="28">
        <v>3</v>
      </c>
      <c r="AY109" s="28" t="s">
        <v>2692</v>
      </c>
      <c r="AZ109" s="28" t="s">
        <v>2692</v>
      </c>
      <c r="BA109" s="28" t="s">
        <v>2692</v>
      </c>
      <c r="BB109" s="28" t="s">
        <v>2692</v>
      </c>
      <c r="BC109" s="28" t="s">
        <v>2692</v>
      </c>
      <c r="BD109" s="28" t="s">
        <v>2692</v>
      </c>
      <c r="BE109" s="28" t="s">
        <v>2692</v>
      </c>
      <c r="BF109" s="28" t="s">
        <v>2692</v>
      </c>
      <c r="BG109" s="33" t="s">
        <v>2692</v>
      </c>
      <c r="BH109" s="4">
        <f t="shared" si="1"/>
        <v>86.409615384615392</v>
      </c>
    </row>
    <row r="110" spans="1:62" x14ac:dyDescent="0.2">
      <c r="A110" s="41" t="s">
        <v>670</v>
      </c>
      <c r="B110" s="42" t="s">
        <v>671</v>
      </c>
      <c r="C110" s="42" t="s">
        <v>16</v>
      </c>
      <c r="D110" s="42" t="s">
        <v>17</v>
      </c>
      <c r="E110" s="43">
        <v>16</v>
      </c>
      <c r="F110" s="42" t="s">
        <v>18</v>
      </c>
      <c r="G110" s="44">
        <v>3</v>
      </c>
      <c r="H110" s="32" t="s">
        <v>2692</v>
      </c>
      <c r="I110" s="28" t="s">
        <v>2692</v>
      </c>
      <c r="J110" s="28" t="s">
        <v>2692</v>
      </c>
      <c r="K110" s="28" t="s">
        <v>2692</v>
      </c>
      <c r="L110" s="28" t="s">
        <v>2692</v>
      </c>
      <c r="M110" s="28" t="s">
        <v>2692</v>
      </c>
      <c r="N110" s="28" t="s">
        <v>2692</v>
      </c>
      <c r="O110" s="28" t="s">
        <v>2692</v>
      </c>
      <c r="P110" s="28" t="s">
        <v>2692</v>
      </c>
      <c r="Q110" s="28" t="s">
        <v>2692</v>
      </c>
      <c r="R110" s="28">
        <v>3</v>
      </c>
      <c r="S110" s="28" t="s">
        <v>2692</v>
      </c>
      <c r="T110" s="28" t="s">
        <v>2692</v>
      </c>
      <c r="U110" s="28" t="s">
        <v>2692</v>
      </c>
      <c r="V110" s="28" t="s">
        <v>2692</v>
      </c>
      <c r="W110" s="28" t="s">
        <v>2692</v>
      </c>
      <c r="X110" s="28" t="s">
        <v>2692</v>
      </c>
      <c r="Y110" s="28" t="s">
        <v>2692</v>
      </c>
      <c r="Z110" s="28" t="s">
        <v>2692</v>
      </c>
      <c r="AA110" s="28" t="s">
        <v>2692</v>
      </c>
      <c r="AB110" s="28" t="s">
        <v>2692</v>
      </c>
      <c r="AC110" s="28" t="s">
        <v>2692</v>
      </c>
      <c r="AD110" s="28" t="s">
        <v>2692</v>
      </c>
      <c r="AE110" s="28" t="s">
        <v>2692</v>
      </c>
      <c r="AF110" s="28" t="s">
        <v>2692</v>
      </c>
      <c r="AG110" s="28" t="s">
        <v>2692</v>
      </c>
      <c r="AH110" s="28">
        <v>3</v>
      </c>
      <c r="AI110" s="28" t="s">
        <v>2692</v>
      </c>
      <c r="AJ110" s="28" t="s">
        <v>2692</v>
      </c>
      <c r="AK110" s="28" t="s">
        <v>2692</v>
      </c>
      <c r="AL110" s="28" t="s">
        <v>2692</v>
      </c>
      <c r="AM110" s="28" t="s">
        <v>2692</v>
      </c>
      <c r="AN110" s="28" t="s">
        <v>2692</v>
      </c>
      <c r="AO110" s="28" t="s">
        <v>2692</v>
      </c>
      <c r="AP110" s="28" t="s">
        <v>2692</v>
      </c>
      <c r="AQ110" s="28" t="s">
        <v>2692</v>
      </c>
      <c r="AR110" s="28" t="s">
        <v>2692</v>
      </c>
      <c r="AS110" s="28" t="s">
        <v>2692</v>
      </c>
      <c r="AT110" s="28" t="s">
        <v>2692</v>
      </c>
      <c r="AU110" s="28" t="s">
        <v>2692</v>
      </c>
      <c r="AV110" s="28" t="s">
        <v>2692</v>
      </c>
      <c r="AW110" s="28" t="s">
        <v>2692</v>
      </c>
      <c r="AX110" s="28">
        <v>3</v>
      </c>
      <c r="AY110" s="28" t="s">
        <v>2692</v>
      </c>
      <c r="AZ110" s="28" t="s">
        <v>2692</v>
      </c>
      <c r="BA110" s="28" t="s">
        <v>2692</v>
      </c>
      <c r="BB110" s="28" t="s">
        <v>2692</v>
      </c>
      <c r="BC110" s="28" t="s">
        <v>2692</v>
      </c>
      <c r="BD110" s="28" t="s">
        <v>2692</v>
      </c>
      <c r="BE110" s="28" t="s">
        <v>2692</v>
      </c>
      <c r="BF110" s="28" t="s">
        <v>2692</v>
      </c>
      <c r="BG110" s="33" t="s">
        <v>2692</v>
      </c>
      <c r="BH110" s="4">
        <f t="shared" si="1"/>
        <v>86.409615384615392</v>
      </c>
    </row>
    <row r="111" spans="1:62" x14ac:dyDescent="0.2">
      <c r="A111" s="41" t="s">
        <v>675</v>
      </c>
      <c r="B111" s="42" t="s">
        <v>676</v>
      </c>
      <c r="C111" s="42" t="s">
        <v>16</v>
      </c>
      <c r="D111" s="42" t="s">
        <v>17</v>
      </c>
      <c r="E111" s="43">
        <v>16</v>
      </c>
      <c r="F111" s="42" t="s">
        <v>18</v>
      </c>
      <c r="G111" s="44">
        <v>3</v>
      </c>
      <c r="H111" s="32" t="s">
        <v>2692</v>
      </c>
      <c r="I111" s="28" t="s">
        <v>2692</v>
      </c>
      <c r="J111" s="28" t="s">
        <v>2692</v>
      </c>
      <c r="K111" s="28" t="s">
        <v>2692</v>
      </c>
      <c r="L111" s="28" t="s">
        <v>2692</v>
      </c>
      <c r="M111" s="28" t="s">
        <v>2692</v>
      </c>
      <c r="N111" s="28" t="s">
        <v>2692</v>
      </c>
      <c r="O111" s="28" t="s">
        <v>2692</v>
      </c>
      <c r="P111" s="28" t="s">
        <v>2692</v>
      </c>
      <c r="Q111" s="28" t="s">
        <v>2692</v>
      </c>
      <c r="R111" s="28">
        <v>3</v>
      </c>
      <c r="S111" s="28" t="s">
        <v>2692</v>
      </c>
      <c r="T111" s="28" t="s">
        <v>2692</v>
      </c>
      <c r="U111" s="28" t="s">
        <v>2692</v>
      </c>
      <c r="V111" s="28" t="s">
        <v>2692</v>
      </c>
      <c r="W111" s="28" t="s">
        <v>2692</v>
      </c>
      <c r="X111" s="28" t="s">
        <v>2692</v>
      </c>
      <c r="Y111" s="28" t="s">
        <v>2692</v>
      </c>
      <c r="Z111" s="28" t="s">
        <v>2692</v>
      </c>
      <c r="AA111" s="28" t="s">
        <v>2692</v>
      </c>
      <c r="AB111" s="28" t="s">
        <v>2692</v>
      </c>
      <c r="AC111" s="28" t="s">
        <v>2692</v>
      </c>
      <c r="AD111" s="28" t="s">
        <v>2692</v>
      </c>
      <c r="AE111" s="28" t="s">
        <v>2692</v>
      </c>
      <c r="AF111" s="28" t="s">
        <v>2692</v>
      </c>
      <c r="AG111" s="28" t="s">
        <v>2692</v>
      </c>
      <c r="AH111" s="28">
        <v>3</v>
      </c>
      <c r="AI111" s="28" t="s">
        <v>2692</v>
      </c>
      <c r="AJ111" s="28" t="s">
        <v>2692</v>
      </c>
      <c r="AK111" s="28" t="s">
        <v>2692</v>
      </c>
      <c r="AL111" s="28" t="s">
        <v>2692</v>
      </c>
      <c r="AM111" s="28" t="s">
        <v>2692</v>
      </c>
      <c r="AN111" s="28" t="s">
        <v>2692</v>
      </c>
      <c r="AO111" s="28" t="s">
        <v>2692</v>
      </c>
      <c r="AP111" s="28" t="s">
        <v>2692</v>
      </c>
      <c r="AQ111" s="28" t="s">
        <v>2692</v>
      </c>
      <c r="AR111" s="28" t="s">
        <v>2692</v>
      </c>
      <c r="AS111" s="28" t="s">
        <v>2692</v>
      </c>
      <c r="AT111" s="28" t="s">
        <v>2692</v>
      </c>
      <c r="AU111" s="28" t="s">
        <v>2692</v>
      </c>
      <c r="AV111" s="28" t="s">
        <v>2692</v>
      </c>
      <c r="AW111" s="28" t="s">
        <v>2692</v>
      </c>
      <c r="AX111" s="28">
        <v>3</v>
      </c>
      <c r="AY111" s="28" t="s">
        <v>2692</v>
      </c>
      <c r="AZ111" s="28" t="s">
        <v>2692</v>
      </c>
      <c r="BA111" s="28" t="s">
        <v>2692</v>
      </c>
      <c r="BB111" s="28" t="s">
        <v>2692</v>
      </c>
      <c r="BC111" s="28" t="s">
        <v>2692</v>
      </c>
      <c r="BD111" s="28" t="s">
        <v>2692</v>
      </c>
      <c r="BE111" s="28" t="s">
        <v>2692</v>
      </c>
      <c r="BF111" s="28" t="s">
        <v>2692</v>
      </c>
      <c r="BG111" s="33" t="s">
        <v>2692</v>
      </c>
      <c r="BH111" s="4">
        <f t="shared" si="1"/>
        <v>86.409615384615392</v>
      </c>
    </row>
    <row r="112" spans="1:62" x14ac:dyDescent="0.2">
      <c r="A112" s="41" t="s">
        <v>680</v>
      </c>
      <c r="B112" s="42" t="s">
        <v>681</v>
      </c>
      <c r="C112" s="42" t="s">
        <v>16</v>
      </c>
      <c r="D112" s="42" t="s">
        <v>17</v>
      </c>
      <c r="E112" s="43">
        <v>16</v>
      </c>
      <c r="F112" s="42" t="s">
        <v>18</v>
      </c>
      <c r="G112" s="44">
        <v>5.5</v>
      </c>
      <c r="H112" s="32" t="s">
        <v>2692</v>
      </c>
      <c r="I112" s="28" t="s">
        <v>2692</v>
      </c>
      <c r="J112" s="28" t="s">
        <v>2692</v>
      </c>
      <c r="K112" s="28" t="s">
        <v>2692</v>
      </c>
      <c r="L112" s="28" t="s">
        <v>2692</v>
      </c>
      <c r="M112" s="28" t="s">
        <v>2692</v>
      </c>
      <c r="N112" s="28" t="s">
        <v>2692</v>
      </c>
      <c r="O112" s="28" t="s">
        <v>2692</v>
      </c>
      <c r="P112" s="28" t="s">
        <v>2692</v>
      </c>
      <c r="Q112" s="28" t="s">
        <v>2692</v>
      </c>
      <c r="R112" s="28">
        <v>5.5</v>
      </c>
      <c r="S112" s="28" t="s">
        <v>2692</v>
      </c>
      <c r="T112" s="28" t="s">
        <v>2692</v>
      </c>
      <c r="U112" s="28" t="s">
        <v>2692</v>
      </c>
      <c r="V112" s="28" t="s">
        <v>2692</v>
      </c>
      <c r="W112" s="28" t="s">
        <v>2692</v>
      </c>
      <c r="X112" s="28" t="s">
        <v>2692</v>
      </c>
      <c r="Y112" s="28" t="s">
        <v>2692</v>
      </c>
      <c r="Z112" s="28" t="s">
        <v>2692</v>
      </c>
      <c r="AA112" s="28" t="s">
        <v>2692</v>
      </c>
      <c r="AB112" s="28" t="s">
        <v>2692</v>
      </c>
      <c r="AC112" s="28" t="s">
        <v>2692</v>
      </c>
      <c r="AD112" s="28" t="s">
        <v>2692</v>
      </c>
      <c r="AE112" s="28" t="s">
        <v>2692</v>
      </c>
      <c r="AF112" s="28" t="s">
        <v>2692</v>
      </c>
      <c r="AG112" s="28" t="s">
        <v>2692</v>
      </c>
      <c r="AH112" s="28">
        <v>5.5</v>
      </c>
      <c r="AI112" s="28" t="s">
        <v>2692</v>
      </c>
      <c r="AJ112" s="28" t="s">
        <v>2692</v>
      </c>
      <c r="AK112" s="28" t="s">
        <v>2692</v>
      </c>
      <c r="AL112" s="28" t="s">
        <v>2692</v>
      </c>
      <c r="AM112" s="28" t="s">
        <v>2692</v>
      </c>
      <c r="AN112" s="28" t="s">
        <v>2692</v>
      </c>
      <c r="AO112" s="28" t="s">
        <v>2692</v>
      </c>
      <c r="AP112" s="28" t="s">
        <v>2692</v>
      </c>
      <c r="AQ112" s="28" t="s">
        <v>2692</v>
      </c>
      <c r="AR112" s="28" t="s">
        <v>2692</v>
      </c>
      <c r="AS112" s="28" t="s">
        <v>2692</v>
      </c>
      <c r="AT112" s="28" t="s">
        <v>2692</v>
      </c>
      <c r="AU112" s="28" t="s">
        <v>2692</v>
      </c>
      <c r="AV112" s="28" t="s">
        <v>2692</v>
      </c>
      <c r="AW112" s="28" t="s">
        <v>2692</v>
      </c>
      <c r="AX112" s="28">
        <v>5.5</v>
      </c>
      <c r="AY112" s="28" t="s">
        <v>2692</v>
      </c>
      <c r="AZ112" s="28" t="s">
        <v>2692</v>
      </c>
      <c r="BA112" s="28" t="s">
        <v>2692</v>
      </c>
      <c r="BB112" s="28" t="s">
        <v>2692</v>
      </c>
      <c r="BC112" s="28" t="s">
        <v>2692</v>
      </c>
      <c r="BD112" s="28" t="s">
        <v>2692</v>
      </c>
      <c r="BE112" s="28" t="s">
        <v>2692</v>
      </c>
      <c r="BF112" s="28" t="s">
        <v>2692</v>
      </c>
      <c r="BG112" s="33" t="s">
        <v>2692</v>
      </c>
      <c r="BH112" s="4">
        <f t="shared" si="1"/>
        <v>86.409615384615392</v>
      </c>
    </row>
    <row r="113" spans="1:62" x14ac:dyDescent="0.2">
      <c r="A113" s="41" t="s">
        <v>684</v>
      </c>
      <c r="B113" s="42" t="s">
        <v>685</v>
      </c>
      <c r="C113" s="42" t="s">
        <v>16</v>
      </c>
      <c r="D113" s="42" t="s">
        <v>17</v>
      </c>
      <c r="E113" s="43">
        <v>16</v>
      </c>
      <c r="F113" s="42" t="s">
        <v>18</v>
      </c>
      <c r="G113" s="44">
        <v>5.5</v>
      </c>
      <c r="H113" s="32" t="s">
        <v>2692</v>
      </c>
      <c r="I113" s="28" t="s">
        <v>2692</v>
      </c>
      <c r="J113" s="28" t="s">
        <v>2692</v>
      </c>
      <c r="K113" s="28" t="s">
        <v>2692</v>
      </c>
      <c r="L113" s="28" t="s">
        <v>2692</v>
      </c>
      <c r="M113" s="28" t="s">
        <v>2692</v>
      </c>
      <c r="N113" s="28" t="s">
        <v>2692</v>
      </c>
      <c r="O113" s="28" t="s">
        <v>2692</v>
      </c>
      <c r="P113" s="28" t="s">
        <v>2692</v>
      </c>
      <c r="Q113" s="28" t="s">
        <v>2692</v>
      </c>
      <c r="R113" s="28">
        <v>5.5</v>
      </c>
      <c r="S113" s="28" t="s">
        <v>2692</v>
      </c>
      <c r="T113" s="28" t="s">
        <v>2692</v>
      </c>
      <c r="U113" s="28" t="s">
        <v>2692</v>
      </c>
      <c r="V113" s="28" t="s">
        <v>2692</v>
      </c>
      <c r="W113" s="28" t="s">
        <v>2692</v>
      </c>
      <c r="X113" s="28" t="s">
        <v>2692</v>
      </c>
      <c r="Y113" s="28" t="s">
        <v>2692</v>
      </c>
      <c r="Z113" s="28" t="s">
        <v>2692</v>
      </c>
      <c r="AA113" s="28" t="s">
        <v>2692</v>
      </c>
      <c r="AB113" s="28" t="s">
        <v>2692</v>
      </c>
      <c r="AC113" s="28" t="s">
        <v>2692</v>
      </c>
      <c r="AD113" s="28" t="s">
        <v>2692</v>
      </c>
      <c r="AE113" s="28" t="s">
        <v>2692</v>
      </c>
      <c r="AF113" s="28" t="s">
        <v>2692</v>
      </c>
      <c r="AG113" s="28" t="s">
        <v>2692</v>
      </c>
      <c r="AH113" s="28">
        <v>5.5</v>
      </c>
      <c r="AI113" s="28" t="s">
        <v>2692</v>
      </c>
      <c r="AJ113" s="28" t="s">
        <v>2692</v>
      </c>
      <c r="AK113" s="28" t="s">
        <v>2692</v>
      </c>
      <c r="AL113" s="28" t="s">
        <v>2692</v>
      </c>
      <c r="AM113" s="28" t="s">
        <v>2692</v>
      </c>
      <c r="AN113" s="28" t="s">
        <v>2692</v>
      </c>
      <c r="AO113" s="28" t="s">
        <v>2692</v>
      </c>
      <c r="AP113" s="28" t="s">
        <v>2692</v>
      </c>
      <c r="AQ113" s="28" t="s">
        <v>2692</v>
      </c>
      <c r="AR113" s="28" t="s">
        <v>2692</v>
      </c>
      <c r="AS113" s="28" t="s">
        <v>2692</v>
      </c>
      <c r="AT113" s="28" t="s">
        <v>2692</v>
      </c>
      <c r="AU113" s="28" t="s">
        <v>2692</v>
      </c>
      <c r="AV113" s="28" t="s">
        <v>2692</v>
      </c>
      <c r="AW113" s="28" t="s">
        <v>2692</v>
      </c>
      <c r="AX113" s="28">
        <v>5.5</v>
      </c>
      <c r="AY113" s="28" t="s">
        <v>2692</v>
      </c>
      <c r="AZ113" s="28" t="s">
        <v>2692</v>
      </c>
      <c r="BA113" s="28" t="s">
        <v>2692</v>
      </c>
      <c r="BB113" s="28" t="s">
        <v>2692</v>
      </c>
      <c r="BC113" s="28" t="s">
        <v>2692</v>
      </c>
      <c r="BD113" s="28" t="s">
        <v>2692</v>
      </c>
      <c r="BE113" s="28" t="s">
        <v>2692</v>
      </c>
      <c r="BF113" s="28" t="s">
        <v>2692</v>
      </c>
      <c r="BG113" s="33" t="s">
        <v>2692</v>
      </c>
      <c r="BH113" s="4">
        <f t="shared" si="1"/>
        <v>86.409615384615392</v>
      </c>
    </row>
    <row r="114" spans="1:62" x14ac:dyDescent="0.2">
      <c r="A114" s="41" t="s">
        <v>689</v>
      </c>
      <c r="B114" s="42" t="s">
        <v>690</v>
      </c>
      <c r="C114" s="42" t="s">
        <v>16</v>
      </c>
      <c r="D114" s="42" t="s">
        <v>17</v>
      </c>
      <c r="E114" s="43">
        <v>16</v>
      </c>
      <c r="F114" s="42" t="s">
        <v>18</v>
      </c>
      <c r="G114" s="44">
        <v>3</v>
      </c>
      <c r="H114" s="32" t="s">
        <v>2692</v>
      </c>
      <c r="I114" s="28" t="s">
        <v>2692</v>
      </c>
      <c r="J114" s="28" t="s">
        <v>2692</v>
      </c>
      <c r="K114" s="28" t="s">
        <v>2692</v>
      </c>
      <c r="L114" s="28" t="s">
        <v>2692</v>
      </c>
      <c r="M114" s="28" t="s">
        <v>2692</v>
      </c>
      <c r="N114" s="28" t="s">
        <v>2692</v>
      </c>
      <c r="O114" s="28" t="s">
        <v>2692</v>
      </c>
      <c r="P114" s="28" t="s">
        <v>2692</v>
      </c>
      <c r="Q114" s="28" t="s">
        <v>2692</v>
      </c>
      <c r="R114" s="28">
        <v>3</v>
      </c>
      <c r="S114" s="28" t="s">
        <v>2692</v>
      </c>
      <c r="T114" s="28" t="s">
        <v>2692</v>
      </c>
      <c r="U114" s="28" t="s">
        <v>2692</v>
      </c>
      <c r="V114" s="28" t="s">
        <v>2692</v>
      </c>
      <c r="W114" s="28" t="s">
        <v>2692</v>
      </c>
      <c r="X114" s="28" t="s">
        <v>2692</v>
      </c>
      <c r="Y114" s="28" t="s">
        <v>2692</v>
      </c>
      <c r="Z114" s="28" t="s">
        <v>2692</v>
      </c>
      <c r="AA114" s="28" t="s">
        <v>2692</v>
      </c>
      <c r="AB114" s="28" t="s">
        <v>2692</v>
      </c>
      <c r="AC114" s="28" t="s">
        <v>2692</v>
      </c>
      <c r="AD114" s="28" t="s">
        <v>2692</v>
      </c>
      <c r="AE114" s="28" t="s">
        <v>2692</v>
      </c>
      <c r="AF114" s="28" t="s">
        <v>2692</v>
      </c>
      <c r="AG114" s="28" t="s">
        <v>2692</v>
      </c>
      <c r="AH114" s="28">
        <v>3</v>
      </c>
      <c r="AI114" s="28" t="s">
        <v>2692</v>
      </c>
      <c r="AJ114" s="28" t="s">
        <v>2692</v>
      </c>
      <c r="AK114" s="28" t="s">
        <v>2692</v>
      </c>
      <c r="AL114" s="28" t="s">
        <v>2692</v>
      </c>
      <c r="AM114" s="28" t="s">
        <v>2692</v>
      </c>
      <c r="AN114" s="28" t="s">
        <v>2692</v>
      </c>
      <c r="AO114" s="28" t="s">
        <v>2692</v>
      </c>
      <c r="AP114" s="28" t="s">
        <v>2692</v>
      </c>
      <c r="AQ114" s="28" t="s">
        <v>2692</v>
      </c>
      <c r="AR114" s="28" t="s">
        <v>2692</v>
      </c>
      <c r="AS114" s="28" t="s">
        <v>2692</v>
      </c>
      <c r="AT114" s="28" t="s">
        <v>2692</v>
      </c>
      <c r="AU114" s="28" t="s">
        <v>2692</v>
      </c>
      <c r="AV114" s="28" t="s">
        <v>2692</v>
      </c>
      <c r="AW114" s="28" t="s">
        <v>2692</v>
      </c>
      <c r="AX114" s="28">
        <v>3</v>
      </c>
      <c r="AY114" s="28" t="s">
        <v>2692</v>
      </c>
      <c r="AZ114" s="28" t="s">
        <v>2692</v>
      </c>
      <c r="BA114" s="28" t="s">
        <v>2692</v>
      </c>
      <c r="BB114" s="28" t="s">
        <v>2692</v>
      </c>
      <c r="BC114" s="28" t="s">
        <v>2692</v>
      </c>
      <c r="BD114" s="28" t="s">
        <v>2692</v>
      </c>
      <c r="BE114" s="28" t="s">
        <v>2692</v>
      </c>
      <c r="BF114" s="28" t="s">
        <v>2692</v>
      </c>
      <c r="BG114" s="33" t="s">
        <v>2692</v>
      </c>
      <c r="BH114" s="4">
        <f t="shared" si="1"/>
        <v>86.409615384615392</v>
      </c>
    </row>
    <row r="115" spans="1:62" ht="15" x14ac:dyDescent="0.2">
      <c r="A115" s="55" t="s">
        <v>694</v>
      </c>
      <c r="B115" s="56" t="s">
        <v>695</v>
      </c>
      <c r="C115" s="56" t="s">
        <v>16</v>
      </c>
      <c r="D115" s="56" t="s">
        <v>17</v>
      </c>
      <c r="E115" s="57">
        <v>26</v>
      </c>
      <c r="F115" s="56" t="s">
        <v>18</v>
      </c>
      <c r="G115" s="58">
        <v>2</v>
      </c>
      <c r="H115" s="59" t="s">
        <v>2692</v>
      </c>
      <c r="I115" s="60" t="s">
        <v>2692</v>
      </c>
      <c r="J115" s="60" t="s">
        <v>2692</v>
      </c>
      <c r="K115" s="60" t="s">
        <v>2692</v>
      </c>
      <c r="L115" s="60" t="s">
        <v>2692</v>
      </c>
      <c r="M115" s="60" t="s">
        <v>2692</v>
      </c>
      <c r="N115" s="60" t="s">
        <v>2692</v>
      </c>
      <c r="O115" s="60" t="s">
        <v>2692</v>
      </c>
      <c r="P115" s="60" t="s">
        <v>2692</v>
      </c>
      <c r="Q115" s="60" t="s">
        <v>2692</v>
      </c>
      <c r="R115" s="60" t="s">
        <v>2692</v>
      </c>
      <c r="S115" s="60" t="s">
        <v>2692</v>
      </c>
      <c r="T115" s="60" t="s">
        <v>2692</v>
      </c>
      <c r="U115" s="60">
        <v>2</v>
      </c>
      <c r="V115" s="60" t="s">
        <v>2692</v>
      </c>
      <c r="W115" s="60" t="s">
        <v>2692</v>
      </c>
      <c r="X115" s="60" t="s">
        <v>2692</v>
      </c>
      <c r="Y115" s="60" t="s">
        <v>2692</v>
      </c>
      <c r="Z115" s="60" t="s">
        <v>2692</v>
      </c>
      <c r="AA115" s="60" t="s">
        <v>2692</v>
      </c>
      <c r="AB115" s="60" t="s">
        <v>2692</v>
      </c>
      <c r="AC115" s="60" t="s">
        <v>2692</v>
      </c>
      <c r="AD115" s="60" t="s">
        <v>2692</v>
      </c>
      <c r="AE115" s="60" t="s">
        <v>2692</v>
      </c>
      <c r="AF115" s="60" t="s">
        <v>2692</v>
      </c>
      <c r="AG115" s="60" t="s">
        <v>2692</v>
      </c>
      <c r="AH115" s="60" t="s">
        <v>2692</v>
      </c>
      <c r="AI115" s="60" t="s">
        <v>2692</v>
      </c>
      <c r="AJ115" s="60" t="s">
        <v>2692</v>
      </c>
      <c r="AK115" s="60" t="s">
        <v>2692</v>
      </c>
      <c r="AL115" s="60" t="s">
        <v>2692</v>
      </c>
      <c r="AM115" s="60" t="s">
        <v>2692</v>
      </c>
      <c r="AN115" s="60" t="s">
        <v>2692</v>
      </c>
      <c r="AO115" s="60" t="s">
        <v>2692</v>
      </c>
      <c r="AP115" s="60" t="s">
        <v>2692</v>
      </c>
      <c r="AQ115" s="60" t="s">
        <v>2692</v>
      </c>
      <c r="AR115" s="60" t="s">
        <v>2692</v>
      </c>
      <c r="AS115" s="60" t="s">
        <v>2692</v>
      </c>
      <c r="AT115" s="60" t="s">
        <v>2692</v>
      </c>
      <c r="AU115" s="60">
        <v>2</v>
      </c>
      <c r="AV115" s="60" t="s">
        <v>2692</v>
      </c>
      <c r="AW115" s="60" t="s">
        <v>2692</v>
      </c>
      <c r="AX115" s="60" t="s">
        <v>2692</v>
      </c>
      <c r="AY115" s="60" t="s">
        <v>2692</v>
      </c>
      <c r="AZ115" s="60" t="s">
        <v>2692</v>
      </c>
      <c r="BA115" s="60" t="s">
        <v>2692</v>
      </c>
      <c r="BB115" s="60" t="s">
        <v>2692</v>
      </c>
      <c r="BC115" s="60" t="s">
        <v>2692</v>
      </c>
      <c r="BD115" s="60" t="s">
        <v>2692</v>
      </c>
      <c r="BE115" s="60" t="s">
        <v>2692</v>
      </c>
      <c r="BF115" s="60" t="s">
        <v>2692</v>
      </c>
      <c r="BG115" s="61" t="s">
        <v>2692</v>
      </c>
      <c r="BH115" s="4">
        <f t="shared" si="1"/>
        <v>86.409615384615392</v>
      </c>
      <c r="BJ115" t="s">
        <v>2694</v>
      </c>
    </row>
    <row r="116" spans="1:62" ht="15" x14ac:dyDescent="0.2">
      <c r="A116" s="55" t="s">
        <v>697</v>
      </c>
      <c r="B116" s="56" t="s">
        <v>698</v>
      </c>
      <c r="C116" s="56" t="s">
        <v>16</v>
      </c>
      <c r="D116" s="56" t="s">
        <v>17</v>
      </c>
      <c r="E116" s="57">
        <v>26</v>
      </c>
      <c r="F116" s="56" t="s">
        <v>18</v>
      </c>
      <c r="G116" s="58">
        <v>3</v>
      </c>
      <c r="H116" s="59" t="s">
        <v>2692</v>
      </c>
      <c r="I116" s="60" t="s">
        <v>2692</v>
      </c>
      <c r="J116" s="60" t="s">
        <v>2692</v>
      </c>
      <c r="K116" s="60" t="s">
        <v>2692</v>
      </c>
      <c r="L116" s="60" t="s">
        <v>2692</v>
      </c>
      <c r="M116" s="60" t="s">
        <v>2692</v>
      </c>
      <c r="N116" s="60" t="s">
        <v>2692</v>
      </c>
      <c r="O116" s="60" t="s">
        <v>2692</v>
      </c>
      <c r="P116" s="60" t="s">
        <v>2692</v>
      </c>
      <c r="Q116" s="60" t="s">
        <v>2692</v>
      </c>
      <c r="R116" s="60" t="s">
        <v>2692</v>
      </c>
      <c r="S116" s="60" t="s">
        <v>2692</v>
      </c>
      <c r="T116" s="60" t="s">
        <v>2692</v>
      </c>
      <c r="U116" s="60">
        <v>3</v>
      </c>
      <c r="V116" s="60" t="s">
        <v>2692</v>
      </c>
      <c r="W116" s="60" t="s">
        <v>2692</v>
      </c>
      <c r="X116" s="60" t="s">
        <v>2692</v>
      </c>
      <c r="Y116" s="60" t="s">
        <v>2692</v>
      </c>
      <c r="Z116" s="60" t="s">
        <v>2692</v>
      </c>
      <c r="AA116" s="60" t="s">
        <v>2692</v>
      </c>
      <c r="AB116" s="60" t="s">
        <v>2692</v>
      </c>
      <c r="AC116" s="60" t="s">
        <v>2692</v>
      </c>
      <c r="AD116" s="60" t="s">
        <v>2692</v>
      </c>
      <c r="AE116" s="60" t="s">
        <v>2692</v>
      </c>
      <c r="AF116" s="60" t="s">
        <v>2692</v>
      </c>
      <c r="AG116" s="60" t="s">
        <v>2692</v>
      </c>
      <c r="AH116" s="60" t="s">
        <v>2692</v>
      </c>
      <c r="AI116" s="60" t="s">
        <v>2692</v>
      </c>
      <c r="AJ116" s="60" t="s">
        <v>2692</v>
      </c>
      <c r="AK116" s="60" t="s">
        <v>2692</v>
      </c>
      <c r="AL116" s="60" t="s">
        <v>2692</v>
      </c>
      <c r="AM116" s="60" t="s">
        <v>2692</v>
      </c>
      <c r="AN116" s="60" t="s">
        <v>2692</v>
      </c>
      <c r="AO116" s="60" t="s">
        <v>2692</v>
      </c>
      <c r="AP116" s="60" t="s">
        <v>2692</v>
      </c>
      <c r="AQ116" s="60" t="s">
        <v>2692</v>
      </c>
      <c r="AR116" s="60" t="s">
        <v>2692</v>
      </c>
      <c r="AS116" s="60" t="s">
        <v>2692</v>
      </c>
      <c r="AT116" s="60" t="s">
        <v>2692</v>
      </c>
      <c r="AU116" s="60">
        <v>3</v>
      </c>
      <c r="AV116" s="60" t="s">
        <v>2692</v>
      </c>
      <c r="AW116" s="60" t="s">
        <v>2692</v>
      </c>
      <c r="AX116" s="60" t="s">
        <v>2692</v>
      </c>
      <c r="AY116" s="60" t="s">
        <v>2692</v>
      </c>
      <c r="AZ116" s="60" t="s">
        <v>2692</v>
      </c>
      <c r="BA116" s="60" t="s">
        <v>2692</v>
      </c>
      <c r="BB116" s="60" t="s">
        <v>2692</v>
      </c>
      <c r="BC116" s="60" t="s">
        <v>2692</v>
      </c>
      <c r="BD116" s="60" t="s">
        <v>2692</v>
      </c>
      <c r="BE116" s="60" t="s">
        <v>2692</v>
      </c>
      <c r="BF116" s="60" t="s">
        <v>2692</v>
      </c>
      <c r="BG116" s="61" t="s">
        <v>2692</v>
      </c>
      <c r="BH116" s="4">
        <f t="shared" si="1"/>
        <v>86.409615384615392</v>
      </c>
      <c r="BJ116" t="s">
        <v>2694</v>
      </c>
    </row>
    <row r="117" spans="1:62" ht="15" x14ac:dyDescent="0.2">
      <c r="A117" s="55" t="s">
        <v>699</v>
      </c>
      <c r="B117" s="56" t="s">
        <v>700</v>
      </c>
      <c r="C117" s="56" t="s">
        <v>16</v>
      </c>
      <c r="D117" s="56" t="s">
        <v>17</v>
      </c>
      <c r="E117" s="57">
        <v>26</v>
      </c>
      <c r="F117" s="56" t="s">
        <v>18</v>
      </c>
      <c r="G117" s="58">
        <v>5</v>
      </c>
      <c r="H117" s="59" t="s">
        <v>2692</v>
      </c>
      <c r="I117" s="60" t="s">
        <v>2692</v>
      </c>
      <c r="J117" s="60" t="s">
        <v>2692</v>
      </c>
      <c r="K117" s="60" t="s">
        <v>2692</v>
      </c>
      <c r="L117" s="60" t="s">
        <v>2692</v>
      </c>
      <c r="M117" s="60" t="s">
        <v>2692</v>
      </c>
      <c r="N117" s="60" t="s">
        <v>2692</v>
      </c>
      <c r="O117" s="60" t="s">
        <v>2692</v>
      </c>
      <c r="P117" s="60" t="s">
        <v>2692</v>
      </c>
      <c r="Q117" s="60" t="s">
        <v>2692</v>
      </c>
      <c r="R117" s="60" t="s">
        <v>2692</v>
      </c>
      <c r="S117" s="60" t="s">
        <v>2692</v>
      </c>
      <c r="T117" s="60" t="s">
        <v>2692</v>
      </c>
      <c r="U117" s="60">
        <v>5</v>
      </c>
      <c r="V117" s="60" t="s">
        <v>2692</v>
      </c>
      <c r="W117" s="60" t="s">
        <v>2692</v>
      </c>
      <c r="X117" s="60" t="s">
        <v>2692</v>
      </c>
      <c r="Y117" s="60" t="s">
        <v>2692</v>
      </c>
      <c r="Z117" s="60" t="s">
        <v>2692</v>
      </c>
      <c r="AA117" s="60" t="s">
        <v>2692</v>
      </c>
      <c r="AB117" s="60" t="s">
        <v>2692</v>
      </c>
      <c r="AC117" s="60" t="s">
        <v>2692</v>
      </c>
      <c r="AD117" s="60" t="s">
        <v>2692</v>
      </c>
      <c r="AE117" s="60" t="s">
        <v>2692</v>
      </c>
      <c r="AF117" s="60" t="s">
        <v>2692</v>
      </c>
      <c r="AG117" s="60" t="s">
        <v>2692</v>
      </c>
      <c r="AH117" s="60" t="s">
        <v>2692</v>
      </c>
      <c r="AI117" s="60" t="s">
        <v>2692</v>
      </c>
      <c r="AJ117" s="60" t="s">
        <v>2692</v>
      </c>
      <c r="AK117" s="60" t="s">
        <v>2692</v>
      </c>
      <c r="AL117" s="60" t="s">
        <v>2692</v>
      </c>
      <c r="AM117" s="60" t="s">
        <v>2692</v>
      </c>
      <c r="AN117" s="60" t="s">
        <v>2692</v>
      </c>
      <c r="AO117" s="60" t="s">
        <v>2692</v>
      </c>
      <c r="AP117" s="60" t="s">
        <v>2692</v>
      </c>
      <c r="AQ117" s="60" t="s">
        <v>2692</v>
      </c>
      <c r="AR117" s="60" t="s">
        <v>2692</v>
      </c>
      <c r="AS117" s="60" t="s">
        <v>2692</v>
      </c>
      <c r="AT117" s="60" t="s">
        <v>2692</v>
      </c>
      <c r="AU117" s="60">
        <v>5</v>
      </c>
      <c r="AV117" s="60" t="s">
        <v>2692</v>
      </c>
      <c r="AW117" s="60" t="s">
        <v>2692</v>
      </c>
      <c r="AX117" s="60" t="s">
        <v>2692</v>
      </c>
      <c r="AY117" s="60" t="s">
        <v>2692</v>
      </c>
      <c r="AZ117" s="60" t="s">
        <v>2692</v>
      </c>
      <c r="BA117" s="60" t="s">
        <v>2692</v>
      </c>
      <c r="BB117" s="60" t="s">
        <v>2692</v>
      </c>
      <c r="BC117" s="60" t="s">
        <v>2692</v>
      </c>
      <c r="BD117" s="60" t="s">
        <v>2692</v>
      </c>
      <c r="BE117" s="60" t="s">
        <v>2692</v>
      </c>
      <c r="BF117" s="60" t="s">
        <v>2692</v>
      </c>
      <c r="BG117" s="61" t="s">
        <v>2692</v>
      </c>
      <c r="BH117" s="4">
        <f t="shared" si="1"/>
        <v>86.409615384615392</v>
      </c>
      <c r="BJ117" t="s">
        <v>2694</v>
      </c>
    </row>
    <row r="118" spans="1:62" ht="15" x14ac:dyDescent="0.2">
      <c r="A118" s="55" t="s">
        <v>701</v>
      </c>
      <c r="B118" s="56" t="s">
        <v>702</v>
      </c>
      <c r="C118" s="56" t="s">
        <v>16</v>
      </c>
      <c r="D118" s="56" t="s">
        <v>17</v>
      </c>
      <c r="E118" s="57">
        <v>26</v>
      </c>
      <c r="F118" s="56" t="s">
        <v>18</v>
      </c>
      <c r="G118" s="58">
        <v>6</v>
      </c>
      <c r="H118" s="59" t="s">
        <v>2692</v>
      </c>
      <c r="I118" s="60" t="s">
        <v>2692</v>
      </c>
      <c r="J118" s="60" t="s">
        <v>2692</v>
      </c>
      <c r="K118" s="60" t="s">
        <v>2692</v>
      </c>
      <c r="L118" s="60" t="s">
        <v>2692</v>
      </c>
      <c r="M118" s="60" t="s">
        <v>2692</v>
      </c>
      <c r="N118" s="60" t="s">
        <v>2692</v>
      </c>
      <c r="O118" s="60" t="s">
        <v>2692</v>
      </c>
      <c r="P118" s="60" t="s">
        <v>2692</v>
      </c>
      <c r="Q118" s="60" t="s">
        <v>2692</v>
      </c>
      <c r="R118" s="60" t="s">
        <v>2692</v>
      </c>
      <c r="S118" s="60" t="s">
        <v>2692</v>
      </c>
      <c r="T118" s="60" t="s">
        <v>2692</v>
      </c>
      <c r="U118" s="60">
        <v>6</v>
      </c>
      <c r="V118" s="60" t="s">
        <v>2692</v>
      </c>
      <c r="W118" s="60" t="s">
        <v>2692</v>
      </c>
      <c r="X118" s="60" t="s">
        <v>2692</v>
      </c>
      <c r="Y118" s="60" t="s">
        <v>2692</v>
      </c>
      <c r="Z118" s="60" t="s">
        <v>2692</v>
      </c>
      <c r="AA118" s="60" t="s">
        <v>2692</v>
      </c>
      <c r="AB118" s="60" t="s">
        <v>2692</v>
      </c>
      <c r="AC118" s="60" t="s">
        <v>2692</v>
      </c>
      <c r="AD118" s="60" t="s">
        <v>2692</v>
      </c>
      <c r="AE118" s="60" t="s">
        <v>2692</v>
      </c>
      <c r="AF118" s="60" t="s">
        <v>2692</v>
      </c>
      <c r="AG118" s="60" t="s">
        <v>2692</v>
      </c>
      <c r="AH118" s="60" t="s">
        <v>2692</v>
      </c>
      <c r="AI118" s="60" t="s">
        <v>2692</v>
      </c>
      <c r="AJ118" s="60" t="s">
        <v>2692</v>
      </c>
      <c r="AK118" s="60" t="s">
        <v>2692</v>
      </c>
      <c r="AL118" s="60" t="s">
        <v>2692</v>
      </c>
      <c r="AM118" s="60" t="s">
        <v>2692</v>
      </c>
      <c r="AN118" s="60" t="s">
        <v>2692</v>
      </c>
      <c r="AO118" s="60" t="s">
        <v>2692</v>
      </c>
      <c r="AP118" s="60" t="s">
        <v>2692</v>
      </c>
      <c r="AQ118" s="60" t="s">
        <v>2692</v>
      </c>
      <c r="AR118" s="60" t="s">
        <v>2692</v>
      </c>
      <c r="AS118" s="60" t="s">
        <v>2692</v>
      </c>
      <c r="AT118" s="60" t="s">
        <v>2692</v>
      </c>
      <c r="AU118" s="60">
        <v>6</v>
      </c>
      <c r="AV118" s="60" t="s">
        <v>2692</v>
      </c>
      <c r="AW118" s="60" t="s">
        <v>2692</v>
      </c>
      <c r="AX118" s="60" t="s">
        <v>2692</v>
      </c>
      <c r="AY118" s="60" t="s">
        <v>2692</v>
      </c>
      <c r="AZ118" s="60" t="s">
        <v>2692</v>
      </c>
      <c r="BA118" s="60" t="s">
        <v>2692</v>
      </c>
      <c r="BB118" s="60" t="s">
        <v>2692</v>
      </c>
      <c r="BC118" s="60" t="s">
        <v>2692</v>
      </c>
      <c r="BD118" s="60" t="s">
        <v>2692</v>
      </c>
      <c r="BE118" s="60" t="s">
        <v>2692</v>
      </c>
      <c r="BF118" s="60" t="s">
        <v>2692</v>
      </c>
      <c r="BG118" s="61" t="s">
        <v>2692</v>
      </c>
      <c r="BH118" s="4">
        <f t="shared" si="1"/>
        <v>86.409615384615392</v>
      </c>
      <c r="BJ118" t="s">
        <v>2694</v>
      </c>
    </row>
    <row r="119" spans="1:62" ht="15" x14ac:dyDescent="0.2">
      <c r="A119" s="55" t="s">
        <v>703</v>
      </c>
      <c r="B119" s="56" t="s">
        <v>704</v>
      </c>
      <c r="C119" s="56" t="s">
        <v>16</v>
      </c>
      <c r="D119" s="56" t="s">
        <v>17</v>
      </c>
      <c r="E119" s="57">
        <v>26</v>
      </c>
      <c r="F119" s="56" t="s">
        <v>18</v>
      </c>
      <c r="G119" s="58">
        <v>2</v>
      </c>
      <c r="H119" s="59" t="s">
        <v>2692</v>
      </c>
      <c r="I119" s="60" t="s">
        <v>2692</v>
      </c>
      <c r="J119" s="60" t="s">
        <v>2692</v>
      </c>
      <c r="K119" s="60" t="s">
        <v>2692</v>
      </c>
      <c r="L119" s="60" t="s">
        <v>2692</v>
      </c>
      <c r="M119" s="60" t="s">
        <v>2692</v>
      </c>
      <c r="N119" s="60" t="s">
        <v>2692</v>
      </c>
      <c r="O119" s="60" t="s">
        <v>2692</v>
      </c>
      <c r="P119" s="60" t="s">
        <v>2692</v>
      </c>
      <c r="Q119" s="60" t="s">
        <v>2692</v>
      </c>
      <c r="R119" s="60" t="s">
        <v>2692</v>
      </c>
      <c r="S119" s="60" t="s">
        <v>2692</v>
      </c>
      <c r="T119" s="60" t="s">
        <v>2692</v>
      </c>
      <c r="U119" s="60">
        <v>2</v>
      </c>
      <c r="V119" s="60" t="s">
        <v>2692</v>
      </c>
      <c r="W119" s="60" t="s">
        <v>2692</v>
      </c>
      <c r="X119" s="60" t="s">
        <v>2692</v>
      </c>
      <c r="Y119" s="60" t="s">
        <v>2692</v>
      </c>
      <c r="Z119" s="60" t="s">
        <v>2692</v>
      </c>
      <c r="AA119" s="60" t="s">
        <v>2692</v>
      </c>
      <c r="AB119" s="60" t="s">
        <v>2692</v>
      </c>
      <c r="AC119" s="60" t="s">
        <v>2692</v>
      </c>
      <c r="AD119" s="60" t="s">
        <v>2692</v>
      </c>
      <c r="AE119" s="60" t="s">
        <v>2692</v>
      </c>
      <c r="AF119" s="60" t="s">
        <v>2692</v>
      </c>
      <c r="AG119" s="60" t="s">
        <v>2692</v>
      </c>
      <c r="AH119" s="60" t="s">
        <v>2692</v>
      </c>
      <c r="AI119" s="60" t="s">
        <v>2692</v>
      </c>
      <c r="AJ119" s="60" t="s">
        <v>2692</v>
      </c>
      <c r="AK119" s="60" t="s">
        <v>2692</v>
      </c>
      <c r="AL119" s="60" t="s">
        <v>2692</v>
      </c>
      <c r="AM119" s="60" t="s">
        <v>2692</v>
      </c>
      <c r="AN119" s="60" t="s">
        <v>2692</v>
      </c>
      <c r="AO119" s="60" t="s">
        <v>2692</v>
      </c>
      <c r="AP119" s="60" t="s">
        <v>2692</v>
      </c>
      <c r="AQ119" s="60" t="s">
        <v>2692</v>
      </c>
      <c r="AR119" s="60" t="s">
        <v>2692</v>
      </c>
      <c r="AS119" s="60" t="s">
        <v>2692</v>
      </c>
      <c r="AT119" s="60" t="s">
        <v>2692</v>
      </c>
      <c r="AU119" s="60">
        <v>2</v>
      </c>
      <c r="AV119" s="60" t="s">
        <v>2692</v>
      </c>
      <c r="AW119" s="60" t="s">
        <v>2692</v>
      </c>
      <c r="AX119" s="60" t="s">
        <v>2692</v>
      </c>
      <c r="AY119" s="60" t="s">
        <v>2692</v>
      </c>
      <c r="AZ119" s="60" t="s">
        <v>2692</v>
      </c>
      <c r="BA119" s="60" t="s">
        <v>2692</v>
      </c>
      <c r="BB119" s="60" t="s">
        <v>2692</v>
      </c>
      <c r="BC119" s="60" t="s">
        <v>2692</v>
      </c>
      <c r="BD119" s="60" t="s">
        <v>2692</v>
      </c>
      <c r="BE119" s="60" t="s">
        <v>2692</v>
      </c>
      <c r="BF119" s="60" t="s">
        <v>2692</v>
      </c>
      <c r="BG119" s="61" t="s">
        <v>2692</v>
      </c>
      <c r="BH119" s="4">
        <f t="shared" si="1"/>
        <v>86.409615384615392</v>
      </c>
      <c r="BJ119" t="s">
        <v>2694</v>
      </c>
    </row>
    <row r="120" spans="1:62" ht="15" x14ac:dyDescent="0.2">
      <c r="A120" s="55" t="s">
        <v>706</v>
      </c>
      <c r="B120" s="56" t="s">
        <v>707</v>
      </c>
      <c r="C120" s="56" t="s">
        <v>16</v>
      </c>
      <c r="D120" s="56" t="s">
        <v>17</v>
      </c>
      <c r="E120" s="57">
        <v>26</v>
      </c>
      <c r="F120" s="56" t="s">
        <v>18</v>
      </c>
      <c r="G120" s="58">
        <v>6.75</v>
      </c>
      <c r="H120" s="59" t="s">
        <v>2692</v>
      </c>
      <c r="I120" s="60" t="s">
        <v>2692</v>
      </c>
      <c r="J120" s="60" t="s">
        <v>2692</v>
      </c>
      <c r="K120" s="60" t="s">
        <v>2692</v>
      </c>
      <c r="L120" s="60" t="s">
        <v>2692</v>
      </c>
      <c r="M120" s="60" t="s">
        <v>2692</v>
      </c>
      <c r="N120" s="60" t="s">
        <v>2692</v>
      </c>
      <c r="O120" s="60" t="s">
        <v>2692</v>
      </c>
      <c r="P120" s="60" t="s">
        <v>2692</v>
      </c>
      <c r="Q120" s="60" t="s">
        <v>2692</v>
      </c>
      <c r="R120" s="60" t="s">
        <v>2692</v>
      </c>
      <c r="S120" s="60" t="s">
        <v>2692</v>
      </c>
      <c r="T120" s="60" t="s">
        <v>2692</v>
      </c>
      <c r="U120" s="60">
        <v>6.75</v>
      </c>
      <c r="V120" s="60" t="s">
        <v>2692</v>
      </c>
      <c r="W120" s="60" t="s">
        <v>2692</v>
      </c>
      <c r="X120" s="60" t="s">
        <v>2692</v>
      </c>
      <c r="Y120" s="60" t="s">
        <v>2692</v>
      </c>
      <c r="Z120" s="60" t="s">
        <v>2692</v>
      </c>
      <c r="AA120" s="60" t="s">
        <v>2692</v>
      </c>
      <c r="AB120" s="60" t="s">
        <v>2692</v>
      </c>
      <c r="AC120" s="60" t="s">
        <v>2692</v>
      </c>
      <c r="AD120" s="60" t="s">
        <v>2692</v>
      </c>
      <c r="AE120" s="60" t="s">
        <v>2692</v>
      </c>
      <c r="AF120" s="60" t="s">
        <v>2692</v>
      </c>
      <c r="AG120" s="60" t="s">
        <v>2692</v>
      </c>
      <c r="AH120" s="60" t="s">
        <v>2692</v>
      </c>
      <c r="AI120" s="60" t="s">
        <v>2692</v>
      </c>
      <c r="AJ120" s="60" t="s">
        <v>2692</v>
      </c>
      <c r="AK120" s="60" t="s">
        <v>2692</v>
      </c>
      <c r="AL120" s="60" t="s">
        <v>2692</v>
      </c>
      <c r="AM120" s="60" t="s">
        <v>2692</v>
      </c>
      <c r="AN120" s="60" t="s">
        <v>2692</v>
      </c>
      <c r="AO120" s="60" t="s">
        <v>2692</v>
      </c>
      <c r="AP120" s="60" t="s">
        <v>2692</v>
      </c>
      <c r="AQ120" s="60" t="s">
        <v>2692</v>
      </c>
      <c r="AR120" s="60" t="s">
        <v>2692</v>
      </c>
      <c r="AS120" s="60" t="s">
        <v>2692</v>
      </c>
      <c r="AT120" s="60" t="s">
        <v>2692</v>
      </c>
      <c r="AU120" s="60">
        <v>6.75</v>
      </c>
      <c r="AV120" s="60" t="s">
        <v>2692</v>
      </c>
      <c r="AW120" s="60" t="s">
        <v>2692</v>
      </c>
      <c r="AX120" s="60" t="s">
        <v>2692</v>
      </c>
      <c r="AY120" s="60" t="s">
        <v>2692</v>
      </c>
      <c r="AZ120" s="60" t="s">
        <v>2692</v>
      </c>
      <c r="BA120" s="60" t="s">
        <v>2692</v>
      </c>
      <c r="BB120" s="60" t="s">
        <v>2692</v>
      </c>
      <c r="BC120" s="60" t="s">
        <v>2692</v>
      </c>
      <c r="BD120" s="60" t="s">
        <v>2692</v>
      </c>
      <c r="BE120" s="60" t="s">
        <v>2692</v>
      </c>
      <c r="BF120" s="60" t="s">
        <v>2692</v>
      </c>
      <c r="BG120" s="61" t="s">
        <v>2692</v>
      </c>
      <c r="BH120" s="4">
        <f t="shared" si="1"/>
        <v>86.409615384615392</v>
      </c>
      <c r="BJ120" t="s">
        <v>2694</v>
      </c>
    </row>
    <row r="121" spans="1:62" x14ac:dyDescent="0.2">
      <c r="A121" s="41" t="s">
        <v>709</v>
      </c>
      <c r="B121" s="42" t="s">
        <v>710</v>
      </c>
      <c r="C121" s="42" t="s">
        <v>16</v>
      </c>
      <c r="D121" s="42" t="s">
        <v>17</v>
      </c>
      <c r="E121" s="43">
        <v>26</v>
      </c>
      <c r="F121" s="42" t="s">
        <v>18</v>
      </c>
      <c r="G121" s="44">
        <v>5.75</v>
      </c>
      <c r="H121" s="32" t="s">
        <v>2692</v>
      </c>
      <c r="I121" s="28" t="s">
        <v>2692</v>
      </c>
      <c r="J121" s="28" t="s">
        <v>2692</v>
      </c>
      <c r="K121" s="28" t="s">
        <v>2692</v>
      </c>
      <c r="L121" s="28" t="s">
        <v>2692</v>
      </c>
      <c r="M121" s="28" t="s">
        <v>2692</v>
      </c>
      <c r="N121" s="28" t="s">
        <v>2692</v>
      </c>
      <c r="O121" s="28" t="s">
        <v>2692</v>
      </c>
      <c r="P121" s="28" t="s">
        <v>2692</v>
      </c>
      <c r="Q121" s="28" t="s">
        <v>2692</v>
      </c>
      <c r="R121" s="28" t="s">
        <v>2692</v>
      </c>
      <c r="S121" s="28" t="s">
        <v>2692</v>
      </c>
      <c r="T121" s="28" t="s">
        <v>2692</v>
      </c>
      <c r="U121" s="28" t="s">
        <v>2692</v>
      </c>
      <c r="V121" s="28">
        <v>5.75</v>
      </c>
      <c r="W121" s="28" t="s">
        <v>2692</v>
      </c>
      <c r="X121" s="28" t="s">
        <v>2692</v>
      </c>
      <c r="Y121" s="28" t="s">
        <v>2692</v>
      </c>
      <c r="Z121" s="28" t="s">
        <v>2692</v>
      </c>
      <c r="AA121" s="28" t="s">
        <v>2692</v>
      </c>
      <c r="AB121" s="28" t="s">
        <v>2692</v>
      </c>
      <c r="AC121" s="28" t="s">
        <v>2692</v>
      </c>
      <c r="AD121" s="28" t="s">
        <v>2692</v>
      </c>
      <c r="AE121" s="28" t="s">
        <v>2692</v>
      </c>
      <c r="AF121" s="28" t="s">
        <v>2692</v>
      </c>
      <c r="AG121" s="28" t="s">
        <v>2692</v>
      </c>
      <c r="AH121" s="28" t="s">
        <v>2692</v>
      </c>
      <c r="AI121" s="28" t="s">
        <v>2692</v>
      </c>
      <c r="AJ121" s="28" t="s">
        <v>2692</v>
      </c>
      <c r="AK121" s="28" t="s">
        <v>2692</v>
      </c>
      <c r="AL121" s="28" t="s">
        <v>2692</v>
      </c>
      <c r="AM121" s="28" t="s">
        <v>2692</v>
      </c>
      <c r="AN121" s="28" t="s">
        <v>2692</v>
      </c>
      <c r="AO121" s="28" t="s">
        <v>2692</v>
      </c>
      <c r="AP121" s="28" t="s">
        <v>2692</v>
      </c>
      <c r="AQ121" s="28" t="s">
        <v>2692</v>
      </c>
      <c r="AR121" s="28" t="s">
        <v>2692</v>
      </c>
      <c r="AS121" s="28" t="s">
        <v>2692</v>
      </c>
      <c r="AT121" s="28" t="s">
        <v>2692</v>
      </c>
      <c r="AU121" s="28" t="s">
        <v>2692</v>
      </c>
      <c r="AV121" s="28">
        <v>5.75</v>
      </c>
      <c r="AW121" s="28" t="s">
        <v>2692</v>
      </c>
      <c r="AX121" s="28" t="s">
        <v>2692</v>
      </c>
      <c r="AY121" s="28" t="s">
        <v>2692</v>
      </c>
      <c r="AZ121" s="28" t="s">
        <v>2692</v>
      </c>
      <c r="BA121" s="28" t="s">
        <v>2692</v>
      </c>
      <c r="BB121" s="28" t="s">
        <v>2692</v>
      </c>
      <c r="BC121" s="28" t="s">
        <v>2692</v>
      </c>
      <c r="BD121" s="28" t="s">
        <v>2692</v>
      </c>
      <c r="BE121" s="28" t="s">
        <v>2692</v>
      </c>
      <c r="BF121" s="28" t="s">
        <v>2692</v>
      </c>
      <c r="BG121" s="33" t="s">
        <v>2692</v>
      </c>
      <c r="BH121" s="4">
        <f t="shared" si="1"/>
        <v>86.409615384615392</v>
      </c>
    </row>
    <row r="122" spans="1:62" x14ac:dyDescent="0.2">
      <c r="A122" s="41" t="s">
        <v>711</v>
      </c>
      <c r="B122" s="42" t="s">
        <v>712</v>
      </c>
      <c r="C122" s="42" t="s">
        <v>16</v>
      </c>
      <c r="D122" s="42" t="s">
        <v>17</v>
      </c>
      <c r="E122" s="43">
        <v>26</v>
      </c>
      <c r="F122" s="42" t="s">
        <v>18</v>
      </c>
      <c r="G122" s="44">
        <v>1</v>
      </c>
      <c r="H122" s="32" t="s">
        <v>2692</v>
      </c>
      <c r="I122" s="28" t="s">
        <v>2692</v>
      </c>
      <c r="J122" s="28" t="s">
        <v>2692</v>
      </c>
      <c r="K122" s="28" t="s">
        <v>2692</v>
      </c>
      <c r="L122" s="28" t="s">
        <v>2692</v>
      </c>
      <c r="M122" s="28" t="s">
        <v>2692</v>
      </c>
      <c r="N122" s="28" t="s">
        <v>2692</v>
      </c>
      <c r="O122" s="28" t="s">
        <v>2692</v>
      </c>
      <c r="P122" s="28" t="s">
        <v>2692</v>
      </c>
      <c r="Q122" s="28" t="s">
        <v>2692</v>
      </c>
      <c r="R122" s="28" t="s">
        <v>2692</v>
      </c>
      <c r="S122" s="28" t="s">
        <v>2692</v>
      </c>
      <c r="T122" s="28" t="s">
        <v>2692</v>
      </c>
      <c r="U122" s="28" t="s">
        <v>2692</v>
      </c>
      <c r="V122" s="28">
        <v>1</v>
      </c>
      <c r="W122" s="28" t="s">
        <v>2692</v>
      </c>
      <c r="X122" s="28" t="s">
        <v>2692</v>
      </c>
      <c r="Y122" s="28" t="s">
        <v>2692</v>
      </c>
      <c r="Z122" s="28" t="s">
        <v>2692</v>
      </c>
      <c r="AA122" s="28" t="s">
        <v>2692</v>
      </c>
      <c r="AB122" s="28" t="s">
        <v>2692</v>
      </c>
      <c r="AC122" s="28" t="s">
        <v>2692</v>
      </c>
      <c r="AD122" s="28" t="s">
        <v>2692</v>
      </c>
      <c r="AE122" s="28" t="s">
        <v>2692</v>
      </c>
      <c r="AF122" s="28" t="s">
        <v>2692</v>
      </c>
      <c r="AG122" s="28" t="s">
        <v>2692</v>
      </c>
      <c r="AH122" s="28" t="s">
        <v>2692</v>
      </c>
      <c r="AI122" s="28" t="s">
        <v>2692</v>
      </c>
      <c r="AJ122" s="28" t="s">
        <v>2692</v>
      </c>
      <c r="AK122" s="28" t="s">
        <v>2692</v>
      </c>
      <c r="AL122" s="28" t="s">
        <v>2692</v>
      </c>
      <c r="AM122" s="28" t="s">
        <v>2692</v>
      </c>
      <c r="AN122" s="28" t="s">
        <v>2692</v>
      </c>
      <c r="AO122" s="28" t="s">
        <v>2692</v>
      </c>
      <c r="AP122" s="28" t="s">
        <v>2692</v>
      </c>
      <c r="AQ122" s="28" t="s">
        <v>2692</v>
      </c>
      <c r="AR122" s="28" t="s">
        <v>2692</v>
      </c>
      <c r="AS122" s="28" t="s">
        <v>2692</v>
      </c>
      <c r="AT122" s="28" t="s">
        <v>2692</v>
      </c>
      <c r="AU122" s="28" t="s">
        <v>2692</v>
      </c>
      <c r="AV122" s="28">
        <v>1</v>
      </c>
      <c r="AW122" s="28" t="s">
        <v>2692</v>
      </c>
      <c r="AX122" s="28" t="s">
        <v>2692</v>
      </c>
      <c r="AY122" s="28" t="s">
        <v>2692</v>
      </c>
      <c r="AZ122" s="28" t="s">
        <v>2692</v>
      </c>
      <c r="BA122" s="28" t="s">
        <v>2692</v>
      </c>
      <c r="BB122" s="28" t="s">
        <v>2692</v>
      </c>
      <c r="BC122" s="28" t="s">
        <v>2692</v>
      </c>
      <c r="BD122" s="28" t="s">
        <v>2692</v>
      </c>
      <c r="BE122" s="28" t="s">
        <v>2692</v>
      </c>
      <c r="BF122" s="28" t="s">
        <v>2692</v>
      </c>
      <c r="BG122" s="33" t="s">
        <v>2692</v>
      </c>
      <c r="BH122" s="4">
        <f t="shared" si="1"/>
        <v>86.409615384615392</v>
      </c>
    </row>
    <row r="123" spans="1:62" x14ac:dyDescent="0.2">
      <c r="A123" s="41" t="s">
        <v>714</v>
      </c>
      <c r="B123" s="42" t="s">
        <v>715</v>
      </c>
      <c r="C123" s="42" t="s">
        <v>16</v>
      </c>
      <c r="D123" s="42" t="s">
        <v>17</v>
      </c>
      <c r="E123" s="43">
        <v>26</v>
      </c>
      <c r="F123" s="42" t="s">
        <v>18</v>
      </c>
      <c r="G123" s="44">
        <v>1</v>
      </c>
      <c r="H123" s="32" t="s">
        <v>2692</v>
      </c>
      <c r="I123" s="28" t="s">
        <v>2692</v>
      </c>
      <c r="J123" s="28" t="s">
        <v>2692</v>
      </c>
      <c r="K123" s="28" t="s">
        <v>2692</v>
      </c>
      <c r="L123" s="28" t="s">
        <v>2692</v>
      </c>
      <c r="M123" s="28" t="s">
        <v>2692</v>
      </c>
      <c r="N123" s="28" t="s">
        <v>2692</v>
      </c>
      <c r="O123" s="28" t="s">
        <v>2692</v>
      </c>
      <c r="P123" s="28" t="s">
        <v>2692</v>
      </c>
      <c r="Q123" s="28" t="s">
        <v>2692</v>
      </c>
      <c r="R123" s="28" t="s">
        <v>2692</v>
      </c>
      <c r="S123" s="28" t="s">
        <v>2692</v>
      </c>
      <c r="T123" s="28" t="s">
        <v>2692</v>
      </c>
      <c r="U123" s="28" t="s">
        <v>2692</v>
      </c>
      <c r="V123" s="28">
        <v>1</v>
      </c>
      <c r="W123" s="28" t="s">
        <v>2692</v>
      </c>
      <c r="X123" s="28" t="s">
        <v>2692</v>
      </c>
      <c r="Y123" s="28" t="s">
        <v>2692</v>
      </c>
      <c r="Z123" s="28" t="s">
        <v>2692</v>
      </c>
      <c r="AA123" s="28" t="s">
        <v>2692</v>
      </c>
      <c r="AB123" s="28" t="s">
        <v>2692</v>
      </c>
      <c r="AC123" s="28" t="s">
        <v>2692</v>
      </c>
      <c r="AD123" s="28" t="s">
        <v>2692</v>
      </c>
      <c r="AE123" s="28" t="s">
        <v>2692</v>
      </c>
      <c r="AF123" s="28" t="s">
        <v>2692</v>
      </c>
      <c r="AG123" s="28" t="s">
        <v>2692</v>
      </c>
      <c r="AH123" s="28" t="s">
        <v>2692</v>
      </c>
      <c r="AI123" s="28" t="s">
        <v>2692</v>
      </c>
      <c r="AJ123" s="28" t="s">
        <v>2692</v>
      </c>
      <c r="AK123" s="28" t="s">
        <v>2692</v>
      </c>
      <c r="AL123" s="28" t="s">
        <v>2692</v>
      </c>
      <c r="AM123" s="28" t="s">
        <v>2692</v>
      </c>
      <c r="AN123" s="28" t="s">
        <v>2692</v>
      </c>
      <c r="AO123" s="28" t="s">
        <v>2692</v>
      </c>
      <c r="AP123" s="28" t="s">
        <v>2692</v>
      </c>
      <c r="AQ123" s="28" t="s">
        <v>2692</v>
      </c>
      <c r="AR123" s="28" t="s">
        <v>2692</v>
      </c>
      <c r="AS123" s="28" t="s">
        <v>2692</v>
      </c>
      <c r="AT123" s="28" t="s">
        <v>2692</v>
      </c>
      <c r="AU123" s="28" t="s">
        <v>2692</v>
      </c>
      <c r="AV123" s="28">
        <v>1</v>
      </c>
      <c r="AW123" s="28" t="s">
        <v>2692</v>
      </c>
      <c r="AX123" s="28" t="s">
        <v>2692</v>
      </c>
      <c r="AY123" s="28" t="s">
        <v>2692</v>
      </c>
      <c r="AZ123" s="28" t="s">
        <v>2692</v>
      </c>
      <c r="BA123" s="28" t="s">
        <v>2692</v>
      </c>
      <c r="BB123" s="28" t="s">
        <v>2692</v>
      </c>
      <c r="BC123" s="28" t="s">
        <v>2692</v>
      </c>
      <c r="BD123" s="28" t="s">
        <v>2692</v>
      </c>
      <c r="BE123" s="28" t="s">
        <v>2692</v>
      </c>
      <c r="BF123" s="28" t="s">
        <v>2692</v>
      </c>
      <c r="BG123" s="33" t="s">
        <v>2692</v>
      </c>
      <c r="BH123" s="4">
        <f t="shared" si="1"/>
        <v>86.409615384615392</v>
      </c>
    </row>
    <row r="124" spans="1:62" x14ac:dyDescent="0.2">
      <c r="A124" s="41" t="s">
        <v>717</v>
      </c>
      <c r="B124" s="42" t="s">
        <v>718</v>
      </c>
      <c r="C124" s="42" t="s">
        <v>16</v>
      </c>
      <c r="D124" s="42" t="s">
        <v>17</v>
      </c>
      <c r="E124" s="43">
        <v>26</v>
      </c>
      <c r="F124" s="42" t="s">
        <v>18</v>
      </c>
      <c r="G124" s="44">
        <v>2</v>
      </c>
      <c r="H124" s="32" t="s">
        <v>2692</v>
      </c>
      <c r="I124" s="28" t="s">
        <v>2692</v>
      </c>
      <c r="J124" s="28" t="s">
        <v>2692</v>
      </c>
      <c r="K124" s="28" t="s">
        <v>2692</v>
      </c>
      <c r="L124" s="28" t="s">
        <v>2692</v>
      </c>
      <c r="M124" s="28" t="s">
        <v>2692</v>
      </c>
      <c r="N124" s="28" t="s">
        <v>2692</v>
      </c>
      <c r="O124" s="28" t="s">
        <v>2692</v>
      </c>
      <c r="P124" s="28" t="s">
        <v>2692</v>
      </c>
      <c r="Q124" s="28" t="s">
        <v>2692</v>
      </c>
      <c r="R124" s="28" t="s">
        <v>2692</v>
      </c>
      <c r="S124" s="28" t="s">
        <v>2692</v>
      </c>
      <c r="T124" s="28" t="s">
        <v>2692</v>
      </c>
      <c r="U124" s="28" t="s">
        <v>2692</v>
      </c>
      <c r="V124" s="28">
        <v>2</v>
      </c>
      <c r="W124" s="28" t="s">
        <v>2692</v>
      </c>
      <c r="X124" s="28" t="s">
        <v>2692</v>
      </c>
      <c r="Y124" s="28" t="s">
        <v>2692</v>
      </c>
      <c r="Z124" s="28" t="s">
        <v>2692</v>
      </c>
      <c r="AA124" s="28" t="s">
        <v>2692</v>
      </c>
      <c r="AB124" s="28" t="s">
        <v>2692</v>
      </c>
      <c r="AC124" s="28" t="s">
        <v>2692</v>
      </c>
      <c r="AD124" s="28" t="s">
        <v>2692</v>
      </c>
      <c r="AE124" s="28" t="s">
        <v>2692</v>
      </c>
      <c r="AF124" s="28" t="s">
        <v>2692</v>
      </c>
      <c r="AG124" s="28" t="s">
        <v>2692</v>
      </c>
      <c r="AH124" s="28" t="s">
        <v>2692</v>
      </c>
      <c r="AI124" s="28" t="s">
        <v>2692</v>
      </c>
      <c r="AJ124" s="28" t="s">
        <v>2692</v>
      </c>
      <c r="AK124" s="28" t="s">
        <v>2692</v>
      </c>
      <c r="AL124" s="28" t="s">
        <v>2692</v>
      </c>
      <c r="AM124" s="28" t="s">
        <v>2692</v>
      </c>
      <c r="AN124" s="28" t="s">
        <v>2692</v>
      </c>
      <c r="AO124" s="28" t="s">
        <v>2692</v>
      </c>
      <c r="AP124" s="28" t="s">
        <v>2692</v>
      </c>
      <c r="AQ124" s="28" t="s">
        <v>2692</v>
      </c>
      <c r="AR124" s="28" t="s">
        <v>2692</v>
      </c>
      <c r="AS124" s="28" t="s">
        <v>2692</v>
      </c>
      <c r="AT124" s="28" t="s">
        <v>2692</v>
      </c>
      <c r="AU124" s="28" t="s">
        <v>2692</v>
      </c>
      <c r="AV124" s="28">
        <v>2</v>
      </c>
      <c r="AW124" s="28" t="s">
        <v>2692</v>
      </c>
      <c r="AX124" s="28" t="s">
        <v>2692</v>
      </c>
      <c r="AY124" s="28" t="s">
        <v>2692</v>
      </c>
      <c r="AZ124" s="28" t="s">
        <v>2692</v>
      </c>
      <c r="BA124" s="28" t="s">
        <v>2692</v>
      </c>
      <c r="BB124" s="28" t="s">
        <v>2692</v>
      </c>
      <c r="BC124" s="28" t="s">
        <v>2692</v>
      </c>
      <c r="BD124" s="28" t="s">
        <v>2692</v>
      </c>
      <c r="BE124" s="28" t="s">
        <v>2692</v>
      </c>
      <c r="BF124" s="28" t="s">
        <v>2692</v>
      </c>
      <c r="BG124" s="33" t="s">
        <v>2692</v>
      </c>
      <c r="BH124" s="4">
        <f t="shared" si="1"/>
        <v>86.409615384615392</v>
      </c>
    </row>
    <row r="125" spans="1:62" x14ac:dyDescent="0.2">
      <c r="A125" s="41" t="s">
        <v>720</v>
      </c>
      <c r="B125" s="42" t="s">
        <v>721</v>
      </c>
      <c r="C125" s="42" t="s">
        <v>16</v>
      </c>
      <c r="D125" s="42" t="s">
        <v>17</v>
      </c>
      <c r="E125" s="43">
        <v>26</v>
      </c>
      <c r="F125" s="42" t="s">
        <v>18</v>
      </c>
      <c r="G125" s="44">
        <v>1</v>
      </c>
      <c r="H125" s="32" t="s">
        <v>2692</v>
      </c>
      <c r="I125" s="28" t="s">
        <v>2692</v>
      </c>
      <c r="J125" s="28" t="s">
        <v>2692</v>
      </c>
      <c r="K125" s="28" t="s">
        <v>2692</v>
      </c>
      <c r="L125" s="28" t="s">
        <v>2692</v>
      </c>
      <c r="M125" s="28" t="s">
        <v>2692</v>
      </c>
      <c r="N125" s="28" t="s">
        <v>2692</v>
      </c>
      <c r="O125" s="28" t="s">
        <v>2692</v>
      </c>
      <c r="P125" s="28" t="s">
        <v>2692</v>
      </c>
      <c r="Q125" s="28" t="s">
        <v>2692</v>
      </c>
      <c r="R125" s="28" t="s">
        <v>2692</v>
      </c>
      <c r="S125" s="28" t="s">
        <v>2692</v>
      </c>
      <c r="T125" s="28" t="s">
        <v>2692</v>
      </c>
      <c r="U125" s="28" t="s">
        <v>2692</v>
      </c>
      <c r="V125" s="28">
        <v>1</v>
      </c>
      <c r="W125" s="28" t="s">
        <v>2692</v>
      </c>
      <c r="X125" s="28" t="s">
        <v>2692</v>
      </c>
      <c r="Y125" s="28" t="s">
        <v>2692</v>
      </c>
      <c r="Z125" s="28" t="s">
        <v>2692</v>
      </c>
      <c r="AA125" s="28" t="s">
        <v>2692</v>
      </c>
      <c r="AB125" s="28" t="s">
        <v>2692</v>
      </c>
      <c r="AC125" s="28" t="s">
        <v>2692</v>
      </c>
      <c r="AD125" s="28" t="s">
        <v>2692</v>
      </c>
      <c r="AE125" s="28" t="s">
        <v>2692</v>
      </c>
      <c r="AF125" s="28" t="s">
        <v>2692</v>
      </c>
      <c r="AG125" s="28" t="s">
        <v>2692</v>
      </c>
      <c r="AH125" s="28" t="s">
        <v>2692</v>
      </c>
      <c r="AI125" s="28" t="s">
        <v>2692</v>
      </c>
      <c r="AJ125" s="28" t="s">
        <v>2692</v>
      </c>
      <c r="AK125" s="28" t="s">
        <v>2692</v>
      </c>
      <c r="AL125" s="28" t="s">
        <v>2692</v>
      </c>
      <c r="AM125" s="28" t="s">
        <v>2692</v>
      </c>
      <c r="AN125" s="28" t="s">
        <v>2692</v>
      </c>
      <c r="AO125" s="28" t="s">
        <v>2692</v>
      </c>
      <c r="AP125" s="28" t="s">
        <v>2692</v>
      </c>
      <c r="AQ125" s="28" t="s">
        <v>2692</v>
      </c>
      <c r="AR125" s="28" t="s">
        <v>2692</v>
      </c>
      <c r="AS125" s="28" t="s">
        <v>2692</v>
      </c>
      <c r="AT125" s="28" t="s">
        <v>2692</v>
      </c>
      <c r="AU125" s="28" t="s">
        <v>2692</v>
      </c>
      <c r="AV125" s="28">
        <v>1</v>
      </c>
      <c r="AW125" s="28" t="s">
        <v>2692</v>
      </c>
      <c r="AX125" s="28" t="s">
        <v>2692</v>
      </c>
      <c r="AY125" s="28" t="s">
        <v>2692</v>
      </c>
      <c r="AZ125" s="28" t="s">
        <v>2692</v>
      </c>
      <c r="BA125" s="28" t="s">
        <v>2692</v>
      </c>
      <c r="BB125" s="28" t="s">
        <v>2692</v>
      </c>
      <c r="BC125" s="28" t="s">
        <v>2692</v>
      </c>
      <c r="BD125" s="28" t="s">
        <v>2692</v>
      </c>
      <c r="BE125" s="28" t="s">
        <v>2692</v>
      </c>
      <c r="BF125" s="28" t="s">
        <v>2692</v>
      </c>
      <c r="BG125" s="33" t="s">
        <v>2692</v>
      </c>
      <c r="BH125" s="4">
        <f t="shared" si="1"/>
        <v>86.409615384615392</v>
      </c>
    </row>
    <row r="126" spans="1:62" x14ac:dyDescent="0.2">
      <c r="A126" s="41" t="s">
        <v>723</v>
      </c>
      <c r="B126" s="42" t="s">
        <v>724</v>
      </c>
      <c r="C126" s="42" t="s">
        <v>16</v>
      </c>
      <c r="D126" s="42" t="s">
        <v>17</v>
      </c>
      <c r="E126" s="43">
        <v>26</v>
      </c>
      <c r="F126" s="42" t="s">
        <v>18</v>
      </c>
      <c r="G126" s="44">
        <v>1</v>
      </c>
      <c r="H126" s="32" t="s">
        <v>2692</v>
      </c>
      <c r="I126" s="28" t="s">
        <v>2692</v>
      </c>
      <c r="J126" s="28" t="s">
        <v>2692</v>
      </c>
      <c r="K126" s="28" t="s">
        <v>2692</v>
      </c>
      <c r="L126" s="28" t="s">
        <v>2692</v>
      </c>
      <c r="M126" s="28" t="s">
        <v>2692</v>
      </c>
      <c r="N126" s="28" t="s">
        <v>2692</v>
      </c>
      <c r="O126" s="28" t="s">
        <v>2692</v>
      </c>
      <c r="P126" s="28" t="s">
        <v>2692</v>
      </c>
      <c r="Q126" s="28" t="s">
        <v>2692</v>
      </c>
      <c r="R126" s="28" t="s">
        <v>2692</v>
      </c>
      <c r="S126" s="28" t="s">
        <v>2692</v>
      </c>
      <c r="T126" s="28" t="s">
        <v>2692</v>
      </c>
      <c r="U126" s="28" t="s">
        <v>2692</v>
      </c>
      <c r="V126" s="28">
        <v>1</v>
      </c>
      <c r="W126" s="28" t="s">
        <v>2692</v>
      </c>
      <c r="X126" s="28" t="s">
        <v>2692</v>
      </c>
      <c r="Y126" s="28" t="s">
        <v>2692</v>
      </c>
      <c r="Z126" s="28" t="s">
        <v>2692</v>
      </c>
      <c r="AA126" s="28" t="s">
        <v>2692</v>
      </c>
      <c r="AB126" s="28" t="s">
        <v>2692</v>
      </c>
      <c r="AC126" s="28" t="s">
        <v>2692</v>
      </c>
      <c r="AD126" s="28" t="s">
        <v>2692</v>
      </c>
      <c r="AE126" s="28" t="s">
        <v>2692</v>
      </c>
      <c r="AF126" s="28" t="s">
        <v>2692</v>
      </c>
      <c r="AG126" s="28" t="s">
        <v>2692</v>
      </c>
      <c r="AH126" s="28" t="s">
        <v>2692</v>
      </c>
      <c r="AI126" s="28" t="s">
        <v>2692</v>
      </c>
      <c r="AJ126" s="28" t="s">
        <v>2692</v>
      </c>
      <c r="AK126" s="28" t="s">
        <v>2692</v>
      </c>
      <c r="AL126" s="28" t="s">
        <v>2692</v>
      </c>
      <c r="AM126" s="28" t="s">
        <v>2692</v>
      </c>
      <c r="AN126" s="28" t="s">
        <v>2692</v>
      </c>
      <c r="AO126" s="28" t="s">
        <v>2692</v>
      </c>
      <c r="AP126" s="28" t="s">
        <v>2692</v>
      </c>
      <c r="AQ126" s="28" t="s">
        <v>2692</v>
      </c>
      <c r="AR126" s="28" t="s">
        <v>2692</v>
      </c>
      <c r="AS126" s="28" t="s">
        <v>2692</v>
      </c>
      <c r="AT126" s="28" t="s">
        <v>2692</v>
      </c>
      <c r="AU126" s="28" t="s">
        <v>2692</v>
      </c>
      <c r="AV126" s="28">
        <v>1</v>
      </c>
      <c r="AW126" s="28" t="s">
        <v>2692</v>
      </c>
      <c r="AX126" s="28" t="s">
        <v>2692</v>
      </c>
      <c r="AY126" s="28" t="s">
        <v>2692</v>
      </c>
      <c r="AZ126" s="28" t="s">
        <v>2692</v>
      </c>
      <c r="BA126" s="28" t="s">
        <v>2692</v>
      </c>
      <c r="BB126" s="28" t="s">
        <v>2692</v>
      </c>
      <c r="BC126" s="28" t="s">
        <v>2692</v>
      </c>
      <c r="BD126" s="28" t="s">
        <v>2692</v>
      </c>
      <c r="BE126" s="28" t="s">
        <v>2692</v>
      </c>
      <c r="BF126" s="28" t="s">
        <v>2692</v>
      </c>
      <c r="BG126" s="33" t="s">
        <v>2692</v>
      </c>
      <c r="BH126" s="4">
        <f t="shared" si="1"/>
        <v>86.409615384615392</v>
      </c>
    </row>
    <row r="127" spans="1:62" x14ac:dyDescent="0.2">
      <c r="A127" s="41" t="s">
        <v>726</v>
      </c>
      <c r="B127" s="42" t="s">
        <v>727</v>
      </c>
      <c r="C127" s="42" t="s">
        <v>16</v>
      </c>
      <c r="D127" s="42" t="s">
        <v>17</v>
      </c>
      <c r="E127" s="43">
        <v>26</v>
      </c>
      <c r="F127" s="42" t="s">
        <v>18</v>
      </c>
      <c r="G127" s="44">
        <v>1</v>
      </c>
      <c r="H127" s="32" t="s">
        <v>2692</v>
      </c>
      <c r="I127" s="28" t="s">
        <v>2692</v>
      </c>
      <c r="J127" s="28" t="s">
        <v>2692</v>
      </c>
      <c r="K127" s="28" t="s">
        <v>2692</v>
      </c>
      <c r="L127" s="28" t="s">
        <v>2692</v>
      </c>
      <c r="M127" s="28" t="s">
        <v>2692</v>
      </c>
      <c r="N127" s="28" t="s">
        <v>2692</v>
      </c>
      <c r="O127" s="28" t="s">
        <v>2692</v>
      </c>
      <c r="P127" s="28" t="s">
        <v>2692</v>
      </c>
      <c r="Q127" s="28" t="s">
        <v>2692</v>
      </c>
      <c r="R127" s="28" t="s">
        <v>2692</v>
      </c>
      <c r="S127" s="28" t="s">
        <v>2692</v>
      </c>
      <c r="T127" s="28" t="s">
        <v>2692</v>
      </c>
      <c r="U127" s="28" t="s">
        <v>2692</v>
      </c>
      <c r="V127" s="28">
        <v>1</v>
      </c>
      <c r="W127" s="28" t="s">
        <v>2692</v>
      </c>
      <c r="X127" s="28" t="s">
        <v>2692</v>
      </c>
      <c r="Y127" s="28" t="s">
        <v>2692</v>
      </c>
      <c r="Z127" s="28" t="s">
        <v>2692</v>
      </c>
      <c r="AA127" s="28" t="s">
        <v>2692</v>
      </c>
      <c r="AB127" s="28" t="s">
        <v>2692</v>
      </c>
      <c r="AC127" s="28" t="s">
        <v>2692</v>
      </c>
      <c r="AD127" s="28" t="s">
        <v>2692</v>
      </c>
      <c r="AE127" s="28" t="s">
        <v>2692</v>
      </c>
      <c r="AF127" s="28" t="s">
        <v>2692</v>
      </c>
      <c r="AG127" s="28" t="s">
        <v>2692</v>
      </c>
      <c r="AH127" s="28" t="s">
        <v>2692</v>
      </c>
      <c r="AI127" s="28" t="s">
        <v>2692</v>
      </c>
      <c r="AJ127" s="28" t="s">
        <v>2692</v>
      </c>
      <c r="AK127" s="28" t="s">
        <v>2692</v>
      </c>
      <c r="AL127" s="28" t="s">
        <v>2692</v>
      </c>
      <c r="AM127" s="28" t="s">
        <v>2692</v>
      </c>
      <c r="AN127" s="28" t="s">
        <v>2692</v>
      </c>
      <c r="AO127" s="28" t="s">
        <v>2692</v>
      </c>
      <c r="AP127" s="28" t="s">
        <v>2692</v>
      </c>
      <c r="AQ127" s="28" t="s">
        <v>2692</v>
      </c>
      <c r="AR127" s="28" t="s">
        <v>2692</v>
      </c>
      <c r="AS127" s="28" t="s">
        <v>2692</v>
      </c>
      <c r="AT127" s="28" t="s">
        <v>2692</v>
      </c>
      <c r="AU127" s="28" t="s">
        <v>2692</v>
      </c>
      <c r="AV127" s="28">
        <v>1</v>
      </c>
      <c r="AW127" s="28" t="s">
        <v>2692</v>
      </c>
      <c r="AX127" s="28" t="s">
        <v>2692</v>
      </c>
      <c r="AY127" s="28" t="s">
        <v>2692</v>
      </c>
      <c r="AZ127" s="28" t="s">
        <v>2692</v>
      </c>
      <c r="BA127" s="28" t="s">
        <v>2692</v>
      </c>
      <c r="BB127" s="28" t="s">
        <v>2692</v>
      </c>
      <c r="BC127" s="28" t="s">
        <v>2692</v>
      </c>
      <c r="BD127" s="28" t="s">
        <v>2692</v>
      </c>
      <c r="BE127" s="28" t="s">
        <v>2692</v>
      </c>
      <c r="BF127" s="28" t="s">
        <v>2692</v>
      </c>
      <c r="BG127" s="33" t="s">
        <v>2692</v>
      </c>
      <c r="BH127" s="4">
        <f t="shared" si="1"/>
        <v>86.409615384615392</v>
      </c>
    </row>
    <row r="128" spans="1:62" x14ac:dyDescent="0.2">
      <c r="A128" s="41" t="s">
        <v>729</v>
      </c>
      <c r="B128" s="42" t="s">
        <v>730</v>
      </c>
      <c r="C128" s="42" t="s">
        <v>16</v>
      </c>
      <c r="D128" s="42" t="s">
        <v>17</v>
      </c>
      <c r="E128" s="43">
        <v>26</v>
      </c>
      <c r="F128" s="42" t="s">
        <v>18</v>
      </c>
      <c r="G128" s="44">
        <v>1</v>
      </c>
      <c r="H128" s="32" t="s">
        <v>2692</v>
      </c>
      <c r="I128" s="28" t="s">
        <v>2692</v>
      </c>
      <c r="J128" s="28" t="s">
        <v>2692</v>
      </c>
      <c r="K128" s="28" t="s">
        <v>2692</v>
      </c>
      <c r="L128" s="28" t="s">
        <v>2692</v>
      </c>
      <c r="M128" s="28" t="s">
        <v>2692</v>
      </c>
      <c r="N128" s="28" t="s">
        <v>2692</v>
      </c>
      <c r="O128" s="28" t="s">
        <v>2692</v>
      </c>
      <c r="P128" s="28" t="s">
        <v>2692</v>
      </c>
      <c r="Q128" s="28" t="s">
        <v>2692</v>
      </c>
      <c r="R128" s="28" t="s">
        <v>2692</v>
      </c>
      <c r="S128" s="28" t="s">
        <v>2692</v>
      </c>
      <c r="T128" s="28" t="s">
        <v>2692</v>
      </c>
      <c r="U128" s="28" t="s">
        <v>2692</v>
      </c>
      <c r="V128" s="28">
        <v>1</v>
      </c>
      <c r="W128" s="28" t="s">
        <v>2692</v>
      </c>
      <c r="X128" s="28" t="s">
        <v>2692</v>
      </c>
      <c r="Y128" s="28" t="s">
        <v>2692</v>
      </c>
      <c r="Z128" s="28" t="s">
        <v>2692</v>
      </c>
      <c r="AA128" s="28" t="s">
        <v>2692</v>
      </c>
      <c r="AB128" s="28" t="s">
        <v>2692</v>
      </c>
      <c r="AC128" s="28" t="s">
        <v>2692</v>
      </c>
      <c r="AD128" s="28" t="s">
        <v>2692</v>
      </c>
      <c r="AE128" s="28" t="s">
        <v>2692</v>
      </c>
      <c r="AF128" s="28" t="s">
        <v>2692</v>
      </c>
      <c r="AG128" s="28" t="s">
        <v>2692</v>
      </c>
      <c r="AH128" s="28" t="s">
        <v>2692</v>
      </c>
      <c r="AI128" s="28" t="s">
        <v>2692</v>
      </c>
      <c r="AJ128" s="28" t="s">
        <v>2692</v>
      </c>
      <c r="AK128" s="28" t="s">
        <v>2692</v>
      </c>
      <c r="AL128" s="28" t="s">
        <v>2692</v>
      </c>
      <c r="AM128" s="28" t="s">
        <v>2692</v>
      </c>
      <c r="AN128" s="28" t="s">
        <v>2692</v>
      </c>
      <c r="AO128" s="28" t="s">
        <v>2692</v>
      </c>
      <c r="AP128" s="28" t="s">
        <v>2692</v>
      </c>
      <c r="AQ128" s="28" t="s">
        <v>2692</v>
      </c>
      <c r="AR128" s="28" t="s">
        <v>2692</v>
      </c>
      <c r="AS128" s="28" t="s">
        <v>2692</v>
      </c>
      <c r="AT128" s="28" t="s">
        <v>2692</v>
      </c>
      <c r="AU128" s="28" t="s">
        <v>2692</v>
      </c>
      <c r="AV128" s="28">
        <v>1</v>
      </c>
      <c r="AW128" s="28" t="s">
        <v>2692</v>
      </c>
      <c r="AX128" s="28" t="s">
        <v>2692</v>
      </c>
      <c r="AY128" s="28" t="s">
        <v>2692</v>
      </c>
      <c r="AZ128" s="28" t="s">
        <v>2692</v>
      </c>
      <c r="BA128" s="28" t="s">
        <v>2692</v>
      </c>
      <c r="BB128" s="28" t="s">
        <v>2692</v>
      </c>
      <c r="BC128" s="28" t="s">
        <v>2692</v>
      </c>
      <c r="BD128" s="28" t="s">
        <v>2692</v>
      </c>
      <c r="BE128" s="28" t="s">
        <v>2692</v>
      </c>
      <c r="BF128" s="28" t="s">
        <v>2692</v>
      </c>
      <c r="BG128" s="33" t="s">
        <v>2692</v>
      </c>
      <c r="BH128" s="4">
        <f t="shared" si="1"/>
        <v>86.409615384615392</v>
      </c>
    </row>
    <row r="129" spans="1:60" x14ac:dyDescent="0.2">
      <c r="A129" s="41" t="s">
        <v>732</v>
      </c>
      <c r="B129" s="42" t="s">
        <v>733</v>
      </c>
      <c r="C129" s="42" t="s">
        <v>16</v>
      </c>
      <c r="D129" s="42" t="s">
        <v>17</v>
      </c>
      <c r="E129" s="43">
        <v>26</v>
      </c>
      <c r="F129" s="42" t="s">
        <v>18</v>
      </c>
      <c r="G129" s="44">
        <v>1</v>
      </c>
      <c r="H129" s="32" t="s">
        <v>2692</v>
      </c>
      <c r="I129" s="28" t="s">
        <v>2692</v>
      </c>
      <c r="J129" s="28" t="s">
        <v>2692</v>
      </c>
      <c r="K129" s="28" t="s">
        <v>2692</v>
      </c>
      <c r="L129" s="28" t="s">
        <v>2692</v>
      </c>
      <c r="M129" s="28" t="s">
        <v>2692</v>
      </c>
      <c r="N129" s="28" t="s">
        <v>2692</v>
      </c>
      <c r="O129" s="28" t="s">
        <v>2692</v>
      </c>
      <c r="P129" s="28" t="s">
        <v>2692</v>
      </c>
      <c r="Q129" s="28" t="s">
        <v>2692</v>
      </c>
      <c r="R129" s="28" t="s">
        <v>2692</v>
      </c>
      <c r="S129" s="28" t="s">
        <v>2692</v>
      </c>
      <c r="T129" s="28" t="s">
        <v>2692</v>
      </c>
      <c r="U129" s="28" t="s">
        <v>2692</v>
      </c>
      <c r="V129" s="28">
        <v>1</v>
      </c>
      <c r="W129" s="28" t="s">
        <v>2692</v>
      </c>
      <c r="X129" s="28" t="s">
        <v>2692</v>
      </c>
      <c r="Y129" s="28" t="s">
        <v>2692</v>
      </c>
      <c r="Z129" s="28" t="s">
        <v>2692</v>
      </c>
      <c r="AA129" s="28" t="s">
        <v>2692</v>
      </c>
      <c r="AB129" s="28" t="s">
        <v>2692</v>
      </c>
      <c r="AC129" s="28" t="s">
        <v>2692</v>
      </c>
      <c r="AD129" s="28" t="s">
        <v>2692</v>
      </c>
      <c r="AE129" s="28" t="s">
        <v>2692</v>
      </c>
      <c r="AF129" s="28" t="s">
        <v>2692</v>
      </c>
      <c r="AG129" s="28" t="s">
        <v>2692</v>
      </c>
      <c r="AH129" s="28" t="s">
        <v>2692</v>
      </c>
      <c r="AI129" s="28" t="s">
        <v>2692</v>
      </c>
      <c r="AJ129" s="28" t="s">
        <v>2692</v>
      </c>
      <c r="AK129" s="28" t="s">
        <v>2692</v>
      </c>
      <c r="AL129" s="28" t="s">
        <v>2692</v>
      </c>
      <c r="AM129" s="28" t="s">
        <v>2692</v>
      </c>
      <c r="AN129" s="28" t="s">
        <v>2692</v>
      </c>
      <c r="AO129" s="28" t="s">
        <v>2692</v>
      </c>
      <c r="AP129" s="28" t="s">
        <v>2692</v>
      </c>
      <c r="AQ129" s="28" t="s">
        <v>2692</v>
      </c>
      <c r="AR129" s="28" t="s">
        <v>2692</v>
      </c>
      <c r="AS129" s="28" t="s">
        <v>2692</v>
      </c>
      <c r="AT129" s="28" t="s">
        <v>2692</v>
      </c>
      <c r="AU129" s="28" t="s">
        <v>2692</v>
      </c>
      <c r="AV129" s="28">
        <v>1</v>
      </c>
      <c r="AW129" s="28" t="s">
        <v>2692</v>
      </c>
      <c r="AX129" s="28" t="s">
        <v>2692</v>
      </c>
      <c r="AY129" s="28" t="s">
        <v>2692</v>
      </c>
      <c r="AZ129" s="28" t="s">
        <v>2692</v>
      </c>
      <c r="BA129" s="28" t="s">
        <v>2692</v>
      </c>
      <c r="BB129" s="28" t="s">
        <v>2692</v>
      </c>
      <c r="BC129" s="28" t="s">
        <v>2692</v>
      </c>
      <c r="BD129" s="28" t="s">
        <v>2692</v>
      </c>
      <c r="BE129" s="28" t="s">
        <v>2692</v>
      </c>
      <c r="BF129" s="28" t="s">
        <v>2692</v>
      </c>
      <c r="BG129" s="33" t="s">
        <v>2692</v>
      </c>
      <c r="BH129" s="4">
        <f t="shared" si="1"/>
        <v>86.409615384615392</v>
      </c>
    </row>
    <row r="130" spans="1:60" x14ac:dyDescent="0.2">
      <c r="A130" s="41" t="s">
        <v>735</v>
      </c>
      <c r="B130" s="42" t="s">
        <v>736</v>
      </c>
      <c r="C130" s="42" t="s">
        <v>16</v>
      </c>
      <c r="D130" s="42" t="s">
        <v>17</v>
      </c>
      <c r="E130" s="43">
        <v>26</v>
      </c>
      <c r="F130" s="42" t="s">
        <v>18</v>
      </c>
      <c r="G130" s="44">
        <v>1</v>
      </c>
      <c r="H130" s="32" t="s">
        <v>2692</v>
      </c>
      <c r="I130" s="28" t="s">
        <v>2692</v>
      </c>
      <c r="J130" s="28" t="s">
        <v>2692</v>
      </c>
      <c r="K130" s="28" t="s">
        <v>2692</v>
      </c>
      <c r="L130" s="28" t="s">
        <v>2692</v>
      </c>
      <c r="M130" s="28" t="s">
        <v>2692</v>
      </c>
      <c r="N130" s="28" t="s">
        <v>2692</v>
      </c>
      <c r="O130" s="28" t="s">
        <v>2692</v>
      </c>
      <c r="P130" s="28" t="s">
        <v>2692</v>
      </c>
      <c r="Q130" s="28" t="s">
        <v>2692</v>
      </c>
      <c r="R130" s="28" t="s">
        <v>2692</v>
      </c>
      <c r="S130" s="28" t="s">
        <v>2692</v>
      </c>
      <c r="T130" s="28" t="s">
        <v>2692</v>
      </c>
      <c r="U130" s="28" t="s">
        <v>2692</v>
      </c>
      <c r="V130" s="28">
        <v>1</v>
      </c>
      <c r="W130" s="28" t="s">
        <v>2692</v>
      </c>
      <c r="X130" s="28" t="s">
        <v>2692</v>
      </c>
      <c r="Y130" s="28" t="s">
        <v>2692</v>
      </c>
      <c r="Z130" s="28" t="s">
        <v>2692</v>
      </c>
      <c r="AA130" s="28" t="s">
        <v>2692</v>
      </c>
      <c r="AB130" s="28" t="s">
        <v>2692</v>
      </c>
      <c r="AC130" s="28" t="s">
        <v>2692</v>
      </c>
      <c r="AD130" s="28" t="s">
        <v>2692</v>
      </c>
      <c r="AE130" s="28" t="s">
        <v>2692</v>
      </c>
      <c r="AF130" s="28" t="s">
        <v>2692</v>
      </c>
      <c r="AG130" s="28" t="s">
        <v>2692</v>
      </c>
      <c r="AH130" s="28" t="s">
        <v>2692</v>
      </c>
      <c r="AI130" s="28" t="s">
        <v>2692</v>
      </c>
      <c r="AJ130" s="28" t="s">
        <v>2692</v>
      </c>
      <c r="AK130" s="28" t="s">
        <v>2692</v>
      </c>
      <c r="AL130" s="28" t="s">
        <v>2692</v>
      </c>
      <c r="AM130" s="28" t="s">
        <v>2692</v>
      </c>
      <c r="AN130" s="28" t="s">
        <v>2692</v>
      </c>
      <c r="AO130" s="28" t="s">
        <v>2692</v>
      </c>
      <c r="AP130" s="28" t="s">
        <v>2692</v>
      </c>
      <c r="AQ130" s="28" t="s">
        <v>2692</v>
      </c>
      <c r="AR130" s="28" t="s">
        <v>2692</v>
      </c>
      <c r="AS130" s="28" t="s">
        <v>2692</v>
      </c>
      <c r="AT130" s="28" t="s">
        <v>2692</v>
      </c>
      <c r="AU130" s="28" t="s">
        <v>2692</v>
      </c>
      <c r="AV130" s="28">
        <v>1</v>
      </c>
      <c r="AW130" s="28" t="s">
        <v>2692</v>
      </c>
      <c r="AX130" s="28" t="s">
        <v>2692</v>
      </c>
      <c r="AY130" s="28" t="s">
        <v>2692</v>
      </c>
      <c r="AZ130" s="28" t="s">
        <v>2692</v>
      </c>
      <c r="BA130" s="28" t="s">
        <v>2692</v>
      </c>
      <c r="BB130" s="28" t="s">
        <v>2692</v>
      </c>
      <c r="BC130" s="28" t="s">
        <v>2692</v>
      </c>
      <c r="BD130" s="28" t="s">
        <v>2692</v>
      </c>
      <c r="BE130" s="28" t="s">
        <v>2692</v>
      </c>
      <c r="BF130" s="28" t="s">
        <v>2692</v>
      </c>
      <c r="BG130" s="33" t="s">
        <v>2692</v>
      </c>
      <c r="BH130" s="4">
        <f t="shared" ref="BH130:BH193" si="2">AVERAGE($H$573:$BG$573)</f>
        <v>86.409615384615392</v>
      </c>
    </row>
    <row r="131" spans="1:60" x14ac:dyDescent="0.2">
      <c r="A131" s="41" t="s">
        <v>738</v>
      </c>
      <c r="B131" s="42" t="s">
        <v>739</v>
      </c>
      <c r="C131" s="42" t="s">
        <v>16</v>
      </c>
      <c r="D131" s="42" t="s">
        <v>17</v>
      </c>
      <c r="E131" s="43">
        <v>26</v>
      </c>
      <c r="F131" s="42" t="s">
        <v>18</v>
      </c>
      <c r="G131" s="44">
        <v>2</v>
      </c>
      <c r="H131" s="32" t="s">
        <v>2692</v>
      </c>
      <c r="I131" s="28" t="s">
        <v>2692</v>
      </c>
      <c r="J131" s="28" t="s">
        <v>2692</v>
      </c>
      <c r="K131" s="28" t="s">
        <v>2692</v>
      </c>
      <c r="L131" s="28" t="s">
        <v>2692</v>
      </c>
      <c r="M131" s="28" t="s">
        <v>2692</v>
      </c>
      <c r="N131" s="28" t="s">
        <v>2692</v>
      </c>
      <c r="O131" s="28" t="s">
        <v>2692</v>
      </c>
      <c r="P131" s="28" t="s">
        <v>2692</v>
      </c>
      <c r="Q131" s="28" t="s">
        <v>2692</v>
      </c>
      <c r="R131" s="28" t="s">
        <v>2692</v>
      </c>
      <c r="S131" s="28" t="s">
        <v>2692</v>
      </c>
      <c r="T131" s="28" t="s">
        <v>2692</v>
      </c>
      <c r="U131" s="28" t="s">
        <v>2692</v>
      </c>
      <c r="V131" s="28">
        <v>2</v>
      </c>
      <c r="W131" s="28" t="s">
        <v>2692</v>
      </c>
      <c r="X131" s="28" t="s">
        <v>2692</v>
      </c>
      <c r="Y131" s="28" t="s">
        <v>2692</v>
      </c>
      <c r="Z131" s="28" t="s">
        <v>2692</v>
      </c>
      <c r="AA131" s="28" t="s">
        <v>2692</v>
      </c>
      <c r="AB131" s="28" t="s">
        <v>2692</v>
      </c>
      <c r="AC131" s="28" t="s">
        <v>2692</v>
      </c>
      <c r="AD131" s="28" t="s">
        <v>2692</v>
      </c>
      <c r="AE131" s="28" t="s">
        <v>2692</v>
      </c>
      <c r="AF131" s="28" t="s">
        <v>2692</v>
      </c>
      <c r="AG131" s="28" t="s">
        <v>2692</v>
      </c>
      <c r="AH131" s="28" t="s">
        <v>2692</v>
      </c>
      <c r="AI131" s="28" t="s">
        <v>2692</v>
      </c>
      <c r="AJ131" s="28" t="s">
        <v>2692</v>
      </c>
      <c r="AK131" s="28" t="s">
        <v>2692</v>
      </c>
      <c r="AL131" s="28" t="s">
        <v>2692</v>
      </c>
      <c r="AM131" s="28" t="s">
        <v>2692</v>
      </c>
      <c r="AN131" s="28" t="s">
        <v>2692</v>
      </c>
      <c r="AO131" s="28" t="s">
        <v>2692</v>
      </c>
      <c r="AP131" s="28" t="s">
        <v>2692</v>
      </c>
      <c r="AQ131" s="28" t="s">
        <v>2692</v>
      </c>
      <c r="AR131" s="28" t="s">
        <v>2692</v>
      </c>
      <c r="AS131" s="28" t="s">
        <v>2692</v>
      </c>
      <c r="AT131" s="28" t="s">
        <v>2692</v>
      </c>
      <c r="AU131" s="28" t="s">
        <v>2692</v>
      </c>
      <c r="AV131" s="28">
        <v>2</v>
      </c>
      <c r="AW131" s="28" t="s">
        <v>2692</v>
      </c>
      <c r="AX131" s="28" t="s">
        <v>2692</v>
      </c>
      <c r="AY131" s="28" t="s">
        <v>2692</v>
      </c>
      <c r="AZ131" s="28" t="s">
        <v>2692</v>
      </c>
      <c r="BA131" s="28" t="s">
        <v>2692</v>
      </c>
      <c r="BB131" s="28" t="s">
        <v>2692</v>
      </c>
      <c r="BC131" s="28" t="s">
        <v>2692</v>
      </c>
      <c r="BD131" s="28" t="s">
        <v>2692</v>
      </c>
      <c r="BE131" s="28" t="s">
        <v>2692</v>
      </c>
      <c r="BF131" s="28" t="s">
        <v>2692</v>
      </c>
      <c r="BG131" s="33" t="s">
        <v>2692</v>
      </c>
      <c r="BH131" s="4">
        <f t="shared" si="2"/>
        <v>86.409615384615392</v>
      </c>
    </row>
    <row r="132" spans="1:60" x14ac:dyDescent="0.2">
      <c r="A132" s="41" t="s">
        <v>741</v>
      </c>
      <c r="B132" s="42" t="s">
        <v>742</v>
      </c>
      <c r="C132" s="42" t="s">
        <v>16</v>
      </c>
      <c r="D132" s="42" t="s">
        <v>17</v>
      </c>
      <c r="E132" s="43">
        <v>26</v>
      </c>
      <c r="F132" s="42" t="s">
        <v>18</v>
      </c>
      <c r="G132" s="44">
        <v>2</v>
      </c>
      <c r="H132" s="32" t="s">
        <v>2692</v>
      </c>
      <c r="I132" s="28" t="s">
        <v>2692</v>
      </c>
      <c r="J132" s="28" t="s">
        <v>2692</v>
      </c>
      <c r="K132" s="28" t="s">
        <v>2692</v>
      </c>
      <c r="L132" s="28" t="s">
        <v>2692</v>
      </c>
      <c r="M132" s="28" t="s">
        <v>2692</v>
      </c>
      <c r="N132" s="28" t="s">
        <v>2692</v>
      </c>
      <c r="O132" s="28" t="s">
        <v>2692</v>
      </c>
      <c r="P132" s="28" t="s">
        <v>2692</v>
      </c>
      <c r="Q132" s="28" t="s">
        <v>2692</v>
      </c>
      <c r="R132" s="28" t="s">
        <v>2692</v>
      </c>
      <c r="S132" s="28" t="s">
        <v>2692</v>
      </c>
      <c r="T132" s="28" t="s">
        <v>2692</v>
      </c>
      <c r="U132" s="28" t="s">
        <v>2692</v>
      </c>
      <c r="V132" s="28">
        <v>2</v>
      </c>
      <c r="W132" s="28" t="s">
        <v>2692</v>
      </c>
      <c r="X132" s="28" t="s">
        <v>2692</v>
      </c>
      <c r="Y132" s="28" t="s">
        <v>2692</v>
      </c>
      <c r="Z132" s="28" t="s">
        <v>2692</v>
      </c>
      <c r="AA132" s="28" t="s">
        <v>2692</v>
      </c>
      <c r="AB132" s="28" t="s">
        <v>2692</v>
      </c>
      <c r="AC132" s="28" t="s">
        <v>2692</v>
      </c>
      <c r="AD132" s="28" t="s">
        <v>2692</v>
      </c>
      <c r="AE132" s="28" t="s">
        <v>2692</v>
      </c>
      <c r="AF132" s="28" t="s">
        <v>2692</v>
      </c>
      <c r="AG132" s="28" t="s">
        <v>2692</v>
      </c>
      <c r="AH132" s="28" t="s">
        <v>2692</v>
      </c>
      <c r="AI132" s="28" t="s">
        <v>2692</v>
      </c>
      <c r="AJ132" s="28" t="s">
        <v>2692</v>
      </c>
      <c r="AK132" s="28" t="s">
        <v>2692</v>
      </c>
      <c r="AL132" s="28" t="s">
        <v>2692</v>
      </c>
      <c r="AM132" s="28" t="s">
        <v>2692</v>
      </c>
      <c r="AN132" s="28" t="s">
        <v>2692</v>
      </c>
      <c r="AO132" s="28" t="s">
        <v>2692</v>
      </c>
      <c r="AP132" s="28" t="s">
        <v>2692</v>
      </c>
      <c r="AQ132" s="28" t="s">
        <v>2692</v>
      </c>
      <c r="AR132" s="28" t="s">
        <v>2692</v>
      </c>
      <c r="AS132" s="28" t="s">
        <v>2692</v>
      </c>
      <c r="AT132" s="28" t="s">
        <v>2692</v>
      </c>
      <c r="AU132" s="28" t="s">
        <v>2692</v>
      </c>
      <c r="AV132" s="28">
        <v>2</v>
      </c>
      <c r="AW132" s="28" t="s">
        <v>2692</v>
      </c>
      <c r="AX132" s="28" t="s">
        <v>2692</v>
      </c>
      <c r="AY132" s="28" t="s">
        <v>2692</v>
      </c>
      <c r="AZ132" s="28" t="s">
        <v>2692</v>
      </c>
      <c r="BA132" s="28" t="s">
        <v>2692</v>
      </c>
      <c r="BB132" s="28" t="s">
        <v>2692</v>
      </c>
      <c r="BC132" s="28" t="s">
        <v>2692</v>
      </c>
      <c r="BD132" s="28" t="s">
        <v>2692</v>
      </c>
      <c r="BE132" s="28" t="s">
        <v>2692</v>
      </c>
      <c r="BF132" s="28" t="s">
        <v>2692</v>
      </c>
      <c r="BG132" s="33" t="s">
        <v>2692</v>
      </c>
      <c r="BH132" s="4">
        <f t="shared" si="2"/>
        <v>86.409615384615392</v>
      </c>
    </row>
    <row r="133" spans="1:60" x14ac:dyDescent="0.2">
      <c r="A133" s="41" t="s">
        <v>744</v>
      </c>
      <c r="B133" s="42" t="s">
        <v>745</v>
      </c>
      <c r="C133" s="42" t="s">
        <v>16</v>
      </c>
      <c r="D133" s="42" t="s">
        <v>17</v>
      </c>
      <c r="E133" s="43">
        <v>26</v>
      </c>
      <c r="F133" s="42" t="s">
        <v>18</v>
      </c>
      <c r="G133" s="44">
        <v>1</v>
      </c>
      <c r="H133" s="32" t="s">
        <v>2692</v>
      </c>
      <c r="I133" s="28" t="s">
        <v>2692</v>
      </c>
      <c r="J133" s="28" t="s">
        <v>2692</v>
      </c>
      <c r="K133" s="28" t="s">
        <v>2692</v>
      </c>
      <c r="L133" s="28" t="s">
        <v>2692</v>
      </c>
      <c r="M133" s="28" t="s">
        <v>2692</v>
      </c>
      <c r="N133" s="28" t="s">
        <v>2692</v>
      </c>
      <c r="O133" s="28" t="s">
        <v>2692</v>
      </c>
      <c r="P133" s="28" t="s">
        <v>2692</v>
      </c>
      <c r="Q133" s="28" t="s">
        <v>2692</v>
      </c>
      <c r="R133" s="28" t="s">
        <v>2692</v>
      </c>
      <c r="S133" s="28" t="s">
        <v>2692</v>
      </c>
      <c r="T133" s="28" t="s">
        <v>2692</v>
      </c>
      <c r="U133" s="28" t="s">
        <v>2692</v>
      </c>
      <c r="V133" s="28">
        <v>1</v>
      </c>
      <c r="W133" s="28" t="s">
        <v>2692</v>
      </c>
      <c r="X133" s="28" t="s">
        <v>2692</v>
      </c>
      <c r="Y133" s="28" t="s">
        <v>2692</v>
      </c>
      <c r="Z133" s="28" t="s">
        <v>2692</v>
      </c>
      <c r="AA133" s="28" t="s">
        <v>2692</v>
      </c>
      <c r="AB133" s="28" t="s">
        <v>2692</v>
      </c>
      <c r="AC133" s="28" t="s">
        <v>2692</v>
      </c>
      <c r="AD133" s="28" t="s">
        <v>2692</v>
      </c>
      <c r="AE133" s="28" t="s">
        <v>2692</v>
      </c>
      <c r="AF133" s="28" t="s">
        <v>2692</v>
      </c>
      <c r="AG133" s="28" t="s">
        <v>2692</v>
      </c>
      <c r="AH133" s="28" t="s">
        <v>2692</v>
      </c>
      <c r="AI133" s="28" t="s">
        <v>2692</v>
      </c>
      <c r="AJ133" s="28" t="s">
        <v>2692</v>
      </c>
      <c r="AK133" s="28" t="s">
        <v>2692</v>
      </c>
      <c r="AL133" s="28" t="s">
        <v>2692</v>
      </c>
      <c r="AM133" s="28" t="s">
        <v>2692</v>
      </c>
      <c r="AN133" s="28" t="s">
        <v>2692</v>
      </c>
      <c r="AO133" s="28" t="s">
        <v>2692</v>
      </c>
      <c r="AP133" s="28" t="s">
        <v>2692</v>
      </c>
      <c r="AQ133" s="28" t="s">
        <v>2692</v>
      </c>
      <c r="AR133" s="28" t="s">
        <v>2692</v>
      </c>
      <c r="AS133" s="28" t="s">
        <v>2692</v>
      </c>
      <c r="AT133" s="28" t="s">
        <v>2692</v>
      </c>
      <c r="AU133" s="28" t="s">
        <v>2692</v>
      </c>
      <c r="AV133" s="28">
        <v>1</v>
      </c>
      <c r="AW133" s="28" t="s">
        <v>2692</v>
      </c>
      <c r="AX133" s="28" t="s">
        <v>2692</v>
      </c>
      <c r="AY133" s="28" t="s">
        <v>2692</v>
      </c>
      <c r="AZ133" s="28" t="s">
        <v>2692</v>
      </c>
      <c r="BA133" s="28" t="s">
        <v>2692</v>
      </c>
      <c r="BB133" s="28" t="s">
        <v>2692</v>
      </c>
      <c r="BC133" s="28" t="s">
        <v>2692</v>
      </c>
      <c r="BD133" s="28" t="s">
        <v>2692</v>
      </c>
      <c r="BE133" s="28" t="s">
        <v>2692</v>
      </c>
      <c r="BF133" s="28" t="s">
        <v>2692</v>
      </c>
      <c r="BG133" s="33" t="s">
        <v>2692</v>
      </c>
      <c r="BH133" s="4">
        <f t="shared" si="2"/>
        <v>86.409615384615392</v>
      </c>
    </row>
    <row r="134" spans="1:60" x14ac:dyDescent="0.2">
      <c r="A134" s="41" t="s">
        <v>747</v>
      </c>
      <c r="B134" s="42" t="s">
        <v>748</v>
      </c>
      <c r="C134" s="42" t="s">
        <v>16</v>
      </c>
      <c r="D134" s="42" t="s">
        <v>17</v>
      </c>
      <c r="E134" s="43">
        <v>156</v>
      </c>
      <c r="F134" s="42" t="s">
        <v>18</v>
      </c>
      <c r="G134" s="44">
        <v>4</v>
      </c>
      <c r="H134" s="32" t="s">
        <v>2692</v>
      </c>
      <c r="I134" s="28" t="s">
        <v>2692</v>
      </c>
      <c r="J134" s="28" t="s">
        <v>2692</v>
      </c>
      <c r="K134" s="28" t="s">
        <v>2692</v>
      </c>
      <c r="L134" s="28" t="s">
        <v>2692</v>
      </c>
      <c r="M134" s="28" t="s">
        <v>2692</v>
      </c>
      <c r="N134" s="28" t="s">
        <v>2692</v>
      </c>
      <c r="O134" s="28" t="s">
        <v>2692</v>
      </c>
      <c r="P134" s="28" t="s">
        <v>2692</v>
      </c>
      <c r="Q134" s="28" t="s">
        <v>2692</v>
      </c>
      <c r="R134" s="28" t="s">
        <v>2692</v>
      </c>
      <c r="S134" s="28" t="s">
        <v>2692</v>
      </c>
      <c r="T134" s="28" t="s">
        <v>2692</v>
      </c>
      <c r="U134" s="28" t="s">
        <v>2692</v>
      </c>
      <c r="V134" s="28" t="s">
        <v>2692</v>
      </c>
      <c r="W134" s="28" t="s">
        <v>2692</v>
      </c>
      <c r="X134" s="28" t="s">
        <v>2692</v>
      </c>
      <c r="Y134" s="28" t="s">
        <v>2692</v>
      </c>
      <c r="Z134" s="28" t="s">
        <v>2692</v>
      </c>
      <c r="AA134" s="28" t="s">
        <v>2692</v>
      </c>
      <c r="AB134" s="28" t="s">
        <v>2692</v>
      </c>
      <c r="AC134" s="28" t="s">
        <v>2692</v>
      </c>
      <c r="AD134" s="28" t="s">
        <v>2692</v>
      </c>
      <c r="AE134" s="28" t="s">
        <v>2692</v>
      </c>
      <c r="AF134" s="28" t="s">
        <v>2692</v>
      </c>
      <c r="AG134" s="28" t="s">
        <v>2692</v>
      </c>
      <c r="AH134" s="28" t="s">
        <v>2692</v>
      </c>
      <c r="AI134" s="28" t="s">
        <v>2692</v>
      </c>
      <c r="AJ134" s="28" t="s">
        <v>2692</v>
      </c>
      <c r="AK134" s="28" t="s">
        <v>2692</v>
      </c>
      <c r="AL134" s="28" t="s">
        <v>2692</v>
      </c>
      <c r="AM134" s="28" t="s">
        <v>2692</v>
      </c>
      <c r="AN134" s="28" t="s">
        <v>2692</v>
      </c>
      <c r="AO134" s="28" t="s">
        <v>2692</v>
      </c>
      <c r="AP134" s="28" t="s">
        <v>2692</v>
      </c>
      <c r="AQ134" s="28" t="s">
        <v>2692</v>
      </c>
      <c r="AR134" s="28" t="s">
        <v>2692</v>
      </c>
      <c r="AS134" s="28" t="s">
        <v>2692</v>
      </c>
      <c r="AT134" s="28" t="s">
        <v>2692</v>
      </c>
      <c r="AU134" s="28" t="s">
        <v>2692</v>
      </c>
      <c r="AV134" s="28" t="s">
        <v>2692</v>
      </c>
      <c r="AW134" s="28" t="s">
        <v>2692</v>
      </c>
      <c r="AX134" s="28" t="s">
        <v>2692</v>
      </c>
      <c r="AY134" s="28" t="s">
        <v>2692</v>
      </c>
      <c r="AZ134" s="28" t="s">
        <v>2692</v>
      </c>
      <c r="BA134" s="28" t="s">
        <v>2692</v>
      </c>
      <c r="BB134" s="28" t="s">
        <v>2692</v>
      </c>
      <c r="BC134" s="28" t="s">
        <v>2692</v>
      </c>
      <c r="BD134" s="28" t="s">
        <v>2692</v>
      </c>
      <c r="BE134" s="28" t="s">
        <v>2692</v>
      </c>
      <c r="BF134" s="28" t="s">
        <v>2692</v>
      </c>
      <c r="BG134" s="33" t="s">
        <v>2692</v>
      </c>
      <c r="BH134" s="4">
        <f t="shared" si="2"/>
        <v>86.409615384615392</v>
      </c>
    </row>
    <row r="135" spans="1:60" x14ac:dyDescent="0.2">
      <c r="A135" s="41" t="s">
        <v>751</v>
      </c>
      <c r="B135" s="42" t="s">
        <v>752</v>
      </c>
      <c r="C135" s="42" t="s">
        <v>16</v>
      </c>
      <c r="D135" s="42" t="s">
        <v>17</v>
      </c>
      <c r="E135" s="43">
        <v>156</v>
      </c>
      <c r="F135" s="42" t="s">
        <v>18</v>
      </c>
      <c r="G135" s="44">
        <v>6</v>
      </c>
      <c r="H135" s="32" t="s">
        <v>2692</v>
      </c>
      <c r="I135" s="28" t="s">
        <v>2692</v>
      </c>
      <c r="J135" s="28" t="s">
        <v>2692</v>
      </c>
      <c r="K135" s="28" t="s">
        <v>2692</v>
      </c>
      <c r="L135" s="28" t="s">
        <v>2692</v>
      </c>
      <c r="M135" s="28" t="s">
        <v>2692</v>
      </c>
      <c r="N135" s="28" t="s">
        <v>2692</v>
      </c>
      <c r="O135" s="28" t="s">
        <v>2692</v>
      </c>
      <c r="P135" s="28" t="s">
        <v>2692</v>
      </c>
      <c r="Q135" s="28" t="s">
        <v>2692</v>
      </c>
      <c r="R135" s="28" t="s">
        <v>2692</v>
      </c>
      <c r="S135" s="28" t="s">
        <v>2692</v>
      </c>
      <c r="T135" s="28" t="s">
        <v>2692</v>
      </c>
      <c r="U135" s="28" t="s">
        <v>2692</v>
      </c>
      <c r="V135" s="28" t="s">
        <v>2692</v>
      </c>
      <c r="W135" s="28" t="s">
        <v>2692</v>
      </c>
      <c r="X135" s="28" t="s">
        <v>2692</v>
      </c>
      <c r="Y135" s="28" t="s">
        <v>2692</v>
      </c>
      <c r="Z135" s="28" t="s">
        <v>2692</v>
      </c>
      <c r="AA135" s="28" t="s">
        <v>2692</v>
      </c>
      <c r="AB135" s="28" t="s">
        <v>2692</v>
      </c>
      <c r="AC135" s="28" t="s">
        <v>2692</v>
      </c>
      <c r="AD135" s="28" t="s">
        <v>2692</v>
      </c>
      <c r="AE135" s="28" t="s">
        <v>2692</v>
      </c>
      <c r="AF135" s="28" t="s">
        <v>2692</v>
      </c>
      <c r="AG135" s="28" t="s">
        <v>2692</v>
      </c>
      <c r="AH135" s="28" t="s">
        <v>2692</v>
      </c>
      <c r="AI135" s="28" t="s">
        <v>2692</v>
      </c>
      <c r="AJ135" s="28" t="s">
        <v>2692</v>
      </c>
      <c r="AK135" s="28" t="s">
        <v>2692</v>
      </c>
      <c r="AL135" s="28" t="s">
        <v>2692</v>
      </c>
      <c r="AM135" s="28" t="s">
        <v>2692</v>
      </c>
      <c r="AN135" s="28" t="s">
        <v>2692</v>
      </c>
      <c r="AO135" s="28" t="s">
        <v>2692</v>
      </c>
      <c r="AP135" s="28" t="s">
        <v>2692</v>
      </c>
      <c r="AQ135" s="28" t="s">
        <v>2692</v>
      </c>
      <c r="AR135" s="28" t="s">
        <v>2692</v>
      </c>
      <c r="AS135" s="28" t="s">
        <v>2692</v>
      </c>
      <c r="AT135" s="28" t="s">
        <v>2692</v>
      </c>
      <c r="AU135" s="28" t="s">
        <v>2692</v>
      </c>
      <c r="AV135" s="28" t="s">
        <v>2692</v>
      </c>
      <c r="AW135" s="28" t="s">
        <v>2692</v>
      </c>
      <c r="AX135" s="28" t="s">
        <v>2692</v>
      </c>
      <c r="AY135" s="28" t="s">
        <v>2692</v>
      </c>
      <c r="AZ135" s="28" t="s">
        <v>2692</v>
      </c>
      <c r="BA135" s="28" t="s">
        <v>2692</v>
      </c>
      <c r="BB135" s="28" t="s">
        <v>2692</v>
      </c>
      <c r="BC135" s="28" t="s">
        <v>2692</v>
      </c>
      <c r="BD135" s="28" t="s">
        <v>2692</v>
      </c>
      <c r="BE135" s="28" t="s">
        <v>2692</v>
      </c>
      <c r="BF135" s="28" t="s">
        <v>2692</v>
      </c>
      <c r="BG135" s="33" t="s">
        <v>2692</v>
      </c>
      <c r="BH135" s="4">
        <f t="shared" si="2"/>
        <v>86.409615384615392</v>
      </c>
    </row>
    <row r="136" spans="1:60" x14ac:dyDescent="0.2">
      <c r="A136" s="41" t="s">
        <v>753</v>
      </c>
      <c r="B136" s="42" t="s">
        <v>754</v>
      </c>
      <c r="C136" s="42" t="s">
        <v>16</v>
      </c>
      <c r="D136" s="42" t="s">
        <v>17</v>
      </c>
      <c r="E136" s="43">
        <v>156</v>
      </c>
      <c r="F136" s="42" t="s">
        <v>18</v>
      </c>
      <c r="G136" s="44">
        <v>10</v>
      </c>
      <c r="H136" s="32" t="s">
        <v>2692</v>
      </c>
      <c r="I136" s="28" t="s">
        <v>2692</v>
      </c>
      <c r="J136" s="28" t="s">
        <v>2692</v>
      </c>
      <c r="K136" s="28" t="s">
        <v>2692</v>
      </c>
      <c r="L136" s="28" t="s">
        <v>2692</v>
      </c>
      <c r="M136" s="28" t="s">
        <v>2692</v>
      </c>
      <c r="N136" s="28" t="s">
        <v>2692</v>
      </c>
      <c r="O136" s="28" t="s">
        <v>2692</v>
      </c>
      <c r="P136" s="28" t="s">
        <v>2692</v>
      </c>
      <c r="Q136" s="28" t="s">
        <v>2692</v>
      </c>
      <c r="R136" s="28" t="s">
        <v>2692</v>
      </c>
      <c r="S136" s="28" t="s">
        <v>2692</v>
      </c>
      <c r="T136" s="28" t="s">
        <v>2692</v>
      </c>
      <c r="U136" s="28" t="s">
        <v>2692</v>
      </c>
      <c r="V136" s="28" t="s">
        <v>2692</v>
      </c>
      <c r="W136" s="28" t="s">
        <v>2692</v>
      </c>
      <c r="X136" s="28" t="s">
        <v>2692</v>
      </c>
      <c r="Y136" s="28" t="s">
        <v>2692</v>
      </c>
      <c r="Z136" s="28" t="s">
        <v>2692</v>
      </c>
      <c r="AA136" s="28" t="s">
        <v>2692</v>
      </c>
      <c r="AB136" s="28" t="s">
        <v>2692</v>
      </c>
      <c r="AC136" s="28" t="s">
        <v>2692</v>
      </c>
      <c r="AD136" s="28" t="s">
        <v>2692</v>
      </c>
      <c r="AE136" s="28" t="s">
        <v>2692</v>
      </c>
      <c r="AF136" s="28" t="s">
        <v>2692</v>
      </c>
      <c r="AG136" s="28" t="s">
        <v>2692</v>
      </c>
      <c r="AH136" s="28" t="s">
        <v>2692</v>
      </c>
      <c r="AI136" s="28" t="s">
        <v>2692</v>
      </c>
      <c r="AJ136" s="28" t="s">
        <v>2692</v>
      </c>
      <c r="AK136" s="28" t="s">
        <v>2692</v>
      </c>
      <c r="AL136" s="28" t="s">
        <v>2692</v>
      </c>
      <c r="AM136" s="28" t="s">
        <v>2692</v>
      </c>
      <c r="AN136" s="28" t="s">
        <v>2692</v>
      </c>
      <c r="AO136" s="28" t="s">
        <v>2692</v>
      </c>
      <c r="AP136" s="28" t="s">
        <v>2692</v>
      </c>
      <c r="AQ136" s="28" t="s">
        <v>2692</v>
      </c>
      <c r="AR136" s="28" t="s">
        <v>2692</v>
      </c>
      <c r="AS136" s="28" t="s">
        <v>2692</v>
      </c>
      <c r="AT136" s="28" t="s">
        <v>2692</v>
      </c>
      <c r="AU136" s="28" t="s">
        <v>2692</v>
      </c>
      <c r="AV136" s="28" t="s">
        <v>2692</v>
      </c>
      <c r="AW136" s="28" t="s">
        <v>2692</v>
      </c>
      <c r="AX136" s="28" t="s">
        <v>2692</v>
      </c>
      <c r="AY136" s="28" t="s">
        <v>2692</v>
      </c>
      <c r="AZ136" s="28" t="s">
        <v>2692</v>
      </c>
      <c r="BA136" s="28" t="s">
        <v>2692</v>
      </c>
      <c r="BB136" s="28" t="s">
        <v>2692</v>
      </c>
      <c r="BC136" s="28" t="s">
        <v>2692</v>
      </c>
      <c r="BD136" s="28" t="s">
        <v>2692</v>
      </c>
      <c r="BE136" s="28" t="s">
        <v>2692</v>
      </c>
      <c r="BF136" s="28" t="s">
        <v>2692</v>
      </c>
      <c r="BG136" s="33" t="s">
        <v>2692</v>
      </c>
      <c r="BH136" s="4">
        <f t="shared" si="2"/>
        <v>86.409615384615392</v>
      </c>
    </row>
    <row r="137" spans="1:60" x14ac:dyDescent="0.2">
      <c r="A137" s="41" t="s">
        <v>755</v>
      </c>
      <c r="B137" s="42" t="s">
        <v>756</v>
      </c>
      <c r="C137" s="42" t="s">
        <v>16</v>
      </c>
      <c r="D137" s="42" t="s">
        <v>17</v>
      </c>
      <c r="E137" s="43">
        <v>156</v>
      </c>
      <c r="F137" s="42" t="s">
        <v>18</v>
      </c>
      <c r="G137" s="44">
        <v>12</v>
      </c>
      <c r="H137" s="32" t="s">
        <v>2692</v>
      </c>
      <c r="I137" s="28" t="s">
        <v>2692</v>
      </c>
      <c r="J137" s="28" t="s">
        <v>2692</v>
      </c>
      <c r="K137" s="28" t="s">
        <v>2692</v>
      </c>
      <c r="L137" s="28" t="s">
        <v>2692</v>
      </c>
      <c r="M137" s="28" t="s">
        <v>2692</v>
      </c>
      <c r="N137" s="28" t="s">
        <v>2692</v>
      </c>
      <c r="O137" s="28" t="s">
        <v>2692</v>
      </c>
      <c r="P137" s="28" t="s">
        <v>2692</v>
      </c>
      <c r="Q137" s="28" t="s">
        <v>2692</v>
      </c>
      <c r="R137" s="28" t="s">
        <v>2692</v>
      </c>
      <c r="S137" s="28" t="s">
        <v>2692</v>
      </c>
      <c r="T137" s="28" t="s">
        <v>2692</v>
      </c>
      <c r="U137" s="28" t="s">
        <v>2692</v>
      </c>
      <c r="V137" s="28" t="s">
        <v>2692</v>
      </c>
      <c r="W137" s="28" t="s">
        <v>2692</v>
      </c>
      <c r="X137" s="28" t="s">
        <v>2692</v>
      </c>
      <c r="Y137" s="28" t="s">
        <v>2692</v>
      </c>
      <c r="Z137" s="28" t="s">
        <v>2692</v>
      </c>
      <c r="AA137" s="28" t="s">
        <v>2692</v>
      </c>
      <c r="AB137" s="28" t="s">
        <v>2692</v>
      </c>
      <c r="AC137" s="28" t="s">
        <v>2692</v>
      </c>
      <c r="AD137" s="28" t="s">
        <v>2692</v>
      </c>
      <c r="AE137" s="28" t="s">
        <v>2692</v>
      </c>
      <c r="AF137" s="28" t="s">
        <v>2692</v>
      </c>
      <c r="AG137" s="28" t="s">
        <v>2692</v>
      </c>
      <c r="AH137" s="28" t="s">
        <v>2692</v>
      </c>
      <c r="AI137" s="28" t="s">
        <v>2692</v>
      </c>
      <c r="AJ137" s="28" t="s">
        <v>2692</v>
      </c>
      <c r="AK137" s="28" t="s">
        <v>2692</v>
      </c>
      <c r="AL137" s="28" t="s">
        <v>2692</v>
      </c>
      <c r="AM137" s="28" t="s">
        <v>2692</v>
      </c>
      <c r="AN137" s="28" t="s">
        <v>2692</v>
      </c>
      <c r="AO137" s="28" t="s">
        <v>2692</v>
      </c>
      <c r="AP137" s="28" t="s">
        <v>2692</v>
      </c>
      <c r="AQ137" s="28" t="s">
        <v>2692</v>
      </c>
      <c r="AR137" s="28" t="s">
        <v>2692</v>
      </c>
      <c r="AS137" s="28" t="s">
        <v>2692</v>
      </c>
      <c r="AT137" s="28" t="s">
        <v>2692</v>
      </c>
      <c r="AU137" s="28" t="s">
        <v>2692</v>
      </c>
      <c r="AV137" s="28" t="s">
        <v>2692</v>
      </c>
      <c r="AW137" s="28" t="s">
        <v>2692</v>
      </c>
      <c r="AX137" s="28" t="s">
        <v>2692</v>
      </c>
      <c r="AY137" s="28" t="s">
        <v>2692</v>
      </c>
      <c r="AZ137" s="28" t="s">
        <v>2692</v>
      </c>
      <c r="BA137" s="28" t="s">
        <v>2692</v>
      </c>
      <c r="BB137" s="28" t="s">
        <v>2692</v>
      </c>
      <c r="BC137" s="28" t="s">
        <v>2692</v>
      </c>
      <c r="BD137" s="28" t="s">
        <v>2692</v>
      </c>
      <c r="BE137" s="28" t="s">
        <v>2692</v>
      </c>
      <c r="BF137" s="28" t="s">
        <v>2692</v>
      </c>
      <c r="BG137" s="33" t="s">
        <v>2692</v>
      </c>
      <c r="BH137" s="4">
        <f t="shared" si="2"/>
        <v>86.409615384615392</v>
      </c>
    </row>
    <row r="138" spans="1:60" x14ac:dyDescent="0.2">
      <c r="A138" s="41" t="s">
        <v>757</v>
      </c>
      <c r="B138" s="42" t="s">
        <v>758</v>
      </c>
      <c r="C138" s="42" t="s">
        <v>16</v>
      </c>
      <c r="D138" s="42" t="s">
        <v>17</v>
      </c>
      <c r="E138" s="43">
        <v>156</v>
      </c>
      <c r="F138" s="42" t="s">
        <v>18</v>
      </c>
      <c r="G138" s="44">
        <v>4</v>
      </c>
      <c r="H138" s="32" t="s">
        <v>2692</v>
      </c>
      <c r="I138" s="28" t="s">
        <v>2692</v>
      </c>
      <c r="J138" s="28" t="s">
        <v>2692</v>
      </c>
      <c r="K138" s="28" t="s">
        <v>2692</v>
      </c>
      <c r="L138" s="28" t="s">
        <v>2692</v>
      </c>
      <c r="M138" s="28" t="s">
        <v>2692</v>
      </c>
      <c r="N138" s="28" t="s">
        <v>2692</v>
      </c>
      <c r="O138" s="28" t="s">
        <v>2692</v>
      </c>
      <c r="P138" s="28" t="s">
        <v>2692</v>
      </c>
      <c r="Q138" s="28" t="s">
        <v>2692</v>
      </c>
      <c r="R138" s="28" t="s">
        <v>2692</v>
      </c>
      <c r="S138" s="28" t="s">
        <v>2692</v>
      </c>
      <c r="T138" s="28" t="s">
        <v>2692</v>
      </c>
      <c r="U138" s="28" t="s">
        <v>2692</v>
      </c>
      <c r="V138" s="28" t="s">
        <v>2692</v>
      </c>
      <c r="W138" s="28" t="s">
        <v>2692</v>
      </c>
      <c r="X138" s="28" t="s">
        <v>2692</v>
      </c>
      <c r="Y138" s="28" t="s">
        <v>2692</v>
      </c>
      <c r="Z138" s="28" t="s">
        <v>2692</v>
      </c>
      <c r="AA138" s="28" t="s">
        <v>2692</v>
      </c>
      <c r="AB138" s="28" t="s">
        <v>2692</v>
      </c>
      <c r="AC138" s="28" t="s">
        <v>2692</v>
      </c>
      <c r="AD138" s="28" t="s">
        <v>2692</v>
      </c>
      <c r="AE138" s="28" t="s">
        <v>2692</v>
      </c>
      <c r="AF138" s="28" t="s">
        <v>2692</v>
      </c>
      <c r="AG138" s="28" t="s">
        <v>2692</v>
      </c>
      <c r="AH138" s="28" t="s">
        <v>2692</v>
      </c>
      <c r="AI138" s="28" t="s">
        <v>2692</v>
      </c>
      <c r="AJ138" s="28" t="s">
        <v>2692</v>
      </c>
      <c r="AK138" s="28" t="s">
        <v>2692</v>
      </c>
      <c r="AL138" s="28" t="s">
        <v>2692</v>
      </c>
      <c r="AM138" s="28" t="s">
        <v>2692</v>
      </c>
      <c r="AN138" s="28" t="s">
        <v>2692</v>
      </c>
      <c r="AO138" s="28" t="s">
        <v>2692</v>
      </c>
      <c r="AP138" s="28" t="s">
        <v>2692</v>
      </c>
      <c r="AQ138" s="28" t="s">
        <v>2692</v>
      </c>
      <c r="AR138" s="28" t="s">
        <v>2692</v>
      </c>
      <c r="AS138" s="28" t="s">
        <v>2692</v>
      </c>
      <c r="AT138" s="28" t="s">
        <v>2692</v>
      </c>
      <c r="AU138" s="28" t="s">
        <v>2692</v>
      </c>
      <c r="AV138" s="28" t="s">
        <v>2692</v>
      </c>
      <c r="AW138" s="28" t="s">
        <v>2692</v>
      </c>
      <c r="AX138" s="28" t="s">
        <v>2692</v>
      </c>
      <c r="AY138" s="28" t="s">
        <v>2692</v>
      </c>
      <c r="AZ138" s="28" t="s">
        <v>2692</v>
      </c>
      <c r="BA138" s="28" t="s">
        <v>2692</v>
      </c>
      <c r="BB138" s="28" t="s">
        <v>2692</v>
      </c>
      <c r="BC138" s="28" t="s">
        <v>2692</v>
      </c>
      <c r="BD138" s="28" t="s">
        <v>2692</v>
      </c>
      <c r="BE138" s="28" t="s">
        <v>2692</v>
      </c>
      <c r="BF138" s="28" t="s">
        <v>2692</v>
      </c>
      <c r="BG138" s="33" t="s">
        <v>2692</v>
      </c>
      <c r="BH138" s="4">
        <f t="shared" si="2"/>
        <v>86.409615384615392</v>
      </c>
    </row>
    <row r="139" spans="1:60" x14ac:dyDescent="0.2">
      <c r="A139" s="41" t="s">
        <v>760</v>
      </c>
      <c r="B139" s="42" t="s">
        <v>761</v>
      </c>
      <c r="C139" s="42" t="s">
        <v>16</v>
      </c>
      <c r="D139" s="42" t="s">
        <v>17</v>
      </c>
      <c r="E139" s="43">
        <v>156</v>
      </c>
      <c r="F139" s="42" t="s">
        <v>18</v>
      </c>
      <c r="G139" s="44">
        <v>14</v>
      </c>
      <c r="H139" s="32" t="s">
        <v>2692</v>
      </c>
      <c r="I139" s="28" t="s">
        <v>2692</v>
      </c>
      <c r="J139" s="28" t="s">
        <v>2692</v>
      </c>
      <c r="K139" s="28" t="s">
        <v>2692</v>
      </c>
      <c r="L139" s="28" t="s">
        <v>2692</v>
      </c>
      <c r="M139" s="28" t="s">
        <v>2692</v>
      </c>
      <c r="N139" s="28" t="s">
        <v>2692</v>
      </c>
      <c r="O139" s="28" t="s">
        <v>2692</v>
      </c>
      <c r="P139" s="28" t="s">
        <v>2692</v>
      </c>
      <c r="Q139" s="28" t="s">
        <v>2692</v>
      </c>
      <c r="R139" s="28" t="s">
        <v>2692</v>
      </c>
      <c r="S139" s="28" t="s">
        <v>2692</v>
      </c>
      <c r="T139" s="28" t="s">
        <v>2692</v>
      </c>
      <c r="U139" s="28" t="s">
        <v>2692</v>
      </c>
      <c r="V139" s="28" t="s">
        <v>2692</v>
      </c>
      <c r="W139" s="28" t="s">
        <v>2692</v>
      </c>
      <c r="X139" s="28" t="s">
        <v>2692</v>
      </c>
      <c r="Y139" s="28" t="s">
        <v>2692</v>
      </c>
      <c r="Z139" s="28" t="s">
        <v>2692</v>
      </c>
      <c r="AA139" s="28" t="s">
        <v>2692</v>
      </c>
      <c r="AB139" s="28" t="s">
        <v>2692</v>
      </c>
      <c r="AC139" s="28" t="s">
        <v>2692</v>
      </c>
      <c r="AD139" s="28" t="s">
        <v>2692</v>
      </c>
      <c r="AE139" s="28" t="s">
        <v>2692</v>
      </c>
      <c r="AF139" s="28" t="s">
        <v>2692</v>
      </c>
      <c r="AG139" s="28" t="s">
        <v>2692</v>
      </c>
      <c r="AH139" s="28" t="s">
        <v>2692</v>
      </c>
      <c r="AI139" s="28" t="s">
        <v>2692</v>
      </c>
      <c r="AJ139" s="28" t="s">
        <v>2692</v>
      </c>
      <c r="AK139" s="28" t="s">
        <v>2692</v>
      </c>
      <c r="AL139" s="28" t="s">
        <v>2692</v>
      </c>
      <c r="AM139" s="28" t="s">
        <v>2692</v>
      </c>
      <c r="AN139" s="28" t="s">
        <v>2692</v>
      </c>
      <c r="AO139" s="28" t="s">
        <v>2692</v>
      </c>
      <c r="AP139" s="28" t="s">
        <v>2692</v>
      </c>
      <c r="AQ139" s="28" t="s">
        <v>2692</v>
      </c>
      <c r="AR139" s="28" t="s">
        <v>2692</v>
      </c>
      <c r="AS139" s="28" t="s">
        <v>2692</v>
      </c>
      <c r="AT139" s="28" t="s">
        <v>2692</v>
      </c>
      <c r="AU139" s="28" t="s">
        <v>2692</v>
      </c>
      <c r="AV139" s="28" t="s">
        <v>2692</v>
      </c>
      <c r="AW139" s="28" t="s">
        <v>2692</v>
      </c>
      <c r="AX139" s="28" t="s">
        <v>2692</v>
      </c>
      <c r="AY139" s="28" t="s">
        <v>2692</v>
      </c>
      <c r="AZ139" s="28" t="s">
        <v>2692</v>
      </c>
      <c r="BA139" s="28" t="s">
        <v>2692</v>
      </c>
      <c r="BB139" s="28" t="s">
        <v>2692</v>
      </c>
      <c r="BC139" s="28" t="s">
        <v>2692</v>
      </c>
      <c r="BD139" s="28" t="s">
        <v>2692</v>
      </c>
      <c r="BE139" s="28" t="s">
        <v>2692</v>
      </c>
      <c r="BF139" s="28" t="s">
        <v>2692</v>
      </c>
      <c r="BG139" s="33" t="s">
        <v>2692</v>
      </c>
      <c r="BH139" s="4">
        <f t="shared" si="2"/>
        <v>86.409615384615392</v>
      </c>
    </row>
    <row r="140" spans="1:60" x14ac:dyDescent="0.2">
      <c r="A140" s="41" t="s">
        <v>762</v>
      </c>
      <c r="B140" s="42" t="s">
        <v>763</v>
      </c>
      <c r="C140" s="42" t="s">
        <v>16</v>
      </c>
      <c r="D140" s="42" t="s">
        <v>17</v>
      </c>
      <c r="E140" s="43">
        <v>156</v>
      </c>
      <c r="F140" s="42" t="s">
        <v>18</v>
      </c>
      <c r="G140" s="44">
        <v>12</v>
      </c>
      <c r="H140" s="32" t="s">
        <v>2692</v>
      </c>
      <c r="I140" s="28" t="s">
        <v>2692</v>
      </c>
      <c r="J140" s="28" t="s">
        <v>2692</v>
      </c>
      <c r="K140" s="28" t="s">
        <v>2692</v>
      </c>
      <c r="L140" s="28" t="s">
        <v>2692</v>
      </c>
      <c r="M140" s="28" t="s">
        <v>2692</v>
      </c>
      <c r="N140" s="28" t="s">
        <v>2692</v>
      </c>
      <c r="O140" s="28" t="s">
        <v>2692</v>
      </c>
      <c r="P140" s="28" t="s">
        <v>2692</v>
      </c>
      <c r="Q140" s="28" t="s">
        <v>2692</v>
      </c>
      <c r="R140" s="28" t="s">
        <v>2692</v>
      </c>
      <c r="S140" s="28" t="s">
        <v>2692</v>
      </c>
      <c r="T140" s="28" t="s">
        <v>2692</v>
      </c>
      <c r="U140" s="28" t="s">
        <v>2692</v>
      </c>
      <c r="V140" s="28" t="s">
        <v>2692</v>
      </c>
      <c r="W140" s="28" t="s">
        <v>2692</v>
      </c>
      <c r="X140" s="28" t="s">
        <v>2692</v>
      </c>
      <c r="Y140" s="28" t="s">
        <v>2692</v>
      </c>
      <c r="Z140" s="28" t="s">
        <v>2692</v>
      </c>
      <c r="AA140" s="28" t="s">
        <v>2692</v>
      </c>
      <c r="AB140" s="28" t="s">
        <v>2692</v>
      </c>
      <c r="AC140" s="28" t="s">
        <v>2692</v>
      </c>
      <c r="AD140" s="28" t="s">
        <v>2692</v>
      </c>
      <c r="AE140" s="28" t="s">
        <v>2692</v>
      </c>
      <c r="AF140" s="28" t="s">
        <v>2692</v>
      </c>
      <c r="AG140" s="28" t="s">
        <v>2692</v>
      </c>
      <c r="AH140" s="28" t="s">
        <v>2692</v>
      </c>
      <c r="AI140" s="28" t="s">
        <v>2692</v>
      </c>
      <c r="AJ140" s="28" t="s">
        <v>2692</v>
      </c>
      <c r="AK140" s="28" t="s">
        <v>2692</v>
      </c>
      <c r="AL140" s="28" t="s">
        <v>2692</v>
      </c>
      <c r="AM140" s="28" t="s">
        <v>2692</v>
      </c>
      <c r="AN140" s="28" t="s">
        <v>2692</v>
      </c>
      <c r="AO140" s="28" t="s">
        <v>2692</v>
      </c>
      <c r="AP140" s="28" t="s">
        <v>2692</v>
      </c>
      <c r="AQ140" s="28" t="s">
        <v>2692</v>
      </c>
      <c r="AR140" s="28" t="s">
        <v>2692</v>
      </c>
      <c r="AS140" s="28" t="s">
        <v>2692</v>
      </c>
      <c r="AT140" s="28" t="s">
        <v>2692</v>
      </c>
      <c r="AU140" s="28" t="s">
        <v>2692</v>
      </c>
      <c r="AV140" s="28" t="s">
        <v>2692</v>
      </c>
      <c r="AW140" s="28" t="s">
        <v>2692</v>
      </c>
      <c r="AX140" s="28" t="s">
        <v>2692</v>
      </c>
      <c r="AY140" s="28" t="s">
        <v>2692</v>
      </c>
      <c r="AZ140" s="28" t="s">
        <v>2692</v>
      </c>
      <c r="BA140" s="28" t="s">
        <v>2692</v>
      </c>
      <c r="BB140" s="28" t="s">
        <v>2692</v>
      </c>
      <c r="BC140" s="28" t="s">
        <v>2692</v>
      </c>
      <c r="BD140" s="28" t="s">
        <v>2692</v>
      </c>
      <c r="BE140" s="28" t="s">
        <v>2692</v>
      </c>
      <c r="BF140" s="28" t="s">
        <v>2692</v>
      </c>
      <c r="BG140" s="33" t="s">
        <v>2692</v>
      </c>
      <c r="BH140" s="4">
        <f t="shared" si="2"/>
        <v>86.409615384615392</v>
      </c>
    </row>
    <row r="141" spans="1:60" x14ac:dyDescent="0.2">
      <c r="A141" s="41" t="s">
        <v>764</v>
      </c>
      <c r="B141" s="42" t="s">
        <v>765</v>
      </c>
      <c r="C141" s="42" t="s">
        <v>16</v>
      </c>
      <c r="D141" s="42" t="s">
        <v>17</v>
      </c>
      <c r="E141" s="43">
        <v>156</v>
      </c>
      <c r="F141" s="42" t="s">
        <v>18</v>
      </c>
      <c r="G141" s="44">
        <v>2</v>
      </c>
      <c r="H141" s="32" t="s">
        <v>2692</v>
      </c>
      <c r="I141" s="28" t="s">
        <v>2692</v>
      </c>
      <c r="J141" s="28" t="s">
        <v>2692</v>
      </c>
      <c r="K141" s="28" t="s">
        <v>2692</v>
      </c>
      <c r="L141" s="28" t="s">
        <v>2692</v>
      </c>
      <c r="M141" s="28" t="s">
        <v>2692</v>
      </c>
      <c r="N141" s="28" t="s">
        <v>2692</v>
      </c>
      <c r="O141" s="28" t="s">
        <v>2692</v>
      </c>
      <c r="P141" s="28" t="s">
        <v>2692</v>
      </c>
      <c r="Q141" s="28" t="s">
        <v>2692</v>
      </c>
      <c r="R141" s="28" t="s">
        <v>2692</v>
      </c>
      <c r="S141" s="28" t="s">
        <v>2692</v>
      </c>
      <c r="T141" s="28" t="s">
        <v>2692</v>
      </c>
      <c r="U141" s="28" t="s">
        <v>2692</v>
      </c>
      <c r="V141" s="28" t="s">
        <v>2692</v>
      </c>
      <c r="W141" s="28" t="s">
        <v>2692</v>
      </c>
      <c r="X141" s="28" t="s">
        <v>2692</v>
      </c>
      <c r="Y141" s="28" t="s">
        <v>2692</v>
      </c>
      <c r="Z141" s="28" t="s">
        <v>2692</v>
      </c>
      <c r="AA141" s="28" t="s">
        <v>2692</v>
      </c>
      <c r="AB141" s="28" t="s">
        <v>2692</v>
      </c>
      <c r="AC141" s="28" t="s">
        <v>2692</v>
      </c>
      <c r="AD141" s="28" t="s">
        <v>2692</v>
      </c>
      <c r="AE141" s="28" t="s">
        <v>2692</v>
      </c>
      <c r="AF141" s="28" t="s">
        <v>2692</v>
      </c>
      <c r="AG141" s="28" t="s">
        <v>2692</v>
      </c>
      <c r="AH141" s="28" t="s">
        <v>2692</v>
      </c>
      <c r="AI141" s="28" t="s">
        <v>2692</v>
      </c>
      <c r="AJ141" s="28" t="s">
        <v>2692</v>
      </c>
      <c r="AK141" s="28" t="s">
        <v>2692</v>
      </c>
      <c r="AL141" s="28" t="s">
        <v>2692</v>
      </c>
      <c r="AM141" s="28" t="s">
        <v>2692</v>
      </c>
      <c r="AN141" s="28" t="s">
        <v>2692</v>
      </c>
      <c r="AO141" s="28" t="s">
        <v>2692</v>
      </c>
      <c r="AP141" s="28" t="s">
        <v>2692</v>
      </c>
      <c r="AQ141" s="28" t="s">
        <v>2692</v>
      </c>
      <c r="AR141" s="28" t="s">
        <v>2692</v>
      </c>
      <c r="AS141" s="28" t="s">
        <v>2692</v>
      </c>
      <c r="AT141" s="28" t="s">
        <v>2692</v>
      </c>
      <c r="AU141" s="28" t="s">
        <v>2692</v>
      </c>
      <c r="AV141" s="28" t="s">
        <v>2692</v>
      </c>
      <c r="AW141" s="28" t="s">
        <v>2692</v>
      </c>
      <c r="AX141" s="28" t="s">
        <v>2692</v>
      </c>
      <c r="AY141" s="28" t="s">
        <v>2692</v>
      </c>
      <c r="AZ141" s="28" t="s">
        <v>2692</v>
      </c>
      <c r="BA141" s="28" t="s">
        <v>2692</v>
      </c>
      <c r="BB141" s="28" t="s">
        <v>2692</v>
      </c>
      <c r="BC141" s="28" t="s">
        <v>2692</v>
      </c>
      <c r="BD141" s="28" t="s">
        <v>2692</v>
      </c>
      <c r="BE141" s="28" t="s">
        <v>2692</v>
      </c>
      <c r="BF141" s="28" t="s">
        <v>2692</v>
      </c>
      <c r="BG141" s="33" t="s">
        <v>2692</v>
      </c>
      <c r="BH141" s="4">
        <f t="shared" si="2"/>
        <v>86.409615384615392</v>
      </c>
    </row>
    <row r="142" spans="1:60" x14ac:dyDescent="0.2">
      <c r="A142" s="41" t="s">
        <v>767</v>
      </c>
      <c r="B142" s="42" t="s">
        <v>768</v>
      </c>
      <c r="C142" s="42" t="s">
        <v>16</v>
      </c>
      <c r="D142" s="42" t="s">
        <v>17</v>
      </c>
      <c r="E142" s="43">
        <v>156</v>
      </c>
      <c r="F142" s="42" t="s">
        <v>18</v>
      </c>
      <c r="G142" s="44">
        <v>2</v>
      </c>
      <c r="H142" s="32" t="s">
        <v>2692</v>
      </c>
      <c r="I142" s="28" t="s">
        <v>2692</v>
      </c>
      <c r="J142" s="28" t="s">
        <v>2692</v>
      </c>
      <c r="K142" s="28" t="s">
        <v>2692</v>
      </c>
      <c r="L142" s="28" t="s">
        <v>2692</v>
      </c>
      <c r="M142" s="28" t="s">
        <v>2692</v>
      </c>
      <c r="N142" s="28" t="s">
        <v>2692</v>
      </c>
      <c r="O142" s="28" t="s">
        <v>2692</v>
      </c>
      <c r="P142" s="28" t="s">
        <v>2692</v>
      </c>
      <c r="Q142" s="28" t="s">
        <v>2692</v>
      </c>
      <c r="R142" s="28" t="s">
        <v>2692</v>
      </c>
      <c r="S142" s="28" t="s">
        <v>2692</v>
      </c>
      <c r="T142" s="28" t="s">
        <v>2692</v>
      </c>
      <c r="U142" s="28" t="s">
        <v>2692</v>
      </c>
      <c r="V142" s="28" t="s">
        <v>2692</v>
      </c>
      <c r="W142" s="28" t="s">
        <v>2692</v>
      </c>
      <c r="X142" s="28" t="s">
        <v>2692</v>
      </c>
      <c r="Y142" s="28" t="s">
        <v>2692</v>
      </c>
      <c r="Z142" s="28" t="s">
        <v>2692</v>
      </c>
      <c r="AA142" s="28" t="s">
        <v>2692</v>
      </c>
      <c r="AB142" s="28" t="s">
        <v>2692</v>
      </c>
      <c r="AC142" s="28" t="s">
        <v>2692</v>
      </c>
      <c r="AD142" s="28" t="s">
        <v>2692</v>
      </c>
      <c r="AE142" s="28" t="s">
        <v>2692</v>
      </c>
      <c r="AF142" s="28" t="s">
        <v>2692</v>
      </c>
      <c r="AG142" s="28" t="s">
        <v>2692</v>
      </c>
      <c r="AH142" s="28" t="s">
        <v>2692</v>
      </c>
      <c r="AI142" s="28" t="s">
        <v>2692</v>
      </c>
      <c r="AJ142" s="28" t="s">
        <v>2692</v>
      </c>
      <c r="AK142" s="28" t="s">
        <v>2692</v>
      </c>
      <c r="AL142" s="28" t="s">
        <v>2692</v>
      </c>
      <c r="AM142" s="28" t="s">
        <v>2692</v>
      </c>
      <c r="AN142" s="28" t="s">
        <v>2692</v>
      </c>
      <c r="AO142" s="28" t="s">
        <v>2692</v>
      </c>
      <c r="AP142" s="28" t="s">
        <v>2692</v>
      </c>
      <c r="AQ142" s="28" t="s">
        <v>2692</v>
      </c>
      <c r="AR142" s="28" t="s">
        <v>2692</v>
      </c>
      <c r="AS142" s="28" t="s">
        <v>2692</v>
      </c>
      <c r="AT142" s="28" t="s">
        <v>2692</v>
      </c>
      <c r="AU142" s="28" t="s">
        <v>2692</v>
      </c>
      <c r="AV142" s="28" t="s">
        <v>2692</v>
      </c>
      <c r="AW142" s="28" t="s">
        <v>2692</v>
      </c>
      <c r="AX142" s="28" t="s">
        <v>2692</v>
      </c>
      <c r="AY142" s="28" t="s">
        <v>2692</v>
      </c>
      <c r="AZ142" s="28" t="s">
        <v>2692</v>
      </c>
      <c r="BA142" s="28" t="s">
        <v>2692</v>
      </c>
      <c r="BB142" s="28" t="s">
        <v>2692</v>
      </c>
      <c r="BC142" s="28" t="s">
        <v>2692</v>
      </c>
      <c r="BD142" s="28" t="s">
        <v>2692</v>
      </c>
      <c r="BE142" s="28" t="s">
        <v>2692</v>
      </c>
      <c r="BF142" s="28" t="s">
        <v>2692</v>
      </c>
      <c r="BG142" s="33" t="s">
        <v>2692</v>
      </c>
      <c r="BH142" s="4">
        <f t="shared" si="2"/>
        <v>86.409615384615392</v>
      </c>
    </row>
    <row r="143" spans="1:60" x14ac:dyDescent="0.2">
      <c r="A143" s="41" t="s">
        <v>770</v>
      </c>
      <c r="B143" s="42" t="s">
        <v>771</v>
      </c>
      <c r="C143" s="42" t="s">
        <v>16</v>
      </c>
      <c r="D143" s="42" t="s">
        <v>17</v>
      </c>
      <c r="E143" s="43">
        <v>156</v>
      </c>
      <c r="F143" s="42" t="s">
        <v>18</v>
      </c>
      <c r="G143" s="44">
        <v>4</v>
      </c>
      <c r="H143" s="32" t="s">
        <v>2692</v>
      </c>
      <c r="I143" s="28" t="s">
        <v>2692</v>
      </c>
      <c r="J143" s="28" t="s">
        <v>2692</v>
      </c>
      <c r="K143" s="28" t="s">
        <v>2692</v>
      </c>
      <c r="L143" s="28" t="s">
        <v>2692</v>
      </c>
      <c r="M143" s="28" t="s">
        <v>2692</v>
      </c>
      <c r="N143" s="28" t="s">
        <v>2692</v>
      </c>
      <c r="O143" s="28" t="s">
        <v>2692</v>
      </c>
      <c r="P143" s="28" t="s">
        <v>2692</v>
      </c>
      <c r="Q143" s="28" t="s">
        <v>2692</v>
      </c>
      <c r="R143" s="28" t="s">
        <v>2692</v>
      </c>
      <c r="S143" s="28" t="s">
        <v>2692</v>
      </c>
      <c r="T143" s="28" t="s">
        <v>2692</v>
      </c>
      <c r="U143" s="28" t="s">
        <v>2692</v>
      </c>
      <c r="V143" s="28" t="s">
        <v>2692</v>
      </c>
      <c r="W143" s="28" t="s">
        <v>2692</v>
      </c>
      <c r="X143" s="28" t="s">
        <v>2692</v>
      </c>
      <c r="Y143" s="28" t="s">
        <v>2692</v>
      </c>
      <c r="Z143" s="28" t="s">
        <v>2692</v>
      </c>
      <c r="AA143" s="28" t="s">
        <v>2692</v>
      </c>
      <c r="AB143" s="28" t="s">
        <v>2692</v>
      </c>
      <c r="AC143" s="28" t="s">
        <v>2692</v>
      </c>
      <c r="AD143" s="28" t="s">
        <v>2692</v>
      </c>
      <c r="AE143" s="28" t="s">
        <v>2692</v>
      </c>
      <c r="AF143" s="28" t="s">
        <v>2692</v>
      </c>
      <c r="AG143" s="28" t="s">
        <v>2692</v>
      </c>
      <c r="AH143" s="28" t="s">
        <v>2692</v>
      </c>
      <c r="AI143" s="28" t="s">
        <v>2692</v>
      </c>
      <c r="AJ143" s="28" t="s">
        <v>2692</v>
      </c>
      <c r="AK143" s="28" t="s">
        <v>2692</v>
      </c>
      <c r="AL143" s="28" t="s">
        <v>2692</v>
      </c>
      <c r="AM143" s="28" t="s">
        <v>2692</v>
      </c>
      <c r="AN143" s="28" t="s">
        <v>2692</v>
      </c>
      <c r="AO143" s="28" t="s">
        <v>2692</v>
      </c>
      <c r="AP143" s="28" t="s">
        <v>2692</v>
      </c>
      <c r="AQ143" s="28" t="s">
        <v>2692</v>
      </c>
      <c r="AR143" s="28" t="s">
        <v>2692</v>
      </c>
      <c r="AS143" s="28" t="s">
        <v>2692</v>
      </c>
      <c r="AT143" s="28" t="s">
        <v>2692</v>
      </c>
      <c r="AU143" s="28" t="s">
        <v>2692</v>
      </c>
      <c r="AV143" s="28" t="s">
        <v>2692</v>
      </c>
      <c r="AW143" s="28" t="s">
        <v>2692</v>
      </c>
      <c r="AX143" s="28" t="s">
        <v>2692</v>
      </c>
      <c r="AY143" s="28" t="s">
        <v>2692</v>
      </c>
      <c r="AZ143" s="28" t="s">
        <v>2692</v>
      </c>
      <c r="BA143" s="28" t="s">
        <v>2692</v>
      </c>
      <c r="BB143" s="28" t="s">
        <v>2692</v>
      </c>
      <c r="BC143" s="28" t="s">
        <v>2692</v>
      </c>
      <c r="BD143" s="28" t="s">
        <v>2692</v>
      </c>
      <c r="BE143" s="28" t="s">
        <v>2692</v>
      </c>
      <c r="BF143" s="28" t="s">
        <v>2692</v>
      </c>
      <c r="BG143" s="33" t="s">
        <v>2692</v>
      </c>
      <c r="BH143" s="4">
        <f t="shared" si="2"/>
        <v>86.409615384615392</v>
      </c>
    </row>
    <row r="144" spans="1:60" x14ac:dyDescent="0.2">
      <c r="A144" s="41" t="s">
        <v>773</v>
      </c>
      <c r="B144" s="42" t="s">
        <v>774</v>
      </c>
      <c r="C144" s="42" t="s">
        <v>16</v>
      </c>
      <c r="D144" s="42" t="s">
        <v>17</v>
      </c>
      <c r="E144" s="43">
        <v>156</v>
      </c>
      <c r="F144" s="42" t="s">
        <v>18</v>
      </c>
      <c r="G144" s="44">
        <v>2</v>
      </c>
      <c r="H144" s="32" t="s">
        <v>2692</v>
      </c>
      <c r="I144" s="28" t="s">
        <v>2692</v>
      </c>
      <c r="J144" s="28" t="s">
        <v>2692</v>
      </c>
      <c r="K144" s="28" t="s">
        <v>2692</v>
      </c>
      <c r="L144" s="28" t="s">
        <v>2692</v>
      </c>
      <c r="M144" s="28" t="s">
        <v>2692</v>
      </c>
      <c r="N144" s="28" t="s">
        <v>2692</v>
      </c>
      <c r="O144" s="28" t="s">
        <v>2692</v>
      </c>
      <c r="P144" s="28" t="s">
        <v>2692</v>
      </c>
      <c r="Q144" s="28" t="s">
        <v>2692</v>
      </c>
      <c r="R144" s="28" t="s">
        <v>2692</v>
      </c>
      <c r="S144" s="28" t="s">
        <v>2692</v>
      </c>
      <c r="T144" s="28" t="s">
        <v>2692</v>
      </c>
      <c r="U144" s="28" t="s">
        <v>2692</v>
      </c>
      <c r="V144" s="28" t="s">
        <v>2692</v>
      </c>
      <c r="W144" s="28" t="s">
        <v>2692</v>
      </c>
      <c r="X144" s="28" t="s">
        <v>2692</v>
      </c>
      <c r="Y144" s="28" t="s">
        <v>2692</v>
      </c>
      <c r="Z144" s="28" t="s">
        <v>2692</v>
      </c>
      <c r="AA144" s="28" t="s">
        <v>2692</v>
      </c>
      <c r="AB144" s="28" t="s">
        <v>2692</v>
      </c>
      <c r="AC144" s="28" t="s">
        <v>2692</v>
      </c>
      <c r="AD144" s="28" t="s">
        <v>2692</v>
      </c>
      <c r="AE144" s="28" t="s">
        <v>2692</v>
      </c>
      <c r="AF144" s="28" t="s">
        <v>2692</v>
      </c>
      <c r="AG144" s="28" t="s">
        <v>2692</v>
      </c>
      <c r="AH144" s="28" t="s">
        <v>2692</v>
      </c>
      <c r="AI144" s="28" t="s">
        <v>2692</v>
      </c>
      <c r="AJ144" s="28" t="s">
        <v>2692</v>
      </c>
      <c r="AK144" s="28" t="s">
        <v>2692</v>
      </c>
      <c r="AL144" s="28" t="s">
        <v>2692</v>
      </c>
      <c r="AM144" s="28" t="s">
        <v>2692</v>
      </c>
      <c r="AN144" s="28" t="s">
        <v>2692</v>
      </c>
      <c r="AO144" s="28" t="s">
        <v>2692</v>
      </c>
      <c r="AP144" s="28" t="s">
        <v>2692</v>
      </c>
      <c r="AQ144" s="28" t="s">
        <v>2692</v>
      </c>
      <c r="AR144" s="28" t="s">
        <v>2692</v>
      </c>
      <c r="AS144" s="28" t="s">
        <v>2692</v>
      </c>
      <c r="AT144" s="28" t="s">
        <v>2692</v>
      </c>
      <c r="AU144" s="28" t="s">
        <v>2692</v>
      </c>
      <c r="AV144" s="28" t="s">
        <v>2692</v>
      </c>
      <c r="AW144" s="28" t="s">
        <v>2692</v>
      </c>
      <c r="AX144" s="28" t="s">
        <v>2692</v>
      </c>
      <c r="AY144" s="28" t="s">
        <v>2692</v>
      </c>
      <c r="AZ144" s="28" t="s">
        <v>2692</v>
      </c>
      <c r="BA144" s="28" t="s">
        <v>2692</v>
      </c>
      <c r="BB144" s="28" t="s">
        <v>2692</v>
      </c>
      <c r="BC144" s="28" t="s">
        <v>2692</v>
      </c>
      <c r="BD144" s="28" t="s">
        <v>2692</v>
      </c>
      <c r="BE144" s="28" t="s">
        <v>2692</v>
      </c>
      <c r="BF144" s="28" t="s">
        <v>2692</v>
      </c>
      <c r="BG144" s="33" t="s">
        <v>2692</v>
      </c>
      <c r="BH144" s="4">
        <f t="shared" si="2"/>
        <v>86.409615384615392</v>
      </c>
    </row>
    <row r="145" spans="1:60" x14ac:dyDescent="0.2">
      <c r="A145" s="41" t="s">
        <v>776</v>
      </c>
      <c r="B145" s="42" t="s">
        <v>777</v>
      </c>
      <c r="C145" s="42" t="s">
        <v>16</v>
      </c>
      <c r="D145" s="42" t="s">
        <v>17</v>
      </c>
      <c r="E145" s="43">
        <v>156</v>
      </c>
      <c r="F145" s="42" t="s">
        <v>18</v>
      </c>
      <c r="G145" s="44">
        <v>2</v>
      </c>
      <c r="H145" s="32" t="s">
        <v>2692</v>
      </c>
      <c r="I145" s="28" t="s">
        <v>2692</v>
      </c>
      <c r="J145" s="28" t="s">
        <v>2692</v>
      </c>
      <c r="K145" s="28" t="s">
        <v>2692</v>
      </c>
      <c r="L145" s="28" t="s">
        <v>2692</v>
      </c>
      <c r="M145" s="28" t="s">
        <v>2692</v>
      </c>
      <c r="N145" s="28" t="s">
        <v>2692</v>
      </c>
      <c r="O145" s="28" t="s">
        <v>2692</v>
      </c>
      <c r="P145" s="28" t="s">
        <v>2692</v>
      </c>
      <c r="Q145" s="28" t="s">
        <v>2692</v>
      </c>
      <c r="R145" s="28" t="s">
        <v>2692</v>
      </c>
      <c r="S145" s="28" t="s">
        <v>2692</v>
      </c>
      <c r="T145" s="28" t="s">
        <v>2692</v>
      </c>
      <c r="U145" s="28" t="s">
        <v>2692</v>
      </c>
      <c r="V145" s="28" t="s">
        <v>2692</v>
      </c>
      <c r="W145" s="28" t="s">
        <v>2692</v>
      </c>
      <c r="X145" s="28" t="s">
        <v>2692</v>
      </c>
      <c r="Y145" s="28" t="s">
        <v>2692</v>
      </c>
      <c r="Z145" s="28" t="s">
        <v>2692</v>
      </c>
      <c r="AA145" s="28" t="s">
        <v>2692</v>
      </c>
      <c r="AB145" s="28" t="s">
        <v>2692</v>
      </c>
      <c r="AC145" s="28" t="s">
        <v>2692</v>
      </c>
      <c r="AD145" s="28" t="s">
        <v>2692</v>
      </c>
      <c r="AE145" s="28" t="s">
        <v>2692</v>
      </c>
      <c r="AF145" s="28" t="s">
        <v>2692</v>
      </c>
      <c r="AG145" s="28" t="s">
        <v>2692</v>
      </c>
      <c r="AH145" s="28" t="s">
        <v>2692</v>
      </c>
      <c r="AI145" s="28" t="s">
        <v>2692</v>
      </c>
      <c r="AJ145" s="28" t="s">
        <v>2692</v>
      </c>
      <c r="AK145" s="28" t="s">
        <v>2692</v>
      </c>
      <c r="AL145" s="28" t="s">
        <v>2692</v>
      </c>
      <c r="AM145" s="28" t="s">
        <v>2692</v>
      </c>
      <c r="AN145" s="28" t="s">
        <v>2692</v>
      </c>
      <c r="AO145" s="28" t="s">
        <v>2692</v>
      </c>
      <c r="AP145" s="28" t="s">
        <v>2692</v>
      </c>
      <c r="AQ145" s="28" t="s">
        <v>2692</v>
      </c>
      <c r="AR145" s="28" t="s">
        <v>2692</v>
      </c>
      <c r="AS145" s="28" t="s">
        <v>2692</v>
      </c>
      <c r="AT145" s="28" t="s">
        <v>2692</v>
      </c>
      <c r="AU145" s="28" t="s">
        <v>2692</v>
      </c>
      <c r="AV145" s="28" t="s">
        <v>2692</v>
      </c>
      <c r="AW145" s="28" t="s">
        <v>2692</v>
      </c>
      <c r="AX145" s="28" t="s">
        <v>2692</v>
      </c>
      <c r="AY145" s="28" t="s">
        <v>2692</v>
      </c>
      <c r="AZ145" s="28" t="s">
        <v>2692</v>
      </c>
      <c r="BA145" s="28" t="s">
        <v>2692</v>
      </c>
      <c r="BB145" s="28" t="s">
        <v>2692</v>
      </c>
      <c r="BC145" s="28" t="s">
        <v>2692</v>
      </c>
      <c r="BD145" s="28" t="s">
        <v>2692</v>
      </c>
      <c r="BE145" s="28" t="s">
        <v>2692</v>
      </c>
      <c r="BF145" s="28" t="s">
        <v>2692</v>
      </c>
      <c r="BG145" s="33" t="s">
        <v>2692</v>
      </c>
      <c r="BH145" s="4">
        <f t="shared" si="2"/>
        <v>86.409615384615392</v>
      </c>
    </row>
    <row r="146" spans="1:60" x14ac:dyDescent="0.2">
      <c r="A146" s="41" t="s">
        <v>779</v>
      </c>
      <c r="B146" s="42" t="s">
        <v>780</v>
      </c>
      <c r="C146" s="42" t="s">
        <v>16</v>
      </c>
      <c r="D146" s="42" t="s">
        <v>17</v>
      </c>
      <c r="E146" s="43">
        <v>156</v>
      </c>
      <c r="F146" s="42" t="s">
        <v>18</v>
      </c>
      <c r="G146" s="44">
        <v>2</v>
      </c>
      <c r="H146" s="32" t="s">
        <v>2692</v>
      </c>
      <c r="I146" s="28" t="s">
        <v>2692</v>
      </c>
      <c r="J146" s="28" t="s">
        <v>2692</v>
      </c>
      <c r="K146" s="28" t="s">
        <v>2692</v>
      </c>
      <c r="L146" s="28" t="s">
        <v>2692</v>
      </c>
      <c r="M146" s="28" t="s">
        <v>2692</v>
      </c>
      <c r="N146" s="28" t="s">
        <v>2692</v>
      </c>
      <c r="O146" s="28" t="s">
        <v>2692</v>
      </c>
      <c r="P146" s="28" t="s">
        <v>2692</v>
      </c>
      <c r="Q146" s="28" t="s">
        <v>2692</v>
      </c>
      <c r="R146" s="28" t="s">
        <v>2692</v>
      </c>
      <c r="S146" s="28" t="s">
        <v>2692</v>
      </c>
      <c r="T146" s="28" t="s">
        <v>2692</v>
      </c>
      <c r="U146" s="28" t="s">
        <v>2692</v>
      </c>
      <c r="V146" s="28" t="s">
        <v>2692</v>
      </c>
      <c r="W146" s="28" t="s">
        <v>2692</v>
      </c>
      <c r="X146" s="28" t="s">
        <v>2692</v>
      </c>
      <c r="Y146" s="28" t="s">
        <v>2692</v>
      </c>
      <c r="Z146" s="28" t="s">
        <v>2692</v>
      </c>
      <c r="AA146" s="28" t="s">
        <v>2692</v>
      </c>
      <c r="AB146" s="28" t="s">
        <v>2692</v>
      </c>
      <c r="AC146" s="28" t="s">
        <v>2692</v>
      </c>
      <c r="AD146" s="28" t="s">
        <v>2692</v>
      </c>
      <c r="AE146" s="28" t="s">
        <v>2692</v>
      </c>
      <c r="AF146" s="28" t="s">
        <v>2692</v>
      </c>
      <c r="AG146" s="28" t="s">
        <v>2692</v>
      </c>
      <c r="AH146" s="28" t="s">
        <v>2692</v>
      </c>
      <c r="AI146" s="28" t="s">
        <v>2692</v>
      </c>
      <c r="AJ146" s="28" t="s">
        <v>2692</v>
      </c>
      <c r="AK146" s="28" t="s">
        <v>2692</v>
      </c>
      <c r="AL146" s="28" t="s">
        <v>2692</v>
      </c>
      <c r="AM146" s="28" t="s">
        <v>2692</v>
      </c>
      <c r="AN146" s="28" t="s">
        <v>2692</v>
      </c>
      <c r="AO146" s="28" t="s">
        <v>2692</v>
      </c>
      <c r="AP146" s="28" t="s">
        <v>2692</v>
      </c>
      <c r="AQ146" s="28" t="s">
        <v>2692</v>
      </c>
      <c r="AR146" s="28" t="s">
        <v>2692</v>
      </c>
      <c r="AS146" s="28" t="s">
        <v>2692</v>
      </c>
      <c r="AT146" s="28" t="s">
        <v>2692</v>
      </c>
      <c r="AU146" s="28" t="s">
        <v>2692</v>
      </c>
      <c r="AV146" s="28" t="s">
        <v>2692</v>
      </c>
      <c r="AW146" s="28" t="s">
        <v>2692</v>
      </c>
      <c r="AX146" s="28" t="s">
        <v>2692</v>
      </c>
      <c r="AY146" s="28" t="s">
        <v>2692</v>
      </c>
      <c r="AZ146" s="28" t="s">
        <v>2692</v>
      </c>
      <c r="BA146" s="28" t="s">
        <v>2692</v>
      </c>
      <c r="BB146" s="28" t="s">
        <v>2692</v>
      </c>
      <c r="BC146" s="28" t="s">
        <v>2692</v>
      </c>
      <c r="BD146" s="28" t="s">
        <v>2692</v>
      </c>
      <c r="BE146" s="28" t="s">
        <v>2692</v>
      </c>
      <c r="BF146" s="28" t="s">
        <v>2692</v>
      </c>
      <c r="BG146" s="33" t="s">
        <v>2692</v>
      </c>
      <c r="BH146" s="4">
        <f t="shared" si="2"/>
        <v>86.409615384615392</v>
      </c>
    </row>
    <row r="147" spans="1:60" x14ac:dyDescent="0.2">
      <c r="A147" s="41" t="s">
        <v>782</v>
      </c>
      <c r="B147" s="42" t="s">
        <v>783</v>
      </c>
      <c r="C147" s="42" t="s">
        <v>16</v>
      </c>
      <c r="D147" s="42" t="s">
        <v>17</v>
      </c>
      <c r="E147" s="43">
        <v>156</v>
      </c>
      <c r="F147" s="42" t="s">
        <v>18</v>
      </c>
      <c r="G147" s="44">
        <v>2</v>
      </c>
      <c r="H147" s="32" t="s">
        <v>2692</v>
      </c>
      <c r="I147" s="28" t="s">
        <v>2692</v>
      </c>
      <c r="J147" s="28" t="s">
        <v>2692</v>
      </c>
      <c r="K147" s="28" t="s">
        <v>2692</v>
      </c>
      <c r="L147" s="28" t="s">
        <v>2692</v>
      </c>
      <c r="M147" s="28" t="s">
        <v>2692</v>
      </c>
      <c r="N147" s="28" t="s">
        <v>2692</v>
      </c>
      <c r="O147" s="28" t="s">
        <v>2692</v>
      </c>
      <c r="P147" s="28" t="s">
        <v>2692</v>
      </c>
      <c r="Q147" s="28" t="s">
        <v>2692</v>
      </c>
      <c r="R147" s="28" t="s">
        <v>2692</v>
      </c>
      <c r="S147" s="28" t="s">
        <v>2692</v>
      </c>
      <c r="T147" s="28" t="s">
        <v>2692</v>
      </c>
      <c r="U147" s="28" t="s">
        <v>2692</v>
      </c>
      <c r="V147" s="28" t="s">
        <v>2692</v>
      </c>
      <c r="W147" s="28" t="s">
        <v>2692</v>
      </c>
      <c r="X147" s="28" t="s">
        <v>2692</v>
      </c>
      <c r="Y147" s="28" t="s">
        <v>2692</v>
      </c>
      <c r="Z147" s="28" t="s">
        <v>2692</v>
      </c>
      <c r="AA147" s="28" t="s">
        <v>2692</v>
      </c>
      <c r="AB147" s="28" t="s">
        <v>2692</v>
      </c>
      <c r="AC147" s="28" t="s">
        <v>2692</v>
      </c>
      <c r="AD147" s="28" t="s">
        <v>2692</v>
      </c>
      <c r="AE147" s="28" t="s">
        <v>2692</v>
      </c>
      <c r="AF147" s="28" t="s">
        <v>2692</v>
      </c>
      <c r="AG147" s="28" t="s">
        <v>2692</v>
      </c>
      <c r="AH147" s="28" t="s">
        <v>2692</v>
      </c>
      <c r="AI147" s="28" t="s">
        <v>2692</v>
      </c>
      <c r="AJ147" s="28" t="s">
        <v>2692</v>
      </c>
      <c r="AK147" s="28" t="s">
        <v>2692</v>
      </c>
      <c r="AL147" s="28" t="s">
        <v>2692</v>
      </c>
      <c r="AM147" s="28" t="s">
        <v>2692</v>
      </c>
      <c r="AN147" s="28" t="s">
        <v>2692</v>
      </c>
      <c r="AO147" s="28" t="s">
        <v>2692</v>
      </c>
      <c r="AP147" s="28" t="s">
        <v>2692</v>
      </c>
      <c r="AQ147" s="28" t="s">
        <v>2692</v>
      </c>
      <c r="AR147" s="28" t="s">
        <v>2692</v>
      </c>
      <c r="AS147" s="28" t="s">
        <v>2692</v>
      </c>
      <c r="AT147" s="28" t="s">
        <v>2692</v>
      </c>
      <c r="AU147" s="28" t="s">
        <v>2692</v>
      </c>
      <c r="AV147" s="28" t="s">
        <v>2692</v>
      </c>
      <c r="AW147" s="28" t="s">
        <v>2692</v>
      </c>
      <c r="AX147" s="28" t="s">
        <v>2692</v>
      </c>
      <c r="AY147" s="28" t="s">
        <v>2692</v>
      </c>
      <c r="AZ147" s="28" t="s">
        <v>2692</v>
      </c>
      <c r="BA147" s="28" t="s">
        <v>2692</v>
      </c>
      <c r="BB147" s="28" t="s">
        <v>2692</v>
      </c>
      <c r="BC147" s="28" t="s">
        <v>2692</v>
      </c>
      <c r="BD147" s="28" t="s">
        <v>2692</v>
      </c>
      <c r="BE147" s="28" t="s">
        <v>2692</v>
      </c>
      <c r="BF147" s="28" t="s">
        <v>2692</v>
      </c>
      <c r="BG147" s="33" t="s">
        <v>2692</v>
      </c>
      <c r="BH147" s="4">
        <f t="shared" si="2"/>
        <v>86.409615384615392</v>
      </c>
    </row>
    <row r="148" spans="1:60" x14ac:dyDescent="0.2">
      <c r="A148" s="41" t="s">
        <v>785</v>
      </c>
      <c r="B148" s="42" t="s">
        <v>786</v>
      </c>
      <c r="C148" s="42" t="s">
        <v>16</v>
      </c>
      <c r="D148" s="42" t="s">
        <v>17</v>
      </c>
      <c r="E148" s="43">
        <v>156</v>
      </c>
      <c r="F148" s="42" t="s">
        <v>18</v>
      </c>
      <c r="G148" s="44">
        <v>2</v>
      </c>
      <c r="H148" s="32" t="s">
        <v>2692</v>
      </c>
      <c r="I148" s="28" t="s">
        <v>2692</v>
      </c>
      <c r="J148" s="28" t="s">
        <v>2692</v>
      </c>
      <c r="K148" s="28" t="s">
        <v>2692</v>
      </c>
      <c r="L148" s="28" t="s">
        <v>2692</v>
      </c>
      <c r="M148" s="28" t="s">
        <v>2692</v>
      </c>
      <c r="N148" s="28" t="s">
        <v>2692</v>
      </c>
      <c r="O148" s="28" t="s">
        <v>2692</v>
      </c>
      <c r="P148" s="28" t="s">
        <v>2692</v>
      </c>
      <c r="Q148" s="28" t="s">
        <v>2692</v>
      </c>
      <c r="R148" s="28" t="s">
        <v>2692</v>
      </c>
      <c r="S148" s="28" t="s">
        <v>2692</v>
      </c>
      <c r="T148" s="28" t="s">
        <v>2692</v>
      </c>
      <c r="U148" s="28" t="s">
        <v>2692</v>
      </c>
      <c r="V148" s="28" t="s">
        <v>2692</v>
      </c>
      <c r="W148" s="28" t="s">
        <v>2692</v>
      </c>
      <c r="X148" s="28" t="s">
        <v>2692</v>
      </c>
      <c r="Y148" s="28" t="s">
        <v>2692</v>
      </c>
      <c r="Z148" s="28" t="s">
        <v>2692</v>
      </c>
      <c r="AA148" s="28" t="s">
        <v>2692</v>
      </c>
      <c r="AB148" s="28" t="s">
        <v>2692</v>
      </c>
      <c r="AC148" s="28" t="s">
        <v>2692</v>
      </c>
      <c r="AD148" s="28" t="s">
        <v>2692</v>
      </c>
      <c r="AE148" s="28" t="s">
        <v>2692</v>
      </c>
      <c r="AF148" s="28" t="s">
        <v>2692</v>
      </c>
      <c r="AG148" s="28" t="s">
        <v>2692</v>
      </c>
      <c r="AH148" s="28" t="s">
        <v>2692</v>
      </c>
      <c r="AI148" s="28" t="s">
        <v>2692</v>
      </c>
      <c r="AJ148" s="28" t="s">
        <v>2692</v>
      </c>
      <c r="AK148" s="28" t="s">
        <v>2692</v>
      </c>
      <c r="AL148" s="28" t="s">
        <v>2692</v>
      </c>
      <c r="AM148" s="28" t="s">
        <v>2692</v>
      </c>
      <c r="AN148" s="28" t="s">
        <v>2692</v>
      </c>
      <c r="AO148" s="28" t="s">
        <v>2692</v>
      </c>
      <c r="AP148" s="28" t="s">
        <v>2692</v>
      </c>
      <c r="AQ148" s="28" t="s">
        <v>2692</v>
      </c>
      <c r="AR148" s="28" t="s">
        <v>2692</v>
      </c>
      <c r="AS148" s="28" t="s">
        <v>2692</v>
      </c>
      <c r="AT148" s="28" t="s">
        <v>2692</v>
      </c>
      <c r="AU148" s="28" t="s">
        <v>2692</v>
      </c>
      <c r="AV148" s="28" t="s">
        <v>2692</v>
      </c>
      <c r="AW148" s="28" t="s">
        <v>2692</v>
      </c>
      <c r="AX148" s="28" t="s">
        <v>2692</v>
      </c>
      <c r="AY148" s="28" t="s">
        <v>2692</v>
      </c>
      <c r="AZ148" s="28" t="s">
        <v>2692</v>
      </c>
      <c r="BA148" s="28" t="s">
        <v>2692</v>
      </c>
      <c r="BB148" s="28" t="s">
        <v>2692</v>
      </c>
      <c r="BC148" s="28" t="s">
        <v>2692</v>
      </c>
      <c r="BD148" s="28" t="s">
        <v>2692</v>
      </c>
      <c r="BE148" s="28" t="s">
        <v>2692</v>
      </c>
      <c r="BF148" s="28" t="s">
        <v>2692</v>
      </c>
      <c r="BG148" s="33" t="s">
        <v>2692</v>
      </c>
      <c r="BH148" s="4">
        <f t="shared" si="2"/>
        <v>86.409615384615392</v>
      </c>
    </row>
    <row r="149" spans="1:60" x14ac:dyDescent="0.2">
      <c r="A149" s="41" t="s">
        <v>788</v>
      </c>
      <c r="B149" s="42" t="s">
        <v>789</v>
      </c>
      <c r="C149" s="42" t="s">
        <v>16</v>
      </c>
      <c r="D149" s="42" t="s">
        <v>17</v>
      </c>
      <c r="E149" s="43">
        <v>156</v>
      </c>
      <c r="F149" s="42" t="s">
        <v>18</v>
      </c>
      <c r="G149" s="44">
        <v>2</v>
      </c>
      <c r="H149" s="32" t="s">
        <v>2692</v>
      </c>
      <c r="I149" s="28" t="s">
        <v>2692</v>
      </c>
      <c r="J149" s="28" t="s">
        <v>2692</v>
      </c>
      <c r="K149" s="28" t="s">
        <v>2692</v>
      </c>
      <c r="L149" s="28" t="s">
        <v>2692</v>
      </c>
      <c r="M149" s="28" t="s">
        <v>2692</v>
      </c>
      <c r="N149" s="28" t="s">
        <v>2692</v>
      </c>
      <c r="O149" s="28" t="s">
        <v>2692</v>
      </c>
      <c r="P149" s="28" t="s">
        <v>2692</v>
      </c>
      <c r="Q149" s="28" t="s">
        <v>2692</v>
      </c>
      <c r="R149" s="28" t="s">
        <v>2692</v>
      </c>
      <c r="S149" s="28" t="s">
        <v>2692</v>
      </c>
      <c r="T149" s="28" t="s">
        <v>2692</v>
      </c>
      <c r="U149" s="28" t="s">
        <v>2692</v>
      </c>
      <c r="V149" s="28" t="s">
        <v>2692</v>
      </c>
      <c r="W149" s="28" t="s">
        <v>2692</v>
      </c>
      <c r="X149" s="28" t="s">
        <v>2692</v>
      </c>
      <c r="Y149" s="28" t="s">
        <v>2692</v>
      </c>
      <c r="Z149" s="28" t="s">
        <v>2692</v>
      </c>
      <c r="AA149" s="28" t="s">
        <v>2692</v>
      </c>
      <c r="AB149" s="28" t="s">
        <v>2692</v>
      </c>
      <c r="AC149" s="28" t="s">
        <v>2692</v>
      </c>
      <c r="AD149" s="28" t="s">
        <v>2692</v>
      </c>
      <c r="AE149" s="28" t="s">
        <v>2692</v>
      </c>
      <c r="AF149" s="28" t="s">
        <v>2692</v>
      </c>
      <c r="AG149" s="28" t="s">
        <v>2692</v>
      </c>
      <c r="AH149" s="28" t="s">
        <v>2692</v>
      </c>
      <c r="AI149" s="28" t="s">
        <v>2692</v>
      </c>
      <c r="AJ149" s="28" t="s">
        <v>2692</v>
      </c>
      <c r="AK149" s="28" t="s">
        <v>2692</v>
      </c>
      <c r="AL149" s="28" t="s">
        <v>2692</v>
      </c>
      <c r="AM149" s="28" t="s">
        <v>2692</v>
      </c>
      <c r="AN149" s="28" t="s">
        <v>2692</v>
      </c>
      <c r="AO149" s="28" t="s">
        <v>2692</v>
      </c>
      <c r="AP149" s="28" t="s">
        <v>2692</v>
      </c>
      <c r="AQ149" s="28" t="s">
        <v>2692</v>
      </c>
      <c r="AR149" s="28" t="s">
        <v>2692</v>
      </c>
      <c r="AS149" s="28" t="s">
        <v>2692</v>
      </c>
      <c r="AT149" s="28" t="s">
        <v>2692</v>
      </c>
      <c r="AU149" s="28" t="s">
        <v>2692</v>
      </c>
      <c r="AV149" s="28" t="s">
        <v>2692</v>
      </c>
      <c r="AW149" s="28" t="s">
        <v>2692</v>
      </c>
      <c r="AX149" s="28" t="s">
        <v>2692</v>
      </c>
      <c r="AY149" s="28" t="s">
        <v>2692</v>
      </c>
      <c r="AZ149" s="28" t="s">
        <v>2692</v>
      </c>
      <c r="BA149" s="28" t="s">
        <v>2692</v>
      </c>
      <c r="BB149" s="28" t="s">
        <v>2692</v>
      </c>
      <c r="BC149" s="28" t="s">
        <v>2692</v>
      </c>
      <c r="BD149" s="28" t="s">
        <v>2692</v>
      </c>
      <c r="BE149" s="28" t="s">
        <v>2692</v>
      </c>
      <c r="BF149" s="28" t="s">
        <v>2692</v>
      </c>
      <c r="BG149" s="33" t="s">
        <v>2692</v>
      </c>
      <c r="BH149" s="4">
        <f t="shared" si="2"/>
        <v>86.409615384615392</v>
      </c>
    </row>
    <row r="150" spans="1:60" x14ac:dyDescent="0.2">
      <c r="A150" s="41" t="s">
        <v>791</v>
      </c>
      <c r="B150" s="42" t="s">
        <v>792</v>
      </c>
      <c r="C150" s="42" t="s">
        <v>16</v>
      </c>
      <c r="D150" s="42" t="s">
        <v>17</v>
      </c>
      <c r="E150" s="43">
        <v>156</v>
      </c>
      <c r="F150" s="42" t="s">
        <v>18</v>
      </c>
      <c r="G150" s="44">
        <v>4</v>
      </c>
      <c r="H150" s="32" t="s">
        <v>2692</v>
      </c>
      <c r="I150" s="28" t="s">
        <v>2692</v>
      </c>
      <c r="J150" s="28" t="s">
        <v>2692</v>
      </c>
      <c r="K150" s="28" t="s">
        <v>2692</v>
      </c>
      <c r="L150" s="28" t="s">
        <v>2692</v>
      </c>
      <c r="M150" s="28" t="s">
        <v>2692</v>
      </c>
      <c r="N150" s="28" t="s">
        <v>2692</v>
      </c>
      <c r="O150" s="28" t="s">
        <v>2692</v>
      </c>
      <c r="P150" s="28" t="s">
        <v>2692</v>
      </c>
      <c r="Q150" s="28" t="s">
        <v>2692</v>
      </c>
      <c r="R150" s="28" t="s">
        <v>2692</v>
      </c>
      <c r="S150" s="28" t="s">
        <v>2692</v>
      </c>
      <c r="T150" s="28" t="s">
        <v>2692</v>
      </c>
      <c r="U150" s="28" t="s">
        <v>2692</v>
      </c>
      <c r="V150" s="28" t="s">
        <v>2692</v>
      </c>
      <c r="W150" s="28" t="s">
        <v>2692</v>
      </c>
      <c r="X150" s="28" t="s">
        <v>2692</v>
      </c>
      <c r="Y150" s="28" t="s">
        <v>2692</v>
      </c>
      <c r="Z150" s="28" t="s">
        <v>2692</v>
      </c>
      <c r="AA150" s="28" t="s">
        <v>2692</v>
      </c>
      <c r="AB150" s="28" t="s">
        <v>2692</v>
      </c>
      <c r="AC150" s="28" t="s">
        <v>2692</v>
      </c>
      <c r="AD150" s="28" t="s">
        <v>2692</v>
      </c>
      <c r="AE150" s="28" t="s">
        <v>2692</v>
      </c>
      <c r="AF150" s="28" t="s">
        <v>2692</v>
      </c>
      <c r="AG150" s="28" t="s">
        <v>2692</v>
      </c>
      <c r="AH150" s="28" t="s">
        <v>2692</v>
      </c>
      <c r="AI150" s="28" t="s">
        <v>2692</v>
      </c>
      <c r="AJ150" s="28" t="s">
        <v>2692</v>
      </c>
      <c r="AK150" s="28" t="s">
        <v>2692</v>
      </c>
      <c r="AL150" s="28" t="s">
        <v>2692</v>
      </c>
      <c r="AM150" s="28" t="s">
        <v>2692</v>
      </c>
      <c r="AN150" s="28" t="s">
        <v>2692</v>
      </c>
      <c r="AO150" s="28" t="s">
        <v>2692</v>
      </c>
      <c r="AP150" s="28" t="s">
        <v>2692</v>
      </c>
      <c r="AQ150" s="28" t="s">
        <v>2692</v>
      </c>
      <c r="AR150" s="28" t="s">
        <v>2692</v>
      </c>
      <c r="AS150" s="28" t="s">
        <v>2692</v>
      </c>
      <c r="AT150" s="28" t="s">
        <v>2692</v>
      </c>
      <c r="AU150" s="28" t="s">
        <v>2692</v>
      </c>
      <c r="AV150" s="28" t="s">
        <v>2692</v>
      </c>
      <c r="AW150" s="28" t="s">
        <v>2692</v>
      </c>
      <c r="AX150" s="28" t="s">
        <v>2692</v>
      </c>
      <c r="AY150" s="28" t="s">
        <v>2692</v>
      </c>
      <c r="AZ150" s="28" t="s">
        <v>2692</v>
      </c>
      <c r="BA150" s="28" t="s">
        <v>2692</v>
      </c>
      <c r="BB150" s="28" t="s">
        <v>2692</v>
      </c>
      <c r="BC150" s="28" t="s">
        <v>2692</v>
      </c>
      <c r="BD150" s="28" t="s">
        <v>2692</v>
      </c>
      <c r="BE150" s="28" t="s">
        <v>2692</v>
      </c>
      <c r="BF150" s="28" t="s">
        <v>2692</v>
      </c>
      <c r="BG150" s="33" t="s">
        <v>2692</v>
      </c>
      <c r="BH150" s="4">
        <f t="shared" si="2"/>
        <v>86.409615384615392</v>
      </c>
    </row>
    <row r="151" spans="1:60" x14ac:dyDescent="0.2">
      <c r="A151" s="41" t="s">
        <v>793</v>
      </c>
      <c r="B151" s="42" t="s">
        <v>794</v>
      </c>
      <c r="C151" s="42" t="s">
        <v>16</v>
      </c>
      <c r="D151" s="42" t="s">
        <v>17</v>
      </c>
      <c r="E151" s="43">
        <v>156</v>
      </c>
      <c r="F151" s="42" t="s">
        <v>18</v>
      </c>
      <c r="G151" s="44">
        <v>4</v>
      </c>
      <c r="H151" s="32" t="s">
        <v>2692</v>
      </c>
      <c r="I151" s="28" t="s">
        <v>2692</v>
      </c>
      <c r="J151" s="28" t="s">
        <v>2692</v>
      </c>
      <c r="K151" s="28" t="s">
        <v>2692</v>
      </c>
      <c r="L151" s="28" t="s">
        <v>2692</v>
      </c>
      <c r="M151" s="28" t="s">
        <v>2692</v>
      </c>
      <c r="N151" s="28" t="s">
        <v>2692</v>
      </c>
      <c r="O151" s="28" t="s">
        <v>2692</v>
      </c>
      <c r="P151" s="28" t="s">
        <v>2692</v>
      </c>
      <c r="Q151" s="28" t="s">
        <v>2692</v>
      </c>
      <c r="R151" s="28" t="s">
        <v>2692</v>
      </c>
      <c r="S151" s="28" t="s">
        <v>2692</v>
      </c>
      <c r="T151" s="28" t="s">
        <v>2692</v>
      </c>
      <c r="U151" s="28" t="s">
        <v>2692</v>
      </c>
      <c r="V151" s="28" t="s">
        <v>2692</v>
      </c>
      <c r="W151" s="28" t="s">
        <v>2692</v>
      </c>
      <c r="X151" s="28" t="s">
        <v>2692</v>
      </c>
      <c r="Y151" s="28" t="s">
        <v>2692</v>
      </c>
      <c r="Z151" s="28" t="s">
        <v>2692</v>
      </c>
      <c r="AA151" s="28" t="s">
        <v>2692</v>
      </c>
      <c r="AB151" s="28" t="s">
        <v>2692</v>
      </c>
      <c r="AC151" s="28" t="s">
        <v>2692</v>
      </c>
      <c r="AD151" s="28" t="s">
        <v>2692</v>
      </c>
      <c r="AE151" s="28" t="s">
        <v>2692</v>
      </c>
      <c r="AF151" s="28" t="s">
        <v>2692</v>
      </c>
      <c r="AG151" s="28" t="s">
        <v>2692</v>
      </c>
      <c r="AH151" s="28" t="s">
        <v>2692</v>
      </c>
      <c r="AI151" s="28" t="s">
        <v>2692</v>
      </c>
      <c r="AJ151" s="28" t="s">
        <v>2692</v>
      </c>
      <c r="AK151" s="28" t="s">
        <v>2692</v>
      </c>
      <c r="AL151" s="28" t="s">
        <v>2692</v>
      </c>
      <c r="AM151" s="28" t="s">
        <v>2692</v>
      </c>
      <c r="AN151" s="28" t="s">
        <v>2692</v>
      </c>
      <c r="AO151" s="28" t="s">
        <v>2692</v>
      </c>
      <c r="AP151" s="28" t="s">
        <v>2692</v>
      </c>
      <c r="AQ151" s="28" t="s">
        <v>2692</v>
      </c>
      <c r="AR151" s="28" t="s">
        <v>2692</v>
      </c>
      <c r="AS151" s="28" t="s">
        <v>2692</v>
      </c>
      <c r="AT151" s="28" t="s">
        <v>2692</v>
      </c>
      <c r="AU151" s="28" t="s">
        <v>2692</v>
      </c>
      <c r="AV151" s="28" t="s">
        <v>2692</v>
      </c>
      <c r="AW151" s="28" t="s">
        <v>2692</v>
      </c>
      <c r="AX151" s="28" t="s">
        <v>2692</v>
      </c>
      <c r="AY151" s="28" t="s">
        <v>2692</v>
      </c>
      <c r="AZ151" s="28" t="s">
        <v>2692</v>
      </c>
      <c r="BA151" s="28" t="s">
        <v>2692</v>
      </c>
      <c r="BB151" s="28" t="s">
        <v>2692</v>
      </c>
      <c r="BC151" s="28" t="s">
        <v>2692</v>
      </c>
      <c r="BD151" s="28" t="s">
        <v>2692</v>
      </c>
      <c r="BE151" s="28" t="s">
        <v>2692</v>
      </c>
      <c r="BF151" s="28" t="s">
        <v>2692</v>
      </c>
      <c r="BG151" s="33" t="s">
        <v>2692</v>
      </c>
      <c r="BH151" s="4">
        <f t="shared" si="2"/>
        <v>86.409615384615392</v>
      </c>
    </row>
    <row r="152" spans="1:60" x14ac:dyDescent="0.2">
      <c r="A152" s="41" t="s">
        <v>796</v>
      </c>
      <c r="B152" s="42" t="s">
        <v>797</v>
      </c>
      <c r="C152" s="42" t="s">
        <v>16</v>
      </c>
      <c r="D152" s="42" t="s">
        <v>17</v>
      </c>
      <c r="E152" s="43">
        <v>156</v>
      </c>
      <c r="F152" s="42" t="s">
        <v>18</v>
      </c>
      <c r="G152" s="44">
        <v>2</v>
      </c>
      <c r="H152" s="32" t="s">
        <v>2692</v>
      </c>
      <c r="I152" s="28" t="s">
        <v>2692</v>
      </c>
      <c r="J152" s="28" t="s">
        <v>2692</v>
      </c>
      <c r="K152" s="28" t="s">
        <v>2692</v>
      </c>
      <c r="L152" s="28" t="s">
        <v>2692</v>
      </c>
      <c r="M152" s="28" t="s">
        <v>2692</v>
      </c>
      <c r="N152" s="28" t="s">
        <v>2692</v>
      </c>
      <c r="O152" s="28" t="s">
        <v>2692</v>
      </c>
      <c r="P152" s="28" t="s">
        <v>2692</v>
      </c>
      <c r="Q152" s="28" t="s">
        <v>2692</v>
      </c>
      <c r="R152" s="28" t="s">
        <v>2692</v>
      </c>
      <c r="S152" s="28" t="s">
        <v>2692</v>
      </c>
      <c r="T152" s="28" t="s">
        <v>2692</v>
      </c>
      <c r="U152" s="28" t="s">
        <v>2692</v>
      </c>
      <c r="V152" s="28" t="s">
        <v>2692</v>
      </c>
      <c r="W152" s="28" t="s">
        <v>2692</v>
      </c>
      <c r="X152" s="28" t="s">
        <v>2692</v>
      </c>
      <c r="Y152" s="28" t="s">
        <v>2692</v>
      </c>
      <c r="Z152" s="28" t="s">
        <v>2692</v>
      </c>
      <c r="AA152" s="28" t="s">
        <v>2692</v>
      </c>
      <c r="AB152" s="28" t="s">
        <v>2692</v>
      </c>
      <c r="AC152" s="28" t="s">
        <v>2692</v>
      </c>
      <c r="AD152" s="28" t="s">
        <v>2692</v>
      </c>
      <c r="AE152" s="28" t="s">
        <v>2692</v>
      </c>
      <c r="AF152" s="28" t="s">
        <v>2692</v>
      </c>
      <c r="AG152" s="28" t="s">
        <v>2692</v>
      </c>
      <c r="AH152" s="28" t="s">
        <v>2692</v>
      </c>
      <c r="AI152" s="28" t="s">
        <v>2692</v>
      </c>
      <c r="AJ152" s="28" t="s">
        <v>2692</v>
      </c>
      <c r="AK152" s="28" t="s">
        <v>2692</v>
      </c>
      <c r="AL152" s="28" t="s">
        <v>2692</v>
      </c>
      <c r="AM152" s="28" t="s">
        <v>2692</v>
      </c>
      <c r="AN152" s="28" t="s">
        <v>2692</v>
      </c>
      <c r="AO152" s="28" t="s">
        <v>2692</v>
      </c>
      <c r="AP152" s="28" t="s">
        <v>2692</v>
      </c>
      <c r="AQ152" s="28" t="s">
        <v>2692</v>
      </c>
      <c r="AR152" s="28" t="s">
        <v>2692</v>
      </c>
      <c r="AS152" s="28" t="s">
        <v>2692</v>
      </c>
      <c r="AT152" s="28" t="s">
        <v>2692</v>
      </c>
      <c r="AU152" s="28" t="s">
        <v>2692</v>
      </c>
      <c r="AV152" s="28" t="s">
        <v>2692</v>
      </c>
      <c r="AW152" s="28" t="s">
        <v>2692</v>
      </c>
      <c r="AX152" s="28" t="s">
        <v>2692</v>
      </c>
      <c r="AY152" s="28" t="s">
        <v>2692</v>
      </c>
      <c r="AZ152" s="28" t="s">
        <v>2692</v>
      </c>
      <c r="BA152" s="28" t="s">
        <v>2692</v>
      </c>
      <c r="BB152" s="28" t="s">
        <v>2692</v>
      </c>
      <c r="BC152" s="28" t="s">
        <v>2692</v>
      </c>
      <c r="BD152" s="28" t="s">
        <v>2692</v>
      </c>
      <c r="BE152" s="28" t="s">
        <v>2692</v>
      </c>
      <c r="BF152" s="28" t="s">
        <v>2692</v>
      </c>
      <c r="BG152" s="33" t="s">
        <v>2692</v>
      </c>
      <c r="BH152" s="4">
        <f t="shared" si="2"/>
        <v>86.409615384615392</v>
      </c>
    </row>
    <row r="153" spans="1:60" x14ac:dyDescent="0.2">
      <c r="A153" s="41" t="s">
        <v>799</v>
      </c>
      <c r="B153" s="42" t="s">
        <v>800</v>
      </c>
      <c r="C153" s="42" t="s">
        <v>16</v>
      </c>
      <c r="D153" s="42" t="s">
        <v>17</v>
      </c>
      <c r="E153" s="43">
        <v>13</v>
      </c>
      <c r="F153" s="42" t="s">
        <v>18</v>
      </c>
      <c r="G153" s="44">
        <v>0.5</v>
      </c>
      <c r="H153" s="32" t="s">
        <v>2692</v>
      </c>
      <c r="I153" s="28" t="s">
        <v>2692</v>
      </c>
      <c r="J153" s="28" t="s">
        <v>2692</v>
      </c>
      <c r="K153" s="28">
        <v>0.5</v>
      </c>
      <c r="L153" s="28" t="s">
        <v>2692</v>
      </c>
      <c r="M153" s="28" t="s">
        <v>2692</v>
      </c>
      <c r="N153" s="28" t="s">
        <v>2692</v>
      </c>
      <c r="O153" s="28" t="s">
        <v>2692</v>
      </c>
      <c r="P153" s="28" t="s">
        <v>2692</v>
      </c>
      <c r="Q153" s="28" t="s">
        <v>2692</v>
      </c>
      <c r="R153" s="28" t="s">
        <v>2692</v>
      </c>
      <c r="S153" s="28" t="s">
        <v>2692</v>
      </c>
      <c r="T153" s="28" t="s">
        <v>2692</v>
      </c>
      <c r="U153" s="28" t="s">
        <v>2692</v>
      </c>
      <c r="V153" s="28" t="s">
        <v>2692</v>
      </c>
      <c r="W153" s="28" t="s">
        <v>2692</v>
      </c>
      <c r="X153" s="28">
        <v>0.5</v>
      </c>
      <c r="Y153" s="28" t="s">
        <v>2692</v>
      </c>
      <c r="Z153" s="28" t="s">
        <v>2692</v>
      </c>
      <c r="AA153" s="28" t="s">
        <v>2692</v>
      </c>
      <c r="AB153" s="28" t="s">
        <v>2692</v>
      </c>
      <c r="AC153" s="28" t="s">
        <v>2692</v>
      </c>
      <c r="AD153" s="28" t="s">
        <v>2692</v>
      </c>
      <c r="AE153" s="28" t="s">
        <v>2692</v>
      </c>
      <c r="AF153" s="28" t="s">
        <v>2692</v>
      </c>
      <c r="AG153" s="28" t="s">
        <v>2692</v>
      </c>
      <c r="AH153" s="28" t="s">
        <v>2692</v>
      </c>
      <c r="AI153" s="28" t="s">
        <v>2692</v>
      </c>
      <c r="AJ153" s="28" t="s">
        <v>2692</v>
      </c>
      <c r="AK153" s="28">
        <v>0.5</v>
      </c>
      <c r="AL153" s="28" t="s">
        <v>2692</v>
      </c>
      <c r="AM153" s="28" t="s">
        <v>2692</v>
      </c>
      <c r="AN153" s="28" t="s">
        <v>2692</v>
      </c>
      <c r="AO153" s="28" t="s">
        <v>2692</v>
      </c>
      <c r="AP153" s="28" t="s">
        <v>2692</v>
      </c>
      <c r="AQ153" s="28" t="s">
        <v>2692</v>
      </c>
      <c r="AR153" s="28" t="s">
        <v>2692</v>
      </c>
      <c r="AS153" s="28" t="s">
        <v>2692</v>
      </c>
      <c r="AT153" s="28" t="s">
        <v>2692</v>
      </c>
      <c r="AU153" s="28" t="s">
        <v>2692</v>
      </c>
      <c r="AV153" s="28" t="s">
        <v>2692</v>
      </c>
      <c r="AW153" s="28" t="s">
        <v>2692</v>
      </c>
      <c r="AX153" s="28">
        <v>0.5</v>
      </c>
      <c r="AY153" s="28" t="s">
        <v>2692</v>
      </c>
      <c r="AZ153" s="28" t="s">
        <v>2692</v>
      </c>
      <c r="BA153" s="28" t="s">
        <v>2692</v>
      </c>
      <c r="BB153" s="28" t="s">
        <v>2692</v>
      </c>
      <c r="BC153" s="28" t="s">
        <v>2692</v>
      </c>
      <c r="BD153" s="28" t="s">
        <v>2692</v>
      </c>
      <c r="BE153" s="28" t="s">
        <v>2692</v>
      </c>
      <c r="BF153" s="28" t="s">
        <v>2692</v>
      </c>
      <c r="BG153" s="33" t="s">
        <v>2692</v>
      </c>
      <c r="BH153" s="4">
        <f t="shared" si="2"/>
        <v>86.409615384615392</v>
      </c>
    </row>
    <row r="154" spans="1:60" x14ac:dyDescent="0.2">
      <c r="A154" s="41" t="s">
        <v>835</v>
      </c>
      <c r="B154" s="42" t="s">
        <v>836</v>
      </c>
      <c r="C154" s="42" t="s">
        <v>545</v>
      </c>
      <c r="D154" s="42" t="s">
        <v>546</v>
      </c>
      <c r="E154" s="43">
        <v>1</v>
      </c>
      <c r="F154" s="42" t="s">
        <v>218</v>
      </c>
      <c r="G154" s="44">
        <v>1</v>
      </c>
      <c r="H154" s="32">
        <v>1</v>
      </c>
      <c r="I154" s="28">
        <v>1</v>
      </c>
      <c r="J154" s="28">
        <v>1</v>
      </c>
      <c r="K154" s="28">
        <v>1</v>
      </c>
      <c r="L154" s="28">
        <v>1</v>
      </c>
      <c r="M154" s="28">
        <v>1</v>
      </c>
      <c r="N154" s="28">
        <v>1</v>
      </c>
      <c r="O154" s="28">
        <v>1</v>
      </c>
      <c r="P154" s="28">
        <v>1</v>
      </c>
      <c r="Q154" s="28">
        <v>1</v>
      </c>
      <c r="R154" s="28">
        <v>1</v>
      </c>
      <c r="S154" s="28">
        <v>1</v>
      </c>
      <c r="T154" s="28">
        <v>1</v>
      </c>
      <c r="U154" s="28">
        <v>1</v>
      </c>
      <c r="V154" s="28">
        <v>1</v>
      </c>
      <c r="W154" s="28">
        <v>1</v>
      </c>
      <c r="X154" s="28">
        <v>1</v>
      </c>
      <c r="Y154" s="28">
        <v>1</v>
      </c>
      <c r="Z154" s="28">
        <v>1</v>
      </c>
      <c r="AA154" s="28">
        <v>1</v>
      </c>
      <c r="AB154" s="28">
        <v>1</v>
      </c>
      <c r="AC154" s="28">
        <v>1</v>
      </c>
      <c r="AD154" s="28">
        <v>1</v>
      </c>
      <c r="AE154" s="28">
        <v>1</v>
      </c>
      <c r="AF154" s="28">
        <v>1</v>
      </c>
      <c r="AG154" s="28">
        <v>1</v>
      </c>
      <c r="AH154" s="28">
        <v>1</v>
      </c>
      <c r="AI154" s="28">
        <v>1</v>
      </c>
      <c r="AJ154" s="28">
        <v>1</v>
      </c>
      <c r="AK154" s="28">
        <v>1</v>
      </c>
      <c r="AL154" s="28">
        <v>1</v>
      </c>
      <c r="AM154" s="28">
        <v>1</v>
      </c>
      <c r="AN154" s="28">
        <v>1</v>
      </c>
      <c r="AO154" s="28">
        <v>1</v>
      </c>
      <c r="AP154" s="28">
        <v>1</v>
      </c>
      <c r="AQ154" s="28">
        <v>1</v>
      </c>
      <c r="AR154" s="28">
        <v>1</v>
      </c>
      <c r="AS154" s="28">
        <v>1</v>
      </c>
      <c r="AT154" s="28">
        <v>1</v>
      </c>
      <c r="AU154" s="28">
        <v>1</v>
      </c>
      <c r="AV154" s="28">
        <v>1</v>
      </c>
      <c r="AW154" s="28">
        <v>1</v>
      </c>
      <c r="AX154" s="28">
        <v>1</v>
      </c>
      <c r="AY154" s="28">
        <v>1</v>
      </c>
      <c r="AZ154" s="28">
        <v>1</v>
      </c>
      <c r="BA154" s="28">
        <v>1</v>
      </c>
      <c r="BB154" s="28">
        <v>1</v>
      </c>
      <c r="BC154" s="28">
        <v>1</v>
      </c>
      <c r="BD154" s="28">
        <v>1</v>
      </c>
      <c r="BE154" s="28">
        <v>1</v>
      </c>
      <c r="BF154" s="28">
        <v>1</v>
      </c>
      <c r="BG154" s="33">
        <v>1</v>
      </c>
      <c r="BH154" s="4">
        <f t="shared" si="2"/>
        <v>86.409615384615392</v>
      </c>
    </row>
    <row r="155" spans="1:60" x14ac:dyDescent="0.2">
      <c r="A155" s="41" t="s">
        <v>843</v>
      </c>
      <c r="B155" s="42" t="s">
        <v>844</v>
      </c>
      <c r="C155" s="42" t="s">
        <v>545</v>
      </c>
      <c r="D155" s="42" t="s">
        <v>546</v>
      </c>
      <c r="E155" s="43">
        <v>2</v>
      </c>
      <c r="F155" s="42" t="s">
        <v>218</v>
      </c>
      <c r="G155" s="44">
        <v>4</v>
      </c>
      <c r="H155" s="32" t="s">
        <v>2692</v>
      </c>
      <c r="I155" s="28" t="s">
        <v>2692</v>
      </c>
      <c r="J155" s="28">
        <v>4</v>
      </c>
      <c r="K155" s="28" t="s">
        <v>2692</v>
      </c>
      <c r="L155" s="28">
        <v>4</v>
      </c>
      <c r="M155" s="28" t="s">
        <v>2692</v>
      </c>
      <c r="N155" s="28">
        <v>4</v>
      </c>
      <c r="O155" s="28" t="s">
        <v>2692</v>
      </c>
      <c r="P155" s="28">
        <v>4</v>
      </c>
      <c r="Q155" s="28" t="s">
        <v>2692</v>
      </c>
      <c r="R155" s="28">
        <v>4</v>
      </c>
      <c r="S155" s="28" t="s">
        <v>2692</v>
      </c>
      <c r="T155" s="28">
        <v>4</v>
      </c>
      <c r="U155" s="28" t="s">
        <v>2692</v>
      </c>
      <c r="V155" s="28">
        <v>4</v>
      </c>
      <c r="W155" s="28" t="s">
        <v>2692</v>
      </c>
      <c r="X155" s="28">
        <v>4</v>
      </c>
      <c r="Y155" s="28" t="s">
        <v>2692</v>
      </c>
      <c r="Z155" s="28">
        <v>4</v>
      </c>
      <c r="AA155" s="28" t="s">
        <v>2692</v>
      </c>
      <c r="AB155" s="28">
        <v>4</v>
      </c>
      <c r="AC155" s="28" t="s">
        <v>2692</v>
      </c>
      <c r="AD155" s="28">
        <v>4</v>
      </c>
      <c r="AE155" s="28" t="s">
        <v>2692</v>
      </c>
      <c r="AF155" s="28">
        <v>4</v>
      </c>
      <c r="AG155" s="28" t="s">
        <v>2692</v>
      </c>
      <c r="AH155" s="28">
        <v>4</v>
      </c>
      <c r="AI155" s="28" t="s">
        <v>2692</v>
      </c>
      <c r="AJ155" s="28">
        <v>4</v>
      </c>
      <c r="AK155" s="28" t="s">
        <v>2692</v>
      </c>
      <c r="AL155" s="28">
        <v>4</v>
      </c>
      <c r="AM155" s="28" t="s">
        <v>2692</v>
      </c>
      <c r="AN155" s="28">
        <v>4</v>
      </c>
      <c r="AO155" s="28" t="s">
        <v>2692</v>
      </c>
      <c r="AP155" s="28">
        <v>4</v>
      </c>
      <c r="AQ155" s="28" t="s">
        <v>2692</v>
      </c>
      <c r="AR155" s="28">
        <v>4</v>
      </c>
      <c r="AS155" s="28" t="s">
        <v>2692</v>
      </c>
      <c r="AT155" s="28">
        <v>4</v>
      </c>
      <c r="AU155" s="28" t="s">
        <v>2692</v>
      </c>
      <c r="AV155" s="28">
        <v>4</v>
      </c>
      <c r="AW155" s="28" t="s">
        <v>2692</v>
      </c>
      <c r="AX155" s="28">
        <v>4</v>
      </c>
      <c r="AY155" s="28" t="s">
        <v>2692</v>
      </c>
      <c r="AZ155" s="28">
        <v>4</v>
      </c>
      <c r="BA155" s="28" t="s">
        <v>2692</v>
      </c>
      <c r="BB155" s="28">
        <v>4</v>
      </c>
      <c r="BC155" s="28" t="s">
        <v>2692</v>
      </c>
      <c r="BD155" s="28">
        <v>4</v>
      </c>
      <c r="BE155" s="28" t="s">
        <v>2692</v>
      </c>
      <c r="BF155" s="28">
        <v>4</v>
      </c>
      <c r="BG155" s="33" t="s">
        <v>2692</v>
      </c>
      <c r="BH155" s="4">
        <f t="shared" si="2"/>
        <v>86.409615384615392</v>
      </c>
    </row>
    <row r="156" spans="1:60" x14ac:dyDescent="0.2">
      <c r="A156" s="41" t="s">
        <v>848</v>
      </c>
      <c r="B156" s="42" t="s">
        <v>849</v>
      </c>
      <c r="C156" s="42" t="s">
        <v>545</v>
      </c>
      <c r="D156" s="42" t="s">
        <v>546</v>
      </c>
      <c r="E156" s="43">
        <v>2</v>
      </c>
      <c r="F156" s="42" t="s">
        <v>218</v>
      </c>
      <c r="G156" s="44">
        <v>2</v>
      </c>
      <c r="H156" s="32" t="s">
        <v>2692</v>
      </c>
      <c r="I156" s="28">
        <v>2</v>
      </c>
      <c r="J156" s="28" t="s">
        <v>2692</v>
      </c>
      <c r="K156" s="28">
        <v>2</v>
      </c>
      <c r="L156" s="28" t="s">
        <v>2692</v>
      </c>
      <c r="M156" s="28">
        <v>2</v>
      </c>
      <c r="N156" s="28" t="s">
        <v>2692</v>
      </c>
      <c r="O156" s="28">
        <v>2</v>
      </c>
      <c r="P156" s="28" t="s">
        <v>2692</v>
      </c>
      <c r="Q156" s="28">
        <v>2</v>
      </c>
      <c r="R156" s="28" t="s">
        <v>2692</v>
      </c>
      <c r="S156" s="28">
        <v>2</v>
      </c>
      <c r="T156" s="28" t="s">
        <v>2692</v>
      </c>
      <c r="U156" s="28">
        <v>2</v>
      </c>
      <c r="V156" s="28" t="s">
        <v>2692</v>
      </c>
      <c r="W156" s="28">
        <v>2</v>
      </c>
      <c r="X156" s="28" t="s">
        <v>2692</v>
      </c>
      <c r="Y156" s="28">
        <v>2</v>
      </c>
      <c r="Z156" s="28" t="s">
        <v>2692</v>
      </c>
      <c r="AA156" s="28">
        <v>2</v>
      </c>
      <c r="AB156" s="28" t="s">
        <v>2692</v>
      </c>
      <c r="AC156" s="28">
        <v>2</v>
      </c>
      <c r="AD156" s="28" t="s">
        <v>2692</v>
      </c>
      <c r="AE156" s="28">
        <v>2</v>
      </c>
      <c r="AF156" s="28" t="s">
        <v>2692</v>
      </c>
      <c r="AG156" s="28">
        <v>2</v>
      </c>
      <c r="AH156" s="28" t="s">
        <v>2692</v>
      </c>
      <c r="AI156" s="28">
        <v>2</v>
      </c>
      <c r="AJ156" s="28" t="s">
        <v>2692</v>
      </c>
      <c r="AK156" s="28">
        <v>2</v>
      </c>
      <c r="AL156" s="28" t="s">
        <v>2692</v>
      </c>
      <c r="AM156" s="28">
        <v>2</v>
      </c>
      <c r="AN156" s="28" t="s">
        <v>2692</v>
      </c>
      <c r="AO156" s="28">
        <v>2</v>
      </c>
      <c r="AP156" s="28" t="s">
        <v>2692</v>
      </c>
      <c r="AQ156" s="28">
        <v>2</v>
      </c>
      <c r="AR156" s="28" t="s">
        <v>2692</v>
      </c>
      <c r="AS156" s="28">
        <v>2</v>
      </c>
      <c r="AT156" s="28" t="s">
        <v>2692</v>
      </c>
      <c r="AU156" s="28">
        <v>2</v>
      </c>
      <c r="AV156" s="28" t="s">
        <v>2692</v>
      </c>
      <c r="AW156" s="28">
        <v>2</v>
      </c>
      <c r="AX156" s="28" t="s">
        <v>2692</v>
      </c>
      <c r="AY156" s="28">
        <v>2</v>
      </c>
      <c r="AZ156" s="28" t="s">
        <v>2692</v>
      </c>
      <c r="BA156" s="28">
        <v>2</v>
      </c>
      <c r="BB156" s="28" t="s">
        <v>2692</v>
      </c>
      <c r="BC156" s="28">
        <v>2</v>
      </c>
      <c r="BD156" s="28" t="s">
        <v>2692</v>
      </c>
      <c r="BE156" s="28">
        <v>2</v>
      </c>
      <c r="BF156" s="28" t="s">
        <v>2692</v>
      </c>
      <c r="BG156" s="33">
        <v>2</v>
      </c>
      <c r="BH156" s="4">
        <f t="shared" si="2"/>
        <v>86.409615384615392</v>
      </c>
    </row>
    <row r="157" spans="1:60" x14ac:dyDescent="0.2">
      <c r="A157" s="41" t="s">
        <v>852</v>
      </c>
      <c r="B157" s="42" t="s">
        <v>853</v>
      </c>
      <c r="C157" s="42" t="s">
        <v>16</v>
      </c>
      <c r="D157" s="42" t="s">
        <v>17</v>
      </c>
      <c r="E157" s="43">
        <v>26</v>
      </c>
      <c r="F157" s="42" t="s">
        <v>18</v>
      </c>
      <c r="G157" s="44">
        <v>0.25</v>
      </c>
      <c r="H157" s="32" t="s">
        <v>2692</v>
      </c>
      <c r="I157" s="28" t="s">
        <v>2692</v>
      </c>
      <c r="J157" s="28" t="s">
        <v>2692</v>
      </c>
      <c r="K157" s="28" t="s">
        <v>2692</v>
      </c>
      <c r="L157" s="28" t="s">
        <v>2692</v>
      </c>
      <c r="M157" s="28" t="s">
        <v>2692</v>
      </c>
      <c r="N157" s="28" t="s">
        <v>2692</v>
      </c>
      <c r="O157" s="28" t="s">
        <v>2692</v>
      </c>
      <c r="P157" s="28" t="s">
        <v>2692</v>
      </c>
      <c r="Q157" s="28" t="s">
        <v>2692</v>
      </c>
      <c r="R157" s="28" t="s">
        <v>2692</v>
      </c>
      <c r="S157" s="28" t="s">
        <v>2692</v>
      </c>
      <c r="T157" s="28" t="s">
        <v>2692</v>
      </c>
      <c r="U157" s="28" t="s">
        <v>2692</v>
      </c>
      <c r="V157" s="28" t="s">
        <v>2692</v>
      </c>
      <c r="W157" s="28" t="s">
        <v>2692</v>
      </c>
      <c r="X157" s="28" t="s">
        <v>2692</v>
      </c>
      <c r="Y157" s="28" t="s">
        <v>2692</v>
      </c>
      <c r="Z157" s="28" t="s">
        <v>2692</v>
      </c>
      <c r="AA157" s="28">
        <v>0.25</v>
      </c>
      <c r="AB157" s="28" t="s">
        <v>2692</v>
      </c>
      <c r="AC157" s="28" t="s">
        <v>2692</v>
      </c>
      <c r="AD157" s="28" t="s">
        <v>2692</v>
      </c>
      <c r="AE157" s="28" t="s">
        <v>2692</v>
      </c>
      <c r="AF157" s="28" t="s">
        <v>2692</v>
      </c>
      <c r="AG157" s="28" t="s">
        <v>2692</v>
      </c>
      <c r="AH157" s="28" t="s">
        <v>2692</v>
      </c>
      <c r="AI157" s="28" t="s">
        <v>2692</v>
      </c>
      <c r="AJ157" s="28" t="s">
        <v>2692</v>
      </c>
      <c r="AK157" s="28" t="s">
        <v>2692</v>
      </c>
      <c r="AL157" s="28" t="s">
        <v>2692</v>
      </c>
      <c r="AM157" s="28" t="s">
        <v>2692</v>
      </c>
      <c r="AN157" s="28" t="s">
        <v>2692</v>
      </c>
      <c r="AO157" s="28" t="s">
        <v>2692</v>
      </c>
      <c r="AP157" s="28" t="s">
        <v>2692</v>
      </c>
      <c r="AQ157" s="28" t="s">
        <v>2692</v>
      </c>
      <c r="AR157" s="28" t="s">
        <v>2692</v>
      </c>
      <c r="AS157" s="28" t="s">
        <v>2692</v>
      </c>
      <c r="AT157" s="28" t="s">
        <v>2692</v>
      </c>
      <c r="AU157" s="28" t="s">
        <v>2692</v>
      </c>
      <c r="AV157" s="28" t="s">
        <v>2692</v>
      </c>
      <c r="AW157" s="28" t="s">
        <v>2692</v>
      </c>
      <c r="AX157" s="28" t="s">
        <v>2692</v>
      </c>
      <c r="AY157" s="28" t="s">
        <v>2692</v>
      </c>
      <c r="AZ157" s="28" t="s">
        <v>2692</v>
      </c>
      <c r="BA157" s="28">
        <v>0.25</v>
      </c>
      <c r="BB157" s="28" t="s">
        <v>2692</v>
      </c>
      <c r="BC157" s="28" t="s">
        <v>2692</v>
      </c>
      <c r="BD157" s="28" t="s">
        <v>2692</v>
      </c>
      <c r="BE157" s="28" t="s">
        <v>2692</v>
      </c>
      <c r="BF157" s="28" t="s">
        <v>2692</v>
      </c>
      <c r="BG157" s="33" t="s">
        <v>2692</v>
      </c>
      <c r="BH157" s="4">
        <f t="shared" si="2"/>
        <v>86.409615384615392</v>
      </c>
    </row>
    <row r="158" spans="1:60" x14ac:dyDescent="0.2">
      <c r="A158" s="41" t="s">
        <v>859</v>
      </c>
      <c r="B158" s="42" t="s">
        <v>860</v>
      </c>
      <c r="C158" s="42" t="s">
        <v>865</v>
      </c>
      <c r="D158" s="42" t="s">
        <v>866</v>
      </c>
      <c r="E158" s="43">
        <v>16</v>
      </c>
      <c r="F158" s="42" t="s">
        <v>18</v>
      </c>
      <c r="G158" s="44">
        <v>4</v>
      </c>
      <c r="H158" s="32" t="s">
        <v>2692</v>
      </c>
      <c r="I158" s="28" t="s">
        <v>2692</v>
      </c>
      <c r="J158" s="28" t="s">
        <v>2692</v>
      </c>
      <c r="K158" s="28" t="s">
        <v>2692</v>
      </c>
      <c r="L158" s="28" t="s">
        <v>2692</v>
      </c>
      <c r="M158" s="28" t="s">
        <v>2692</v>
      </c>
      <c r="N158" s="28" t="s">
        <v>2692</v>
      </c>
      <c r="O158" s="28">
        <v>4</v>
      </c>
      <c r="P158" s="28" t="s">
        <v>2692</v>
      </c>
      <c r="Q158" s="28" t="s">
        <v>2692</v>
      </c>
      <c r="R158" s="28" t="s">
        <v>2692</v>
      </c>
      <c r="S158" s="28" t="s">
        <v>2692</v>
      </c>
      <c r="T158" s="28" t="s">
        <v>2692</v>
      </c>
      <c r="U158" s="28" t="s">
        <v>2692</v>
      </c>
      <c r="V158" s="28" t="s">
        <v>2692</v>
      </c>
      <c r="W158" s="28" t="s">
        <v>2692</v>
      </c>
      <c r="X158" s="28" t="s">
        <v>2692</v>
      </c>
      <c r="Y158" s="28" t="s">
        <v>2692</v>
      </c>
      <c r="Z158" s="28" t="s">
        <v>2692</v>
      </c>
      <c r="AA158" s="28" t="s">
        <v>2692</v>
      </c>
      <c r="AB158" s="28" t="s">
        <v>2692</v>
      </c>
      <c r="AC158" s="28" t="s">
        <v>2692</v>
      </c>
      <c r="AD158" s="28" t="s">
        <v>2692</v>
      </c>
      <c r="AE158" s="28">
        <v>4</v>
      </c>
      <c r="AF158" s="28" t="s">
        <v>2692</v>
      </c>
      <c r="AG158" s="28" t="s">
        <v>2692</v>
      </c>
      <c r="AH158" s="28" t="s">
        <v>2692</v>
      </c>
      <c r="AI158" s="28" t="s">
        <v>2692</v>
      </c>
      <c r="AJ158" s="28" t="s">
        <v>2692</v>
      </c>
      <c r="AK158" s="28" t="s">
        <v>2692</v>
      </c>
      <c r="AL158" s="28" t="s">
        <v>2692</v>
      </c>
      <c r="AM158" s="28" t="s">
        <v>2692</v>
      </c>
      <c r="AN158" s="28" t="s">
        <v>2692</v>
      </c>
      <c r="AO158" s="28" t="s">
        <v>2692</v>
      </c>
      <c r="AP158" s="28" t="s">
        <v>2692</v>
      </c>
      <c r="AQ158" s="28" t="s">
        <v>2692</v>
      </c>
      <c r="AR158" s="28" t="s">
        <v>2692</v>
      </c>
      <c r="AS158" s="28" t="s">
        <v>2692</v>
      </c>
      <c r="AT158" s="28" t="s">
        <v>2692</v>
      </c>
      <c r="AU158" s="28">
        <v>4</v>
      </c>
      <c r="AV158" s="28" t="s">
        <v>2692</v>
      </c>
      <c r="AW158" s="28" t="s">
        <v>2692</v>
      </c>
      <c r="AX158" s="28" t="s">
        <v>2692</v>
      </c>
      <c r="AY158" s="28" t="s">
        <v>2692</v>
      </c>
      <c r="AZ158" s="28" t="s">
        <v>2692</v>
      </c>
      <c r="BA158" s="28" t="s">
        <v>2692</v>
      </c>
      <c r="BB158" s="28" t="s">
        <v>2692</v>
      </c>
      <c r="BC158" s="28" t="s">
        <v>2692</v>
      </c>
      <c r="BD158" s="28" t="s">
        <v>2692</v>
      </c>
      <c r="BE158" s="28" t="s">
        <v>2692</v>
      </c>
      <c r="BF158" s="28" t="s">
        <v>2692</v>
      </c>
      <c r="BG158" s="33" t="s">
        <v>2692</v>
      </c>
      <c r="BH158" s="4">
        <f t="shared" si="2"/>
        <v>86.409615384615392</v>
      </c>
    </row>
    <row r="159" spans="1:60" x14ac:dyDescent="0.2">
      <c r="A159" s="41" t="s">
        <v>868</v>
      </c>
      <c r="B159" s="42" t="s">
        <v>869</v>
      </c>
      <c r="C159" s="42" t="s">
        <v>865</v>
      </c>
      <c r="D159" s="42" t="s">
        <v>866</v>
      </c>
      <c r="E159" s="43">
        <v>16</v>
      </c>
      <c r="F159" s="42" t="s">
        <v>18</v>
      </c>
      <c r="G159" s="44">
        <v>4</v>
      </c>
      <c r="H159" s="32" t="s">
        <v>2692</v>
      </c>
      <c r="I159" s="28" t="s">
        <v>2692</v>
      </c>
      <c r="J159" s="28" t="s">
        <v>2692</v>
      </c>
      <c r="K159" s="28" t="s">
        <v>2692</v>
      </c>
      <c r="L159" s="28">
        <v>4</v>
      </c>
      <c r="M159" s="28" t="s">
        <v>2692</v>
      </c>
      <c r="N159" s="28" t="s">
        <v>2692</v>
      </c>
      <c r="O159" s="28" t="s">
        <v>2692</v>
      </c>
      <c r="P159" s="28" t="s">
        <v>2692</v>
      </c>
      <c r="Q159" s="28" t="s">
        <v>2692</v>
      </c>
      <c r="R159" s="28" t="s">
        <v>2692</v>
      </c>
      <c r="S159" s="28" t="s">
        <v>2692</v>
      </c>
      <c r="T159" s="28" t="s">
        <v>2692</v>
      </c>
      <c r="U159" s="28" t="s">
        <v>2692</v>
      </c>
      <c r="V159" s="28" t="s">
        <v>2692</v>
      </c>
      <c r="W159" s="28" t="s">
        <v>2692</v>
      </c>
      <c r="X159" s="28" t="s">
        <v>2692</v>
      </c>
      <c r="Y159" s="28" t="s">
        <v>2692</v>
      </c>
      <c r="Z159" s="28" t="s">
        <v>2692</v>
      </c>
      <c r="AA159" s="28" t="s">
        <v>2692</v>
      </c>
      <c r="AB159" s="28">
        <v>4</v>
      </c>
      <c r="AC159" s="28" t="s">
        <v>2692</v>
      </c>
      <c r="AD159" s="28" t="s">
        <v>2692</v>
      </c>
      <c r="AE159" s="28" t="s">
        <v>2692</v>
      </c>
      <c r="AF159" s="28" t="s">
        <v>2692</v>
      </c>
      <c r="AG159" s="28" t="s">
        <v>2692</v>
      </c>
      <c r="AH159" s="28" t="s">
        <v>2692</v>
      </c>
      <c r="AI159" s="28" t="s">
        <v>2692</v>
      </c>
      <c r="AJ159" s="28" t="s">
        <v>2692</v>
      </c>
      <c r="AK159" s="28" t="s">
        <v>2692</v>
      </c>
      <c r="AL159" s="28" t="s">
        <v>2692</v>
      </c>
      <c r="AM159" s="28" t="s">
        <v>2692</v>
      </c>
      <c r="AN159" s="28" t="s">
        <v>2692</v>
      </c>
      <c r="AO159" s="28" t="s">
        <v>2692</v>
      </c>
      <c r="AP159" s="28" t="s">
        <v>2692</v>
      </c>
      <c r="AQ159" s="28" t="s">
        <v>2692</v>
      </c>
      <c r="AR159" s="28">
        <v>4</v>
      </c>
      <c r="AS159" s="28" t="s">
        <v>2692</v>
      </c>
      <c r="AT159" s="28" t="s">
        <v>2692</v>
      </c>
      <c r="AU159" s="28" t="s">
        <v>2692</v>
      </c>
      <c r="AV159" s="28" t="s">
        <v>2692</v>
      </c>
      <c r="AW159" s="28" t="s">
        <v>2692</v>
      </c>
      <c r="AX159" s="28" t="s">
        <v>2692</v>
      </c>
      <c r="AY159" s="28" t="s">
        <v>2692</v>
      </c>
      <c r="AZ159" s="28" t="s">
        <v>2692</v>
      </c>
      <c r="BA159" s="28" t="s">
        <v>2692</v>
      </c>
      <c r="BB159" s="28" t="s">
        <v>2692</v>
      </c>
      <c r="BC159" s="28" t="s">
        <v>2692</v>
      </c>
      <c r="BD159" s="28" t="s">
        <v>2692</v>
      </c>
      <c r="BE159" s="28" t="s">
        <v>2692</v>
      </c>
      <c r="BF159" s="28" t="s">
        <v>2692</v>
      </c>
      <c r="BG159" s="33" t="s">
        <v>2692</v>
      </c>
      <c r="BH159" s="4">
        <f t="shared" si="2"/>
        <v>86.409615384615392</v>
      </c>
    </row>
    <row r="160" spans="1:60" x14ac:dyDescent="0.2">
      <c r="A160" s="41" t="s">
        <v>873</v>
      </c>
      <c r="B160" s="42" t="s">
        <v>874</v>
      </c>
      <c r="C160" s="42" t="s">
        <v>865</v>
      </c>
      <c r="D160" s="42" t="s">
        <v>866</v>
      </c>
      <c r="E160" s="43">
        <v>16</v>
      </c>
      <c r="F160" s="42" t="s">
        <v>18</v>
      </c>
      <c r="G160" s="44">
        <v>4</v>
      </c>
      <c r="H160" s="32" t="s">
        <v>2692</v>
      </c>
      <c r="I160" s="28" t="s">
        <v>2692</v>
      </c>
      <c r="J160" s="28" t="s">
        <v>2692</v>
      </c>
      <c r="K160" s="28" t="s">
        <v>2692</v>
      </c>
      <c r="L160" s="28">
        <v>4</v>
      </c>
      <c r="M160" s="28" t="s">
        <v>2692</v>
      </c>
      <c r="N160" s="28" t="s">
        <v>2692</v>
      </c>
      <c r="O160" s="28" t="s">
        <v>2692</v>
      </c>
      <c r="P160" s="28" t="s">
        <v>2692</v>
      </c>
      <c r="Q160" s="28" t="s">
        <v>2692</v>
      </c>
      <c r="R160" s="28" t="s">
        <v>2692</v>
      </c>
      <c r="S160" s="28" t="s">
        <v>2692</v>
      </c>
      <c r="T160" s="28" t="s">
        <v>2692</v>
      </c>
      <c r="U160" s="28" t="s">
        <v>2692</v>
      </c>
      <c r="V160" s="28" t="s">
        <v>2692</v>
      </c>
      <c r="W160" s="28" t="s">
        <v>2692</v>
      </c>
      <c r="X160" s="28" t="s">
        <v>2692</v>
      </c>
      <c r="Y160" s="28" t="s">
        <v>2692</v>
      </c>
      <c r="Z160" s="28" t="s">
        <v>2692</v>
      </c>
      <c r="AA160" s="28" t="s">
        <v>2692</v>
      </c>
      <c r="AB160" s="28">
        <v>4</v>
      </c>
      <c r="AC160" s="28" t="s">
        <v>2692</v>
      </c>
      <c r="AD160" s="28" t="s">
        <v>2692</v>
      </c>
      <c r="AE160" s="28" t="s">
        <v>2692</v>
      </c>
      <c r="AF160" s="28" t="s">
        <v>2692</v>
      </c>
      <c r="AG160" s="28" t="s">
        <v>2692</v>
      </c>
      <c r="AH160" s="28" t="s">
        <v>2692</v>
      </c>
      <c r="AI160" s="28" t="s">
        <v>2692</v>
      </c>
      <c r="AJ160" s="28" t="s">
        <v>2692</v>
      </c>
      <c r="AK160" s="28" t="s">
        <v>2692</v>
      </c>
      <c r="AL160" s="28" t="s">
        <v>2692</v>
      </c>
      <c r="AM160" s="28" t="s">
        <v>2692</v>
      </c>
      <c r="AN160" s="28" t="s">
        <v>2692</v>
      </c>
      <c r="AO160" s="28" t="s">
        <v>2692</v>
      </c>
      <c r="AP160" s="28" t="s">
        <v>2692</v>
      </c>
      <c r="AQ160" s="28" t="s">
        <v>2692</v>
      </c>
      <c r="AR160" s="28">
        <v>4</v>
      </c>
      <c r="AS160" s="28" t="s">
        <v>2692</v>
      </c>
      <c r="AT160" s="28" t="s">
        <v>2692</v>
      </c>
      <c r="AU160" s="28" t="s">
        <v>2692</v>
      </c>
      <c r="AV160" s="28" t="s">
        <v>2692</v>
      </c>
      <c r="AW160" s="28" t="s">
        <v>2692</v>
      </c>
      <c r="AX160" s="28" t="s">
        <v>2692</v>
      </c>
      <c r="AY160" s="28" t="s">
        <v>2692</v>
      </c>
      <c r="AZ160" s="28" t="s">
        <v>2692</v>
      </c>
      <c r="BA160" s="28" t="s">
        <v>2692</v>
      </c>
      <c r="BB160" s="28" t="s">
        <v>2692</v>
      </c>
      <c r="BC160" s="28" t="s">
        <v>2692</v>
      </c>
      <c r="BD160" s="28" t="s">
        <v>2692</v>
      </c>
      <c r="BE160" s="28" t="s">
        <v>2692</v>
      </c>
      <c r="BF160" s="28" t="s">
        <v>2692</v>
      </c>
      <c r="BG160" s="33" t="s">
        <v>2692</v>
      </c>
      <c r="BH160" s="4">
        <f t="shared" si="2"/>
        <v>86.409615384615392</v>
      </c>
    </row>
    <row r="161" spans="1:60" x14ac:dyDescent="0.2">
      <c r="A161" s="41" t="s">
        <v>878</v>
      </c>
      <c r="B161" s="42" t="s">
        <v>879</v>
      </c>
      <c r="C161" s="42" t="s">
        <v>865</v>
      </c>
      <c r="D161" s="42" t="s">
        <v>866</v>
      </c>
      <c r="E161" s="43">
        <v>16</v>
      </c>
      <c r="F161" s="42" t="s">
        <v>18</v>
      </c>
      <c r="G161" s="44">
        <v>4</v>
      </c>
      <c r="H161" s="32" t="s">
        <v>2692</v>
      </c>
      <c r="I161" s="28" t="s">
        <v>2692</v>
      </c>
      <c r="J161" s="28" t="s">
        <v>2692</v>
      </c>
      <c r="K161" s="28" t="s">
        <v>2692</v>
      </c>
      <c r="L161" s="28">
        <v>4</v>
      </c>
      <c r="M161" s="28" t="s">
        <v>2692</v>
      </c>
      <c r="N161" s="28" t="s">
        <v>2692</v>
      </c>
      <c r="O161" s="28" t="s">
        <v>2692</v>
      </c>
      <c r="P161" s="28" t="s">
        <v>2692</v>
      </c>
      <c r="Q161" s="28" t="s">
        <v>2692</v>
      </c>
      <c r="R161" s="28" t="s">
        <v>2692</v>
      </c>
      <c r="S161" s="28" t="s">
        <v>2692</v>
      </c>
      <c r="T161" s="28" t="s">
        <v>2692</v>
      </c>
      <c r="U161" s="28" t="s">
        <v>2692</v>
      </c>
      <c r="V161" s="28" t="s">
        <v>2692</v>
      </c>
      <c r="W161" s="28" t="s">
        <v>2692</v>
      </c>
      <c r="X161" s="28" t="s">
        <v>2692</v>
      </c>
      <c r="Y161" s="28" t="s">
        <v>2692</v>
      </c>
      <c r="Z161" s="28" t="s">
        <v>2692</v>
      </c>
      <c r="AA161" s="28" t="s">
        <v>2692</v>
      </c>
      <c r="AB161" s="28">
        <v>4</v>
      </c>
      <c r="AC161" s="28" t="s">
        <v>2692</v>
      </c>
      <c r="AD161" s="28" t="s">
        <v>2692</v>
      </c>
      <c r="AE161" s="28" t="s">
        <v>2692</v>
      </c>
      <c r="AF161" s="28" t="s">
        <v>2692</v>
      </c>
      <c r="AG161" s="28" t="s">
        <v>2692</v>
      </c>
      <c r="AH161" s="28" t="s">
        <v>2692</v>
      </c>
      <c r="AI161" s="28" t="s">
        <v>2692</v>
      </c>
      <c r="AJ161" s="28" t="s">
        <v>2692</v>
      </c>
      <c r="AK161" s="28" t="s">
        <v>2692</v>
      </c>
      <c r="AL161" s="28" t="s">
        <v>2692</v>
      </c>
      <c r="AM161" s="28" t="s">
        <v>2692</v>
      </c>
      <c r="AN161" s="28" t="s">
        <v>2692</v>
      </c>
      <c r="AO161" s="28" t="s">
        <v>2692</v>
      </c>
      <c r="AP161" s="28" t="s">
        <v>2692</v>
      </c>
      <c r="AQ161" s="28" t="s">
        <v>2692</v>
      </c>
      <c r="AR161" s="28">
        <v>4</v>
      </c>
      <c r="AS161" s="28" t="s">
        <v>2692</v>
      </c>
      <c r="AT161" s="28" t="s">
        <v>2692</v>
      </c>
      <c r="AU161" s="28" t="s">
        <v>2692</v>
      </c>
      <c r="AV161" s="28" t="s">
        <v>2692</v>
      </c>
      <c r="AW161" s="28" t="s">
        <v>2692</v>
      </c>
      <c r="AX161" s="28" t="s">
        <v>2692</v>
      </c>
      <c r="AY161" s="28" t="s">
        <v>2692</v>
      </c>
      <c r="AZ161" s="28" t="s">
        <v>2692</v>
      </c>
      <c r="BA161" s="28" t="s">
        <v>2692</v>
      </c>
      <c r="BB161" s="28" t="s">
        <v>2692</v>
      </c>
      <c r="BC161" s="28" t="s">
        <v>2692</v>
      </c>
      <c r="BD161" s="28" t="s">
        <v>2692</v>
      </c>
      <c r="BE161" s="28" t="s">
        <v>2692</v>
      </c>
      <c r="BF161" s="28" t="s">
        <v>2692</v>
      </c>
      <c r="BG161" s="33" t="s">
        <v>2692</v>
      </c>
      <c r="BH161" s="4">
        <f t="shared" si="2"/>
        <v>86.409615384615392</v>
      </c>
    </row>
    <row r="162" spans="1:60" x14ac:dyDescent="0.2">
      <c r="A162" s="41" t="s">
        <v>883</v>
      </c>
      <c r="B162" s="42" t="s">
        <v>884</v>
      </c>
      <c r="C162" s="42" t="s">
        <v>865</v>
      </c>
      <c r="D162" s="42" t="s">
        <v>866</v>
      </c>
      <c r="E162" s="43">
        <v>16</v>
      </c>
      <c r="F162" s="42" t="s">
        <v>18</v>
      </c>
      <c r="G162" s="44">
        <v>4</v>
      </c>
      <c r="H162" s="32" t="s">
        <v>2692</v>
      </c>
      <c r="I162" s="28" t="s">
        <v>2692</v>
      </c>
      <c r="J162" s="28" t="s">
        <v>2692</v>
      </c>
      <c r="K162" s="28" t="s">
        <v>2692</v>
      </c>
      <c r="L162" s="28">
        <v>4</v>
      </c>
      <c r="M162" s="28" t="s">
        <v>2692</v>
      </c>
      <c r="N162" s="28" t="s">
        <v>2692</v>
      </c>
      <c r="O162" s="28" t="s">
        <v>2692</v>
      </c>
      <c r="P162" s="28" t="s">
        <v>2692</v>
      </c>
      <c r="Q162" s="28" t="s">
        <v>2692</v>
      </c>
      <c r="R162" s="28" t="s">
        <v>2692</v>
      </c>
      <c r="S162" s="28" t="s">
        <v>2692</v>
      </c>
      <c r="T162" s="28" t="s">
        <v>2692</v>
      </c>
      <c r="U162" s="28" t="s">
        <v>2692</v>
      </c>
      <c r="V162" s="28" t="s">
        <v>2692</v>
      </c>
      <c r="W162" s="28" t="s">
        <v>2692</v>
      </c>
      <c r="X162" s="28" t="s">
        <v>2692</v>
      </c>
      <c r="Y162" s="28" t="s">
        <v>2692</v>
      </c>
      <c r="Z162" s="28" t="s">
        <v>2692</v>
      </c>
      <c r="AA162" s="28" t="s">
        <v>2692</v>
      </c>
      <c r="AB162" s="28">
        <v>4</v>
      </c>
      <c r="AC162" s="28" t="s">
        <v>2692</v>
      </c>
      <c r="AD162" s="28" t="s">
        <v>2692</v>
      </c>
      <c r="AE162" s="28" t="s">
        <v>2692</v>
      </c>
      <c r="AF162" s="28" t="s">
        <v>2692</v>
      </c>
      <c r="AG162" s="28" t="s">
        <v>2692</v>
      </c>
      <c r="AH162" s="28" t="s">
        <v>2692</v>
      </c>
      <c r="AI162" s="28" t="s">
        <v>2692</v>
      </c>
      <c r="AJ162" s="28" t="s">
        <v>2692</v>
      </c>
      <c r="AK162" s="28" t="s">
        <v>2692</v>
      </c>
      <c r="AL162" s="28" t="s">
        <v>2692</v>
      </c>
      <c r="AM162" s="28" t="s">
        <v>2692</v>
      </c>
      <c r="AN162" s="28" t="s">
        <v>2692</v>
      </c>
      <c r="AO162" s="28" t="s">
        <v>2692</v>
      </c>
      <c r="AP162" s="28" t="s">
        <v>2692</v>
      </c>
      <c r="AQ162" s="28" t="s">
        <v>2692</v>
      </c>
      <c r="AR162" s="28">
        <v>4</v>
      </c>
      <c r="AS162" s="28" t="s">
        <v>2692</v>
      </c>
      <c r="AT162" s="28" t="s">
        <v>2692</v>
      </c>
      <c r="AU162" s="28" t="s">
        <v>2692</v>
      </c>
      <c r="AV162" s="28" t="s">
        <v>2692</v>
      </c>
      <c r="AW162" s="28" t="s">
        <v>2692</v>
      </c>
      <c r="AX162" s="28" t="s">
        <v>2692</v>
      </c>
      <c r="AY162" s="28" t="s">
        <v>2692</v>
      </c>
      <c r="AZ162" s="28" t="s">
        <v>2692</v>
      </c>
      <c r="BA162" s="28" t="s">
        <v>2692</v>
      </c>
      <c r="BB162" s="28" t="s">
        <v>2692</v>
      </c>
      <c r="BC162" s="28" t="s">
        <v>2692</v>
      </c>
      <c r="BD162" s="28" t="s">
        <v>2692</v>
      </c>
      <c r="BE162" s="28" t="s">
        <v>2692</v>
      </c>
      <c r="BF162" s="28" t="s">
        <v>2692</v>
      </c>
      <c r="BG162" s="33" t="s">
        <v>2692</v>
      </c>
      <c r="BH162" s="4">
        <f t="shared" si="2"/>
        <v>86.409615384615392</v>
      </c>
    </row>
    <row r="163" spans="1:60" x14ac:dyDescent="0.2">
      <c r="A163" s="41" t="s">
        <v>888</v>
      </c>
      <c r="B163" s="42" t="s">
        <v>889</v>
      </c>
      <c r="C163" s="42" t="s">
        <v>865</v>
      </c>
      <c r="D163" s="42" t="s">
        <v>866</v>
      </c>
      <c r="E163" s="43">
        <v>16</v>
      </c>
      <c r="F163" s="42" t="s">
        <v>18</v>
      </c>
      <c r="G163" s="44">
        <v>4</v>
      </c>
      <c r="H163" s="32" t="s">
        <v>2692</v>
      </c>
      <c r="I163" s="28" t="s">
        <v>2692</v>
      </c>
      <c r="J163" s="28" t="s">
        <v>2692</v>
      </c>
      <c r="K163" s="28" t="s">
        <v>2692</v>
      </c>
      <c r="L163" s="28">
        <v>4</v>
      </c>
      <c r="M163" s="28" t="s">
        <v>2692</v>
      </c>
      <c r="N163" s="28" t="s">
        <v>2692</v>
      </c>
      <c r="O163" s="28" t="s">
        <v>2692</v>
      </c>
      <c r="P163" s="28" t="s">
        <v>2692</v>
      </c>
      <c r="Q163" s="28" t="s">
        <v>2692</v>
      </c>
      <c r="R163" s="28" t="s">
        <v>2692</v>
      </c>
      <c r="S163" s="28" t="s">
        <v>2692</v>
      </c>
      <c r="T163" s="28" t="s">
        <v>2692</v>
      </c>
      <c r="U163" s="28" t="s">
        <v>2692</v>
      </c>
      <c r="V163" s="28" t="s">
        <v>2692</v>
      </c>
      <c r="W163" s="28" t="s">
        <v>2692</v>
      </c>
      <c r="X163" s="28" t="s">
        <v>2692</v>
      </c>
      <c r="Y163" s="28" t="s">
        <v>2692</v>
      </c>
      <c r="Z163" s="28" t="s">
        <v>2692</v>
      </c>
      <c r="AA163" s="28" t="s">
        <v>2692</v>
      </c>
      <c r="AB163" s="28">
        <v>4</v>
      </c>
      <c r="AC163" s="28" t="s">
        <v>2692</v>
      </c>
      <c r="AD163" s="28" t="s">
        <v>2692</v>
      </c>
      <c r="AE163" s="28" t="s">
        <v>2692</v>
      </c>
      <c r="AF163" s="28" t="s">
        <v>2692</v>
      </c>
      <c r="AG163" s="28" t="s">
        <v>2692</v>
      </c>
      <c r="AH163" s="28" t="s">
        <v>2692</v>
      </c>
      <c r="AI163" s="28" t="s">
        <v>2692</v>
      </c>
      <c r="AJ163" s="28" t="s">
        <v>2692</v>
      </c>
      <c r="AK163" s="28" t="s">
        <v>2692</v>
      </c>
      <c r="AL163" s="28" t="s">
        <v>2692</v>
      </c>
      <c r="AM163" s="28" t="s">
        <v>2692</v>
      </c>
      <c r="AN163" s="28" t="s">
        <v>2692</v>
      </c>
      <c r="AO163" s="28" t="s">
        <v>2692</v>
      </c>
      <c r="AP163" s="28" t="s">
        <v>2692</v>
      </c>
      <c r="AQ163" s="28" t="s">
        <v>2692</v>
      </c>
      <c r="AR163" s="28">
        <v>4</v>
      </c>
      <c r="AS163" s="28" t="s">
        <v>2692</v>
      </c>
      <c r="AT163" s="28" t="s">
        <v>2692</v>
      </c>
      <c r="AU163" s="28" t="s">
        <v>2692</v>
      </c>
      <c r="AV163" s="28" t="s">
        <v>2692</v>
      </c>
      <c r="AW163" s="28" t="s">
        <v>2692</v>
      </c>
      <c r="AX163" s="28" t="s">
        <v>2692</v>
      </c>
      <c r="AY163" s="28" t="s">
        <v>2692</v>
      </c>
      <c r="AZ163" s="28" t="s">
        <v>2692</v>
      </c>
      <c r="BA163" s="28" t="s">
        <v>2692</v>
      </c>
      <c r="BB163" s="28" t="s">
        <v>2692</v>
      </c>
      <c r="BC163" s="28" t="s">
        <v>2692</v>
      </c>
      <c r="BD163" s="28" t="s">
        <v>2692</v>
      </c>
      <c r="BE163" s="28" t="s">
        <v>2692</v>
      </c>
      <c r="BF163" s="28" t="s">
        <v>2692</v>
      </c>
      <c r="BG163" s="33" t="s">
        <v>2692</v>
      </c>
      <c r="BH163" s="4">
        <f t="shared" si="2"/>
        <v>86.409615384615392</v>
      </c>
    </row>
    <row r="164" spans="1:60" x14ac:dyDescent="0.2">
      <c r="A164" s="41" t="s">
        <v>893</v>
      </c>
      <c r="B164" s="42" t="s">
        <v>894</v>
      </c>
      <c r="C164" s="42" t="s">
        <v>865</v>
      </c>
      <c r="D164" s="42" t="s">
        <v>866</v>
      </c>
      <c r="E164" s="43">
        <v>156</v>
      </c>
      <c r="F164" s="42" t="s">
        <v>18</v>
      </c>
      <c r="G164" s="44">
        <v>2</v>
      </c>
      <c r="H164" s="32" t="s">
        <v>2692</v>
      </c>
      <c r="I164" s="28" t="s">
        <v>2692</v>
      </c>
      <c r="J164" s="28" t="s">
        <v>2692</v>
      </c>
      <c r="K164" s="28" t="s">
        <v>2692</v>
      </c>
      <c r="L164" s="28" t="s">
        <v>2692</v>
      </c>
      <c r="M164" s="28" t="s">
        <v>2692</v>
      </c>
      <c r="N164" s="28" t="s">
        <v>2692</v>
      </c>
      <c r="O164" s="28" t="s">
        <v>2692</v>
      </c>
      <c r="P164" s="28" t="s">
        <v>2692</v>
      </c>
      <c r="Q164" s="28" t="s">
        <v>2692</v>
      </c>
      <c r="R164" s="28" t="s">
        <v>2692</v>
      </c>
      <c r="S164" s="28" t="s">
        <v>2692</v>
      </c>
      <c r="T164" s="28" t="s">
        <v>2692</v>
      </c>
      <c r="U164" s="28" t="s">
        <v>2692</v>
      </c>
      <c r="V164" s="28" t="s">
        <v>2692</v>
      </c>
      <c r="W164" s="28" t="s">
        <v>2692</v>
      </c>
      <c r="X164" s="28" t="s">
        <v>2692</v>
      </c>
      <c r="Y164" s="28" t="s">
        <v>2692</v>
      </c>
      <c r="Z164" s="28" t="s">
        <v>2692</v>
      </c>
      <c r="AA164" s="28" t="s">
        <v>2692</v>
      </c>
      <c r="AB164" s="28" t="s">
        <v>2692</v>
      </c>
      <c r="AC164" s="28" t="s">
        <v>2692</v>
      </c>
      <c r="AD164" s="28" t="s">
        <v>2692</v>
      </c>
      <c r="AE164" s="28" t="s">
        <v>2692</v>
      </c>
      <c r="AF164" s="28" t="s">
        <v>2692</v>
      </c>
      <c r="AG164" s="28" t="s">
        <v>2692</v>
      </c>
      <c r="AH164" s="28" t="s">
        <v>2692</v>
      </c>
      <c r="AI164" s="28" t="s">
        <v>2692</v>
      </c>
      <c r="AJ164" s="28" t="s">
        <v>2692</v>
      </c>
      <c r="AK164" s="28" t="s">
        <v>2692</v>
      </c>
      <c r="AL164" s="28" t="s">
        <v>2692</v>
      </c>
      <c r="AM164" s="28" t="s">
        <v>2692</v>
      </c>
      <c r="AN164" s="28" t="s">
        <v>2692</v>
      </c>
      <c r="AO164" s="28" t="s">
        <v>2692</v>
      </c>
      <c r="AP164" s="28" t="s">
        <v>2692</v>
      </c>
      <c r="AQ164" s="28" t="s">
        <v>2692</v>
      </c>
      <c r="AR164" s="28" t="s">
        <v>2692</v>
      </c>
      <c r="AS164" s="28" t="s">
        <v>2692</v>
      </c>
      <c r="AT164" s="28" t="s">
        <v>2692</v>
      </c>
      <c r="AU164" s="28" t="s">
        <v>2692</v>
      </c>
      <c r="AV164" s="28" t="s">
        <v>2692</v>
      </c>
      <c r="AW164" s="28" t="s">
        <v>2692</v>
      </c>
      <c r="AX164" s="28">
        <v>2</v>
      </c>
      <c r="AY164" s="28" t="s">
        <v>2692</v>
      </c>
      <c r="AZ164" s="28" t="s">
        <v>2692</v>
      </c>
      <c r="BA164" s="28" t="s">
        <v>2692</v>
      </c>
      <c r="BB164" s="28" t="s">
        <v>2692</v>
      </c>
      <c r="BC164" s="28" t="s">
        <v>2692</v>
      </c>
      <c r="BD164" s="28" t="s">
        <v>2692</v>
      </c>
      <c r="BE164" s="28" t="s">
        <v>2692</v>
      </c>
      <c r="BF164" s="28" t="s">
        <v>2692</v>
      </c>
      <c r="BG164" s="33" t="s">
        <v>2692</v>
      </c>
      <c r="BH164" s="4">
        <f t="shared" si="2"/>
        <v>86.409615384615392</v>
      </c>
    </row>
    <row r="165" spans="1:60" x14ac:dyDescent="0.2">
      <c r="A165" s="41" t="s">
        <v>899</v>
      </c>
      <c r="B165" s="42" t="s">
        <v>900</v>
      </c>
      <c r="C165" s="42" t="s">
        <v>865</v>
      </c>
      <c r="D165" s="42" t="s">
        <v>866</v>
      </c>
      <c r="E165" s="43">
        <v>156</v>
      </c>
      <c r="F165" s="42" t="s">
        <v>18</v>
      </c>
      <c r="G165" s="44">
        <v>2</v>
      </c>
      <c r="H165" s="32" t="s">
        <v>2692</v>
      </c>
      <c r="I165" s="28" t="s">
        <v>2692</v>
      </c>
      <c r="J165" s="28" t="s">
        <v>2692</v>
      </c>
      <c r="K165" s="28" t="s">
        <v>2692</v>
      </c>
      <c r="L165" s="28" t="s">
        <v>2692</v>
      </c>
      <c r="M165" s="28" t="s">
        <v>2692</v>
      </c>
      <c r="N165" s="28" t="s">
        <v>2692</v>
      </c>
      <c r="O165" s="28" t="s">
        <v>2692</v>
      </c>
      <c r="P165" s="28" t="s">
        <v>2692</v>
      </c>
      <c r="Q165" s="28" t="s">
        <v>2692</v>
      </c>
      <c r="R165" s="28" t="s">
        <v>2692</v>
      </c>
      <c r="S165" s="28" t="s">
        <v>2692</v>
      </c>
      <c r="T165" s="28" t="s">
        <v>2692</v>
      </c>
      <c r="U165" s="28" t="s">
        <v>2692</v>
      </c>
      <c r="V165" s="28" t="s">
        <v>2692</v>
      </c>
      <c r="W165" s="28" t="s">
        <v>2692</v>
      </c>
      <c r="X165" s="28" t="s">
        <v>2692</v>
      </c>
      <c r="Y165" s="28" t="s">
        <v>2692</v>
      </c>
      <c r="Z165" s="28" t="s">
        <v>2692</v>
      </c>
      <c r="AA165" s="28" t="s">
        <v>2692</v>
      </c>
      <c r="AB165" s="28" t="s">
        <v>2692</v>
      </c>
      <c r="AC165" s="28" t="s">
        <v>2692</v>
      </c>
      <c r="AD165" s="28" t="s">
        <v>2692</v>
      </c>
      <c r="AE165" s="28" t="s">
        <v>2692</v>
      </c>
      <c r="AF165" s="28" t="s">
        <v>2692</v>
      </c>
      <c r="AG165" s="28" t="s">
        <v>2692</v>
      </c>
      <c r="AH165" s="28" t="s">
        <v>2692</v>
      </c>
      <c r="AI165" s="28" t="s">
        <v>2692</v>
      </c>
      <c r="AJ165" s="28" t="s">
        <v>2692</v>
      </c>
      <c r="AK165" s="28" t="s">
        <v>2692</v>
      </c>
      <c r="AL165" s="28" t="s">
        <v>2692</v>
      </c>
      <c r="AM165" s="28" t="s">
        <v>2692</v>
      </c>
      <c r="AN165" s="28" t="s">
        <v>2692</v>
      </c>
      <c r="AO165" s="28" t="s">
        <v>2692</v>
      </c>
      <c r="AP165" s="28" t="s">
        <v>2692</v>
      </c>
      <c r="AQ165" s="28" t="s">
        <v>2692</v>
      </c>
      <c r="AR165" s="28" t="s">
        <v>2692</v>
      </c>
      <c r="AS165" s="28" t="s">
        <v>2692</v>
      </c>
      <c r="AT165" s="28" t="s">
        <v>2692</v>
      </c>
      <c r="AU165" s="28" t="s">
        <v>2692</v>
      </c>
      <c r="AV165" s="28" t="s">
        <v>2692</v>
      </c>
      <c r="AW165" s="28" t="s">
        <v>2692</v>
      </c>
      <c r="AX165" s="28">
        <v>2</v>
      </c>
      <c r="AY165" s="28" t="s">
        <v>2692</v>
      </c>
      <c r="AZ165" s="28" t="s">
        <v>2692</v>
      </c>
      <c r="BA165" s="28" t="s">
        <v>2692</v>
      </c>
      <c r="BB165" s="28" t="s">
        <v>2692</v>
      </c>
      <c r="BC165" s="28" t="s">
        <v>2692</v>
      </c>
      <c r="BD165" s="28" t="s">
        <v>2692</v>
      </c>
      <c r="BE165" s="28" t="s">
        <v>2692</v>
      </c>
      <c r="BF165" s="28" t="s">
        <v>2692</v>
      </c>
      <c r="BG165" s="33" t="s">
        <v>2692</v>
      </c>
      <c r="BH165" s="4">
        <f t="shared" si="2"/>
        <v>86.409615384615392</v>
      </c>
    </row>
    <row r="166" spans="1:60" x14ac:dyDescent="0.2">
      <c r="A166" s="41" t="s">
        <v>903</v>
      </c>
      <c r="B166" s="42" t="s">
        <v>904</v>
      </c>
      <c r="C166" s="42" t="s">
        <v>865</v>
      </c>
      <c r="D166" s="42" t="s">
        <v>866</v>
      </c>
      <c r="E166" s="43">
        <v>156</v>
      </c>
      <c r="F166" s="42" t="s">
        <v>18</v>
      </c>
      <c r="G166" s="44">
        <v>2</v>
      </c>
      <c r="H166" s="32" t="s">
        <v>2692</v>
      </c>
      <c r="I166" s="28" t="s">
        <v>2692</v>
      </c>
      <c r="J166" s="28" t="s">
        <v>2692</v>
      </c>
      <c r="K166" s="28" t="s">
        <v>2692</v>
      </c>
      <c r="L166" s="28" t="s">
        <v>2692</v>
      </c>
      <c r="M166" s="28" t="s">
        <v>2692</v>
      </c>
      <c r="N166" s="28" t="s">
        <v>2692</v>
      </c>
      <c r="O166" s="28" t="s">
        <v>2692</v>
      </c>
      <c r="P166" s="28" t="s">
        <v>2692</v>
      </c>
      <c r="Q166" s="28" t="s">
        <v>2692</v>
      </c>
      <c r="R166" s="28" t="s">
        <v>2692</v>
      </c>
      <c r="S166" s="28" t="s">
        <v>2692</v>
      </c>
      <c r="T166" s="28" t="s">
        <v>2692</v>
      </c>
      <c r="U166" s="28" t="s">
        <v>2692</v>
      </c>
      <c r="V166" s="28" t="s">
        <v>2692</v>
      </c>
      <c r="W166" s="28" t="s">
        <v>2692</v>
      </c>
      <c r="X166" s="28" t="s">
        <v>2692</v>
      </c>
      <c r="Y166" s="28" t="s">
        <v>2692</v>
      </c>
      <c r="Z166" s="28" t="s">
        <v>2692</v>
      </c>
      <c r="AA166" s="28" t="s">
        <v>2692</v>
      </c>
      <c r="AB166" s="28" t="s">
        <v>2692</v>
      </c>
      <c r="AC166" s="28" t="s">
        <v>2692</v>
      </c>
      <c r="AD166" s="28" t="s">
        <v>2692</v>
      </c>
      <c r="AE166" s="28" t="s">
        <v>2692</v>
      </c>
      <c r="AF166" s="28" t="s">
        <v>2692</v>
      </c>
      <c r="AG166" s="28" t="s">
        <v>2692</v>
      </c>
      <c r="AH166" s="28" t="s">
        <v>2692</v>
      </c>
      <c r="AI166" s="28" t="s">
        <v>2692</v>
      </c>
      <c r="AJ166" s="28" t="s">
        <v>2692</v>
      </c>
      <c r="AK166" s="28" t="s">
        <v>2692</v>
      </c>
      <c r="AL166" s="28" t="s">
        <v>2692</v>
      </c>
      <c r="AM166" s="28" t="s">
        <v>2692</v>
      </c>
      <c r="AN166" s="28" t="s">
        <v>2692</v>
      </c>
      <c r="AO166" s="28" t="s">
        <v>2692</v>
      </c>
      <c r="AP166" s="28" t="s">
        <v>2692</v>
      </c>
      <c r="AQ166" s="28" t="s">
        <v>2692</v>
      </c>
      <c r="AR166" s="28" t="s">
        <v>2692</v>
      </c>
      <c r="AS166" s="28" t="s">
        <v>2692</v>
      </c>
      <c r="AT166" s="28" t="s">
        <v>2692</v>
      </c>
      <c r="AU166" s="28" t="s">
        <v>2692</v>
      </c>
      <c r="AV166" s="28" t="s">
        <v>2692</v>
      </c>
      <c r="AW166" s="28" t="s">
        <v>2692</v>
      </c>
      <c r="AX166" s="28" t="s">
        <v>2692</v>
      </c>
      <c r="AY166" s="28" t="s">
        <v>2692</v>
      </c>
      <c r="AZ166" s="28">
        <v>2</v>
      </c>
      <c r="BA166" s="28" t="s">
        <v>2692</v>
      </c>
      <c r="BB166" s="28" t="s">
        <v>2692</v>
      </c>
      <c r="BC166" s="28" t="s">
        <v>2692</v>
      </c>
      <c r="BD166" s="28" t="s">
        <v>2692</v>
      </c>
      <c r="BE166" s="28" t="s">
        <v>2692</v>
      </c>
      <c r="BF166" s="28" t="s">
        <v>2692</v>
      </c>
      <c r="BG166" s="33" t="s">
        <v>2692</v>
      </c>
      <c r="BH166" s="4">
        <f t="shared" si="2"/>
        <v>86.409615384615392</v>
      </c>
    </row>
    <row r="167" spans="1:60" x14ac:dyDescent="0.2">
      <c r="A167" s="41" t="s">
        <v>907</v>
      </c>
      <c r="B167" s="42" t="s">
        <v>908</v>
      </c>
      <c r="C167" s="42" t="s">
        <v>865</v>
      </c>
      <c r="D167" s="42" t="s">
        <v>866</v>
      </c>
      <c r="E167" s="43">
        <v>156</v>
      </c>
      <c r="F167" s="42" t="s">
        <v>18</v>
      </c>
      <c r="G167" s="44">
        <v>2</v>
      </c>
      <c r="H167" s="32" t="s">
        <v>2692</v>
      </c>
      <c r="I167" s="28" t="s">
        <v>2692</v>
      </c>
      <c r="J167" s="28" t="s">
        <v>2692</v>
      </c>
      <c r="K167" s="28" t="s">
        <v>2692</v>
      </c>
      <c r="L167" s="28" t="s">
        <v>2692</v>
      </c>
      <c r="M167" s="28" t="s">
        <v>2692</v>
      </c>
      <c r="N167" s="28" t="s">
        <v>2692</v>
      </c>
      <c r="O167" s="28" t="s">
        <v>2692</v>
      </c>
      <c r="P167" s="28" t="s">
        <v>2692</v>
      </c>
      <c r="Q167" s="28" t="s">
        <v>2692</v>
      </c>
      <c r="R167" s="28" t="s">
        <v>2692</v>
      </c>
      <c r="S167" s="28" t="s">
        <v>2692</v>
      </c>
      <c r="T167" s="28" t="s">
        <v>2692</v>
      </c>
      <c r="U167" s="28" t="s">
        <v>2692</v>
      </c>
      <c r="V167" s="28" t="s">
        <v>2692</v>
      </c>
      <c r="W167" s="28" t="s">
        <v>2692</v>
      </c>
      <c r="X167" s="28" t="s">
        <v>2692</v>
      </c>
      <c r="Y167" s="28" t="s">
        <v>2692</v>
      </c>
      <c r="Z167" s="28" t="s">
        <v>2692</v>
      </c>
      <c r="AA167" s="28" t="s">
        <v>2692</v>
      </c>
      <c r="AB167" s="28" t="s">
        <v>2692</v>
      </c>
      <c r="AC167" s="28" t="s">
        <v>2692</v>
      </c>
      <c r="AD167" s="28" t="s">
        <v>2692</v>
      </c>
      <c r="AE167" s="28" t="s">
        <v>2692</v>
      </c>
      <c r="AF167" s="28" t="s">
        <v>2692</v>
      </c>
      <c r="AG167" s="28" t="s">
        <v>2692</v>
      </c>
      <c r="AH167" s="28" t="s">
        <v>2692</v>
      </c>
      <c r="AI167" s="28" t="s">
        <v>2692</v>
      </c>
      <c r="AJ167" s="28" t="s">
        <v>2692</v>
      </c>
      <c r="AK167" s="28" t="s">
        <v>2692</v>
      </c>
      <c r="AL167" s="28" t="s">
        <v>2692</v>
      </c>
      <c r="AM167" s="28" t="s">
        <v>2692</v>
      </c>
      <c r="AN167" s="28" t="s">
        <v>2692</v>
      </c>
      <c r="AO167" s="28" t="s">
        <v>2692</v>
      </c>
      <c r="AP167" s="28" t="s">
        <v>2692</v>
      </c>
      <c r="AQ167" s="28" t="s">
        <v>2692</v>
      </c>
      <c r="AR167" s="28" t="s">
        <v>2692</v>
      </c>
      <c r="AS167" s="28" t="s">
        <v>2692</v>
      </c>
      <c r="AT167" s="28" t="s">
        <v>2692</v>
      </c>
      <c r="AU167" s="28" t="s">
        <v>2692</v>
      </c>
      <c r="AV167" s="28" t="s">
        <v>2692</v>
      </c>
      <c r="AW167" s="28" t="s">
        <v>2692</v>
      </c>
      <c r="AX167" s="28" t="s">
        <v>2692</v>
      </c>
      <c r="AY167" s="28" t="s">
        <v>2692</v>
      </c>
      <c r="AZ167" s="28">
        <v>2</v>
      </c>
      <c r="BA167" s="28" t="s">
        <v>2692</v>
      </c>
      <c r="BB167" s="28" t="s">
        <v>2692</v>
      </c>
      <c r="BC167" s="28" t="s">
        <v>2692</v>
      </c>
      <c r="BD167" s="28" t="s">
        <v>2692</v>
      </c>
      <c r="BE167" s="28" t="s">
        <v>2692</v>
      </c>
      <c r="BF167" s="28" t="s">
        <v>2692</v>
      </c>
      <c r="BG167" s="33" t="s">
        <v>2692</v>
      </c>
      <c r="BH167" s="4">
        <f t="shared" si="2"/>
        <v>86.409615384615392</v>
      </c>
    </row>
    <row r="168" spans="1:60" x14ac:dyDescent="0.2">
      <c r="A168" s="41" t="s">
        <v>911</v>
      </c>
      <c r="B168" s="42" t="s">
        <v>912</v>
      </c>
      <c r="C168" s="42" t="s">
        <v>865</v>
      </c>
      <c r="D168" s="42" t="s">
        <v>866</v>
      </c>
      <c r="E168" s="43">
        <v>156</v>
      </c>
      <c r="F168" s="42" t="s">
        <v>18</v>
      </c>
      <c r="G168" s="44">
        <v>2</v>
      </c>
      <c r="H168" s="32" t="s">
        <v>2692</v>
      </c>
      <c r="I168" s="28" t="s">
        <v>2692</v>
      </c>
      <c r="J168" s="28" t="s">
        <v>2692</v>
      </c>
      <c r="K168" s="28" t="s">
        <v>2692</v>
      </c>
      <c r="L168" s="28" t="s">
        <v>2692</v>
      </c>
      <c r="M168" s="28" t="s">
        <v>2692</v>
      </c>
      <c r="N168" s="28" t="s">
        <v>2692</v>
      </c>
      <c r="O168" s="28" t="s">
        <v>2692</v>
      </c>
      <c r="P168" s="28" t="s">
        <v>2692</v>
      </c>
      <c r="Q168" s="28" t="s">
        <v>2692</v>
      </c>
      <c r="R168" s="28" t="s">
        <v>2692</v>
      </c>
      <c r="S168" s="28" t="s">
        <v>2692</v>
      </c>
      <c r="T168" s="28" t="s">
        <v>2692</v>
      </c>
      <c r="U168" s="28" t="s">
        <v>2692</v>
      </c>
      <c r="V168" s="28" t="s">
        <v>2692</v>
      </c>
      <c r="W168" s="28" t="s">
        <v>2692</v>
      </c>
      <c r="X168" s="28" t="s">
        <v>2692</v>
      </c>
      <c r="Y168" s="28" t="s">
        <v>2692</v>
      </c>
      <c r="Z168" s="28" t="s">
        <v>2692</v>
      </c>
      <c r="AA168" s="28" t="s">
        <v>2692</v>
      </c>
      <c r="AB168" s="28" t="s">
        <v>2692</v>
      </c>
      <c r="AC168" s="28" t="s">
        <v>2692</v>
      </c>
      <c r="AD168" s="28" t="s">
        <v>2692</v>
      </c>
      <c r="AE168" s="28" t="s">
        <v>2692</v>
      </c>
      <c r="AF168" s="28" t="s">
        <v>2692</v>
      </c>
      <c r="AG168" s="28" t="s">
        <v>2692</v>
      </c>
      <c r="AH168" s="28" t="s">
        <v>2692</v>
      </c>
      <c r="AI168" s="28" t="s">
        <v>2692</v>
      </c>
      <c r="AJ168" s="28" t="s">
        <v>2692</v>
      </c>
      <c r="AK168" s="28" t="s">
        <v>2692</v>
      </c>
      <c r="AL168" s="28" t="s">
        <v>2692</v>
      </c>
      <c r="AM168" s="28" t="s">
        <v>2692</v>
      </c>
      <c r="AN168" s="28" t="s">
        <v>2692</v>
      </c>
      <c r="AO168" s="28" t="s">
        <v>2692</v>
      </c>
      <c r="AP168" s="28" t="s">
        <v>2692</v>
      </c>
      <c r="AQ168" s="28" t="s">
        <v>2692</v>
      </c>
      <c r="AR168" s="28" t="s">
        <v>2692</v>
      </c>
      <c r="AS168" s="28" t="s">
        <v>2692</v>
      </c>
      <c r="AT168" s="28" t="s">
        <v>2692</v>
      </c>
      <c r="AU168" s="28" t="s">
        <v>2692</v>
      </c>
      <c r="AV168" s="28" t="s">
        <v>2692</v>
      </c>
      <c r="AW168" s="28" t="s">
        <v>2692</v>
      </c>
      <c r="AX168" s="28" t="s">
        <v>2692</v>
      </c>
      <c r="AY168" s="28" t="s">
        <v>2692</v>
      </c>
      <c r="AZ168" s="28">
        <v>2</v>
      </c>
      <c r="BA168" s="28" t="s">
        <v>2692</v>
      </c>
      <c r="BB168" s="28" t="s">
        <v>2692</v>
      </c>
      <c r="BC168" s="28" t="s">
        <v>2692</v>
      </c>
      <c r="BD168" s="28" t="s">
        <v>2692</v>
      </c>
      <c r="BE168" s="28" t="s">
        <v>2692</v>
      </c>
      <c r="BF168" s="28" t="s">
        <v>2692</v>
      </c>
      <c r="BG168" s="33" t="s">
        <v>2692</v>
      </c>
      <c r="BH168" s="4">
        <f t="shared" si="2"/>
        <v>86.409615384615392</v>
      </c>
    </row>
    <row r="169" spans="1:60" x14ac:dyDescent="0.2">
      <c r="A169" s="41" t="s">
        <v>915</v>
      </c>
      <c r="B169" s="42" t="s">
        <v>916</v>
      </c>
      <c r="C169" s="42" t="s">
        <v>865</v>
      </c>
      <c r="D169" s="42" t="s">
        <v>866</v>
      </c>
      <c r="E169" s="43">
        <v>156</v>
      </c>
      <c r="F169" s="42" t="s">
        <v>18</v>
      </c>
      <c r="G169" s="44">
        <v>2</v>
      </c>
      <c r="H169" s="32" t="s">
        <v>2692</v>
      </c>
      <c r="I169" s="28" t="s">
        <v>2692</v>
      </c>
      <c r="J169" s="28" t="s">
        <v>2692</v>
      </c>
      <c r="K169" s="28" t="s">
        <v>2692</v>
      </c>
      <c r="L169" s="28" t="s">
        <v>2692</v>
      </c>
      <c r="M169" s="28" t="s">
        <v>2692</v>
      </c>
      <c r="N169" s="28" t="s">
        <v>2692</v>
      </c>
      <c r="O169" s="28" t="s">
        <v>2692</v>
      </c>
      <c r="P169" s="28" t="s">
        <v>2692</v>
      </c>
      <c r="Q169" s="28" t="s">
        <v>2692</v>
      </c>
      <c r="R169" s="28" t="s">
        <v>2692</v>
      </c>
      <c r="S169" s="28" t="s">
        <v>2692</v>
      </c>
      <c r="T169" s="28" t="s">
        <v>2692</v>
      </c>
      <c r="U169" s="28" t="s">
        <v>2692</v>
      </c>
      <c r="V169" s="28" t="s">
        <v>2692</v>
      </c>
      <c r="W169" s="28" t="s">
        <v>2692</v>
      </c>
      <c r="X169" s="28" t="s">
        <v>2692</v>
      </c>
      <c r="Y169" s="28" t="s">
        <v>2692</v>
      </c>
      <c r="Z169" s="28" t="s">
        <v>2692</v>
      </c>
      <c r="AA169" s="28" t="s">
        <v>2692</v>
      </c>
      <c r="AB169" s="28" t="s">
        <v>2692</v>
      </c>
      <c r="AC169" s="28" t="s">
        <v>2692</v>
      </c>
      <c r="AD169" s="28" t="s">
        <v>2692</v>
      </c>
      <c r="AE169" s="28" t="s">
        <v>2692</v>
      </c>
      <c r="AF169" s="28" t="s">
        <v>2692</v>
      </c>
      <c r="AG169" s="28" t="s">
        <v>2692</v>
      </c>
      <c r="AH169" s="28" t="s">
        <v>2692</v>
      </c>
      <c r="AI169" s="28" t="s">
        <v>2692</v>
      </c>
      <c r="AJ169" s="28" t="s">
        <v>2692</v>
      </c>
      <c r="AK169" s="28" t="s">
        <v>2692</v>
      </c>
      <c r="AL169" s="28" t="s">
        <v>2692</v>
      </c>
      <c r="AM169" s="28" t="s">
        <v>2692</v>
      </c>
      <c r="AN169" s="28" t="s">
        <v>2692</v>
      </c>
      <c r="AO169" s="28" t="s">
        <v>2692</v>
      </c>
      <c r="AP169" s="28" t="s">
        <v>2692</v>
      </c>
      <c r="AQ169" s="28" t="s">
        <v>2692</v>
      </c>
      <c r="AR169" s="28" t="s">
        <v>2692</v>
      </c>
      <c r="AS169" s="28" t="s">
        <v>2692</v>
      </c>
      <c r="AT169" s="28" t="s">
        <v>2692</v>
      </c>
      <c r="AU169" s="28" t="s">
        <v>2692</v>
      </c>
      <c r="AV169" s="28" t="s">
        <v>2692</v>
      </c>
      <c r="AW169" s="28" t="s">
        <v>2692</v>
      </c>
      <c r="AX169" s="28" t="s">
        <v>2692</v>
      </c>
      <c r="AY169" s="28" t="s">
        <v>2692</v>
      </c>
      <c r="AZ169" s="28">
        <v>2</v>
      </c>
      <c r="BA169" s="28" t="s">
        <v>2692</v>
      </c>
      <c r="BB169" s="28" t="s">
        <v>2692</v>
      </c>
      <c r="BC169" s="28" t="s">
        <v>2692</v>
      </c>
      <c r="BD169" s="28" t="s">
        <v>2692</v>
      </c>
      <c r="BE169" s="28" t="s">
        <v>2692</v>
      </c>
      <c r="BF169" s="28" t="s">
        <v>2692</v>
      </c>
      <c r="BG169" s="33" t="s">
        <v>2692</v>
      </c>
      <c r="BH169" s="4">
        <f t="shared" si="2"/>
        <v>86.409615384615392</v>
      </c>
    </row>
    <row r="170" spans="1:60" x14ac:dyDescent="0.2">
      <c r="A170" s="41" t="s">
        <v>919</v>
      </c>
      <c r="B170" s="42" t="s">
        <v>920</v>
      </c>
      <c r="C170" s="42" t="s">
        <v>865</v>
      </c>
      <c r="D170" s="42" t="s">
        <v>866</v>
      </c>
      <c r="E170" s="43">
        <v>52</v>
      </c>
      <c r="F170" s="42" t="s">
        <v>18</v>
      </c>
      <c r="G170" s="44">
        <v>0</v>
      </c>
      <c r="H170" s="32" t="s">
        <v>2692</v>
      </c>
      <c r="I170" s="28" t="s">
        <v>2692</v>
      </c>
      <c r="J170" s="28" t="s">
        <v>2692</v>
      </c>
      <c r="K170" s="28" t="s">
        <v>2692</v>
      </c>
      <c r="L170" s="28" t="s">
        <v>2692</v>
      </c>
      <c r="M170" s="28" t="s">
        <v>2692</v>
      </c>
      <c r="N170" s="28" t="s">
        <v>2692</v>
      </c>
      <c r="O170" s="28" t="s">
        <v>2692</v>
      </c>
      <c r="P170" s="28" t="s">
        <v>2692</v>
      </c>
      <c r="Q170" s="28" t="s">
        <v>2692</v>
      </c>
      <c r="R170" s="28" t="s">
        <v>2692</v>
      </c>
      <c r="S170" s="28" t="s">
        <v>2692</v>
      </c>
      <c r="T170" s="28" t="s">
        <v>2692</v>
      </c>
      <c r="U170" s="28" t="s">
        <v>2692</v>
      </c>
      <c r="V170" s="28" t="s">
        <v>2692</v>
      </c>
      <c r="W170" s="28" t="s">
        <v>2692</v>
      </c>
      <c r="X170" s="28" t="s">
        <v>2692</v>
      </c>
      <c r="Y170" s="28" t="s">
        <v>2692</v>
      </c>
      <c r="Z170" s="28" t="s">
        <v>2692</v>
      </c>
      <c r="AA170" s="28" t="s">
        <v>2692</v>
      </c>
      <c r="AB170" s="28" t="s">
        <v>2692</v>
      </c>
      <c r="AC170" s="28" t="s">
        <v>2692</v>
      </c>
      <c r="AD170" s="28" t="s">
        <v>2692</v>
      </c>
      <c r="AE170" s="28" t="s">
        <v>2692</v>
      </c>
      <c r="AF170" s="28" t="s">
        <v>2692</v>
      </c>
      <c r="AG170" s="28" t="s">
        <v>2692</v>
      </c>
      <c r="AH170" s="28" t="s">
        <v>2692</v>
      </c>
      <c r="AI170" s="28" t="s">
        <v>2692</v>
      </c>
      <c r="AJ170" s="28" t="s">
        <v>2692</v>
      </c>
      <c r="AK170" s="28" t="s">
        <v>2692</v>
      </c>
      <c r="AL170" s="28" t="s">
        <v>2692</v>
      </c>
      <c r="AM170" s="28" t="s">
        <v>2692</v>
      </c>
      <c r="AN170" s="28" t="s">
        <v>2692</v>
      </c>
      <c r="AO170" s="28" t="s">
        <v>2692</v>
      </c>
      <c r="AP170" s="28" t="s">
        <v>2692</v>
      </c>
      <c r="AQ170" s="28" t="s">
        <v>2692</v>
      </c>
      <c r="AR170" s="28" t="s">
        <v>2692</v>
      </c>
      <c r="AS170" s="28" t="s">
        <v>2692</v>
      </c>
      <c r="AT170" s="28" t="s">
        <v>2692</v>
      </c>
      <c r="AU170" s="28" t="s">
        <v>2692</v>
      </c>
      <c r="AV170" s="28" t="s">
        <v>2692</v>
      </c>
      <c r="AW170" s="28" t="s">
        <v>2692</v>
      </c>
      <c r="AX170" s="28" t="s">
        <v>2692</v>
      </c>
      <c r="AY170" s="28" t="s">
        <v>2692</v>
      </c>
      <c r="AZ170" s="28" t="s">
        <v>2692</v>
      </c>
      <c r="BA170" s="28" t="s">
        <v>2692</v>
      </c>
      <c r="BB170" s="28" t="s">
        <v>2692</v>
      </c>
      <c r="BC170" s="28">
        <v>0</v>
      </c>
      <c r="BD170" s="28" t="s">
        <v>2692</v>
      </c>
      <c r="BE170" s="28" t="s">
        <v>2692</v>
      </c>
      <c r="BF170" s="28" t="s">
        <v>2692</v>
      </c>
      <c r="BG170" s="33" t="s">
        <v>2692</v>
      </c>
      <c r="BH170" s="4">
        <f t="shared" si="2"/>
        <v>86.409615384615392</v>
      </c>
    </row>
    <row r="171" spans="1:60" x14ac:dyDescent="0.2">
      <c r="A171" s="41" t="s">
        <v>1183</v>
      </c>
      <c r="B171" s="42" t="s">
        <v>1184</v>
      </c>
      <c r="C171" s="42" t="s">
        <v>16</v>
      </c>
      <c r="D171" s="42" t="s">
        <v>17</v>
      </c>
      <c r="E171" s="43">
        <v>4</v>
      </c>
      <c r="F171" s="42" t="s">
        <v>18</v>
      </c>
      <c r="G171" s="44">
        <v>0.25</v>
      </c>
      <c r="H171" s="32" t="s">
        <v>2692</v>
      </c>
      <c r="I171" s="28">
        <v>0.25</v>
      </c>
      <c r="J171" s="28" t="s">
        <v>2692</v>
      </c>
      <c r="K171" s="28" t="s">
        <v>2692</v>
      </c>
      <c r="L171" s="28" t="s">
        <v>2692</v>
      </c>
      <c r="M171" s="28">
        <v>0.25</v>
      </c>
      <c r="N171" s="28" t="s">
        <v>2692</v>
      </c>
      <c r="O171" s="28" t="s">
        <v>2692</v>
      </c>
      <c r="P171" s="28" t="s">
        <v>2692</v>
      </c>
      <c r="Q171" s="28">
        <v>0.25</v>
      </c>
      <c r="R171" s="28" t="s">
        <v>2692</v>
      </c>
      <c r="S171" s="28" t="s">
        <v>2692</v>
      </c>
      <c r="T171" s="28" t="s">
        <v>2692</v>
      </c>
      <c r="U171" s="28">
        <v>0.25</v>
      </c>
      <c r="V171" s="28" t="s">
        <v>2692</v>
      </c>
      <c r="W171" s="28" t="s">
        <v>2692</v>
      </c>
      <c r="X171" s="28" t="s">
        <v>2692</v>
      </c>
      <c r="Y171" s="28">
        <v>0.25</v>
      </c>
      <c r="Z171" s="28" t="s">
        <v>2692</v>
      </c>
      <c r="AA171" s="28" t="s">
        <v>2692</v>
      </c>
      <c r="AB171" s="28" t="s">
        <v>2692</v>
      </c>
      <c r="AC171" s="28">
        <v>0.25</v>
      </c>
      <c r="AD171" s="28" t="s">
        <v>2692</v>
      </c>
      <c r="AE171" s="28" t="s">
        <v>2692</v>
      </c>
      <c r="AF171" s="28" t="s">
        <v>2692</v>
      </c>
      <c r="AG171" s="28">
        <v>0.25</v>
      </c>
      <c r="AH171" s="28" t="s">
        <v>2692</v>
      </c>
      <c r="AI171" s="28" t="s">
        <v>2692</v>
      </c>
      <c r="AJ171" s="28" t="s">
        <v>2692</v>
      </c>
      <c r="AK171" s="28">
        <v>0.25</v>
      </c>
      <c r="AL171" s="28" t="s">
        <v>2692</v>
      </c>
      <c r="AM171" s="28" t="s">
        <v>2692</v>
      </c>
      <c r="AN171" s="28" t="s">
        <v>2692</v>
      </c>
      <c r="AO171" s="28">
        <v>0.25</v>
      </c>
      <c r="AP171" s="28" t="s">
        <v>2692</v>
      </c>
      <c r="AQ171" s="28" t="s">
        <v>2692</v>
      </c>
      <c r="AR171" s="28" t="s">
        <v>2692</v>
      </c>
      <c r="AS171" s="28">
        <v>0.25</v>
      </c>
      <c r="AT171" s="28" t="s">
        <v>2692</v>
      </c>
      <c r="AU171" s="28" t="s">
        <v>2692</v>
      </c>
      <c r="AV171" s="28" t="s">
        <v>2692</v>
      </c>
      <c r="AW171" s="28">
        <v>0.25</v>
      </c>
      <c r="AX171" s="28" t="s">
        <v>2692</v>
      </c>
      <c r="AY171" s="28" t="s">
        <v>2692</v>
      </c>
      <c r="AZ171" s="28" t="s">
        <v>2692</v>
      </c>
      <c r="BA171" s="28">
        <v>0.25</v>
      </c>
      <c r="BB171" s="28" t="s">
        <v>2692</v>
      </c>
      <c r="BC171" s="28" t="s">
        <v>2692</v>
      </c>
      <c r="BD171" s="28" t="s">
        <v>2692</v>
      </c>
      <c r="BE171" s="28">
        <v>0.25</v>
      </c>
      <c r="BF171" s="28" t="s">
        <v>2692</v>
      </c>
      <c r="BG171" s="33" t="s">
        <v>2692</v>
      </c>
      <c r="BH171" s="4">
        <f t="shared" si="2"/>
        <v>86.409615384615392</v>
      </c>
    </row>
    <row r="172" spans="1:60" x14ac:dyDescent="0.2">
      <c r="A172" s="41" t="s">
        <v>1186</v>
      </c>
      <c r="B172" s="42" t="s">
        <v>1187</v>
      </c>
      <c r="C172" s="42" t="s">
        <v>16</v>
      </c>
      <c r="D172" s="42" t="s">
        <v>17</v>
      </c>
      <c r="E172" s="43">
        <v>4</v>
      </c>
      <c r="F172" s="42" t="s">
        <v>18</v>
      </c>
      <c r="G172" s="44">
        <v>0.5</v>
      </c>
      <c r="H172" s="32" t="s">
        <v>2692</v>
      </c>
      <c r="I172" s="28">
        <v>0.5</v>
      </c>
      <c r="J172" s="28" t="s">
        <v>2692</v>
      </c>
      <c r="K172" s="28" t="s">
        <v>2692</v>
      </c>
      <c r="L172" s="28" t="s">
        <v>2692</v>
      </c>
      <c r="M172" s="28">
        <v>0.5</v>
      </c>
      <c r="N172" s="28" t="s">
        <v>2692</v>
      </c>
      <c r="O172" s="28" t="s">
        <v>2692</v>
      </c>
      <c r="P172" s="28" t="s">
        <v>2692</v>
      </c>
      <c r="Q172" s="28">
        <v>0.5</v>
      </c>
      <c r="R172" s="28" t="s">
        <v>2692</v>
      </c>
      <c r="S172" s="28" t="s">
        <v>2692</v>
      </c>
      <c r="T172" s="28" t="s">
        <v>2692</v>
      </c>
      <c r="U172" s="28">
        <v>0.5</v>
      </c>
      <c r="V172" s="28" t="s">
        <v>2692</v>
      </c>
      <c r="W172" s="28" t="s">
        <v>2692</v>
      </c>
      <c r="X172" s="28" t="s">
        <v>2692</v>
      </c>
      <c r="Y172" s="28">
        <v>0.5</v>
      </c>
      <c r="Z172" s="28" t="s">
        <v>2692</v>
      </c>
      <c r="AA172" s="28" t="s">
        <v>2692</v>
      </c>
      <c r="AB172" s="28" t="s">
        <v>2692</v>
      </c>
      <c r="AC172" s="28">
        <v>0.5</v>
      </c>
      <c r="AD172" s="28" t="s">
        <v>2692</v>
      </c>
      <c r="AE172" s="28" t="s">
        <v>2692</v>
      </c>
      <c r="AF172" s="28" t="s">
        <v>2692</v>
      </c>
      <c r="AG172" s="28">
        <v>0.5</v>
      </c>
      <c r="AH172" s="28" t="s">
        <v>2692</v>
      </c>
      <c r="AI172" s="28" t="s">
        <v>2692</v>
      </c>
      <c r="AJ172" s="28" t="s">
        <v>2692</v>
      </c>
      <c r="AK172" s="28">
        <v>0.5</v>
      </c>
      <c r="AL172" s="28" t="s">
        <v>2692</v>
      </c>
      <c r="AM172" s="28" t="s">
        <v>2692</v>
      </c>
      <c r="AN172" s="28" t="s">
        <v>2692</v>
      </c>
      <c r="AO172" s="28">
        <v>0.5</v>
      </c>
      <c r="AP172" s="28" t="s">
        <v>2692</v>
      </c>
      <c r="AQ172" s="28" t="s">
        <v>2692</v>
      </c>
      <c r="AR172" s="28" t="s">
        <v>2692</v>
      </c>
      <c r="AS172" s="28">
        <v>0.5</v>
      </c>
      <c r="AT172" s="28" t="s">
        <v>2692</v>
      </c>
      <c r="AU172" s="28" t="s">
        <v>2692</v>
      </c>
      <c r="AV172" s="28" t="s">
        <v>2692</v>
      </c>
      <c r="AW172" s="28">
        <v>0.5</v>
      </c>
      <c r="AX172" s="28" t="s">
        <v>2692</v>
      </c>
      <c r="AY172" s="28" t="s">
        <v>2692</v>
      </c>
      <c r="AZ172" s="28" t="s">
        <v>2692</v>
      </c>
      <c r="BA172" s="28">
        <v>0.5</v>
      </c>
      <c r="BB172" s="28" t="s">
        <v>2692</v>
      </c>
      <c r="BC172" s="28" t="s">
        <v>2692</v>
      </c>
      <c r="BD172" s="28" t="s">
        <v>2692</v>
      </c>
      <c r="BE172" s="28">
        <v>0.5</v>
      </c>
      <c r="BF172" s="28" t="s">
        <v>2692</v>
      </c>
      <c r="BG172" s="33" t="s">
        <v>2692</v>
      </c>
      <c r="BH172" s="4">
        <f t="shared" si="2"/>
        <v>86.409615384615392</v>
      </c>
    </row>
    <row r="173" spans="1:60" x14ac:dyDescent="0.2">
      <c r="A173" s="41" t="s">
        <v>1189</v>
      </c>
      <c r="B173" s="42" t="s">
        <v>1190</v>
      </c>
      <c r="C173" s="42" t="s">
        <v>16</v>
      </c>
      <c r="D173" s="42" t="s">
        <v>17</v>
      </c>
      <c r="E173" s="43">
        <v>4</v>
      </c>
      <c r="F173" s="42" t="s">
        <v>18</v>
      </c>
      <c r="G173" s="44">
        <v>0.25</v>
      </c>
      <c r="H173" s="32" t="s">
        <v>2692</v>
      </c>
      <c r="I173" s="28">
        <v>0.25</v>
      </c>
      <c r="J173" s="28" t="s">
        <v>2692</v>
      </c>
      <c r="K173" s="28" t="s">
        <v>2692</v>
      </c>
      <c r="L173" s="28" t="s">
        <v>2692</v>
      </c>
      <c r="M173" s="28">
        <v>0.25</v>
      </c>
      <c r="N173" s="28" t="s">
        <v>2692</v>
      </c>
      <c r="O173" s="28" t="s">
        <v>2692</v>
      </c>
      <c r="P173" s="28" t="s">
        <v>2692</v>
      </c>
      <c r="Q173" s="28">
        <v>0.25</v>
      </c>
      <c r="R173" s="28" t="s">
        <v>2692</v>
      </c>
      <c r="S173" s="28" t="s">
        <v>2692</v>
      </c>
      <c r="T173" s="28" t="s">
        <v>2692</v>
      </c>
      <c r="U173" s="28">
        <v>0.25</v>
      </c>
      <c r="V173" s="28" t="s">
        <v>2692</v>
      </c>
      <c r="W173" s="28" t="s">
        <v>2692</v>
      </c>
      <c r="X173" s="28" t="s">
        <v>2692</v>
      </c>
      <c r="Y173" s="28">
        <v>0.25</v>
      </c>
      <c r="Z173" s="28" t="s">
        <v>2692</v>
      </c>
      <c r="AA173" s="28" t="s">
        <v>2692</v>
      </c>
      <c r="AB173" s="28" t="s">
        <v>2692</v>
      </c>
      <c r="AC173" s="28">
        <v>0.25</v>
      </c>
      <c r="AD173" s="28" t="s">
        <v>2692</v>
      </c>
      <c r="AE173" s="28" t="s">
        <v>2692</v>
      </c>
      <c r="AF173" s="28" t="s">
        <v>2692</v>
      </c>
      <c r="AG173" s="28">
        <v>0.25</v>
      </c>
      <c r="AH173" s="28" t="s">
        <v>2692</v>
      </c>
      <c r="AI173" s="28" t="s">
        <v>2692</v>
      </c>
      <c r="AJ173" s="28" t="s">
        <v>2692</v>
      </c>
      <c r="AK173" s="28">
        <v>0.25</v>
      </c>
      <c r="AL173" s="28" t="s">
        <v>2692</v>
      </c>
      <c r="AM173" s="28" t="s">
        <v>2692</v>
      </c>
      <c r="AN173" s="28" t="s">
        <v>2692</v>
      </c>
      <c r="AO173" s="28">
        <v>0.25</v>
      </c>
      <c r="AP173" s="28" t="s">
        <v>2692</v>
      </c>
      <c r="AQ173" s="28" t="s">
        <v>2692</v>
      </c>
      <c r="AR173" s="28" t="s">
        <v>2692</v>
      </c>
      <c r="AS173" s="28">
        <v>0.25</v>
      </c>
      <c r="AT173" s="28" t="s">
        <v>2692</v>
      </c>
      <c r="AU173" s="28" t="s">
        <v>2692</v>
      </c>
      <c r="AV173" s="28" t="s">
        <v>2692</v>
      </c>
      <c r="AW173" s="28">
        <v>0.25</v>
      </c>
      <c r="AX173" s="28" t="s">
        <v>2692</v>
      </c>
      <c r="AY173" s="28" t="s">
        <v>2692</v>
      </c>
      <c r="AZ173" s="28" t="s">
        <v>2692</v>
      </c>
      <c r="BA173" s="28">
        <v>0.25</v>
      </c>
      <c r="BB173" s="28" t="s">
        <v>2692</v>
      </c>
      <c r="BC173" s="28" t="s">
        <v>2692</v>
      </c>
      <c r="BD173" s="28" t="s">
        <v>2692</v>
      </c>
      <c r="BE173" s="28">
        <v>0.25</v>
      </c>
      <c r="BF173" s="28" t="s">
        <v>2692</v>
      </c>
      <c r="BG173" s="33" t="s">
        <v>2692</v>
      </c>
      <c r="BH173" s="4">
        <f t="shared" si="2"/>
        <v>86.409615384615392</v>
      </c>
    </row>
    <row r="174" spans="1:60" x14ac:dyDescent="0.2">
      <c r="A174" s="41" t="s">
        <v>1192</v>
      </c>
      <c r="B174" s="42" t="s">
        <v>1193</v>
      </c>
      <c r="C174" s="42" t="s">
        <v>16</v>
      </c>
      <c r="D174" s="42" t="s">
        <v>17</v>
      </c>
      <c r="E174" s="43">
        <v>4</v>
      </c>
      <c r="F174" s="42" t="s">
        <v>18</v>
      </c>
      <c r="G174" s="44">
        <v>0.5</v>
      </c>
      <c r="H174" s="32" t="s">
        <v>2692</v>
      </c>
      <c r="I174" s="28">
        <v>0.5</v>
      </c>
      <c r="J174" s="28" t="s">
        <v>2692</v>
      </c>
      <c r="K174" s="28" t="s">
        <v>2692</v>
      </c>
      <c r="L174" s="28" t="s">
        <v>2692</v>
      </c>
      <c r="M174" s="28">
        <v>0.5</v>
      </c>
      <c r="N174" s="28" t="s">
        <v>2692</v>
      </c>
      <c r="O174" s="28" t="s">
        <v>2692</v>
      </c>
      <c r="P174" s="28" t="s">
        <v>2692</v>
      </c>
      <c r="Q174" s="28">
        <v>0.5</v>
      </c>
      <c r="R174" s="28" t="s">
        <v>2692</v>
      </c>
      <c r="S174" s="28" t="s">
        <v>2692</v>
      </c>
      <c r="T174" s="28" t="s">
        <v>2692</v>
      </c>
      <c r="U174" s="28">
        <v>0.5</v>
      </c>
      <c r="V174" s="28" t="s">
        <v>2692</v>
      </c>
      <c r="W174" s="28" t="s">
        <v>2692</v>
      </c>
      <c r="X174" s="28" t="s">
        <v>2692</v>
      </c>
      <c r="Y174" s="28">
        <v>0.5</v>
      </c>
      <c r="Z174" s="28" t="s">
        <v>2692</v>
      </c>
      <c r="AA174" s="28" t="s">
        <v>2692</v>
      </c>
      <c r="AB174" s="28" t="s">
        <v>2692</v>
      </c>
      <c r="AC174" s="28">
        <v>0.5</v>
      </c>
      <c r="AD174" s="28" t="s">
        <v>2692</v>
      </c>
      <c r="AE174" s="28" t="s">
        <v>2692</v>
      </c>
      <c r="AF174" s="28" t="s">
        <v>2692</v>
      </c>
      <c r="AG174" s="28">
        <v>0.5</v>
      </c>
      <c r="AH174" s="28" t="s">
        <v>2692</v>
      </c>
      <c r="AI174" s="28" t="s">
        <v>2692</v>
      </c>
      <c r="AJ174" s="28" t="s">
        <v>2692</v>
      </c>
      <c r="AK174" s="28">
        <v>0.5</v>
      </c>
      <c r="AL174" s="28" t="s">
        <v>2692</v>
      </c>
      <c r="AM174" s="28" t="s">
        <v>2692</v>
      </c>
      <c r="AN174" s="28" t="s">
        <v>2692</v>
      </c>
      <c r="AO174" s="28">
        <v>0.5</v>
      </c>
      <c r="AP174" s="28" t="s">
        <v>2692</v>
      </c>
      <c r="AQ174" s="28" t="s">
        <v>2692</v>
      </c>
      <c r="AR174" s="28" t="s">
        <v>2692</v>
      </c>
      <c r="AS174" s="28">
        <v>0.5</v>
      </c>
      <c r="AT174" s="28" t="s">
        <v>2692</v>
      </c>
      <c r="AU174" s="28" t="s">
        <v>2692</v>
      </c>
      <c r="AV174" s="28" t="s">
        <v>2692</v>
      </c>
      <c r="AW174" s="28">
        <v>0.5</v>
      </c>
      <c r="AX174" s="28" t="s">
        <v>2692</v>
      </c>
      <c r="AY174" s="28" t="s">
        <v>2692</v>
      </c>
      <c r="AZ174" s="28" t="s">
        <v>2692</v>
      </c>
      <c r="BA174" s="28">
        <v>0.5</v>
      </c>
      <c r="BB174" s="28" t="s">
        <v>2692</v>
      </c>
      <c r="BC174" s="28" t="s">
        <v>2692</v>
      </c>
      <c r="BD174" s="28" t="s">
        <v>2692</v>
      </c>
      <c r="BE174" s="28">
        <v>0.5</v>
      </c>
      <c r="BF174" s="28" t="s">
        <v>2692</v>
      </c>
      <c r="BG174" s="33" t="s">
        <v>2692</v>
      </c>
      <c r="BH174" s="4">
        <f t="shared" si="2"/>
        <v>86.409615384615392</v>
      </c>
    </row>
    <row r="175" spans="1:60" x14ac:dyDescent="0.2">
      <c r="A175" s="41" t="s">
        <v>1195</v>
      </c>
      <c r="B175" s="42" t="s">
        <v>1196</v>
      </c>
      <c r="C175" s="42" t="s">
        <v>16</v>
      </c>
      <c r="D175" s="42" t="s">
        <v>17</v>
      </c>
      <c r="E175" s="43">
        <v>4</v>
      </c>
      <c r="F175" s="42" t="s">
        <v>18</v>
      </c>
      <c r="G175" s="44">
        <v>0.25</v>
      </c>
      <c r="H175" s="32" t="s">
        <v>2692</v>
      </c>
      <c r="I175" s="28">
        <v>0.25</v>
      </c>
      <c r="J175" s="28" t="s">
        <v>2692</v>
      </c>
      <c r="K175" s="28" t="s">
        <v>2692</v>
      </c>
      <c r="L175" s="28" t="s">
        <v>2692</v>
      </c>
      <c r="M175" s="28">
        <v>0.25</v>
      </c>
      <c r="N175" s="28" t="s">
        <v>2692</v>
      </c>
      <c r="O175" s="28" t="s">
        <v>2692</v>
      </c>
      <c r="P175" s="28" t="s">
        <v>2692</v>
      </c>
      <c r="Q175" s="28">
        <v>0.25</v>
      </c>
      <c r="R175" s="28" t="s">
        <v>2692</v>
      </c>
      <c r="S175" s="28" t="s">
        <v>2692</v>
      </c>
      <c r="T175" s="28" t="s">
        <v>2692</v>
      </c>
      <c r="U175" s="28">
        <v>0.25</v>
      </c>
      <c r="V175" s="28" t="s">
        <v>2692</v>
      </c>
      <c r="W175" s="28" t="s">
        <v>2692</v>
      </c>
      <c r="X175" s="28" t="s">
        <v>2692</v>
      </c>
      <c r="Y175" s="28">
        <v>0.25</v>
      </c>
      <c r="Z175" s="28" t="s">
        <v>2692</v>
      </c>
      <c r="AA175" s="28" t="s">
        <v>2692</v>
      </c>
      <c r="AB175" s="28" t="s">
        <v>2692</v>
      </c>
      <c r="AC175" s="28">
        <v>0.25</v>
      </c>
      <c r="AD175" s="28" t="s">
        <v>2692</v>
      </c>
      <c r="AE175" s="28" t="s">
        <v>2692</v>
      </c>
      <c r="AF175" s="28" t="s">
        <v>2692</v>
      </c>
      <c r="AG175" s="28">
        <v>0.25</v>
      </c>
      <c r="AH175" s="28" t="s">
        <v>2692</v>
      </c>
      <c r="AI175" s="28" t="s">
        <v>2692</v>
      </c>
      <c r="AJ175" s="28" t="s">
        <v>2692</v>
      </c>
      <c r="AK175" s="28">
        <v>0.25</v>
      </c>
      <c r="AL175" s="28" t="s">
        <v>2692</v>
      </c>
      <c r="AM175" s="28" t="s">
        <v>2692</v>
      </c>
      <c r="AN175" s="28" t="s">
        <v>2692</v>
      </c>
      <c r="AO175" s="28">
        <v>0.25</v>
      </c>
      <c r="AP175" s="28" t="s">
        <v>2692</v>
      </c>
      <c r="AQ175" s="28" t="s">
        <v>2692</v>
      </c>
      <c r="AR175" s="28" t="s">
        <v>2692</v>
      </c>
      <c r="AS175" s="28">
        <v>0.25</v>
      </c>
      <c r="AT175" s="28" t="s">
        <v>2692</v>
      </c>
      <c r="AU175" s="28" t="s">
        <v>2692</v>
      </c>
      <c r="AV175" s="28" t="s">
        <v>2692</v>
      </c>
      <c r="AW175" s="28">
        <v>0.25</v>
      </c>
      <c r="AX175" s="28" t="s">
        <v>2692</v>
      </c>
      <c r="AY175" s="28" t="s">
        <v>2692</v>
      </c>
      <c r="AZ175" s="28" t="s">
        <v>2692</v>
      </c>
      <c r="BA175" s="28">
        <v>0.25</v>
      </c>
      <c r="BB175" s="28" t="s">
        <v>2692</v>
      </c>
      <c r="BC175" s="28" t="s">
        <v>2692</v>
      </c>
      <c r="BD175" s="28" t="s">
        <v>2692</v>
      </c>
      <c r="BE175" s="28">
        <v>0.25</v>
      </c>
      <c r="BF175" s="28" t="s">
        <v>2692</v>
      </c>
      <c r="BG175" s="33" t="s">
        <v>2692</v>
      </c>
      <c r="BH175" s="4">
        <f t="shared" si="2"/>
        <v>86.409615384615392</v>
      </c>
    </row>
    <row r="176" spans="1:60" x14ac:dyDescent="0.2">
      <c r="A176" s="41" t="s">
        <v>1197</v>
      </c>
      <c r="B176" s="42" t="s">
        <v>1198</v>
      </c>
      <c r="C176" s="42" t="s">
        <v>16</v>
      </c>
      <c r="D176" s="42" t="s">
        <v>17</v>
      </c>
      <c r="E176" s="43">
        <v>4</v>
      </c>
      <c r="F176" s="42" t="s">
        <v>18</v>
      </c>
      <c r="G176" s="44">
        <v>0.5</v>
      </c>
      <c r="H176" s="32" t="s">
        <v>2692</v>
      </c>
      <c r="I176" s="28">
        <v>0.5</v>
      </c>
      <c r="J176" s="28" t="s">
        <v>2692</v>
      </c>
      <c r="K176" s="28" t="s">
        <v>2692</v>
      </c>
      <c r="L176" s="28" t="s">
        <v>2692</v>
      </c>
      <c r="M176" s="28">
        <v>0.5</v>
      </c>
      <c r="N176" s="28" t="s">
        <v>2692</v>
      </c>
      <c r="O176" s="28" t="s">
        <v>2692</v>
      </c>
      <c r="P176" s="28" t="s">
        <v>2692</v>
      </c>
      <c r="Q176" s="28">
        <v>0.5</v>
      </c>
      <c r="R176" s="28" t="s">
        <v>2692</v>
      </c>
      <c r="S176" s="28" t="s">
        <v>2692</v>
      </c>
      <c r="T176" s="28" t="s">
        <v>2692</v>
      </c>
      <c r="U176" s="28">
        <v>0.5</v>
      </c>
      <c r="V176" s="28" t="s">
        <v>2692</v>
      </c>
      <c r="W176" s="28" t="s">
        <v>2692</v>
      </c>
      <c r="X176" s="28" t="s">
        <v>2692</v>
      </c>
      <c r="Y176" s="28">
        <v>0.5</v>
      </c>
      <c r="Z176" s="28" t="s">
        <v>2692</v>
      </c>
      <c r="AA176" s="28" t="s">
        <v>2692</v>
      </c>
      <c r="AB176" s="28" t="s">
        <v>2692</v>
      </c>
      <c r="AC176" s="28">
        <v>0.5</v>
      </c>
      <c r="AD176" s="28" t="s">
        <v>2692</v>
      </c>
      <c r="AE176" s="28" t="s">
        <v>2692</v>
      </c>
      <c r="AF176" s="28" t="s">
        <v>2692</v>
      </c>
      <c r="AG176" s="28">
        <v>0.5</v>
      </c>
      <c r="AH176" s="28" t="s">
        <v>2692</v>
      </c>
      <c r="AI176" s="28" t="s">
        <v>2692</v>
      </c>
      <c r="AJ176" s="28" t="s">
        <v>2692</v>
      </c>
      <c r="AK176" s="28">
        <v>0.5</v>
      </c>
      <c r="AL176" s="28" t="s">
        <v>2692</v>
      </c>
      <c r="AM176" s="28" t="s">
        <v>2692</v>
      </c>
      <c r="AN176" s="28" t="s">
        <v>2692</v>
      </c>
      <c r="AO176" s="28">
        <v>0.5</v>
      </c>
      <c r="AP176" s="28" t="s">
        <v>2692</v>
      </c>
      <c r="AQ176" s="28" t="s">
        <v>2692</v>
      </c>
      <c r="AR176" s="28" t="s">
        <v>2692</v>
      </c>
      <c r="AS176" s="28">
        <v>0.5</v>
      </c>
      <c r="AT176" s="28" t="s">
        <v>2692</v>
      </c>
      <c r="AU176" s="28" t="s">
        <v>2692</v>
      </c>
      <c r="AV176" s="28" t="s">
        <v>2692</v>
      </c>
      <c r="AW176" s="28">
        <v>0.5</v>
      </c>
      <c r="AX176" s="28" t="s">
        <v>2692</v>
      </c>
      <c r="AY176" s="28" t="s">
        <v>2692</v>
      </c>
      <c r="AZ176" s="28" t="s">
        <v>2692</v>
      </c>
      <c r="BA176" s="28">
        <v>0.5</v>
      </c>
      <c r="BB176" s="28" t="s">
        <v>2692</v>
      </c>
      <c r="BC176" s="28" t="s">
        <v>2692</v>
      </c>
      <c r="BD176" s="28" t="s">
        <v>2692</v>
      </c>
      <c r="BE176" s="28">
        <v>0.5</v>
      </c>
      <c r="BF176" s="28" t="s">
        <v>2692</v>
      </c>
      <c r="BG176" s="33" t="s">
        <v>2692</v>
      </c>
      <c r="BH176" s="4">
        <f t="shared" si="2"/>
        <v>86.409615384615392</v>
      </c>
    </row>
    <row r="177" spans="1:60" x14ac:dyDescent="0.2">
      <c r="A177" s="41" t="s">
        <v>1200</v>
      </c>
      <c r="B177" s="42" t="s">
        <v>1108</v>
      </c>
      <c r="C177" s="42" t="s">
        <v>16</v>
      </c>
      <c r="D177" s="42" t="s">
        <v>17</v>
      </c>
      <c r="E177" s="43">
        <v>4</v>
      </c>
      <c r="F177" s="42" t="s">
        <v>18</v>
      </c>
      <c r="G177" s="44">
        <v>0.25</v>
      </c>
      <c r="H177" s="32" t="s">
        <v>2692</v>
      </c>
      <c r="I177" s="28">
        <v>0.25</v>
      </c>
      <c r="J177" s="28" t="s">
        <v>2692</v>
      </c>
      <c r="K177" s="28" t="s">
        <v>2692</v>
      </c>
      <c r="L177" s="28" t="s">
        <v>2692</v>
      </c>
      <c r="M177" s="28">
        <v>0.25</v>
      </c>
      <c r="N177" s="28" t="s">
        <v>2692</v>
      </c>
      <c r="O177" s="28" t="s">
        <v>2692</v>
      </c>
      <c r="P177" s="28" t="s">
        <v>2692</v>
      </c>
      <c r="Q177" s="28">
        <v>0.25</v>
      </c>
      <c r="R177" s="28" t="s">
        <v>2692</v>
      </c>
      <c r="S177" s="28" t="s">
        <v>2692</v>
      </c>
      <c r="T177" s="28" t="s">
        <v>2692</v>
      </c>
      <c r="U177" s="28">
        <v>0.25</v>
      </c>
      <c r="V177" s="28" t="s">
        <v>2692</v>
      </c>
      <c r="W177" s="28" t="s">
        <v>2692</v>
      </c>
      <c r="X177" s="28" t="s">
        <v>2692</v>
      </c>
      <c r="Y177" s="28">
        <v>0.25</v>
      </c>
      <c r="Z177" s="28" t="s">
        <v>2692</v>
      </c>
      <c r="AA177" s="28" t="s">
        <v>2692</v>
      </c>
      <c r="AB177" s="28" t="s">
        <v>2692</v>
      </c>
      <c r="AC177" s="28">
        <v>0.25</v>
      </c>
      <c r="AD177" s="28" t="s">
        <v>2692</v>
      </c>
      <c r="AE177" s="28" t="s">
        <v>2692</v>
      </c>
      <c r="AF177" s="28" t="s">
        <v>2692</v>
      </c>
      <c r="AG177" s="28">
        <v>0.25</v>
      </c>
      <c r="AH177" s="28" t="s">
        <v>2692</v>
      </c>
      <c r="AI177" s="28" t="s">
        <v>2692</v>
      </c>
      <c r="AJ177" s="28" t="s">
        <v>2692</v>
      </c>
      <c r="AK177" s="28">
        <v>0.25</v>
      </c>
      <c r="AL177" s="28" t="s">
        <v>2692</v>
      </c>
      <c r="AM177" s="28" t="s">
        <v>2692</v>
      </c>
      <c r="AN177" s="28" t="s">
        <v>2692</v>
      </c>
      <c r="AO177" s="28">
        <v>0.25</v>
      </c>
      <c r="AP177" s="28" t="s">
        <v>2692</v>
      </c>
      <c r="AQ177" s="28" t="s">
        <v>2692</v>
      </c>
      <c r="AR177" s="28" t="s">
        <v>2692</v>
      </c>
      <c r="AS177" s="28">
        <v>0.25</v>
      </c>
      <c r="AT177" s="28" t="s">
        <v>2692</v>
      </c>
      <c r="AU177" s="28" t="s">
        <v>2692</v>
      </c>
      <c r="AV177" s="28" t="s">
        <v>2692</v>
      </c>
      <c r="AW177" s="28">
        <v>0.25</v>
      </c>
      <c r="AX177" s="28" t="s">
        <v>2692</v>
      </c>
      <c r="AY177" s="28" t="s">
        <v>2692</v>
      </c>
      <c r="AZ177" s="28" t="s">
        <v>2692</v>
      </c>
      <c r="BA177" s="28">
        <v>0.25</v>
      </c>
      <c r="BB177" s="28" t="s">
        <v>2692</v>
      </c>
      <c r="BC177" s="28" t="s">
        <v>2692</v>
      </c>
      <c r="BD177" s="28" t="s">
        <v>2692</v>
      </c>
      <c r="BE177" s="28">
        <v>0.25</v>
      </c>
      <c r="BF177" s="28" t="s">
        <v>2692</v>
      </c>
      <c r="BG177" s="33" t="s">
        <v>2692</v>
      </c>
      <c r="BH177" s="4">
        <f t="shared" si="2"/>
        <v>86.409615384615392</v>
      </c>
    </row>
    <row r="178" spans="1:60" x14ac:dyDescent="0.2">
      <c r="A178" s="41" t="s">
        <v>1202</v>
      </c>
      <c r="B178" s="42" t="s">
        <v>1109</v>
      </c>
      <c r="C178" s="42" t="s">
        <v>16</v>
      </c>
      <c r="D178" s="42" t="s">
        <v>17</v>
      </c>
      <c r="E178" s="43">
        <v>4</v>
      </c>
      <c r="F178" s="42" t="s">
        <v>18</v>
      </c>
      <c r="G178" s="44">
        <v>0.5</v>
      </c>
      <c r="H178" s="32" t="s">
        <v>2692</v>
      </c>
      <c r="I178" s="28">
        <v>0.5</v>
      </c>
      <c r="J178" s="28" t="s">
        <v>2692</v>
      </c>
      <c r="K178" s="28" t="s">
        <v>2692</v>
      </c>
      <c r="L178" s="28" t="s">
        <v>2692</v>
      </c>
      <c r="M178" s="28">
        <v>0.5</v>
      </c>
      <c r="N178" s="28" t="s">
        <v>2692</v>
      </c>
      <c r="O178" s="28" t="s">
        <v>2692</v>
      </c>
      <c r="P178" s="28" t="s">
        <v>2692</v>
      </c>
      <c r="Q178" s="28">
        <v>0.5</v>
      </c>
      <c r="R178" s="28" t="s">
        <v>2692</v>
      </c>
      <c r="S178" s="28" t="s">
        <v>2692</v>
      </c>
      <c r="T178" s="28" t="s">
        <v>2692</v>
      </c>
      <c r="U178" s="28">
        <v>0.5</v>
      </c>
      <c r="V178" s="28" t="s">
        <v>2692</v>
      </c>
      <c r="W178" s="28" t="s">
        <v>2692</v>
      </c>
      <c r="X178" s="28" t="s">
        <v>2692</v>
      </c>
      <c r="Y178" s="28">
        <v>0.5</v>
      </c>
      <c r="Z178" s="28" t="s">
        <v>2692</v>
      </c>
      <c r="AA178" s="28" t="s">
        <v>2692</v>
      </c>
      <c r="AB178" s="28" t="s">
        <v>2692</v>
      </c>
      <c r="AC178" s="28">
        <v>0.5</v>
      </c>
      <c r="AD178" s="28" t="s">
        <v>2692</v>
      </c>
      <c r="AE178" s="28" t="s">
        <v>2692</v>
      </c>
      <c r="AF178" s="28" t="s">
        <v>2692</v>
      </c>
      <c r="AG178" s="28">
        <v>0.5</v>
      </c>
      <c r="AH178" s="28" t="s">
        <v>2692</v>
      </c>
      <c r="AI178" s="28" t="s">
        <v>2692</v>
      </c>
      <c r="AJ178" s="28" t="s">
        <v>2692</v>
      </c>
      <c r="AK178" s="28">
        <v>0.5</v>
      </c>
      <c r="AL178" s="28" t="s">
        <v>2692</v>
      </c>
      <c r="AM178" s="28" t="s">
        <v>2692</v>
      </c>
      <c r="AN178" s="28" t="s">
        <v>2692</v>
      </c>
      <c r="AO178" s="28">
        <v>0.5</v>
      </c>
      <c r="AP178" s="28" t="s">
        <v>2692</v>
      </c>
      <c r="AQ178" s="28" t="s">
        <v>2692</v>
      </c>
      <c r="AR178" s="28" t="s">
        <v>2692</v>
      </c>
      <c r="AS178" s="28">
        <v>0.5</v>
      </c>
      <c r="AT178" s="28" t="s">
        <v>2692</v>
      </c>
      <c r="AU178" s="28" t="s">
        <v>2692</v>
      </c>
      <c r="AV178" s="28" t="s">
        <v>2692</v>
      </c>
      <c r="AW178" s="28">
        <v>0.5</v>
      </c>
      <c r="AX178" s="28" t="s">
        <v>2692</v>
      </c>
      <c r="AY178" s="28" t="s">
        <v>2692</v>
      </c>
      <c r="AZ178" s="28" t="s">
        <v>2692</v>
      </c>
      <c r="BA178" s="28">
        <v>0.5</v>
      </c>
      <c r="BB178" s="28" t="s">
        <v>2692</v>
      </c>
      <c r="BC178" s="28" t="s">
        <v>2692</v>
      </c>
      <c r="BD178" s="28" t="s">
        <v>2692</v>
      </c>
      <c r="BE178" s="28">
        <v>0.5</v>
      </c>
      <c r="BF178" s="28" t="s">
        <v>2692</v>
      </c>
      <c r="BG178" s="33" t="s">
        <v>2692</v>
      </c>
      <c r="BH178" s="4">
        <f t="shared" si="2"/>
        <v>86.409615384615392</v>
      </c>
    </row>
    <row r="179" spans="1:60" x14ac:dyDescent="0.2">
      <c r="A179" s="41" t="s">
        <v>1204</v>
      </c>
      <c r="B179" s="42" t="s">
        <v>1110</v>
      </c>
      <c r="C179" s="42" t="s">
        <v>16</v>
      </c>
      <c r="D179" s="42" t="s">
        <v>17</v>
      </c>
      <c r="E179" s="43">
        <v>4</v>
      </c>
      <c r="F179" s="42" t="s">
        <v>18</v>
      </c>
      <c r="G179" s="44">
        <v>0.5</v>
      </c>
      <c r="H179" s="32" t="s">
        <v>2692</v>
      </c>
      <c r="I179" s="28">
        <v>0.5</v>
      </c>
      <c r="J179" s="28" t="s">
        <v>2692</v>
      </c>
      <c r="K179" s="28" t="s">
        <v>2692</v>
      </c>
      <c r="L179" s="28" t="s">
        <v>2692</v>
      </c>
      <c r="M179" s="28">
        <v>0.5</v>
      </c>
      <c r="N179" s="28" t="s">
        <v>2692</v>
      </c>
      <c r="O179" s="28" t="s">
        <v>2692</v>
      </c>
      <c r="P179" s="28" t="s">
        <v>2692</v>
      </c>
      <c r="Q179" s="28">
        <v>0.5</v>
      </c>
      <c r="R179" s="28" t="s">
        <v>2692</v>
      </c>
      <c r="S179" s="28" t="s">
        <v>2692</v>
      </c>
      <c r="T179" s="28" t="s">
        <v>2692</v>
      </c>
      <c r="U179" s="28">
        <v>0.5</v>
      </c>
      <c r="V179" s="28" t="s">
        <v>2692</v>
      </c>
      <c r="W179" s="28" t="s">
        <v>2692</v>
      </c>
      <c r="X179" s="28" t="s">
        <v>2692</v>
      </c>
      <c r="Y179" s="28">
        <v>0.5</v>
      </c>
      <c r="Z179" s="28" t="s">
        <v>2692</v>
      </c>
      <c r="AA179" s="28" t="s">
        <v>2692</v>
      </c>
      <c r="AB179" s="28" t="s">
        <v>2692</v>
      </c>
      <c r="AC179" s="28">
        <v>0.5</v>
      </c>
      <c r="AD179" s="28" t="s">
        <v>2692</v>
      </c>
      <c r="AE179" s="28" t="s">
        <v>2692</v>
      </c>
      <c r="AF179" s="28" t="s">
        <v>2692</v>
      </c>
      <c r="AG179" s="28">
        <v>0.5</v>
      </c>
      <c r="AH179" s="28" t="s">
        <v>2692</v>
      </c>
      <c r="AI179" s="28" t="s">
        <v>2692</v>
      </c>
      <c r="AJ179" s="28" t="s">
        <v>2692</v>
      </c>
      <c r="AK179" s="28">
        <v>0.5</v>
      </c>
      <c r="AL179" s="28" t="s">
        <v>2692</v>
      </c>
      <c r="AM179" s="28" t="s">
        <v>2692</v>
      </c>
      <c r="AN179" s="28" t="s">
        <v>2692</v>
      </c>
      <c r="AO179" s="28">
        <v>0.5</v>
      </c>
      <c r="AP179" s="28" t="s">
        <v>2692</v>
      </c>
      <c r="AQ179" s="28" t="s">
        <v>2692</v>
      </c>
      <c r="AR179" s="28" t="s">
        <v>2692</v>
      </c>
      <c r="AS179" s="28">
        <v>0.5</v>
      </c>
      <c r="AT179" s="28" t="s">
        <v>2692</v>
      </c>
      <c r="AU179" s="28" t="s">
        <v>2692</v>
      </c>
      <c r="AV179" s="28" t="s">
        <v>2692</v>
      </c>
      <c r="AW179" s="28">
        <v>0.5</v>
      </c>
      <c r="AX179" s="28" t="s">
        <v>2692</v>
      </c>
      <c r="AY179" s="28" t="s">
        <v>2692</v>
      </c>
      <c r="AZ179" s="28" t="s">
        <v>2692</v>
      </c>
      <c r="BA179" s="28">
        <v>0.5</v>
      </c>
      <c r="BB179" s="28" t="s">
        <v>2692</v>
      </c>
      <c r="BC179" s="28" t="s">
        <v>2692</v>
      </c>
      <c r="BD179" s="28" t="s">
        <v>2692</v>
      </c>
      <c r="BE179" s="28">
        <v>0.5</v>
      </c>
      <c r="BF179" s="28" t="s">
        <v>2692</v>
      </c>
      <c r="BG179" s="33" t="s">
        <v>2692</v>
      </c>
      <c r="BH179" s="4">
        <f t="shared" si="2"/>
        <v>86.409615384615392</v>
      </c>
    </row>
    <row r="180" spans="1:60" x14ac:dyDescent="0.2">
      <c r="A180" s="41" t="s">
        <v>1205</v>
      </c>
      <c r="B180" s="42" t="s">
        <v>1111</v>
      </c>
      <c r="C180" s="42" t="s">
        <v>16</v>
      </c>
      <c r="D180" s="42" t="s">
        <v>17</v>
      </c>
      <c r="E180" s="43">
        <v>4</v>
      </c>
      <c r="F180" s="42" t="s">
        <v>18</v>
      </c>
      <c r="G180" s="44">
        <v>0.5</v>
      </c>
      <c r="H180" s="32" t="s">
        <v>2692</v>
      </c>
      <c r="I180" s="28">
        <v>0.5</v>
      </c>
      <c r="J180" s="28" t="s">
        <v>2692</v>
      </c>
      <c r="K180" s="28" t="s">
        <v>2692</v>
      </c>
      <c r="L180" s="28" t="s">
        <v>2692</v>
      </c>
      <c r="M180" s="28">
        <v>0.5</v>
      </c>
      <c r="N180" s="28" t="s">
        <v>2692</v>
      </c>
      <c r="O180" s="28" t="s">
        <v>2692</v>
      </c>
      <c r="P180" s="28" t="s">
        <v>2692</v>
      </c>
      <c r="Q180" s="28">
        <v>0.5</v>
      </c>
      <c r="R180" s="28" t="s">
        <v>2692</v>
      </c>
      <c r="S180" s="28" t="s">
        <v>2692</v>
      </c>
      <c r="T180" s="28" t="s">
        <v>2692</v>
      </c>
      <c r="U180" s="28">
        <v>0.5</v>
      </c>
      <c r="V180" s="28" t="s">
        <v>2692</v>
      </c>
      <c r="W180" s="28" t="s">
        <v>2692</v>
      </c>
      <c r="X180" s="28" t="s">
        <v>2692</v>
      </c>
      <c r="Y180" s="28">
        <v>0.5</v>
      </c>
      <c r="Z180" s="28" t="s">
        <v>2692</v>
      </c>
      <c r="AA180" s="28" t="s">
        <v>2692</v>
      </c>
      <c r="AB180" s="28" t="s">
        <v>2692</v>
      </c>
      <c r="AC180" s="28">
        <v>0.5</v>
      </c>
      <c r="AD180" s="28" t="s">
        <v>2692</v>
      </c>
      <c r="AE180" s="28" t="s">
        <v>2692</v>
      </c>
      <c r="AF180" s="28" t="s">
        <v>2692</v>
      </c>
      <c r="AG180" s="28">
        <v>0.5</v>
      </c>
      <c r="AH180" s="28" t="s">
        <v>2692</v>
      </c>
      <c r="AI180" s="28" t="s">
        <v>2692</v>
      </c>
      <c r="AJ180" s="28" t="s">
        <v>2692</v>
      </c>
      <c r="AK180" s="28">
        <v>0.5</v>
      </c>
      <c r="AL180" s="28" t="s">
        <v>2692</v>
      </c>
      <c r="AM180" s="28" t="s">
        <v>2692</v>
      </c>
      <c r="AN180" s="28" t="s">
        <v>2692</v>
      </c>
      <c r="AO180" s="28">
        <v>0.5</v>
      </c>
      <c r="AP180" s="28" t="s">
        <v>2692</v>
      </c>
      <c r="AQ180" s="28" t="s">
        <v>2692</v>
      </c>
      <c r="AR180" s="28" t="s">
        <v>2692</v>
      </c>
      <c r="AS180" s="28">
        <v>0.5</v>
      </c>
      <c r="AT180" s="28" t="s">
        <v>2692</v>
      </c>
      <c r="AU180" s="28" t="s">
        <v>2692</v>
      </c>
      <c r="AV180" s="28" t="s">
        <v>2692</v>
      </c>
      <c r="AW180" s="28">
        <v>0.5</v>
      </c>
      <c r="AX180" s="28" t="s">
        <v>2692</v>
      </c>
      <c r="AY180" s="28" t="s">
        <v>2692</v>
      </c>
      <c r="AZ180" s="28" t="s">
        <v>2692</v>
      </c>
      <c r="BA180" s="28">
        <v>0.5</v>
      </c>
      <c r="BB180" s="28" t="s">
        <v>2692</v>
      </c>
      <c r="BC180" s="28" t="s">
        <v>2692</v>
      </c>
      <c r="BD180" s="28" t="s">
        <v>2692</v>
      </c>
      <c r="BE180" s="28">
        <v>0.5</v>
      </c>
      <c r="BF180" s="28" t="s">
        <v>2692</v>
      </c>
      <c r="BG180" s="33" t="s">
        <v>2692</v>
      </c>
      <c r="BH180" s="4">
        <f t="shared" si="2"/>
        <v>86.409615384615392</v>
      </c>
    </row>
    <row r="181" spans="1:60" x14ac:dyDescent="0.2">
      <c r="A181" s="41" t="s">
        <v>1207</v>
      </c>
      <c r="B181" s="42" t="s">
        <v>1112</v>
      </c>
      <c r="C181" s="42" t="s">
        <v>16</v>
      </c>
      <c r="D181" s="42" t="s">
        <v>17</v>
      </c>
      <c r="E181" s="43">
        <v>4</v>
      </c>
      <c r="F181" s="42" t="s">
        <v>18</v>
      </c>
      <c r="G181" s="44">
        <v>0.5</v>
      </c>
      <c r="H181" s="32" t="s">
        <v>2692</v>
      </c>
      <c r="I181" s="28">
        <v>0.5</v>
      </c>
      <c r="J181" s="28" t="s">
        <v>2692</v>
      </c>
      <c r="K181" s="28" t="s">
        <v>2692</v>
      </c>
      <c r="L181" s="28" t="s">
        <v>2692</v>
      </c>
      <c r="M181" s="28">
        <v>0.5</v>
      </c>
      <c r="N181" s="28" t="s">
        <v>2692</v>
      </c>
      <c r="O181" s="28" t="s">
        <v>2692</v>
      </c>
      <c r="P181" s="28" t="s">
        <v>2692</v>
      </c>
      <c r="Q181" s="28">
        <v>0.5</v>
      </c>
      <c r="R181" s="28" t="s">
        <v>2692</v>
      </c>
      <c r="S181" s="28" t="s">
        <v>2692</v>
      </c>
      <c r="T181" s="28" t="s">
        <v>2692</v>
      </c>
      <c r="U181" s="28">
        <v>0.5</v>
      </c>
      <c r="V181" s="28" t="s">
        <v>2692</v>
      </c>
      <c r="W181" s="28" t="s">
        <v>2692</v>
      </c>
      <c r="X181" s="28" t="s">
        <v>2692</v>
      </c>
      <c r="Y181" s="28">
        <v>0.5</v>
      </c>
      <c r="Z181" s="28" t="s">
        <v>2692</v>
      </c>
      <c r="AA181" s="28" t="s">
        <v>2692</v>
      </c>
      <c r="AB181" s="28" t="s">
        <v>2692</v>
      </c>
      <c r="AC181" s="28">
        <v>0.5</v>
      </c>
      <c r="AD181" s="28" t="s">
        <v>2692</v>
      </c>
      <c r="AE181" s="28" t="s">
        <v>2692</v>
      </c>
      <c r="AF181" s="28" t="s">
        <v>2692</v>
      </c>
      <c r="AG181" s="28">
        <v>0.5</v>
      </c>
      <c r="AH181" s="28" t="s">
        <v>2692</v>
      </c>
      <c r="AI181" s="28" t="s">
        <v>2692</v>
      </c>
      <c r="AJ181" s="28" t="s">
        <v>2692</v>
      </c>
      <c r="AK181" s="28">
        <v>0.5</v>
      </c>
      <c r="AL181" s="28" t="s">
        <v>2692</v>
      </c>
      <c r="AM181" s="28" t="s">
        <v>2692</v>
      </c>
      <c r="AN181" s="28" t="s">
        <v>2692</v>
      </c>
      <c r="AO181" s="28">
        <v>0.5</v>
      </c>
      <c r="AP181" s="28" t="s">
        <v>2692</v>
      </c>
      <c r="AQ181" s="28" t="s">
        <v>2692</v>
      </c>
      <c r="AR181" s="28" t="s">
        <v>2692</v>
      </c>
      <c r="AS181" s="28">
        <v>0.5</v>
      </c>
      <c r="AT181" s="28" t="s">
        <v>2692</v>
      </c>
      <c r="AU181" s="28" t="s">
        <v>2692</v>
      </c>
      <c r="AV181" s="28" t="s">
        <v>2692</v>
      </c>
      <c r="AW181" s="28">
        <v>0.5</v>
      </c>
      <c r="AX181" s="28" t="s">
        <v>2692</v>
      </c>
      <c r="AY181" s="28" t="s">
        <v>2692</v>
      </c>
      <c r="AZ181" s="28" t="s">
        <v>2692</v>
      </c>
      <c r="BA181" s="28">
        <v>0.5</v>
      </c>
      <c r="BB181" s="28" t="s">
        <v>2692</v>
      </c>
      <c r="BC181" s="28" t="s">
        <v>2692</v>
      </c>
      <c r="BD181" s="28" t="s">
        <v>2692</v>
      </c>
      <c r="BE181" s="28">
        <v>0.5</v>
      </c>
      <c r="BF181" s="28" t="s">
        <v>2692</v>
      </c>
      <c r="BG181" s="33" t="s">
        <v>2692</v>
      </c>
      <c r="BH181" s="4">
        <f t="shared" si="2"/>
        <v>86.409615384615392</v>
      </c>
    </row>
    <row r="182" spans="1:60" x14ac:dyDescent="0.2">
      <c r="A182" s="41" t="s">
        <v>1208</v>
      </c>
      <c r="B182" s="42" t="s">
        <v>1209</v>
      </c>
      <c r="C182" s="42" t="s">
        <v>16</v>
      </c>
      <c r="D182" s="42" t="s">
        <v>17</v>
      </c>
      <c r="E182" s="43">
        <v>4</v>
      </c>
      <c r="F182" s="42" t="s">
        <v>18</v>
      </c>
      <c r="G182" s="44">
        <v>1</v>
      </c>
      <c r="H182" s="32" t="s">
        <v>2692</v>
      </c>
      <c r="I182" s="28">
        <v>1</v>
      </c>
      <c r="J182" s="28" t="s">
        <v>2692</v>
      </c>
      <c r="K182" s="28" t="s">
        <v>2692</v>
      </c>
      <c r="L182" s="28" t="s">
        <v>2692</v>
      </c>
      <c r="M182" s="28">
        <v>1</v>
      </c>
      <c r="N182" s="28" t="s">
        <v>2692</v>
      </c>
      <c r="O182" s="28" t="s">
        <v>2692</v>
      </c>
      <c r="P182" s="28" t="s">
        <v>2692</v>
      </c>
      <c r="Q182" s="28">
        <v>1</v>
      </c>
      <c r="R182" s="28" t="s">
        <v>2692</v>
      </c>
      <c r="S182" s="28" t="s">
        <v>2692</v>
      </c>
      <c r="T182" s="28" t="s">
        <v>2692</v>
      </c>
      <c r="U182" s="28">
        <v>1</v>
      </c>
      <c r="V182" s="28" t="s">
        <v>2692</v>
      </c>
      <c r="W182" s="28" t="s">
        <v>2692</v>
      </c>
      <c r="X182" s="28" t="s">
        <v>2692</v>
      </c>
      <c r="Y182" s="28">
        <v>1</v>
      </c>
      <c r="Z182" s="28" t="s">
        <v>2692</v>
      </c>
      <c r="AA182" s="28" t="s">
        <v>2692</v>
      </c>
      <c r="AB182" s="28" t="s">
        <v>2692</v>
      </c>
      <c r="AC182" s="28">
        <v>1</v>
      </c>
      <c r="AD182" s="28" t="s">
        <v>2692</v>
      </c>
      <c r="AE182" s="28" t="s">
        <v>2692</v>
      </c>
      <c r="AF182" s="28" t="s">
        <v>2692</v>
      </c>
      <c r="AG182" s="28">
        <v>1</v>
      </c>
      <c r="AH182" s="28" t="s">
        <v>2692</v>
      </c>
      <c r="AI182" s="28" t="s">
        <v>2692</v>
      </c>
      <c r="AJ182" s="28" t="s">
        <v>2692</v>
      </c>
      <c r="AK182" s="28">
        <v>1</v>
      </c>
      <c r="AL182" s="28" t="s">
        <v>2692</v>
      </c>
      <c r="AM182" s="28" t="s">
        <v>2692</v>
      </c>
      <c r="AN182" s="28" t="s">
        <v>2692</v>
      </c>
      <c r="AO182" s="28">
        <v>1</v>
      </c>
      <c r="AP182" s="28" t="s">
        <v>2692</v>
      </c>
      <c r="AQ182" s="28" t="s">
        <v>2692</v>
      </c>
      <c r="AR182" s="28" t="s">
        <v>2692</v>
      </c>
      <c r="AS182" s="28">
        <v>1</v>
      </c>
      <c r="AT182" s="28" t="s">
        <v>2692</v>
      </c>
      <c r="AU182" s="28" t="s">
        <v>2692</v>
      </c>
      <c r="AV182" s="28" t="s">
        <v>2692</v>
      </c>
      <c r="AW182" s="28">
        <v>1</v>
      </c>
      <c r="AX182" s="28" t="s">
        <v>2692</v>
      </c>
      <c r="AY182" s="28" t="s">
        <v>2692</v>
      </c>
      <c r="AZ182" s="28" t="s">
        <v>2692</v>
      </c>
      <c r="BA182" s="28">
        <v>1</v>
      </c>
      <c r="BB182" s="28" t="s">
        <v>2692</v>
      </c>
      <c r="BC182" s="28" t="s">
        <v>2692</v>
      </c>
      <c r="BD182" s="28" t="s">
        <v>2692</v>
      </c>
      <c r="BE182" s="28">
        <v>1</v>
      </c>
      <c r="BF182" s="28" t="s">
        <v>2692</v>
      </c>
      <c r="BG182" s="33" t="s">
        <v>2692</v>
      </c>
      <c r="BH182" s="4">
        <f t="shared" si="2"/>
        <v>86.409615384615392</v>
      </c>
    </row>
    <row r="183" spans="1:60" x14ac:dyDescent="0.2">
      <c r="A183" s="41" t="s">
        <v>1214</v>
      </c>
      <c r="B183" s="42" t="s">
        <v>1215</v>
      </c>
      <c r="C183" s="42" t="s">
        <v>16</v>
      </c>
      <c r="D183" s="42" t="s">
        <v>17</v>
      </c>
      <c r="E183" s="43">
        <v>4</v>
      </c>
      <c r="F183" s="42" t="s">
        <v>18</v>
      </c>
      <c r="G183" s="44">
        <v>0.75</v>
      </c>
      <c r="H183" s="32" t="s">
        <v>2692</v>
      </c>
      <c r="I183" s="28">
        <v>0.75</v>
      </c>
      <c r="J183" s="28" t="s">
        <v>2692</v>
      </c>
      <c r="K183" s="28" t="s">
        <v>2692</v>
      </c>
      <c r="L183" s="28" t="s">
        <v>2692</v>
      </c>
      <c r="M183" s="28">
        <v>0.75</v>
      </c>
      <c r="N183" s="28" t="s">
        <v>2692</v>
      </c>
      <c r="O183" s="28" t="s">
        <v>2692</v>
      </c>
      <c r="P183" s="28" t="s">
        <v>2692</v>
      </c>
      <c r="Q183" s="28">
        <v>0.75</v>
      </c>
      <c r="R183" s="28" t="s">
        <v>2692</v>
      </c>
      <c r="S183" s="28" t="s">
        <v>2692</v>
      </c>
      <c r="T183" s="28" t="s">
        <v>2692</v>
      </c>
      <c r="U183" s="28">
        <v>0.75</v>
      </c>
      <c r="V183" s="28" t="s">
        <v>2692</v>
      </c>
      <c r="W183" s="28" t="s">
        <v>2692</v>
      </c>
      <c r="X183" s="28" t="s">
        <v>2692</v>
      </c>
      <c r="Y183" s="28">
        <v>0.75</v>
      </c>
      <c r="Z183" s="28" t="s">
        <v>2692</v>
      </c>
      <c r="AA183" s="28" t="s">
        <v>2692</v>
      </c>
      <c r="AB183" s="28" t="s">
        <v>2692</v>
      </c>
      <c r="AC183" s="28">
        <v>0.75</v>
      </c>
      <c r="AD183" s="28" t="s">
        <v>2692</v>
      </c>
      <c r="AE183" s="28" t="s">
        <v>2692</v>
      </c>
      <c r="AF183" s="28" t="s">
        <v>2692</v>
      </c>
      <c r="AG183" s="28">
        <v>0.75</v>
      </c>
      <c r="AH183" s="28" t="s">
        <v>2692</v>
      </c>
      <c r="AI183" s="28" t="s">
        <v>2692</v>
      </c>
      <c r="AJ183" s="28" t="s">
        <v>2692</v>
      </c>
      <c r="AK183" s="28">
        <v>0.75</v>
      </c>
      <c r="AL183" s="28" t="s">
        <v>2692</v>
      </c>
      <c r="AM183" s="28" t="s">
        <v>2692</v>
      </c>
      <c r="AN183" s="28" t="s">
        <v>2692</v>
      </c>
      <c r="AO183" s="28">
        <v>0.75</v>
      </c>
      <c r="AP183" s="28" t="s">
        <v>2692</v>
      </c>
      <c r="AQ183" s="28" t="s">
        <v>2692</v>
      </c>
      <c r="AR183" s="28" t="s">
        <v>2692</v>
      </c>
      <c r="AS183" s="28">
        <v>0.75</v>
      </c>
      <c r="AT183" s="28" t="s">
        <v>2692</v>
      </c>
      <c r="AU183" s="28" t="s">
        <v>2692</v>
      </c>
      <c r="AV183" s="28" t="s">
        <v>2692</v>
      </c>
      <c r="AW183" s="28">
        <v>0.75</v>
      </c>
      <c r="AX183" s="28" t="s">
        <v>2692</v>
      </c>
      <c r="AY183" s="28" t="s">
        <v>2692</v>
      </c>
      <c r="AZ183" s="28" t="s">
        <v>2692</v>
      </c>
      <c r="BA183" s="28">
        <v>0.75</v>
      </c>
      <c r="BB183" s="28" t="s">
        <v>2692</v>
      </c>
      <c r="BC183" s="28" t="s">
        <v>2692</v>
      </c>
      <c r="BD183" s="28" t="s">
        <v>2692</v>
      </c>
      <c r="BE183" s="28">
        <v>0.75</v>
      </c>
      <c r="BF183" s="28" t="s">
        <v>2692</v>
      </c>
      <c r="BG183" s="33" t="s">
        <v>2692</v>
      </c>
      <c r="BH183" s="4">
        <f t="shared" si="2"/>
        <v>86.409615384615392</v>
      </c>
    </row>
    <row r="184" spans="1:60" x14ac:dyDescent="0.2">
      <c r="A184" s="41" t="s">
        <v>1217</v>
      </c>
      <c r="B184" s="42" t="s">
        <v>1113</v>
      </c>
      <c r="C184" s="42" t="s">
        <v>16</v>
      </c>
      <c r="D184" s="42" t="s">
        <v>17</v>
      </c>
      <c r="E184" s="43">
        <v>4</v>
      </c>
      <c r="F184" s="42" t="s">
        <v>18</v>
      </c>
      <c r="G184" s="44">
        <v>0.5</v>
      </c>
      <c r="H184" s="32" t="s">
        <v>2692</v>
      </c>
      <c r="I184" s="28">
        <v>0.5</v>
      </c>
      <c r="J184" s="28" t="s">
        <v>2692</v>
      </c>
      <c r="K184" s="28" t="s">
        <v>2692</v>
      </c>
      <c r="L184" s="28" t="s">
        <v>2692</v>
      </c>
      <c r="M184" s="28">
        <v>0.5</v>
      </c>
      <c r="N184" s="28" t="s">
        <v>2692</v>
      </c>
      <c r="O184" s="28" t="s">
        <v>2692</v>
      </c>
      <c r="P184" s="28" t="s">
        <v>2692</v>
      </c>
      <c r="Q184" s="28">
        <v>0.5</v>
      </c>
      <c r="R184" s="28" t="s">
        <v>2692</v>
      </c>
      <c r="S184" s="28" t="s">
        <v>2692</v>
      </c>
      <c r="T184" s="28" t="s">
        <v>2692</v>
      </c>
      <c r="U184" s="28">
        <v>0.5</v>
      </c>
      <c r="V184" s="28" t="s">
        <v>2692</v>
      </c>
      <c r="W184" s="28" t="s">
        <v>2692</v>
      </c>
      <c r="X184" s="28" t="s">
        <v>2692</v>
      </c>
      <c r="Y184" s="28">
        <v>0.5</v>
      </c>
      <c r="Z184" s="28" t="s">
        <v>2692</v>
      </c>
      <c r="AA184" s="28" t="s">
        <v>2692</v>
      </c>
      <c r="AB184" s="28" t="s">
        <v>2692</v>
      </c>
      <c r="AC184" s="28">
        <v>0.5</v>
      </c>
      <c r="AD184" s="28" t="s">
        <v>2692</v>
      </c>
      <c r="AE184" s="28" t="s">
        <v>2692</v>
      </c>
      <c r="AF184" s="28" t="s">
        <v>2692</v>
      </c>
      <c r="AG184" s="28">
        <v>0.5</v>
      </c>
      <c r="AH184" s="28" t="s">
        <v>2692</v>
      </c>
      <c r="AI184" s="28" t="s">
        <v>2692</v>
      </c>
      <c r="AJ184" s="28" t="s">
        <v>2692</v>
      </c>
      <c r="AK184" s="28">
        <v>0.5</v>
      </c>
      <c r="AL184" s="28" t="s">
        <v>2692</v>
      </c>
      <c r="AM184" s="28" t="s">
        <v>2692</v>
      </c>
      <c r="AN184" s="28" t="s">
        <v>2692</v>
      </c>
      <c r="AO184" s="28">
        <v>0.5</v>
      </c>
      <c r="AP184" s="28" t="s">
        <v>2692</v>
      </c>
      <c r="AQ184" s="28" t="s">
        <v>2692</v>
      </c>
      <c r="AR184" s="28" t="s">
        <v>2692</v>
      </c>
      <c r="AS184" s="28">
        <v>0.5</v>
      </c>
      <c r="AT184" s="28" t="s">
        <v>2692</v>
      </c>
      <c r="AU184" s="28" t="s">
        <v>2692</v>
      </c>
      <c r="AV184" s="28" t="s">
        <v>2692</v>
      </c>
      <c r="AW184" s="28">
        <v>0.5</v>
      </c>
      <c r="AX184" s="28" t="s">
        <v>2692</v>
      </c>
      <c r="AY184" s="28" t="s">
        <v>2692</v>
      </c>
      <c r="AZ184" s="28" t="s">
        <v>2692</v>
      </c>
      <c r="BA184" s="28">
        <v>0.5</v>
      </c>
      <c r="BB184" s="28" t="s">
        <v>2692</v>
      </c>
      <c r="BC184" s="28" t="s">
        <v>2692</v>
      </c>
      <c r="BD184" s="28" t="s">
        <v>2692</v>
      </c>
      <c r="BE184" s="28">
        <v>0.5</v>
      </c>
      <c r="BF184" s="28" t="s">
        <v>2692</v>
      </c>
      <c r="BG184" s="33" t="s">
        <v>2692</v>
      </c>
      <c r="BH184" s="4">
        <f t="shared" si="2"/>
        <v>86.409615384615392</v>
      </c>
    </row>
    <row r="185" spans="1:60" x14ac:dyDescent="0.2">
      <c r="A185" s="41" t="s">
        <v>1218</v>
      </c>
      <c r="B185" s="42" t="s">
        <v>1114</v>
      </c>
      <c r="C185" s="42" t="s">
        <v>16</v>
      </c>
      <c r="D185" s="42" t="s">
        <v>17</v>
      </c>
      <c r="E185" s="43">
        <v>4</v>
      </c>
      <c r="F185" s="42" t="s">
        <v>18</v>
      </c>
      <c r="G185" s="44">
        <v>0.5</v>
      </c>
      <c r="H185" s="32" t="s">
        <v>2692</v>
      </c>
      <c r="I185" s="28">
        <v>0.5</v>
      </c>
      <c r="J185" s="28" t="s">
        <v>2692</v>
      </c>
      <c r="K185" s="28" t="s">
        <v>2692</v>
      </c>
      <c r="L185" s="28" t="s">
        <v>2692</v>
      </c>
      <c r="M185" s="28">
        <v>0.5</v>
      </c>
      <c r="N185" s="28" t="s">
        <v>2692</v>
      </c>
      <c r="O185" s="28" t="s">
        <v>2692</v>
      </c>
      <c r="P185" s="28" t="s">
        <v>2692</v>
      </c>
      <c r="Q185" s="28">
        <v>0.5</v>
      </c>
      <c r="R185" s="28" t="s">
        <v>2692</v>
      </c>
      <c r="S185" s="28" t="s">
        <v>2692</v>
      </c>
      <c r="T185" s="28" t="s">
        <v>2692</v>
      </c>
      <c r="U185" s="28">
        <v>0.5</v>
      </c>
      <c r="V185" s="28" t="s">
        <v>2692</v>
      </c>
      <c r="W185" s="28" t="s">
        <v>2692</v>
      </c>
      <c r="X185" s="28" t="s">
        <v>2692</v>
      </c>
      <c r="Y185" s="28">
        <v>0.5</v>
      </c>
      <c r="Z185" s="28" t="s">
        <v>2692</v>
      </c>
      <c r="AA185" s="28" t="s">
        <v>2692</v>
      </c>
      <c r="AB185" s="28" t="s">
        <v>2692</v>
      </c>
      <c r="AC185" s="28">
        <v>0.5</v>
      </c>
      <c r="AD185" s="28" t="s">
        <v>2692</v>
      </c>
      <c r="AE185" s="28" t="s">
        <v>2692</v>
      </c>
      <c r="AF185" s="28" t="s">
        <v>2692</v>
      </c>
      <c r="AG185" s="28">
        <v>0.5</v>
      </c>
      <c r="AH185" s="28" t="s">
        <v>2692</v>
      </c>
      <c r="AI185" s="28" t="s">
        <v>2692</v>
      </c>
      <c r="AJ185" s="28" t="s">
        <v>2692</v>
      </c>
      <c r="AK185" s="28">
        <v>0.5</v>
      </c>
      <c r="AL185" s="28" t="s">
        <v>2692</v>
      </c>
      <c r="AM185" s="28" t="s">
        <v>2692</v>
      </c>
      <c r="AN185" s="28" t="s">
        <v>2692</v>
      </c>
      <c r="AO185" s="28">
        <v>0.5</v>
      </c>
      <c r="AP185" s="28" t="s">
        <v>2692</v>
      </c>
      <c r="AQ185" s="28" t="s">
        <v>2692</v>
      </c>
      <c r="AR185" s="28" t="s">
        <v>2692</v>
      </c>
      <c r="AS185" s="28">
        <v>0.5</v>
      </c>
      <c r="AT185" s="28" t="s">
        <v>2692</v>
      </c>
      <c r="AU185" s="28" t="s">
        <v>2692</v>
      </c>
      <c r="AV185" s="28" t="s">
        <v>2692</v>
      </c>
      <c r="AW185" s="28">
        <v>0.5</v>
      </c>
      <c r="AX185" s="28" t="s">
        <v>2692</v>
      </c>
      <c r="AY185" s="28" t="s">
        <v>2692</v>
      </c>
      <c r="AZ185" s="28" t="s">
        <v>2692</v>
      </c>
      <c r="BA185" s="28">
        <v>0.5</v>
      </c>
      <c r="BB185" s="28" t="s">
        <v>2692</v>
      </c>
      <c r="BC185" s="28" t="s">
        <v>2692</v>
      </c>
      <c r="BD185" s="28" t="s">
        <v>2692</v>
      </c>
      <c r="BE185" s="28">
        <v>0.5</v>
      </c>
      <c r="BF185" s="28" t="s">
        <v>2692</v>
      </c>
      <c r="BG185" s="33" t="s">
        <v>2692</v>
      </c>
      <c r="BH185" s="4">
        <f t="shared" si="2"/>
        <v>86.409615384615392</v>
      </c>
    </row>
    <row r="186" spans="1:60" x14ac:dyDescent="0.2">
      <c r="A186" s="41" t="s">
        <v>1220</v>
      </c>
      <c r="B186" s="42" t="s">
        <v>1115</v>
      </c>
      <c r="C186" s="42" t="s">
        <v>16</v>
      </c>
      <c r="D186" s="42" t="s">
        <v>17</v>
      </c>
      <c r="E186" s="43">
        <v>4</v>
      </c>
      <c r="F186" s="42" t="s">
        <v>18</v>
      </c>
      <c r="G186" s="44">
        <v>0.5</v>
      </c>
      <c r="H186" s="32" t="s">
        <v>2692</v>
      </c>
      <c r="I186" s="28">
        <v>0.5</v>
      </c>
      <c r="J186" s="28" t="s">
        <v>2692</v>
      </c>
      <c r="K186" s="28" t="s">
        <v>2692</v>
      </c>
      <c r="L186" s="28" t="s">
        <v>2692</v>
      </c>
      <c r="M186" s="28">
        <v>0.5</v>
      </c>
      <c r="N186" s="28" t="s">
        <v>2692</v>
      </c>
      <c r="O186" s="28" t="s">
        <v>2692</v>
      </c>
      <c r="P186" s="28" t="s">
        <v>2692</v>
      </c>
      <c r="Q186" s="28">
        <v>0.5</v>
      </c>
      <c r="R186" s="28" t="s">
        <v>2692</v>
      </c>
      <c r="S186" s="28" t="s">
        <v>2692</v>
      </c>
      <c r="T186" s="28" t="s">
        <v>2692</v>
      </c>
      <c r="U186" s="28">
        <v>0.5</v>
      </c>
      <c r="V186" s="28" t="s">
        <v>2692</v>
      </c>
      <c r="W186" s="28" t="s">
        <v>2692</v>
      </c>
      <c r="X186" s="28" t="s">
        <v>2692</v>
      </c>
      <c r="Y186" s="28">
        <v>0.5</v>
      </c>
      <c r="Z186" s="28" t="s">
        <v>2692</v>
      </c>
      <c r="AA186" s="28" t="s">
        <v>2692</v>
      </c>
      <c r="AB186" s="28" t="s">
        <v>2692</v>
      </c>
      <c r="AC186" s="28">
        <v>0.5</v>
      </c>
      <c r="AD186" s="28" t="s">
        <v>2692</v>
      </c>
      <c r="AE186" s="28" t="s">
        <v>2692</v>
      </c>
      <c r="AF186" s="28" t="s">
        <v>2692</v>
      </c>
      <c r="AG186" s="28">
        <v>0.5</v>
      </c>
      <c r="AH186" s="28" t="s">
        <v>2692</v>
      </c>
      <c r="AI186" s="28" t="s">
        <v>2692</v>
      </c>
      <c r="AJ186" s="28" t="s">
        <v>2692</v>
      </c>
      <c r="AK186" s="28">
        <v>0.5</v>
      </c>
      <c r="AL186" s="28" t="s">
        <v>2692</v>
      </c>
      <c r="AM186" s="28" t="s">
        <v>2692</v>
      </c>
      <c r="AN186" s="28" t="s">
        <v>2692</v>
      </c>
      <c r="AO186" s="28">
        <v>0.5</v>
      </c>
      <c r="AP186" s="28" t="s">
        <v>2692</v>
      </c>
      <c r="AQ186" s="28" t="s">
        <v>2692</v>
      </c>
      <c r="AR186" s="28" t="s">
        <v>2692</v>
      </c>
      <c r="AS186" s="28">
        <v>0.5</v>
      </c>
      <c r="AT186" s="28" t="s">
        <v>2692</v>
      </c>
      <c r="AU186" s="28" t="s">
        <v>2692</v>
      </c>
      <c r="AV186" s="28" t="s">
        <v>2692</v>
      </c>
      <c r="AW186" s="28">
        <v>0.5</v>
      </c>
      <c r="AX186" s="28" t="s">
        <v>2692</v>
      </c>
      <c r="AY186" s="28" t="s">
        <v>2692</v>
      </c>
      <c r="AZ186" s="28" t="s">
        <v>2692</v>
      </c>
      <c r="BA186" s="28">
        <v>0.5</v>
      </c>
      <c r="BB186" s="28" t="s">
        <v>2692</v>
      </c>
      <c r="BC186" s="28" t="s">
        <v>2692</v>
      </c>
      <c r="BD186" s="28" t="s">
        <v>2692</v>
      </c>
      <c r="BE186" s="28">
        <v>0.5</v>
      </c>
      <c r="BF186" s="28" t="s">
        <v>2692</v>
      </c>
      <c r="BG186" s="33" t="s">
        <v>2692</v>
      </c>
      <c r="BH186" s="4">
        <f t="shared" si="2"/>
        <v>86.409615384615392</v>
      </c>
    </row>
    <row r="187" spans="1:60" x14ac:dyDescent="0.2">
      <c r="A187" s="41" t="s">
        <v>1222</v>
      </c>
      <c r="B187" s="42" t="s">
        <v>1116</v>
      </c>
      <c r="C187" s="42" t="s">
        <v>16</v>
      </c>
      <c r="D187" s="42" t="s">
        <v>17</v>
      </c>
      <c r="E187" s="43">
        <v>4</v>
      </c>
      <c r="F187" s="42" t="s">
        <v>18</v>
      </c>
      <c r="G187" s="44">
        <v>0.25</v>
      </c>
      <c r="H187" s="32" t="s">
        <v>2692</v>
      </c>
      <c r="I187" s="28">
        <v>0.25</v>
      </c>
      <c r="J187" s="28" t="s">
        <v>2692</v>
      </c>
      <c r="K187" s="28" t="s">
        <v>2692</v>
      </c>
      <c r="L187" s="28" t="s">
        <v>2692</v>
      </c>
      <c r="M187" s="28">
        <v>0.25</v>
      </c>
      <c r="N187" s="28" t="s">
        <v>2692</v>
      </c>
      <c r="O187" s="28" t="s">
        <v>2692</v>
      </c>
      <c r="P187" s="28" t="s">
        <v>2692</v>
      </c>
      <c r="Q187" s="28">
        <v>0.25</v>
      </c>
      <c r="R187" s="28" t="s">
        <v>2692</v>
      </c>
      <c r="S187" s="28" t="s">
        <v>2692</v>
      </c>
      <c r="T187" s="28" t="s">
        <v>2692</v>
      </c>
      <c r="U187" s="28">
        <v>0.25</v>
      </c>
      <c r="V187" s="28" t="s">
        <v>2692</v>
      </c>
      <c r="W187" s="28" t="s">
        <v>2692</v>
      </c>
      <c r="X187" s="28" t="s">
        <v>2692</v>
      </c>
      <c r="Y187" s="28">
        <v>0.25</v>
      </c>
      <c r="Z187" s="28" t="s">
        <v>2692</v>
      </c>
      <c r="AA187" s="28" t="s">
        <v>2692</v>
      </c>
      <c r="AB187" s="28" t="s">
        <v>2692</v>
      </c>
      <c r="AC187" s="28">
        <v>0.25</v>
      </c>
      <c r="AD187" s="28" t="s">
        <v>2692</v>
      </c>
      <c r="AE187" s="28" t="s">
        <v>2692</v>
      </c>
      <c r="AF187" s="28" t="s">
        <v>2692</v>
      </c>
      <c r="AG187" s="28">
        <v>0.25</v>
      </c>
      <c r="AH187" s="28" t="s">
        <v>2692</v>
      </c>
      <c r="AI187" s="28" t="s">
        <v>2692</v>
      </c>
      <c r="AJ187" s="28" t="s">
        <v>2692</v>
      </c>
      <c r="AK187" s="28">
        <v>0.25</v>
      </c>
      <c r="AL187" s="28" t="s">
        <v>2692</v>
      </c>
      <c r="AM187" s="28" t="s">
        <v>2692</v>
      </c>
      <c r="AN187" s="28" t="s">
        <v>2692</v>
      </c>
      <c r="AO187" s="28">
        <v>0.25</v>
      </c>
      <c r="AP187" s="28" t="s">
        <v>2692</v>
      </c>
      <c r="AQ187" s="28" t="s">
        <v>2692</v>
      </c>
      <c r="AR187" s="28" t="s">
        <v>2692</v>
      </c>
      <c r="AS187" s="28">
        <v>0.25</v>
      </c>
      <c r="AT187" s="28" t="s">
        <v>2692</v>
      </c>
      <c r="AU187" s="28" t="s">
        <v>2692</v>
      </c>
      <c r="AV187" s="28" t="s">
        <v>2692</v>
      </c>
      <c r="AW187" s="28">
        <v>0.25</v>
      </c>
      <c r="AX187" s="28" t="s">
        <v>2692</v>
      </c>
      <c r="AY187" s="28" t="s">
        <v>2692</v>
      </c>
      <c r="AZ187" s="28" t="s">
        <v>2692</v>
      </c>
      <c r="BA187" s="28">
        <v>0.25</v>
      </c>
      <c r="BB187" s="28" t="s">
        <v>2692</v>
      </c>
      <c r="BC187" s="28" t="s">
        <v>2692</v>
      </c>
      <c r="BD187" s="28" t="s">
        <v>2692</v>
      </c>
      <c r="BE187" s="28">
        <v>0.25</v>
      </c>
      <c r="BF187" s="28" t="s">
        <v>2692</v>
      </c>
      <c r="BG187" s="33" t="s">
        <v>2692</v>
      </c>
      <c r="BH187" s="4">
        <f t="shared" si="2"/>
        <v>86.409615384615392</v>
      </c>
    </row>
    <row r="188" spans="1:60" x14ac:dyDescent="0.2">
      <c r="A188" s="41" t="s">
        <v>1224</v>
      </c>
      <c r="B188" s="42" t="s">
        <v>1117</v>
      </c>
      <c r="C188" s="42" t="s">
        <v>16</v>
      </c>
      <c r="D188" s="42" t="s">
        <v>17</v>
      </c>
      <c r="E188" s="43">
        <v>4</v>
      </c>
      <c r="F188" s="42" t="s">
        <v>18</v>
      </c>
      <c r="G188" s="44">
        <v>0.25</v>
      </c>
      <c r="H188" s="32" t="s">
        <v>2692</v>
      </c>
      <c r="I188" s="28">
        <v>0.25</v>
      </c>
      <c r="J188" s="28" t="s">
        <v>2692</v>
      </c>
      <c r="K188" s="28" t="s">
        <v>2692</v>
      </c>
      <c r="L188" s="28" t="s">
        <v>2692</v>
      </c>
      <c r="M188" s="28">
        <v>0.25</v>
      </c>
      <c r="N188" s="28" t="s">
        <v>2692</v>
      </c>
      <c r="O188" s="28" t="s">
        <v>2692</v>
      </c>
      <c r="P188" s="28" t="s">
        <v>2692</v>
      </c>
      <c r="Q188" s="28">
        <v>0.25</v>
      </c>
      <c r="R188" s="28" t="s">
        <v>2692</v>
      </c>
      <c r="S188" s="28" t="s">
        <v>2692</v>
      </c>
      <c r="T188" s="28" t="s">
        <v>2692</v>
      </c>
      <c r="U188" s="28">
        <v>0.25</v>
      </c>
      <c r="V188" s="28" t="s">
        <v>2692</v>
      </c>
      <c r="W188" s="28" t="s">
        <v>2692</v>
      </c>
      <c r="X188" s="28" t="s">
        <v>2692</v>
      </c>
      <c r="Y188" s="28">
        <v>0.25</v>
      </c>
      <c r="Z188" s="28" t="s">
        <v>2692</v>
      </c>
      <c r="AA188" s="28" t="s">
        <v>2692</v>
      </c>
      <c r="AB188" s="28" t="s">
        <v>2692</v>
      </c>
      <c r="AC188" s="28">
        <v>0.25</v>
      </c>
      <c r="AD188" s="28" t="s">
        <v>2692</v>
      </c>
      <c r="AE188" s="28" t="s">
        <v>2692</v>
      </c>
      <c r="AF188" s="28" t="s">
        <v>2692</v>
      </c>
      <c r="AG188" s="28">
        <v>0.25</v>
      </c>
      <c r="AH188" s="28" t="s">
        <v>2692</v>
      </c>
      <c r="AI188" s="28" t="s">
        <v>2692</v>
      </c>
      <c r="AJ188" s="28" t="s">
        <v>2692</v>
      </c>
      <c r="AK188" s="28">
        <v>0.25</v>
      </c>
      <c r="AL188" s="28" t="s">
        <v>2692</v>
      </c>
      <c r="AM188" s="28" t="s">
        <v>2692</v>
      </c>
      <c r="AN188" s="28" t="s">
        <v>2692</v>
      </c>
      <c r="AO188" s="28">
        <v>0.25</v>
      </c>
      <c r="AP188" s="28" t="s">
        <v>2692</v>
      </c>
      <c r="AQ188" s="28" t="s">
        <v>2692</v>
      </c>
      <c r="AR188" s="28" t="s">
        <v>2692</v>
      </c>
      <c r="AS188" s="28">
        <v>0.25</v>
      </c>
      <c r="AT188" s="28" t="s">
        <v>2692</v>
      </c>
      <c r="AU188" s="28" t="s">
        <v>2692</v>
      </c>
      <c r="AV188" s="28" t="s">
        <v>2692</v>
      </c>
      <c r="AW188" s="28">
        <v>0.25</v>
      </c>
      <c r="AX188" s="28" t="s">
        <v>2692</v>
      </c>
      <c r="AY188" s="28" t="s">
        <v>2692</v>
      </c>
      <c r="AZ188" s="28" t="s">
        <v>2692</v>
      </c>
      <c r="BA188" s="28">
        <v>0.25</v>
      </c>
      <c r="BB188" s="28" t="s">
        <v>2692</v>
      </c>
      <c r="BC188" s="28" t="s">
        <v>2692</v>
      </c>
      <c r="BD188" s="28" t="s">
        <v>2692</v>
      </c>
      <c r="BE188" s="28">
        <v>0.25</v>
      </c>
      <c r="BF188" s="28" t="s">
        <v>2692</v>
      </c>
      <c r="BG188" s="33" t="s">
        <v>2692</v>
      </c>
      <c r="BH188" s="4">
        <f t="shared" si="2"/>
        <v>86.409615384615392</v>
      </c>
    </row>
    <row r="189" spans="1:60" x14ac:dyDescent="0.2">
      <c r="A189" s="41" t="s">
        <v>1225</v>
      </c>
      <c r="B189" s="42" t="s">
        <v>1118</v>
      </c>
      <c r="C189" s="42" t="s">
        <v>16</v>
      </c>
      <c r="D189" s="42" t="s">
        <v>17</v>
      </c>
      <c r="E189" s="43">
        <v>4</v>
      </c>
      <c r="F189" s="42" t="s">
        <v>18</v>
      </c>
      <c r="G189" s="44">
        <v>0.5</v>
      </c>
      <c r="H189" s="32" t="s">
        <v>2692</v>
      </c>
      <c r="I189" s="28">
        <v>0.5</v>
      </c>
      <c r="J189" s="28" t="s">
        <v>2692</v>
      </c>
      <c r="K189" s="28" t="s">
        <v>2692</v>
      </c>
      <c r="L189" s="28" t="s">
        <v>2692</v>
      </c>
      <c r="M189" s="28">
        <v>0.5</v>
      </c>
      <c r="N189" s="28" t="s">
        <v>2692</v>
      </c>
      <c r="O189" s="28" t="s">
        <v>2692</v>
      </c>
      <c r="P189" s="28" t="s">
        <v>2692</v>
      </c>
      <c r="Q189" s="28">
        <v>0.5</v>
      </c>
      <c r="R189" s="28" t="s">
        <v>2692</v>
      </c>
      <c r="S189" s="28" t="s">
        <v>2692</v>
      </c>
      <c r="T189" s="28" t="s">
        <v>2692</v>
      </c>
      <c r="U189" s="28">
        <v>0.5</v>
      </c>
      <c r="V189" s="28" t="s">
        <v>2692</v>
      </c>
      <c r="W189" s="28" t="s">
        <v>2692</v>
      </c>
      <c r="X189" s="28" t="s">
        <v>2692</v>
      </c>
      <c r="Y189" s="28">
        <v>0.5</v>
      </c>
      <c r="Z189" s="28" t="s">
        <v>2692</v>
      </c>
      <c r="AA189" s="28" t="s">
        <v>2692</v>
      </c>
      <c r="AB189" s="28" t="s">
        <v>2692</v>
      </c>
      <c r="AC189" s="28">
        <v>0.5</v>
      </c>
      <c r="AD189" s="28" t="s">
        <v>2692</v>
      </c>
      <c r="AE189" s="28" t="s">
        <v>2692</v>
      </c>
      <c r="AF189" s="28" t="s">
        <v>2692</v>
      </c>
      <c r="AG189" s="28">
        <v>0.5</v>
      </c>
      <c r="AH189" s="28" t="s">
        <v>2692</v>
      </c>
      <c r="AI189" s="28" t="s">
        <v>2692</v>
      </c>
      <c r="AJ189" s="28" t="s">
        <v>2692</v>
      </c>
      <c r="AK189" s="28">
        <v>0.5</v>
      </c>
      <c r="AL189" s="28" t="s">
        <v>2692</v>
      </c>
      <c r="AM189" s="28" t="s">
        <v>2692</v>
      </c>
      <c r="AN189" s="28" t="s">
        <v>2692</v>
      </c>
      <c r="AO189" s="28">
        <v>0.5</v>
      </c>
      <c r="AP189" s="28" t="s">
        <v>2692</v>
      </c>
      <c r="AQ189" s="28" t="s">
        <v>2692</v>
      </c>
      <c r="AR189" s="28" t="s">
        <v>2692</v>
      </c>
      <c r="AS189" s="28">
        <v>0.5</v>
      </c>
      <c r="AT189" s="28" t="s">
        <v>2692</v>
      </c>
      <c r="AU189" s="28" t="s">
        <v>2692</v>
      </c>
      <c r="AV189" s="28" t="s">
        <v>2692</v>
      </c>
      <c r="AW189" s="28">
        <v>0.5</v>
      </c>
      <c r="AX189" s="28" t="s">
        <v>2692</v>
      </c>
      <c r="AY189" s="28" t="s">
        <v>2692</v>
      </c>
      <c r="AZ189" s="28" t="s">
        <v>2692</v>
      </c>
      <c r="BA189" s="28">
        <v>0.5</v>
      </c>
      <c r="BB189" s="28" t="s">
        <v>2692</v>
      </c>
      <c r="BC189" s="28" t="s">
        <v>2692</v>
      </c>
      <c r="BD189" s="28" t="s">
        <v>2692</v>
      </c>
      <c r="BE189" s="28">
        <v>0.5</v>
      </c>
      <c r="BF189" s="28" t="s">
        <v>2692</v>
      </c>
      <c r="BG189" s="33" t="s">
        <v>2692</v>
      </c>
      <c r="BH189" s="4">
        <f t="shared" si="2"/>
        <v>86.409615384615392</v>
      </c>
    </row>
    <row r="190" spans="1:60" x14ac:dyDescent="0.2">
      <c r="A190" s="41" t="s">
        <v>1226</v>
      </c>
      <c r="B190" s="42" t="s">
        <v>1119</v>
      </c>
      <c r="C190" s="42" t="s">
        <v>16</v>
      </c>
      <c r="D190" s="42" t="s">
        <v>17</v>
      </c>
      <c r="E190" s="43">
        <v>4</v>
      </c>
      <c r="F190" s="42" t="s">
        <v>18</v>
      </c>
      <c r="G190" s="44">
        <v>0.5</v>
      </c>
      <c r="H190" s="32" t="s">
        <v>2692</v>
      </c>
      <c r="I190" s="28">
        <v>0.5</v>
      </c>
      <c r="J190" s="28" t="s">
        <v>2692</v>
      </c>
      <c r="K190" s="28" t="s">
        <v>2692</v>
      </c>
      <c r="L190" s="28" t="s">
        <v>2692</v>
      </c>
      <c r="M190" s="28">
        <v>0.5</v>
      </c>
      <c r="N190" s="28" t="s">
        <v>2692</v>
      </c>
      <c r="O190" s="28" t="s">
        <v>2692</v>
      </c>
      <c r="P190" s="28" t="s">
        <v>2692</v>
      </c>
      <c r="Q190" s="28">
        <v>0.5</v>
      </c>
      <c r="R190" s="28" t="s">
        <v>2692</v>
      </c>
      <c r="S190" s="28" t="s">
        <v>2692</v>
      </c>
      <c r="T190" s="28" t="s">
        <v>2692</v>
      </c>
      <c r="U190" s="28">
        <v>0.5</v>
      </c>
      <c r="V190" s="28" t="s">
        <v>2692</v>
      </c>
      <c r="W190" s="28" t="s">
        <v>2692</v>
      </c>
      <c r="X190" s="28" t="s">
        <v>2692</v>
      </c>
      <c r="Y190" s="28">
        <v>0.5</v>
      </c>
      <c r="Z190" s="28" t="s">
        <v>2692</v>
      </c>
      <c r="AA190" s="28" t="s">
        <v>2692</v>
      </c>
      <c r="AB190" s="28" t="s">
        <v>2692</v>
      </c>
      <c r="AC190" s="28">
        <v>0.5</v>
      </c>
      <c r="AD190" s="28" t="s">
        <v>2692</v>
      </c>
      <c r="AE190" s="28" t="s">
        <v>2692</v>
      </c>
      <c r="AF190" s="28" t="s">
        <v>2692</v>
      </c>
      <c r="AG190" s="28">
        <v>0.5</v>
      </c>
      <c r="AH190" s="28" t="s">
        <v>2692</v>
      </c>
      <c r="AI190" s="28" t="s">
        <v>2692</v>
      </c>
      <c r="AJ190" s="28" t="s">
        <v>2692</v>
      </c>
      <c r="AK190" s="28">
        <v>0.5</v>
      </c>
      <c r="AL190" s="28" t="s">
        <v>2692</v>
      </c>
      <c r="AM190" s="28" t="s">
        <v>2692</v>
      </c>
      <c r="AN190" s="28" t="s">
        <v>2692</v>
      </c>
      <c r="AO190" s="28">
        <v>0.5</v>
      </c>
      <c r="AP190" s="28" t="s">
        <v>2692</v>
      </c>
      <c r="AQ190" s="28" t="s">
        <v>2692</v>
      </c>
      <c r="AR190" s="28" t="s">
        <v>2692</v>
      </c>
      <c r="AS190" s="28">
        <v>0.5</v>
      </c>
      <c r="AT190" s="28" t="s">
        <v>2692</v>
      </c>
      <c r="AU190" s="28" t="s">
        <v>2692</v>
      </c>
      <c r="AV190" s="28" t="s">
        <v>2692</v>
      </c>
      <c r="AW190" s="28">
        <v>0.5</v>
      </c>
      <c r="AX190" s="28" t="s">
        <v>2692</v>
      </c>
      <c r="AY190" s="28" t="s">
        <v>2692</v>
      </c>
      <c r="AZ190" s="28" t="s">
        <v>2692</v>
      </c>
      <c r="BA190" s="28">
        <v>0.5</v>
      </c>
      <c r="BB190" s="28" t="s">
        <v>2692</v>
      </c>
      <c r="BC190" s="28" t="s">
        <v>2692</v>
      </c>
      <c r="BD190" s="28" t="s">
        <v>2692</v>
      </c>
      <c r="BE190" s="28">
        <v>0.5</v>
      </c>
      <c r="BF190" s="28" t="s">
        <v>2692</v>
      </c>
      <c r="BG190" s="33" t="s">
        <v>2692</v>
      </c>
      <c r="BH190" s="4">
        <f t="shared" si="2"/>
        <v>86.409615384615392</v>
      </c>
    </row>
    <row r="191" spans="1:60" x14ac:dyDescent="0.2">
      <c r="A191" s="41" t="s">
        <v>1228</v>
      </c>
      <c r="B191" s="42" t="s">
        <v>2321</v>
      </c>
      <c r="C191" s="42" t="s">
        <v>16</v>
      </c>
      <c r="D191" s="42" t="s">
        <v>17</v>
      </c>
      <c r="E191" s="43">
        <v>4</v>
      </c>
      <c r="F191" s="42" t="s">
        <v>18</v>
      </c>
      <c r="G191" s="44">
        <v>0.25</v>
      </c>
      <c r="H191" s="32" t="s">
        <v>2692</v>
      </c>
      <c r="I191" s="28">
        <v>0.25</v>
      </c>
      <c r="J191" s="28" t="s">
        <v>2692</v>
      </c>
      <c r="K191" s="28" t="s">
        <v>2692</v>
      </c>
      <c r="L191" s="28" t="s">
        <v>2692</v>
      </c>
      <c r="M191" s="28">
        <v>0.25</v>
      </c>
      <c r="N191" s="28" t="s">
        <v>2692</v>
      </c>
      <c r="O191" s="28" t="s">
        <v>2692</v>
      </c>
      <c r="P191" s="28" t="s">
        <v>2692</v>
      </c>
      <c r="Q191" s="28">
        <v>0.25</v>
      </c>
      <c r="R191" s="28" t="s">
        <v>2692</v>
      </c>
      <c r="S191" s="28" t="s">
        <v>2692</v>
      </c>
      <c r="T191" s="28" t="s">
        <v>2692</v>
      </c>
      <c r="U191" s="28">
        <v>0.25</v>
      </c>
      <c r="V191" s="28" t="s">
        <v>2692</v>
      </c>
      <c r="W191" s="28" t="s">
        <v>2692</v>
      </c>
      <c r="X191" s="28" t="s">
        <v>2692</v>
      </c>
      <c r="Y191" s="28">
        <v>0.25</v>
      </c>
      <c r="Z191" s="28" t="s">
        <v>2692</v>
      </c>
      <c r="AA191" s="28" t="s">
        <v>2692</v>
      </c>
      <c r="AB191" s="28" t="s">
        <v>2692</v>
      </c>
      <c r="AC191" s="28">
        <v>0.25</v>
      </c>
      <c r="AD191" s="28" t="s">
        <v>2692</v>
      </c>
      <c r="AE191" s="28" t="s">
        <v>2692</v>
      </c>
      <c r="AF191" s="28" t="s">
        <v>2692</v>
      </c>
      <c r="AG191" s="28">
        <v>0.25</v>
      </c>
      <c r="AH191" s="28" t="s">
        <v>2692</v>
      </c>
      <c r="AI191" s="28" t="s">
        <v>2692</v>
      </c>
      <c r="AJ191" s="28" t="s">
        <v>2692</v>
      </c>
      <c r="AK191" s="28">
        <v>0.25</v>
      </c>
      <c r="AL191" s="28" t="s">
        <v>2692</v>
      </c>
      <c r="AM191" s="28" t="s">
        <v>2692</v>
      </c>
      <c r="AN191" s="28" t="s">
        <v>2692</v>
      </c>
      <c r="AO191" s="28">
        <v>0.25</v>
      </c>
      <c r="AP191" s="28" t="s">
        <v>2692</v>
      </c>
      <c r="AQ191" s="28" t="s">
        <v>2692</v>
      </c>
      <c r="AR191" s="28" t="s">
        <v>2692</v>
      </c>
      <c r="AS191" s="28">
        <v>0.25</v>
      </c>
      <c r="AT191" s="28" t="s">
        <v>2692</v>
      </c>
      <c r="AU191" s="28" t="s">
        <v>2692</v>
      </c>
      <c r="AV191" s="28" t="s">
        <v>2692</v>
      </c>
      <c r="AW191" s="28">
        <v>0.25</v>
      </c>
      <c r="AX191" s="28" t="s">
        <v>2692</v>
      </c>
      <c r="AY191" s="28" t="s">
        <v>2692</v>
      </c>
      <c r="AZ191" s="28" t="s">
        <v>2692</v>
      </c>
      <c r="BA191" s="28">
        <v>0.25</v>
      </c>
      <c r="BB191" s="28" t="s">
        <v>2692</v>
      </c>
      <c r="BC191" s="28" t="s">
        <v>2692</v>
      </c>
      <c r="BD191" s="28" t="s">
        <v>2692</v>
      </c>
      <c r="BE191" s="28">
        <v>0.25</v>
      </c>
      <c r="BF191" s="28" t="s">
        <v>2692</v>
      </c>
      <c r="BG191" s="33" t="s">
        <v>2692</v>
      </c>
      <c r="BH191" s="4">
        <f t="shared" si="2"/>
        <v>86.409615384615392</v>
      </c>
    </row>
    <row r="192" spans="1:60" x14ac:dyDescent="0.2">
      <c r="A192" s="41" t="s">
        <v>1229</v>
      </c>
      <c r="B192" s="42" t="s">
        <v>1120</v>
      </c>
      <c r="C192" s="42" t="s">
        <v>16</v>
      </c>
      <c r="D192" s="42" t="s">
        <v>17</v>
      </c>
      <c r="E192" s="43">
        <v>4</v>
      </c>
      <c r="F192" s="42" t="s">
        <v>18</v>
      </c>
      <c r="G192" s="44">
        <v>0.25</v>
      </c>
      <c r="H192" s="32" t="s">
        <v>2692</v>
      </c>
      <c r="I192" s="28">
        <v>0.25</v>
      </c>
      <c r="J192" s="28" t="s">
        <v>2692</v>
      </c>
      <c r="K192" s="28" t="s">
        <v>2692</v>
      </c>
      <c r="L192" s="28" t="s">
        <v>2692</v>
      </c>
      <c r="M192" s="28">
        <v>0.25</v>
      </c>
      <c r="N192" s="28" t="s">
        <v>2692</v>
      </c>
      <c r="O192" s="28" t="s">
        <v>2692</v>
      </c>
      <c r="P192" s="28" t="s">
        <v>2692</v>
      </c>
      <c r="Q192" s="28">
        <v>0.25</v>
      </c>
      <c r="R192" s="28" t="s">
        <v>2692</v>
      </c>
      <c r="S192" s="28" t="s">
        <v>2692</v>
      </c>
      <c r="T192" s="28" t="s">
        <v>2692</v>
      </c>
      <c r="U192" s="28">
        <v>0.25</v>
      </c>
      <c r="V192" s="28" t="s">
        <v>2692</v>
      </c>
      <c r="W192" s="28" t="s">
        <v>2692</v>
      </c>
      <c r="X192" s="28" t="s">
        <v>2692</v>
      </c>
      <c r="Y192" s="28">
        <v>0.25</v>
      </c>
      <c r="Z192" s="28" t="s">
        <v>2692</v>
      </c>
      <c r="AA192" s="28" t="s">
        <v>2692</v>
      </c>
      <c r="AB192" s="28" t="s">
        <v>2692</v>
      </c>
      <c r="AC192" s="28">
        <v>0.25</v>
      </c>
      <c r="AD192" s="28" t="s">
        <v>2692</v>
      </c>
      <c r="AE192" s="28" t="s">
        <v>2692</v>
      </c>
      <c r="AF192" s="28" t="s">
        <v>2692</v>
      </c>
      <c r="AG192" s="28">
        <v>0.25</v>
      </c>
      <c r="AH192" s="28" t="s">
        <v>2692</v>
      </c>
      <c r="AI192" s="28" t="s">
        <v>2692</v>
      </c>
      <c r="AJ192" s="28" t="s">
        <v>2692</v>
      </c>
      <c r="AK192" s="28">
        <v>0.25</v>
      </c>
      <c r="AL192" s="28" t="s">
        <v>2692</v>
      </c>
      <c r="AM192" s="28" t="s">
        <v>2692</v>
      </c>
      <c r="AN192" s="28" t="s">
        <v>2692</v>
      </c>
      <c r="AO192" s="28">
        <v>0.25</v>
      </c>
      <c r="AP192" s="28" t="s">
        <v>2692</v>
      </c>
      <c r="AQ192" s="28" t="s">
        <v>2692</v>
      </c>
      <c r="AR192" s="28" t="s">
        <v>2692</v>
      </c>
      <c r="AS192" s="28">
        <v>0.25</v>
      </c>
      <c r="AT192" s="28" t="s">
        <v>2692</v>
      </c>
      <c r="AU192" s="28" t="s">
        <v>2692</v>
      </c>
      <c r="AV192" s="28" t="s">
        <v>2692</v>
      </c>
      <c r="AW192" s="28">
        <v>0.25</v>
      </c>
      <c r="AX192" s="28" t="s">
        <v>2692</v>
      </c>
      <c r="AY192" s="28" t="s">
        <v>2692</v>
      </c>
      <c r="AZ192" s="28" t="s">
        <v>2692</v>
      </c>
      <c r="BA192" s="28">
        <v>0.25</v>
      </c>
      <c r="BB192" s="28" t="s">
        <v>2692</v>
      </c>
      <c r="BC192" s="28" t="s">
        <v>2692</v>
      </c>
      <c r="BD192" s="28" t="s">
        <v>2692</v>
      </c>
      <c r="BE192" s="28">
        <v>0.25</v>
      </c>
      <c r="BF192" s="28" t="s">
        <v>2692</v>
      </c>
      <c r="BG192" s="33" t="s">
        <v>2692</v>
      </c>
      <c r="BH192" s="4">
        <f t="shared" si="2"/>
        <v>86.409615384615392</v>
      </c>
    </row>
    <row r="193" spans="1:60" x14ac:dyDescent="0.2">
      <c r="A193" s="41" t="s">
        <v>1230</v>
      </c>
      <c r="B193" s="42" t="s">
        <v>1231</v>
      </c>
      <c r="C193" s="42" t="s">
        <v>16</v>
      </c>
      <c r="D193" s="42" t="s">
        <v>17</v>
      </c>
      <c r="E193" s="43">
        <v>4</v>
      </c>
      <c r="F193" s="42" t="s">
        <v>18</v>
      </c>
      <c r="G193" s="44">
        <v>0.25</v>
      </c>
      <c r="H193" s="32" t="s">
        <v>2692</v>
      </c>
      <c r="I193" s="28">
        <v>0.25</v>
      </c>
      <c r="J193" s="28" t="s">
        <v>2692</v>
      </c>
      <c r="K193" s="28" t="s">
        <v>2692</v>
      </c>
      <c r="L193" s="28" t="s">
        <v>2692</v>
      </c>
      <c r="M193" s="28">
        <v>0.25</v>
      </c>
      <c r="N193" s="28" t="s">
        <v>2692</v>
      </c>
      <c r="O193" s="28" t="s">
        <v>2692</v>
      </c>
      <c r="P193" s="28" t="s">
        <v>2692</v>
      </c>
      <c r="Q193" s="28">
        <v>0.25</v>
      </c>
      <c r="R193" s="28" t="s">
        <v>2692</v>
      </c>
      <c r="S193" s="28" t="s">
        <v>2692</v>
      </c>
      <c r="T193" s="28" t="s">
        <v>2692</v>
      </c>
      <c r="U193" s="28">
        <v>0.25</v>
      </c>
      <c r="V193" s="28" t="s">
        <v>2692</v>
      </c>
      <c r="W193" s="28" t="s">
        <v>2692</v>
      </c>
      <c r="X193" s="28" t="s">
        <v>2692</v>
      </c>
      <c r="Y193" s="28">
        <v>0.25</v>
      </c>
      <c r="Z193" s="28" t="s">
        <v>2692</v>
      </c>
      <c r="AA193" s="28" t="s">
        <v>2692</v>
      </c>
      <c r="AB193" s="28" t="s">
        <v>2692</v>
      </c>
      <c r="AC193" s="28">
        <v>0.25</v>
      </c>
      <c r="AD193" s="28" t="s">
        <v>2692</v>
      </c>
      <c r="AE193" s="28" t="s">
        <v>2692</v>
      </c>
      <c r="AF193" s="28" t="s">
        <v>2692</v>
      </c>
      <c r="AG193" s="28">
        <v>0.25</v>
      </c>
      <c r="AH193" s="28" t="s">
        <v>2692</v>
      </c>
      <c r="AI193" s="28" t="s">
        <v>2692</v>
      </c>
      <c r="AJ193" s="28" t="s">
        <v>2692</v>
      </c>
      <c r="AK193" s="28">
        <v>0.25</v>
      </c>
      <c r="AL193" s="28" t="s">
        <v>2692</v>
      </c>
      <c r="AM193" s="28" t="s">
        <v>2692</v>
      </c>
      <c r="AN193" s="28" t="s">
        <v>2692</v>
      </c>
      <c r="AO193" s="28">
        <v>0.25</v>
      </c>
      <c r="AP193" s="28" t="s">
        <v>2692</v>
      </c>
      <c r="AQ193" s="28" t="s">
        <v>2692</v>
      </c>
      <c r="AR193" s="28" t="s">
        <v>2692</v>
      </c>
      <c r="AS193" s="28">
        <v>0.25</v>
      </c>
      <c r="AT193" s="28" t="s">
        <v>2692</v>
      </c>
      <c r="AU193" s="28" t="s">
        <v>2692</v>
      </c>
      <c r="AV193" s="28" t="s">
        <v>2692</v>
      </c>
      <c r="AW193" s="28">
        <v>0.25</v>
      </c>
      <c r="AX193" s="28" t="s">
        <v>2692</v>
      </c>
      <c r="AY193" s="28" t="s">
        <v>2692</v>
      </c>
      <c r="AZ193" s="28" t="s">
        <v>2692</v>
      </c>
      <c r="BA193" s="28">
        <v>0.25</v>
      </c>
      <c r="BB193" s="28" t="s">
        <v>2692</v>
      </c>
      <c r="BC193" s="28" t="s">
        <v>2692</v>
      </c>
      <c r="BD193" s="28" t="s">
        <v>2692</v>
      </c>
      <c r="BE193" s="28">
        <v>0.25</v>
      </c>
      <c r="BF193" s="28" t="s">
        <v>2692</v>
      </c>
      <c r="BG193" s="33" t="s">
        <v>2692</v>
      </c>
      <c r="BH193" s="4">
        <f t="shared" si="2"/>
        <v>86.409615384615392</v>
      </c>
    </row>
    <row r="194" spans="1:60" x14ac:dyDescent="0.2">
      <c r="A194" s="41" t="s">
        <v>1233</v>
      </c>
      <c r="B194" s="42" t="s">
        <v>1234</v>
      </c>
      <c r="C194" s="42" t="s">
        <v>16</v>
      </c>
      <c r="D194" s="42" t="s">
        <v>17</v>
      </c>
      <c r="E194" s="43">
        <v>4</v>
      </c>
      <c r="F194" s="42" t="s">
        <v>18</v>
      </c>
      <c r="G194" s="44">
        <v>0.25</v>
      </c>
      <c r="H194" s="32" t="s">
        <v>2692</v>
      </c>
      <c r="I194" s="28" t="s">
        <v>2692</v>
      </c>
      <c r="J194" s="28" t="s">
        <v>2692</v>
      </c>
      <c r="K194" s="28" t="s">
        <v>2692</v>
      </c>
      <c r="L194" s="28">
        <v>0.25</v>
      </c>
      <c r="M194" s="28" t="s">
        <v>2692</v>
      </c>
      <c r="N194" s="28" t="s">
        <v>2692</v>
      </c>
      <c r="O194" s="28" t="s">
        <v>2692</v>
      </c>
      <c r="P194" s="28">
        <v>0.25</v>
      </c>
      <c r="Q194" s="28" t="s">
        <v>2692</v>
      </c>
      <c r="R194" s="28" t="s">
        <v>2692</v>
      </c>
      <c r="S194" s="28" t="s">
        <v>2692</v>
      </c>
      <c r="T194" s="28">
        <v>0.25</v>
      </c>
      <c r="U194" s="28" t="s">
        <v>2692</v>
      </c>
      <c r="V194" s="28" t="s">
        <v>2692</v>
      </c>
      <c r="W194" s="28" t="s">
        <v>2692</v>
      </c>
      <c r="X194" s="28">
        <v>0.25</v>
      </c>
      <c r="Y194" s="28" t="s">
        <v>2692</v>
      </c>
      <c r="Z194" s="28" t="s">
        <v>2692</v>
      </c>
      <c r="AA194" s="28" t="s">
        <v>2692</v>
      </c>
      <c r="AB194" s="28">
        <v>0.25</v>
      </c>
      <c r="AC194" s="28" t="s">
        <v>2692</v>
      </c>
      <c r="AD194" s="28" t="s">
        <v>2692</v>
      </c>
      <c r="AE194" s="28" t="s">
        <v>2692</v>
      </c>
      <c r="AF194" s="28">
        <v>0.25</v>
      </c>
      <c r="AG194" s="28" t="s">
        <v>2692</v>
      </c>
      <c r="AH194" s="28" t="s">
        <v>2692</v>
      </c>
      <c r="AI194" s="28" t="s">
        <v>2692</v>
      </c>
      <c r="AJ194" s="28">
        <v>0.25</v>
      </c>
      <c r="AK194" s="28" t="s">
        <v>2692</v>
      </c>
      <c r="AL194" s="28" t="s">
        <v>2692</v>
      </c>
      <c r="AM194" s="28" t="s">
        <v>2692</v>
      </c>
      <c r="AN194" s="28">
        <v>0.25</v>
      </c>
      <c r="AO194" s="28" t="s">
        <v>2692</v>
      </c>
      <c r="AP194" s="28" t="s">
        <v>2692</v>
      </c>
      <c r="AQ194" s="28" t="s">
        <v>2692</v>
      </c>
      <c r="AR194" s="28">
        <v>0.25</v>
      </c>
      <c r="AS194" s="28" t="s">
        <v>2692</v>
      </c>
      <c r="AT194" s="28" t="s">
        <v>2692</v>
      </c>
      <c r="AU194" s="28" t="s">
        <v>2692</v>
      </c>
      <c r="AV194" s="28">
        <v>0.25</v>
      </c>
      <c r="AW194" s="28" t="s">
        <v>2692</v>
      </c>
      <c r="AX194" s="28" t="s">
        <v>2692</v>
      </c>
      <c r="AY194" s="28" t="s">
        <v>2692</v>
      </c>
      <c r="AZ194" s="28">
        <v>0.25</v>
      </c>
      <c r="BA194" s="28" t="s">
        <v>2692</v>
      </c>
      <c r="BB194" s="28" t="s">
        <v>2692</v>
      </c>
      <c r="BC194" s="28" t="s">
        <v>2692</v>
      </c>
      <c r="BD194" s="28">
        <v>0.25</v>
      </c>
      <c r="BE194" s="28" t="s">
        <v>2692</v>
      </c>
      <c r="BF194" s="28" t="s">
        <v>2692</v>
      </c>
      <c r="BG194" s="33" t="s">
        <v>2692</v>
      </c>
      <c r="BH194" s="4">
        <f t="shared" ref="BH194:BH257" si="3">AVERAGE($H$573:$BG$573)</f>
        <v>86.409615384615392</v>
      </c>
    </row>
    <row r="195" spans="1:60" x14ac:dyDescent="0.2">
      <c r="A195" s="41" t="s">
        <v>1236</v>
      </c>
      <c r="B195" s="42" t="s">
        <v>1237</v>
      </c>
      <c r="C195" s="42" t="s">
        <v>16</v>
      </c>
      <c r="D195" s="42" t="s">
        <v>17</v>
      </c>
      <c r="E195" s="43">
        <v>4</v>
      </c>
      <c r="F195" s="42" t="s">
        <v>18</v>
      </c>
      <c r="G195" s="44">
        <v>0.25</v>
      </c>
      <c r="H195" s="32" t="s">
        <v>2692</v>
      </c>
      <c r="I195" s="28" t="s">
        <v>2692</v>
      </c>
      <c r="J195" s="28" t="s">
        <v>2692</v>
      </c>
      <c r="K195" s="28" t="s">
        <v>2692</v>
      </c>
      <c r="L195" s="28">
        <v>0.25</v>
      </c>
      <c r="M195" s="28" t="s">
        <v>2692</v>
      </c>
      <c r="N195" s="28" t="s">
        <v>2692</v>
      </c>
      <c r="O195" s="28" t="s">
        <v>2692</v>
      </c>
      <c r="P195" s="28">
        <v>0.25</v>
      </c>
      <c r="Q195" s="28" t="s">
        <v>2692</v>
      </c>
      <c r="R195" s="28" t="s">
        <v>2692</v>
      </c>
      <c r="S195" s="28" t="s">
        <v>2692</v>
      </c>
      <c r="T195" s="28">
        <v>0.25</v>
      </c>
      <c r="U195" s="28" t="s">
        <v>2692</v>
      </c>
      <c r="V195" s="28" t="s">
        <v>2692</v>
      </c>
      <c r="W195" s="28" t="s">
        <v>2692</v>
      </c>
      <c r="X195" s="28">
        <v>0.25</v>
      </c>
      <c r="Y195" s="28" t="s">
        <v>2692</v>
      </c>
      <c r="Z195" s="28" t="s">
        <v>2692</v>
      </c>
      <c r="AA195" s="28" t="s">
        <v>2692</v>
      </c>
      <c r="AB195" s="28">
        <v>0.25</v>
      </c>
      <c r="AC195" s="28" t="s">
        <v>2692</v>
      </c>
      <c r="AD195" s="28" t="s">
        <v>2692</v>
      </c>
      <c r="AE195" s="28" t="s">
        <v>2692</v>
      </c>
      <c r="AF195" s="28">
        <v>0.25</v>
      </c>
      <c r="AG195" s="28" t="s">
        <v>2692</v>
      </c>
      <c r="AH195" s="28" t="s">
        <v>2692</v>
      </c>
      <c r="AI195" s="28" t="s">
        <v>2692</v>
      </c>
      <c r="AJ195" s="28">
        <v>0.25</v>
      </c>
      <c r="AK195" s="28" t="s">
        <v>2692</v>
      </c>
      <c r="AL195" s="28" t="s">
        <v>2692</v>
      </c>
      <c r="AM195" s="28" t="s">
        <v>2692</v>
      </c>
      <c r="AN195" s="28">
        <v>0.25</v>
      </c>
      <c r="AO195" s="28" t="s">
        <v>2692</v>
      </c>
      <c r="AP195" s="28" t="s">
        <v>2692</v>
      </c>
      <c r="AQ195" s="28" t="s">
        <v>2692</v>
      </c>
      <c r="AR195" s="28">
        <v>0.25</v>
      </c>
      <c r="AS195" s="28" t="s">
        <v>2692</v>
      </c>
      <c r="AT195" s="28" t="s">
        <v>2692</v>
      </c>
      <c r="AU195" s="28" t="s">
        <v>2692</v>
      </c>
      <c r="AV195" s="28">
        <v>0.25</v>
      </c>
      <c r="AW195" s="28" t="s">
        <v>2692</v>
      </c>
      <c r="AX195" s="28" t="s">
        <v>2692</v>
      </c>
      <c r="AY195" s="28" t="s">
        <v>2692</v>
      </c>
      <c r="AZ195" s="28">
        <v>0.25</v>
      </c>
      <c r="BA195" s="28" t="s">
        <v>2692</v>
      </c>
      <c r="BB195" s="28" t="s">
        <v>2692</v>
      </c>
      <c r="BC195" s="28" t="s">
        <v>2692</v>
      </c>
      <c r="BD195" s="28">
        <v>0.25</v>
      </c>
      <c r="BE195" s="28" t="s">
        <v>2692</v>
      </c>
      <c r="BF195" s="28" t="s">
        <v>2692</v>
      </c>
      <c r="BG195" s="33" t="s">
        <v>2692</v>
      </c>
      <c r="BH195" s="4">
        <f t="shared" si="3"/>
        <v>86.409615384615392</v>
      </c>
    </row>
    <row r="196" spans="1:60" x14ac:dyDescent="0.2">
      <c r="A196" s="41" t="s">
        <v>1239</v>
      </c>
      <c r="B196" s="42" t="s">
        <v>1240</v>
      </c>
      <c r="C196" s="42" t="s">
        <v>16</v>
      </c>
      <c r="D196" s="42" t="s">
        <v>17</v>
      </c>
      <c r="E196" s="43">
        <v>4</v>
      </c>
      <c r="F196" s="42" t="s">
        <v>18</v>
      </c>
      <c r="G196" s="44">
        <v>0.25</v>
      </c>
      <c r="H196" s="32" t="s">
        <v>2692</v>
      </c>
      <c r="I196" s="28" t="s">
        <v>2692</v>
      </c>
      <c r="J196" s="28" t="s">
        <v>2692</v>
      </c>
      <c r="K196" s="28" t="s">
        <v>2692</v>
      </c>
      <c r="L196" s="28">
        <v>0.25</v>
      </c>
      <c r="M196" s="28" t="s">
        <v>2692</v>
      </c>
      <c r="N196" s="28" t="s">
        <v>2692</v>
      </c>
      <c r="O196" s="28" t="s">
        <v>2692</v>
      </c>
      <c r="P196" s="28">
        <v>0.25</v>
      </c>
      <c r="Q196" s="28" t="s">
        <v>2692</v>
      </c>
      <c r="R196" s="28" t="s">
        <v>2692</v>
      </c>
      <c r="S196" s="28" t="s">
        <v>2692</v>
      </c>
      <c r="T196" s="28">
        <v>0.25</v>
      </c>
      <c r="U196" s="28" t="s">
        <v>2692</v>
      </c>
      <c r="V196" s="28" t="s">
        <v>2692</v>
      </c>
      <c r="W196" s="28" t="s">
        <v>2692</v>
      </c>
      <c r="X196" s="28">
        <v>0.25</v>
      </c>
      <c r="Y196" s="28" t="s">
        <v>2692</v>
      </c>
      <c r="Z196" s="28" t="s">
        <v>2692</v>
      </c>
      <c r="AA196" s="28" t="s">
        <v>2692</v>
      </c>
      <c r="AB196" s="28">
        <v>0.25</v>
      </c>
      <c r="AC196" s="28" t="s">
        <v>2692</v>
      </c>
      <c r="AD196" s="28" t="s">
        <v>2692</v>
      </c>
      <c r="AE196" s="28" t="s">
        <v>2692</v>
      </c>
      <c r="AF196" s="28">
        <v>0.25</v>
      </c>
      <c r="AG196" s="28" t="s">
        <v>2692</v>
      </c>
      <c r="AH196" s="28" t="s">
        <v>2692</v>
      </c>
      <c r="AI196" s="28" t="s">
        <v>2692</v>
      </c>
      <c r="AJ196" s="28">
        <v>0.25</v>
      </c>
      <c r="AK196" s="28" t="s">
        <v>2692</v>
      </c>
      <c r="AL196" s="28" t="s">
        <v>2692</v>
      </c>
      <c r="AM196" s="28" t="s">
        <v>2692</v>
      </c>
      <c r="AN196" s="28">
        <v>0.25</v>
      </c>
      <c r="AO196" s="28" t="s">
        <v>2692</v>
      </c>
      <c r="AP196" s="28" t="s">
        <v>2692</v>
      </c>
      <c r="AQ196" s="28" t="s">
        <v>2692</v>
      </c>
      <c r="AR196" s="28">
        <v>0.25</v>
      </c>
      <c r="AS196" s="28" t="s">
        <v>2692</v>
      </c>
      <c r="AT196" s="28" t="s">
        <v>2692</v>
      </c>
      <c r="AU196" s="28" t="s">
        <v>2692</v>
      </c>
      <c r="AV196" s="28">
        <v>0.25</v>
      </c>
      <c r="AW196" s="28" t="s">
        <v>2692</v>
      </c>
      <c r="AX196" s="28" t="s">
        <v>2692</v>
      </c>
      <c r="AY196" s="28" t="s">
        <v>2692</v>
      </c>
      <c r="AZ196" s="28">
        <v>0.25</v>
      </c>
      <c r="BA196" s="28" t="s">
        <v>2692</v>
      </c>
      <c r="BB196" s="28" t="s">
        <v>2692</v>
      </c>
      <c r="BC196" s="28" t="s">
        <v>2692</v>
      </c>
      <c r="BD196" s="28">
        <v>0.25</v>
      </c>
      <c r="BE196" s="28" t="s">
        <v>2692</v>
      </c>
      <c r="BF196" s="28" t="s">
        <v>2692</v>
      </c>
      <c r="BG196" s="33" t="s">
        <v>2692</v>
      </c>
      <c r="BH196" s="4">
        <f t="shared" si="3"/>
        <v>86.409615384615392</v>
      </c>
    </row>
    <row r="197" spans="1:60" x14ac:dyDescent="0.2">
      <c r="A197" s="41" t="s">
        <v>1242</v>
      </c>
      <c r="B197" s="42" t="s">
        <v>1243</v>
      </c>
      <c r="C197" s="42" t="s">
        <v>16</v>
      </c>
      <c r="D197" s="42" t="s">
        <v>17</v>
      </c>
      <c r="E197" s="43">
        <v>4</v>
      </c>
      <c r="F197" s="42" t="s">
        <v>18</v>
      </c>
      <c r="G197" s="44">
        <v>0.25</v>
      </c>
      <c r="H197" s="32" t="s">
        <v>2692</v>
      </c>
      <c r="I197" s="28" t="s">
        <v>2692</v>
      </c>
      <c r="J197" s="28" t="s">
        <v>2692</v>
      </c>
      <c r="K197" s="28" t="s">
        <v>2692</v>
      </c>
      <c r="L197" s="28">
        <v>0.25</v>
      </c>
      <c r="M197" s="28" t="s">
        <v>2692</v>
      </c>
      <c r="N197" s="28" t="s">
        <v>2692</v>
      </c>
      <c r="O197" s="28" t="s">
        <v>2692</v>
      </c>
      <c r="P197" s="28">
        <v>0.25</v>
      </c>
      <c r="Q197" s="28" t="s">
        <v>2692</v>
      </c>
      <c r="R197" s="28" t="s">
        <v>2692</v>
      </c>
      <c r="S197" s="28" t="s">
        <v>2692</v>
      </c>
      <c r="T197" s="28">
        <v>0.25</v>
      </c>
      <c r="U197" s="28" t="s">
        <v>2692</v>
      </c>
      <c r="V197" s="28" t="s">
        <v>2692</v>
      </c>
      <c r="W197" s="28" t="s">
        <v>2692</v>
      </c>
      <c r="X197" s="28">
        <v>0.25</v>
      </c>
      <c r="Y197" s="28" t="s">
        <v>2692</v>
      </c>
      <c r="Z197" s="28" t="s">
        <v>2692</v>
      </c>
      <c r="AA197" s="28" t="s">
        <v>2692</v>
      </c>
      <c r="AB197" s="28">
        <v>0.25</v>
      </c>
      <c r="AC197" s="28" t="s">
        <v>2692</v>
      </c>
      <c r="AD197" s="28" t="s">
        <v>2692</v>
      </c>
      <c r="AE197" s="28" t="s">
        <v>2692</v>
      </c>
      <c r="AF197" s="28">
        <v>0.25</v>
      </c>
      <c r="AG197" s="28" t="s">
        <v>2692</v>
      </c>
      <c r="AH197" s="28" t="s">
        <v>2692</v>
      </c>
      <c r="AI197" s="28" t="s">
        <v>2692</v>
      </c>
      <c r="AJ197" s="28">
        <v>0.25</v>
      </c>
      <c r="AK197" s="28" t="s">
        <v>2692</v>
      </c>
      <c r="AL197" s="28" t="s">
        <v>2692</v>
      </c>
      <c r="AM197" s="28" t="s">
        <v>2692</v>
      </c>
      <c r="AN197" s="28">
        <v>0.25</v>
      </c>
      <c r="AO197" s="28" t="s">
        <v>2692</v>
      </c>
      <c r="AP197" s="28" t="s">
        <v>2692</v>
      </c>
      <c r="AQ197" s="28" t="s">
        <v>2692</v>
      </c>
      <c r="AR197" s="28">
        <v>0.25</v>
      </c>
      <c r="AS197" s="28" t="s">
        <v>2692</v>
      </c>
      <c r="AT197" s="28" t="s">
        <v>2692</v>
      </c>
      <c r="AU197" s="28" t="s">
        <v>2692</v>
      </c>
      <c r="AV197" s="28">
        <v>0.25</v>
      </c>
      <c r="AW197" s="28" t="s">
        <v>2692</v>
      </c>
      <c r="AX197" s="28" t="s">
        <v>2692</v>
      </c>
      <c r="AY197" s="28" t="s">
        <v>2692</v>
      </c>
      <c r="AZ197" s="28">
        <v>0.25</v>
      </c>
      <c r="BA197" s="28" t="s">
        <v>2692</v>
      </c>
      <c r="BB197" s="28" t="s">
        <v>2692</v>
      </c>
      <c r="BC197" s="28" t="s">
        <v>2692</v>
      </c>
      <c r="BD197" s="28">
        <v>0.25</v>
      </c>
      <c r="BE197" s="28" t="s">
        <v>2692</v>
      </c>
      <c r="BF197" s="28" t="s">
        <v>2692</v>
      </c>
      <c r="BG197" s="33" t="s">
        <v>2692</v>
      </c>
      <c r="BH197" s="4">
        <f t="shared" si="3"/>
        <v>86.409615384615392</v>
      </c>
    </row>
    <row r="198" spans="1:60" x14ac:dyDescent="0.2">
      <c r="A198" s="41" t="s">
        <v>1245</v>
      </c>
      <c r="B198" s="42" t="s">
        <v>1246</v>
      </c>
      <c r="C198" s="42" t="s">
        <v>16</v>
      </c>
      <c r="D198" s="42" t="s">
        <v>17</v>
      </c>
      <c r="E198" s="43">
        <v>4</v>
      </c>
      <c r="F198" s="42" t="s">
        <v>18</v>
      </c>
      <c r="G198" s="44">
        <v>0.25</v>
      </c>
      <c r="H198" s="32" t="s">
        <v>2692</v>
      </c>
      <c r="I198" s="28" t="s">
        <v>2692</v>
      </c>
      <c r="J198" s="28" t="s">
        <v>2692</v>
      </c>
      <c r="K198" s="28" t="s">
        <v>2692</v>
      </c>
      <c r="L198" s="28">
        <v>0.25</v>
      </c>
      <c r="M198" s="28" t="s">
        <v>2692</v>
      </c>
      <c r="N198" s="28" t="s">
        <v>2692</v>
      </c>
      <c r="O198" s="28" t="s">
        <v>2692</v>
      </c>
      <c r="P198" s="28">
        <v>0.25</v>
      </c>
      <c r="Q198" s="28" t="s">
        <v>2692</v>
      </c>
      <c r="R198" s="28" t="s">
        <v>2692</v>
      </c>
      <c r="S198" s="28" t="s">
        <v>2692</v>
      </c>
      <c r="T198" s="28">
        <v>0.25</v>
      </c>
      <c r="U198" s="28" t="s">
        <v>2692</v>
      </c>
      <c r="V198" s="28" t="s">
        <v>2692</v>
      </c>
      <c r="W198" s="28" t="s">
        <v>2692</v>
      </c>
      <c r="X198" s="28">
        <v>0.25</v>
      </c>
      <c r="Y198" s="28" t="s">
        <v>2692</v>
      </c>
      <c r="Z198" s="28" t="s">
        <v>2692</v>
      </c>
      <c r="AA198" s="28" t="s">
        <v>2692</v>
      </c>
      <c r="AB198" s="28">
        <v>0.25</v>
      </c>
      <c r="AC198" s="28" t="s">
        <v>2692</v>
      </c>
      <c r="AD198" s="28" t="s">
        <v>2692</v>
      </c>
      <c r="AE198" s="28" t="s">
        <v>2692</v>
      </c>
      <c r="AF198" s="28">
        <v>0.25</v>
      </c>
      <c r="AG198" s="28" t="s">
        <v>2692</v>
      </c>
      <c r="AH198" s="28" t="s">
        <v>2692</v>
      </c>
      <c r="AI198" s="28" t="s">
        <v>2692</v>
      </c>
      <c r="AJ198" s="28">
        <v>0.25</v>
      </c>
      <c r="AK198" s="28" t="s">
        <v>2692</v>
      </c>
      <c r="AL198" s="28" t="s">
        <v>2692</v>
      </c>
      <c r="AM198" s="28" t="s">
        <v>2692</v>
      </c>
      <c r="AN198" s="28">
        <v>0.25</v>
      </c>
      <c r="AO198" s="28" t="s">
        <v>2692</v>
      </c>
      <c r="AP198" s="28" t="s">
        <v>2692</v>
      </c>
      <c r="AQ198" s="28" t="s">
        <v>2692</v>
      </c>
      <c r="AR198" s="28">
        <v>0.25</v>
      </c>
      <c r="AS198" s="28" t="s">
        <v>2692</v>
      </c>
      <c r="AT198" s="28" t="s">
        <v>2692</v>
      </c>
      <c r="AU198" s="28" t="s">
        <v>2692</v>
      </c>
      <c r="AV198" s="28">
        <v>0.25</v>
      </c>
      <c r="AW198" s="28" t="s">
        <v>2692</v>
      </c>
      <c r="AX198" s="28" t="s">
        <v>2692</v>
      </c>
      <c r="AY198" s="28" t="s">
        <v>2692</v>
      </c>
      <c r="AZ198" s="28">
        <v>0.25</v>
      </c>
      <c r="BA198" s="28" t="s">
        <v>2692</v>
      </c>
      <c r="BB198" s="28" t="s">
        <v>2692</v>
      </c>
      <c r="BC198" s="28" t="s">
        <v>2692</v>
      </c>
      <c r="BD198" s="28">
        <v>0.25</v>
      </c>
      <c r="BE198" s="28" t="s">
        <v>2692</v>
      </c>
      <c r="BF198" s="28" t="s">
        <v>2692</v>
      </c>
      <c r="BG198" s="33" t="s">
        <v>2692</v>
      </c>
      <c r="BH198" s="4">
        <f t="shared" si="3"/>
        <v>86.409615384615392</v>
      </c>
    </row>
    <row r="199" spans="1:60" x14ac:dyDescent="0.2">
      <c r="A199" s="41" t="s">
        <v>1248</v>
      </c>
      <c r="B199" s="42" t="s">
        <v>1249</v>
      </c>
      <c r="C199" s="42" t="s">
        <v>16</v>
      </c>
      <c r="D199" s="42" t="s">
        <v>17</v>
      </c>
      <c r="E199" s="43">
        <v>4</v>
      </c>
      <c r="F199" s="42" t="s">
        <v>18</v>
      </c>
      <c r="G199" s="44">
        <v>0.25</v>
      </c>
      <c r="H199" s="32" t="s">
        <v>2692</v>
      </c>
      <c r="I199" s="28" t="s">
        <v>2692</v>
      </c>
      <c r="J199" s="28" t="s">
        <v>2692</v>
      </c>
      <c r="K199" s="28" t="s">
        <v>2692</v>
      </c>
      <c r="L199" s="28">
        <v>0.25</v>
      </c>
      <c r="M199" s="28" t="s">
        <v>2692</v>
      </c>
      <c r="N199" s="28" t="s">
        <v>2692</v>
      </c>
      <c r="O199" s="28" t="s">
        <v>2692</v>
      </c>
      <c r="P199" s="28">
        <v>0.25</v>
      </c>
      <c r="Q199" s="28" t="s">
        <v>2692</v>
      </c>
      <c r="R199" s="28" t="s">
        <v>2692</v>
      </c>
      <c r="S199" s="28" t="s">
        <v>2692</v>
      </c>
      <c r="T199" s="28">
        <v>0.25</v>
      </c>
      <c r="U199" s="28" t="s">
        <v>2692</v>
      </c>
      <c r="V199" s="28" t="s">
        <v>2692</v>
      </c>
      <c r="W199" s="28" t="s">
        <v>2692</v>
      </c>
      <c r="X199" s="28">
        <v>0.25</v>
      </c>
      <c r="Y199" s="28" t="s">
        <v>2692</v>
      </c>
      <c r="Z199" s="28" t="s">
        <v>2692</v>
      </c>
      <c r="AA199" s="28" t="s">
        <v>2692</v>
      </c>
      <c r="AB199" s="28">
        <v>0.25</v>
      </c>
      <c r="AC199" s="28" t="s">
        <v>2692</v>
      </c>
      <c r="AD199" s="28" t="s">
        <v>2692</v>
      </c>
      <c r="AE199" s="28" t="s">
        <v>2692</v>
      </c>
      <c r="AF199" s="28">
        <v>0.25</v>
      </c>
      <c r="AG199" s="28" t="s">
        <v>2692</v>
      </c>
      <c r="AH199" s="28" t="s">
        <v>2692</v>
      </c>
      <c r="AI199" s="28" t="s">
        <v>2692</v>
      </c>
      <c r="AJ199" s="28">
        <v>0.25</v>
      </c>
      <c r="AK199" s="28" t="s">
        <v>2692</v>
      </c>
      <c r="AL199" s="28" t="s">
        <v>2692</v>
      </c>
      <c r="AM199" s="28" t="s">
        <v>2692</v>
      </c>
      <c r="AN199" s="28">
        <v>0.25</v>
      </c>
      <c r="AO199" s="28" t="s">
        <v>2692</v>
      </c>
      <c r="AP199" s="28" t="s">
        <v>2692</v>
      </c>
      <c r="AQ199" s="28" t="s">
        <v>2692</v>
      </c>
      <c r="AR199" s="28">
        <v>0.25</v>
      </c>
      <c r="AS199" s="28" t="s">
        <v>2692</v>
      </c>
      <c r="AT199" s="28" t="s">
        <v>2692</v>
      </c>
      <c r="AU199" s="28" t="s">
        <v>2692</v>
      </c>
      <c r="AV199" s="28">
        <v>0.25</v>
      </c>
      <c r="AW199" s="28" t="s">
        <v>2692</v>
      </c>
      <c r="AX199" s="28" t="s">
        <v>2692</v>
      </c>
      <c r="AY199" s="28" t="s">
        <v>2692</v>
      </c>
      <c r="AZ199" s="28">
        <v>0.25</v>
      </c>
      <c r="BA199" s="28" t="s">
        <v>2692</v>
      </c>
      <c r="BB199" s="28" t="s">
        <v>2692</v>
      </c>
      <c r="BC199" s="28" t="s">
        <v>2692</v>
      </c>
      <c r="BD199" s="28">
        <v>0.25</v>
      </c>
      <c r="BE199" s="28" t="s">
        <v>2692</v>
      </c>
      <c r="BF199" s="28" t="s">
        <v>2692</v>
      </c>
      <c r="BG199" s="33" t="s">
        <v>2692</v>
      </c>
      <c r="BH199" s="4">
        <f t="shared" si="3"/>
        <v>86.409615384615392</v>
      </c>
    </row>
    <row r="200" spans="1:60" x14ac:dyDescent="0.2">
      <c r="A200" s="41" t="s">
        <v>1251</v>
      </c>
      <c r="B200" s="42" t="s">
        <v>1252</v>
      </c>
      <c r="C200" s="42" t="s">
        <v>16</v>
      </c>
      <c r="D200" s="42" t="s">
        <v>17</v>
      </c>
      <c r="E200" s="43">
        <v>4</v>
      </c>
      <c r="F200" s="42" t="s">
        <v>18</v>
      </c>
      <c r="G200" s="44">
        <v>0.25</v>
      </c>
      <c r="H200" s="32" t="s">
        <v>2692</v>
      </c>
      <c r="I200" s="28" t="s">
        <v>2692</v>
      </c>
      <c r="J200" s="28" t="s">
        <v>2692</v>
      </c>
      <c r="K200" s="28" t="s">
        <v>2692</v>
      </c>
      <c r="L200" s="28">
        <v>0.25</v>
      </c>
      <c r="M200" s="28" t="s">
        <v>2692</v>
      </c>
      <c r="N200" s="28" t="s">
        <v>2692</v>
      </c>
      <c r="O200" s="28" t="s">
        <v>2692</v>
      </c>
      <c r="P200" s="28">
        <v>0.25</v>
      </c>
      <c r="Q200" s="28" t="s">
        <v>2692</v>
      </c>
      <c r="R200" s="28" t="s">
        <v>2692</v>
      </c>
      <c r="S200" s="28" t="s">
        <v>2692</v>
      </c>
      <c r="T200" s="28">
        <v>0.25</v>
      </c>
      <c r="U200" s="28" t="s">
        <v>2692</v>
      </c>
      <c r="V200" s="28" t="s">
        <v>2692</v>
      </c>
      <c r="W200" s="28" t="s">
        <v>2692</v>
      </c>
      <c r="X200" s="28">
        <v>0.25</v>
      </c>
      <c r="Y200" s="28" t="s">
        <v>2692</v>
      </c>
      <c r="Z200" s="28" t="s">
        <v>2692</v>
      </c>
      <c r="AA200" s="28" t="s">
        <v>2692</v>
      </c>
      <c r="AB200" s="28">
        <v>0.25</v>
      </c>
      <c r="AC200" s="28" t="s">
        <v>2692</v>
      </c>
      <c r="AD200" s="28" t="s">
        <v>2692</v>
      </c>
      <c r="AE200" s="28" t="s">
        <v>2692</v>
      </c>
      <c r="AF200" s="28">
        <v>0.25</v>
      </c>
      <c r="AG200" s="28" t="s">
        <v>2692</v>
      </c>
      <c r="AH200" s="28" t="s">
        <v>2692</v>
      </c>
      <c r="AI200" s="28" t="s">
        <v>2692</v>
      </c>
      <c r="AJ200" s="28">
        <v>0.25</v>
      </c>
      <c r="AK200" s="28" t="s">
        <v>2692</v>
      </c>
      <c r="AL200" s="28" t="s">
        <v>2692</v>
      </c>
      <c r="AM200" s="28" t="s">
        <v>2692</v>
      </c>
      <c r="AN200" s="28">
        <v>0.25</v>
      </c>
      <c r="AO200" s="28" t="s">
        <v>2692</v>
      </c>
      <c r="AP200" s="28" t="s">
        <v>2692</v>
      </c>
      <c r="AQ200" s="28" t="s">
        <v>2692</v>
      </c>
      <c r="AR200" s="28">
        <v>0.25</v>
      </c>
      <c r="AS200" s="28" t="s">
        <v>2692</v>
      </c>
      <c r="AT200" s="28" t="s">
        <v>2692</v>
      </c>
      <c r="AU200" s="28" t="s">
        <v>2692</v>
      </c>
      <c r="AV200" s="28">
        <v>0.25</v>
      </c>
      <c r="AW200" s="28" t="s">
        <v>2692</v>
      </c>
      <c r="AX200" s="28" t="s">
        <v>2692</v>
      </c>
      <c r="AY200" s="28" t="s">
        <v>2692</v>
      </c>
      <c r="AZ200" s="28">
        <v>0.25</v>
      </c>
      <c r="BA200" s="28" t="s">
        <v>2692</v>
      </c>
      <c r="BB200" s="28" t="s">
        <v>2692</v>
      </c>
      <c r="BC200" s="28" t="s">
        <v>2692</v>
      </c>
      <c r="BD200" s="28">
        <v>0.25</v>
      </c>
      <c r="BE200" s="28" t="s">
        <v>2692</v>
      </c>
      <c r="BF200" s="28" t="s">
        <v>2692</v>
      </c>
      <c r="BG200" s="33" t="s">
        <v>2692</v>
      </c>
      <c r="BH200" s="4">
        <f t="shared" si="3"/>
        <v>86.409615384615392</v>
      </c>
    </row>
    <row r="201" spans="1:60" x14ac:dyDescent="0.2">
      <c r="A201" s="41" t="s">
        <v>1253</v>
      </c>
      <c r="B201" s="42" t="s">
        <v>1254</v>
      </c>
      <c r="C201" s="42" t="s">
        <v>16</v>
      </c>
      <c r="D201" s="42" t="s">
        <v>17</v>
      </c>
      <c r="E201" s="43">
        <v>4</v>
      </c>
      <c r="F201" s="42" t="s">
        <v>18</v>
      </c>
      <c r="G201" s="44">
        <v>0.25</v>
      </c>
      <c r="H201" s="32" t="s">
        <v>2692</v>
      </c>
      <c r="I201" s="28" t="s">
        <v>2692</v>
      </c>
      <c r="J201" s="28" t="s">
        <v>2692</v>
      </c>
      <c r="K201" s="28" t="s">
        <v>2692</v>
      </c>
      <c r="L201" s="28">
        <v>0.25</v>
      </c>
      <c r="M201" s="28" t="s">
        <v>2692</v>
      </c>
      <c r="N201" s="28" t="s">
        <v>2692</v>
      </c>
      <c r="O201" s="28" t="s">
        <v>2692</v>
      </c>
      <c r="P201" s="28">
        <v>0.25</v>
      </c>
      <c r="Q201" s="28" t="s">
        <v>2692</v>
      </c>
      <c r="R201" s="28" t="s">
        <v>2692</v>
      </c>
      <c r="S201" s="28" t="s">
        <v>2692</v>
      </c>
      <c r="T201" s="28">
        <v>0.25</v>
      </c>
      <c r="U201" s="28" t="s">
        <v>2692</v>
      </c>
      <c r="V201" s="28" t="s">
        <v>2692</v>
      </c>
      <c r="W201" s="28" t="s">
        <v>2692</v>
      </c>
      <c r="X201" s="28">
        <v>0.25</v>
      </c>
      <c r="Y201" s="28" t="s">
        <v>2692</v>
      </c>
      <c r="Z201" s="28" t="s">
        <v>2692</v>
      </c>
      <c r="AA201" s="28" t="s">
        <v>2692</v>
      </c>
      <c r="AB201" s="28">
        <v>0.25</v>
      </c>
      <c r="AC201" s="28" t="s">
        <v>2692</v>
      </c>
      <c r="AD201" s="28" t="s">
        <v>2692</v>
      </c>
      <c r="AE201" s="28" t="s">
        <v>2692</v>
      </c>
      <c r="AF201" s="28">
        <v>0.25</v>
      </c>
      <c r="AG201" s="28" t="s">
        <v>2692</v>
      </c>
      <c r="AH201" s="28" t="s">
        <v>2692</v>
      </c>
      <c r="AI201" s="28" t="s">
        <v>2692</v>
      </c>
      <c r="AJ201" s="28">
        <v>0.25</v>
      </c>
      <c r="AK201" s="28" t="s">
        <v>2692</v>
      </c>
      <c r="AL201" s="28" t="s">
        <v>2692</v>
      </c>
      <c r="AM201" s="28" t="s">
        <v>2692</v>
      </c>
      <c r="AN201" s="28">
        <v>0.25</v>
      </c>
      <c r="AO201" s="28" t="s">
        <v>2692</v>
      </c>
      <c r="AP201" s="28" t="s">
        <v>2692</v>
      </c>
      <c r="AQ201" s="28" t="s">
        <v>2692</v>
      </c>
      <c r="AR201" s="28">
        <v>0.25</v>
      </c>
      <c r="AS201" s="28" t="s">
        <v>2692</v>
      </c>
      <c r="AT201" s="28" t="s">
        <v>2692</v>
      </c>
      <c r="AU201" s="28" t="s">
        <v>2692</v>
      </c>
      <c r="AV201" s="28">
        <v>0.25</v>
      </c>
      <c r="AW201" s="28" t="s">
        <v>2692</v>
      </c>
      <c r="AX201" s="28" t="s">
        <v>2692</v>
      </c>
      <c r="AY201" s="28" t="s">
        <v>2692</v>
      </c>
      <c r="AZ201" s="28">
        <v>0.25</v>
      </c>
      <c r="BA201" s="28" t="s">
        <v>2692</v>
      </c>
      <c r="BB201" s="28" t="s">
        <v>2692</v>
      </c>
      <c r="BC201" s="28" t="s">
        <v>2692</v>
      </c>
      <c r="BD201" s="28">
        <v>0.25</v>
      </c>
      <c r="BE201" s="28" t="s">
        <v>2692</v>
      </c>
      <c r="BF201" s="28" t="s">
        <v>2692</v>
      </c>
      <c r="BG201" s="33" t="s">
        <v>2692</v>
      </c>
      <c r="BH201" s="4">
        <f t="shared" si="3"/>
        <v>86.409615384615392</v>
      </c>
    </row>
    <row r="202" spans="1:60" x14ac:dyDescent="0.2">
      <c r="A202" s="41" t="s">
        <v>1256</v>
      </c>
      <c r="B202" s="42" t="s">
        <v>1257</v>
      </c>
      <c r="C202" s="42" t="s">
        <v>16</v>
      </c>
      <c r="D202" s="42" t="s">
        <v>17</v>
      </c>
      <c r="E202" s="43">
        <v>4</v>
      </c>
      <c r="F202" s="42" t="s">
        <v>18</v>
      </c>
      <c r="G202" s="44">
        <v>0.25</v>
      </c>
      <c r="H202" s="32" t="s">
        <v>2692</v>
      </c>
      <c r="I202" s="28" t="s">
        <v>2692</v>
      </c>
      <c r="J202" s="28" t="s">
        <v>2692</v>
      </c>
      <c r="K202" s="28" t="s">
        <v>2692</v>
      </c>
      <c r="L202" s="28">
        <v>0.25</v>
      </c>
      <c r="M202" s="28" t="s">
        <v>2692</v>
      </c>
      <c r="N202" s="28" t="s">
        <v>2692</v>
      </c>
      <c r="O202" s="28" t="s">
        <v>2692</v>
      </c>
      <c r="P202" s="28">
        <v>0.25</v>
      </c>
      <c r="Q202" s="28" t="s">
        <v>2692</v>
      </c>
      <c r="R202" s="28" t="s">
        <v>2692</v>
      </c>
      <c r="S202" s="28" t="s">
        <v>2692</v>
      </c>
      <c r="T202" s="28">
        <v>0.25</v>
      </c>
      <c r="U202" s="28" t="s">
        <v>2692</v>
      </c>
      <c r="V202" s="28" t="s">
        <v>2692</v>
      </c>
      <c r="W202" s="28" t="s">
        <v>2692</v>
      </c>
      <c r="X202" s="28">
        <v>0.25</v>
      </c>
      <c r="Y202" s="28" t="s">
        <v>2692</v>
      </c>
      <c r="Z202" s="28" t="s">
        <v>2692</v>
      </c>
      <c r="AA202" s="28" t="s">
        <v>2692</v>
      </c>
      <c r="AB202" s="28">
        <v>0.25</v>
      </c>
      <c r="AC202" s="28" t="s">
        <v>2692</v>
      </c>
      <c r="AD202" s="28" t="s">
        <v>2692</v>
      </c>
      <c r="AE202" s="28" t="s">
        <v>2692</v>
      </c>
      <c r="AF202" s="28">
        <v>0.25</v>
      </c>
      <c r="AG202" s="28" t="s">
        <v>2692</v>
      </c>
      <c r="AH202" s="28" t="s">
        <v>2692</v>
      </c>
      <c r="AI202" s="28" t="s">
        <v>2692</v>
      </c>
      <c r="AJ202" s="28">
        <v>0.25</v>
      </c>
      <c r="AK202" s="28" t="s">
        <v>2692</v>
      </c>
      <c r="AL202" s="28" t="s">
        <v>2692</v>
      </c>
      <c r="AM202" s="28" t="s">
        <v>2692</v>
      </c>
      <c r="AN202" s="28">
        <v>0.25</v>
      </c>
      <c r="AO202" s="28" t="s">
        <v>2692</v>
      </c>
      <c r="AP202" s="28" t="s">
        <v>2692</v>
      </c>
      <c r="AQ202" s="28" t="s">
        <v>2692</v>
      </c>
      <c r="AR202" s="28">
        <v>0.25</v>
      </c>
      <c r="AS202" s="28" t="s">
        <v>2692</v>
      </c>
      <c r="AT202" s="28" t="s">
        <v>2692</v>
      </c>
      <c r="AU202" s="28" t="s">
        <v>2692</v>
      </c>
      <c r="AV202" s="28">
        <v>0.25</v>
      </c>
      <c r="AW202" s="28" t="s">
        <v>2692</v>
      </c>
      <c r="AX202" s="28" t="s">
        <v>2692</v>
      </c>
      <c r="AY202" s="28" t="s">
        <v>2692</v>
      </c>
      <c r="AZ202" s="28">
        <v>0.25</v>
      </c>
      <c r="BA202" s="28" t="s">
        <v>2692</v>
      </c>
      <c r="BB202" s="28" t="s">
        <v>2692</v>
      </c>
      <c r="BC202" s="28" t="s">
        <v>2692</v>
      </c>
      <c r="BD202" s="28">
        <v>0.25</v>
      </c>
      <c r="BE202" s="28" t="s">
        <v>2692</v>
      </c>
      <c r="BF202" s="28" t="s">
        <v>2692</v>
      </c>
      <c r="BG202" s="33" t="s">
        <v>2692</v>
      </c>
      <c r="BH202" s="4">
        <f t="shared" si="3"/>
        <v>86.409615384615392</v>
      </c>
    </row>
    <row r="203" spans="1:60" x14ac:dyDescent="0.2">
      <c r="A203" s="41" t="s">
        <v>1259</v>
      </c>
      <c r="B203" s="42" t="s">
        <v>1260</v>
      </c>
      <c r="C203" s="42" t="s">
        <v>16</v>
      </c>
      <c r="D203" s="42" t="s">
        <v>17</v>
      </c>
      <c r="E203" s="43">
        <v>4</v>
      </c>
      <c r="F203" s="42" t="s">
        <v>18</v>
      </c>
      <c r="G203" s="44">
        <v>0.25</v>
      </c>
      <c r="H203" s="32" t="s">
        <v>2692</v>
      </c>
      <c r="I203" s="28" t="s">
        <v>2692</v>
      </c>
      <c r="J203" s="28" t="s">
        <v>2692</v>
      </c>
      <c r="K203" s="28" t="s">
        <v>2692</v>
      </c>
      <c r="L203" s="28">
        <v>0.25</v>
      </c>
      <c r="M203" s="28" t="s">
        <v>2692</v>
      </c>
      <c r="N203" s="28" t="s">
        <v>2692</v>
      </c>
      <c r="O203" s="28" t="s">
        <v>2692</v>
      </c>
      <c r="P203" s="28">
        <v>0.25</v>
      </c>
      <c r="Q203" s="28" t="s">
        <v>2692</v>
      </c>
      <c r="R203" s="28" t="s">
        <v>2692</v>
      </c>
      <c r="S203" s="28" t="s">
        <v>2692</v>
      </c>
      <c r="T203" s="28">
        <v>0.25</v>
      </c>
      <c r="U203" s="28" t="s">
        <v>2692</v>
      </c>
      <c r="V203" s="28" t="s">
        <v>2692</v>
      </c>
      <c r="W203" s="28" t="s">
        <v>2692</v>
      </c>
      <c r="X203" s="28">
        <v>0.25</v>
      </c>
      <c r="Y203" s="28" t="s">
        <v>2692</v>
      </c>
      <c r="Z203" s="28" t="s">
        <v>2692</v>
      </c>
      <c r="AA203" s="28" t="s">
        <v>2692</v>
      </c>
      <c r="AB203" s="28">
        <v>0.25</v>
      </c>
      <c r="AC203" s="28" t="s">
        <v>2692</v>
      </c>
      <c r="AD203" s="28" t="s">
        <v>2692</v>
      </c>
      <c r="AE203" s="28" t="s">
        <v>2692</v>
      </c>
      <c r="AF203" s="28">
        <v>0.25</v>
      </c>
      <c r="AG203" s="28" t="s">
        <v>2692</v>
      </c>
      <c r="AH203" s="28" t="s">
        <v>2692</v>
      </c>
      <c r="AI203" s="28" t="s">
        <v>2692</v>
      </c>
      <c r="AJ203" s="28">
        <v>0.25</v>
      </c>
      <c r="AK203" s="28" t="s">
        <v>2692</v>
      </c>
      <c r="AL203" s="28" t="s">
        <v>2692</v>
      </c>
      <c r="AM203" s="28" t="s">
        <v>2692</v>
      </c>
      <c r="AN203" s="28">
        <v>0.25</v>
      </c>
      <c r="AO203" s="28" t="s">
        <v>2692</v>
      </c>
      <c r="AP203" s="28" t="s">
        <v>2692</v>
      </c>
      <c r="AQ203" s="28" t="s">
        <v>2692</v>
      </c>
      <c r="AR203" s="28">
        <v>0.25</v>
      </c>
      <c r="AS203" s="28" t="s">
        <v>2692</v>
      </c>
      <c r="AT203" s="28" t="s">
        <v>2692</v>
      </c>
      <c r="AU203" s="28" t="s">
        <v>2692</v>
      </c>
      <c r="AV203" s="28">
        <v>0.25</v>
      </c>
      <c r="AW203" s="28" t="s">
        <v>2692</v>
      </c>
      <c r="AX203" s="28" t="s">
        <v>2692</v>
      </c>
      <c r="AY203" s="28" t="s">
        <v>2692</v>
      </c>
      <c r="AZ203" s="28">
        <v>0.25</v>
      </c>
      <c r="BA203" s="28" t="s">
        <v>2692</v>
      </c>
      <c r="BB203" s="28" t="s">
        <v>2692</v>
      </c>
      <c r="BC203" s="28" t="s">
        <v>2692</v>
      </c>
      <c r="BD203" s="28">
        <v>0.25</v>
      </c>
      <c r="BE203" s="28" t="s">
        <v>2692</v>
      </c>
      <c r="BF203" s="28" t="s">
        <v>2692</v>
      </c>
      <c r="BG203" s="33" t="s">
        <v>2692</v>
      </c>
      <c r="BH203" s="4">
        <f t="shared" si="3"/>
        <v>86.409615384615392</v>
      </c>
    </row>
    <row r="204" spans="1:60" x14ac:dyDescent="0.2">
      <c r="A204" s="41" t="s">
        <v>1261</v>
      </c>
      <c r="B204" s="42" t="s">
        <v>1262</v>
      </c>
      <c r="C204" s="42" t="s">
        <v>16</v>
      </c>
      <c r="D204" s="42" t="s">
        <v>17</v>
      </c>
      <c r="E204" s="43">
        <v>4</v>
      </c>
      <c r="F204" s="42" t="s">
        <v>18</v>
      </c>
      <c r="G204" s="44">
        <v>0.25</v>
      </c>
      <c r="H204" s="32" t="s">
        <v>2692</v>
      </c>
      <c r="I204" s="28" t="s">
        <v>2692</v>
      </c>
      <c r="J204" s="28" t="s">
        <v>2692</v>
      </c>
      <c r="K204" s="28" t="s">
        <v>2692</v>
      </c>
      <c r="L204" s="28">
        <v>0.25</v>
      </c>
      <c r="M204" s="28" t="s">
        <v>2692</v>
      </c>
      <c r="N204" s="28" t="s">
        <v>2692</v>
      </c>
      <c r="O204" s="28" t="s">
        <v>2692</v>
      </c>
      <c r="P204" s="28">
        <v>0.25</v>
      </c>
      <c r="Q204" s="28" t="s">
        <v>2692</v>
      </c>
      <c r="R204" s="28" t="s">
        <v>2692</v>
      </c>
      <c r="S204" s="28" t="s">
        <v>2692</v>
      </c>
      <c r="T204" s="28">
        <v>0.25</v>
      </c>
      <c r="U204" s="28" t="s">
        <v>2692</v>
      </c>
      <c r="V204" s="28" t="s">
        <v>2692</v>
      </c>
      <c r="W204" s="28" t="s">
        <v>2692</v>
      </c>
      <c r="X204" s="28">
        <v>0.25</v>
      </c>
      <c r="Y204" s="28" t="s">
        <v>2692</v>
      </c>
      <c r="Z204" s="28" t="s">
        <v>2692</v>
      </c>
      <c r="AA204" s="28" t="s">
        <v>2692</v>
      </c>
      <c r="AB204" s="28">
        <v>0.25</v>
      </c>
      <c r="AC204" s="28" t="s">
        <v>2692</v>
      </c>
      <c r="AD204" s="28" t="s">
        <v>2692</v>
      </c>
      <c r="AE204" s="28" t="s">
        <v>2692</v>
      </c>
      <c r="AF204" s="28">
        <v>0.25</v>
      </c>
      <c r="AG204" s="28" t="s">
        <v>2692</v>
      </c>
      <c r="AH204" s="28" t="s">
        <v>2692</v>
      </c>
      <c r="AI204" s="28" t="s">
        <v>2692</v>
      </c>
      <c r="AJ204" s="28">
        <v>0.25</v>
      </c>
      <c r="AK204" s="28" t="s">
        <v>2692</v>
      </c>
      <c r="AL204" s="28" t="s">
        <v>2692</v>
      </c>
      <c r="AM204" s="28" t="s">
        <v>2692</v>
      </c>
      <c r="AN204" s="28">
        <v>0.25</v>
      </c>
      <c r="AO204" s="28" t="s">
        <v>2692</v>
      </c>
      <c r="AP204" s="28" t="s">
        <v>2692</v>
      </c>
      <c r="AQ204" s="28" t="s">
        <v>2692</v>
      </c>
      <c r="AR204" s="28">
        <v>0.25</v>
      </c>
      <c r="AS204" s="28" t="s">
        <v>2692</v>
      </c>
      <c r="AT204" s="28" t="s">
        <v>2692</v>
      </c>
      <c r="AU204" s="28" t="s">
        <v>2692</v>
      </c>
      <c r="AV204" s="28">
        <v>0.25</v>
      </c>
      <c r="AW204" s="28" t="s">
        <v>2692</v>
      </c>
      <c r="AX204" s="28" t="s">
        <v>2692</v>
      </c>
      <c r="AY204" s="28" t="s">
        <v>2692</v>
      </c>
      <c r="AZ204" s="28">
        <v>0.25</v>
      </c>
      <c r="BA204" s="28" t="s">
        <v>2692</v>
      </c>
      <c r="BB204" s="28" t="s">
        <v>2692</v>
      </c>
      <c r="BC204" s="28" t="s">
        <v>2692</v>
      </c>
      <c r="BD204" s="28">
        <v>0.25</v>
      </c>
      <c r="BE204" s="28" t="s">
        <v>2692</v>
      </c>
      <c r="BF204" s="28" t="s">
        <v>2692</v>
      </c>
      <c r="BG204" s="33" t="s">
        <v>2692</v>
      </c>
      <c r="BH204" s="4">
        <f t="shared" si="3"/>
        <v>86.409615384615392</v>
      </c>
    </row>
    <row r="205" spans="1:60" x14ac:dyDescent="0.2">
      <c r="A205" s="41" t="s">
        <v>1264</v>
      </c>
      <c r="B205" s="42" t="s">
        <v>1265</v>
      </c>
      <c r="C205" s="42" t="s">
        <v>16</v>
      </c>
      <c r="D205" s="42" t="s">
        <v>17</v>
      </c>
      <c r="E205" s="43">
        <v>4</v>
      </c>
      <c r="F205" s="42" t="s">
        <v>18</v>
      </c>
      <c r="G205" s="44">
        <v>0.25</v>
      </c>
      <c r="H205" s="32" t="s">
        <v>2692</v>
      </c>
      <c r="I205" s="28" t="s">
        <v>2692</v>
      </c>
      <c r="J205" s="28" t="s">
        <v>2692</v>
      </c>
      <c r="K205" s="28" t="s">
        <v>2692</v>
      </c>
      <c r="L205" s="28">
        <v>0.25</v>
      </c>
      <c r="M205" s="28" t="s">
        <v>2692</v>
      </c>
      <c r="N205" s="28" t="s">
        <v>2692</v>
      </c>
      <c r="O205" s="28" t="s">
        <v>2692</v>
      </c>
      <c r="P205" s="28">
        <v>0.25</v>
      </c>
      <c r="Q205" s="28" t="s">
        <v>2692</v>
      </c>
      <c r="R205" s="28" t="s">
        <v>2692</v>
      </c>
      <c r="S205" s="28" t="s">
        <v>2692</v>
      </c>
      <c r="T205" s="28">
        <v>0.25</v>
      </c>
      <c r="U205" s="28" t="s">
        <v>2692</v>
      </c>
      <c r="V205" s="28" t="s">
        <v>2692</v>
      </c>
      <c r="W205" s="28" t="s">
        <v>2692</v>
      </c>
      <c r="X205" s="28">
        <v>0.25</v>
      </c>
      <c r="Y205" s="28" t="s">
        <v>2692</v>
      </c>
      <c r="Z205" s="28" t="s">
        <v>2692</v>
      </c>
      <c r="AA205" s="28" t="s">
        <v>2692</v>
      </c>
      <c r="AB205" s="28">
        <v>0.25</v>
      </c>
      <c r="AC205" s="28" t="s">
        <v>2692</v>
      </c>
      <c r="AD205" s="28" t="s">
        <v>2692</v>
      </c>
      <c r="AE205" s="28" t="s">
        <v>2692</v>
      </c>
      <c r="AF205" s="28">
        <v>0.25</v>
      </c>
      <c r="AG205" s="28" t="s">
        <v>2692</v>
      </c>
      <c r="AH205" s="28" t="s">
        <v>2692</v>
      </c>
      <c r="AI205" s="28" t="s">
        <v>2692</v>
      </c>
      <c r="AJ205" s="28">
        <v>0.25</v>
      </c>
      <c r="AK205" s="28" t="s">
        <v>2692</v>
      </c>
      <c r="AL205" s="28" t="s">
        <v>2692</v>
      </c>
      <c r="AM205" s="28" t="s">
        <v>2692</v>
      </c>
      <c r="AN205" s="28">
        <v>0.25</v>
      </c>
      <c r="AO205" s="28" t="s">
        <v>2692</v>
      </c>
      <c r="AP205" s="28" t="s">
        <v>2692</v>
      </c>
      <c r="AQ205" s="28" t="s">
        <v>2692</v>
      </c>
      <c r="AR205" s="28">
        <v>0.25</v>
      </c>
      <c r="AS205" s="28" t="s">
        <v>2692</v>
      </c>
      <c r="AT205" s="28" t="s">
        <v>2692</v>
      </c>
      <c r="AU205" s="28" t="s">
        <v>2692</v>
      </c>
      <c r="AV205" s="28">
        <v>0.25</v>
      </c>
      <c r="AW205" s="28" t="s">
        <v>2692</v>
      </c>
      <c r="AX205" s="28" t="s">
        <v>2692</v>
      </c>
      <c r="AY205" s="28" t="s">
        <v>2692</v>
      </c>
      <c r="AZ205" s="28">
        <v>0.25</v>
      </c>
      <c r="BA205" s="28" t="s">
        <v>2692</v>
      </c>
      <c r="BB205" s="28" t="s">
        <v>2692</v>
      </c>
      <c r="BC205" s="28" t="s">
        <v>2692</v>
      </c>
      <c r="BD205" s="28">
        <v>0.25</v>
      </c>
      <c r="BE205" s="28" t="s">
        <v>2692</v>
      </c>
      <c r="BF205" s="28" t="s">
        <v>2692</v>
      </c>
      <c r="BG205" s="33" t="s">
        <v>2692</v>
      </c>
      <c r="BH205" s="4">
        <f t="shared" si="3"/>
        <v>86.409615384615392</v>
      </c>
    </row>
    <row r="206" spans="1:60" x14ac:dyDescent="0.2">
      <c r="A206" s="41" t="s">
        <v>1266</v>
      </c>
      <c r="B206" s="42" t="s">
        <v>1267</v>
      </c>
      <c r="C206" s="42" t="s">
        <v>16</v>
      </c>
      <c r="D206" s="42" t="s">
        <v>17</v>
      </c>
      <c r="E206" s="43">
        <v>4</v>
      </c>
      <c r="F206" s="42" t="s">
        <v>18</v>
      </c>
      <c r="G206" s="44">
        <v>0.25</v>
      </c>
      <c r="H206" s="32" t="s">
        <v>2692</v>
      </c>
      <c r="I206" s="28" t="s">
        <v>2692</v>
      </c>
      <c r="J206" s="28" t="s">
        <v>2692</v>
      </c>
      <c r="K206" s="28" t="s">
        <v>2692</v>
      </c>
      <c r="L206" s="28">
        <v>0.25</v>
      </c>
      <c r="M206" s="28" t="s">
        <v>2692</v>
      </c>
      <c r="N206" s="28" t="s">
        <v>2692</v>
      </c>
      <c r="O206" s="28" t="s">
        <v>2692</v>
      </c>
      <c r="P206" s="28">
        <v>0.25</v>
      </c>
      <c r="Q206" s="28" t="s">
        <v>2692</v>
      </c>
      <c r="R206" s="28" t="s">
        <v>2692</v>
      </c>
      <c r="S206" s="28" t="s">
        <v>2692</v>
      </c>
      <c r="T206" s="28">
        <v>0.25</v>
      </c>
      <c r="U206" s="28" t="s">
        <v>2692</v>
      </c>
      <c r="V206" s="28" t="s">
        <v>2692</v>
      </c>
      <c r="W206" s="28" t="s">
        <v>2692</v>
      </c>
      <c r="X206" s="28">
        <v>0.25</v>
      </c>
      <c r="Y206" s="28" t="s">
        <v>2692</v>
      </c>
      <c r="Z206" s="28" t="s">
        <v>2692</v>
      </c>
      <c r="AA206" s="28" t="s">
        <v>2692</v>
      </c>
      <c r="AB206" s="28">
        <v>0.25</v>
      </c>
      <c r="AC206" s="28" t="s">
        <v>2692</v>
      </c>
      <c r="AD206" s="28" t="s">
        <v>2692</v>
      </c>
      <c r="AE206" s="28" t="s">
        <v>2692</v>
      </c>
      <c r="AF206" s="28">
        <v>0.25</v>
      </c>
      <c r="AG206" s="28" t="s">
        <v>2692</v>
      </c>
      <c r="AH206" s="28" t="s">
        <v>2692</v>
      </c>
      <c r="AI206" s="28" t="s">
        <v>2692</v>
      </c>
      <c r="AJ206" s="28">
        <v>0.25</v>
      </c>
      <c r="AK206" s="28" t="s">
        <v>2692</v>
      </c>
      <c r="AL206" s="28" t="s">
        <v>2692</v>
      </c>
      <c r="AM206" s="28" t="s">
        <v>2692</v>
      </c>
      <c r="AN206" s="28">
        <v>0.25</v>
      </c>
      <c r="AO206" s="28" t="s">
        <v>2692</v>
      </c>
      <c r="AP206" s="28" t="s">
        <v>2692</v>
      </c>
      <c r="AQ206" s="28" t="s">
        <v>2692</v>
      </c>
      <c r="AR206" s="28">
        <v>0.25</v>
      </c>
      <c r="AS206" s="28" t="s">
        <v>2692</v>
      </c>
      <c r="AT206" s="28" t="s">
        <v>2692</v>
      </c>
      <c r="AU206" s="28" t="s">
        <v>2692</v>
      </c>
      <c r="AV206" s="28">
        <v>0.25</v>
      </c>
      <c r="AW206" s="28" t="s">
        <v>2692</v>
      </c>
      <c r="AX206" s="28" t="s">
        <v>2692</v>
      </c>
      <c r="AY206" s="28" t="s">
        <v>2692</v>
      </c>
      <c r="AZ206" s="28">
        <v>0.25</v>
      </c>
      <c r="BA206" s="28" t="s">
        <v>2692</v>
      </c>
      <c r="BB206" s="28" t="s">
        <v>2692</v>
      </c>
      <c r="BC206" s="28" t="s">
        <v>2692</v>
      </c>
      <c r="BD206" s="28">
        <v>0.25</v>
      </c>
      <c r="BE206" s="28" t="s">
        <v>2692</v>
      </c>
      <c r="BF206" s="28" t="s">
        <v>2692</v>
      </c>
      <c r="BG206" s="33" t="s">
        <v>2692</v>
      </c>
      <c r="BH206" s="4">
        <f t="shared" si="3"/>
        <v>86.409615384615392</v>
      </c>
    </row>
    <row r="207" spans="1:60" x14ac:dyDescent="0.2">
      <c r="A207" s="41" t="s">
        <v>1269</v>
      </c>
      <c r="B207" s="42" t="s">
        <v>1270</v>
      </c>
      <c r="C207" s="42" t="s">
        <v>16</v>
      </c>
      <c r="D207" s="42" t="s">
        <v>17</v>
      </c>
      <c r="E207" s="43">
        <v>4</v>
      </c>
      <c r="F207" s="42" t="s">
        <v>18</v>
      </c>
      <c r="G207" s="44">
        <v>0.25</v>
      </c>
      <c r="H207" s="32" t="s">
        <v>2692</v>
      </c>
      <c r="I207" s="28" t="s">
        <v>2692</v>
      </c>
      <c r="J207" s="28" t="s">
        <v>2692</v>
      </c>
      <c r="K207" s="28" t="s">
        <v>2692</v>
      </c>
      <c r="L207" s="28">
        <v>0.25</v>
      </c>
      <c r="M207" s="28" t="s">
        <v>2692</v>
      </c>
      <c r="N207" s="28" t="s">
        <v>2692</v>
      </c>
      <c r="O207" s="28" t="s">
        <v>2692</v>
      </c>
      <c r="P207" s="28">
        <v>0.25</v>
      </c>
      <c r="Q207" s="28" t="s">
        <v>2692</v>
      </c>
      <c r="R207" s="28" t="s">
        <v>2692</v>
      </c>
      <c r="S207" s="28" t="s">
        <v>2692</v>
      </c>
      <c r="T207" s="28">
        <v>0.25</v>
      </c>
      <c r="U207" s="28" t="s">
        <v>2692</v>
      </c>
      <c r="V207" s="28" t="s">
        <v>2692</v>
      </c>
      <c r="W207" s="28" t="s">
        <v>2692</v>
      </c>
      <c r="X207" s="28">
        <v>0.25</v>
      </c>
      <c r="Y207" s="28" t="s">
        <v>2692</v>
      </c>
      <c r="Z207" s="28" t="s">
        <v>2692</v>
      </c>
      <c r="AA207" s="28" t="s">
        <v>2692</v>
      </c>
      <c r="AB207" s="28">
        <v>0.25</v>
      </c>
      <c r="AC207" s="28" t="s">
        <v>2692</v>
      </c>
      <c r="AD207" s="28" t="s">
        <v>2692</v>
      </c>
      <c r="AE207" s="28" t="s">
        <v>2692</v>
      </c>
      <c r="AF207" s="28">
        <v>0.25</v>
      </c>
      <c r="AG207" s="28" t="s">
        <v>2692</v>
      </c>
      <c r="AH207" s="28" t="s">
        <v>2692</v>
      </c>
      <c r="AI207" s="28" t="s">
        <v>2692</v>
      </c>
      <c r="AJ207" s="28">
        <v>0.25</v>
      </c>
      <c r="AK207" s="28" t="s">
        <v>2692</v>
      </c>
      <c r="AL207" s="28" t="s">
        <v>2692</v>
      </c>
      <c r="AM207" s="28" t="s">
        <v>2692</v>
      </c>
      <c r="AN207" s="28">
        <v>0.25</v>
      </c>
      <c r="AO207" s="28" t="s">
        <v>2692</v>
      </c>
      <c r="AP207" s="28" t="s">
        <v>2692</v>
      </c>
      <c r="AQ207" s="28" t="s">
        <v>2692</v>
      </c>
      <c r="AR207" s="28">
        <v>0.25</v>
      </c>
      <c r="AS207" s="28" t="s">
        <v>2692</v>
      </c>
      <c r="AT207" s="28" t="s">
        <v>2692</v>
      </c>
      <c r="AU207" s="28" t="s">
        <v>2692</v>
      </c>
      <c r="AV207" s="28">
        <v>0.25</v>
      </c>
      <c r="AW207" s="28" t="s">
        <v>2692</v>
      </c>
      <c r="AX207" s="28" t="s">
        <v>2692</v>
      </c>
      <c r="AY207" s="28" t="s">
        <v>2692</v>
      </c>
      <c r="AZ207" s="28">
        <v>0.25</v>
      </c>
      <c r="BA207" s="28" t="s">
        <v>2692</v>
      </c>
      <c r="BB207" s="28" t="s">
        <v>2692</v>
      </c>
      <c r="BC207" s="28" t="s">
        <v>2692</v>
      </c>
      <c r="BD207" s="28">
        <v>0.25</v>
      </c>
      <c r="BE207" s="28" t="s">
        <v>2692</v>
      </c>
      <c r="BF207" s="28" t="s">
        <v>2692</v>
      </c>
      <c r="BG207" s="33" t="s">
        <v>2692</v>
      </c>
      <c r="BH207" s="4">
        <f t="shared" si="3"/>
        <v>86.409615384615392</v>
      </c>
    </row>
    <row r="208" spans="1:60" x14ac:dyDescent="0.2">
      <c r="A208" s="41" t="s">
        <v>1272</v>
      </c>
      <c r="B208" s="42" t="s">
        <v>1273</v>
      </c>
      <c r="C208" s="42" t="s">
        <v>16</v>
      </c>
      <c r="D208" s="42" t="s">
        <v>17</v>
      </c>
      <c r="E208" s="43">
        <v>4</v>
      </c>
      <c r="F208" s="42" t="s">
        <v>18</v>
      </c>
      <c r="G208" s="44">
        <v>0.25</v>
      </c>
      <c r="H208" s="32" t="s">
        <v>2692</v>
      </c>
      <c r="I208" s="28" t="s">
        <v>2692</v>
      </c>
      <c r="J208" s="28" t="s">
        <v>2692</v>
      </c>
      <c r="K208" s="28" t="s">
        <v>2692</v>
      </c>
      <c r="L208" s="28">
        <v>0.25</v>
      </c>
      <c r="M208" s="28" t="s">
        <v>2692</v>
      </c>
      <c r="N208" s="28" t="s">
        <v>2692</v>
      </c>
      <c r="O208" s="28" t="s">
        <v>2692</v>
      </c>
      <c r="P208" s="28">
        <v>0.25</v>
      </c>
      <c r="Q208" s="28" t="s">
        <v>2692</v>
      </c>
      <c r="R208" s="28" t="s">
        <v>2692</v>
      </c>
      <c r="S208" s="28" t="s">
        <v>2692</v>
      </c>
      <c r="T208" s="28">
        <v>0.25</v>
      </c>
      <c r="U208" s="28" t="s">
        <v>2692</v>
      </c>
      <c r="V208" s="28" t="s">
        <v>2692</v>
      </c>
      <c r="W208" s="28" t="s">
        <v>2692</v>
      </c>
      <c r="X208" s="28">
        <v>0.25</v>
      </c>
      <c r="Y208" s="28" t="s">
        <v>2692</v>
      </c>
      <c r="Z208" s="28" t="s">
        <v>2692</v>
      </c>
      <c r="AA208" s="28" t="s">
        <v>2692</v>
      </c>
      <c r="AB208" s="28">
        <v>0.25</v>
      </c>
      <c r="AC208" s="28" t="s">
        <v>2692</v>
      </c>
      <c r="AD208" s="28" t="s">
        <v>2692</v>
      </c>
      <c r="AE208" s="28" t="s">
        <v>2692</v>
      </c>
      <c r="AF208" s="28">
        <v>0.25</v>
      </c>
      <c r="AG208" s="28" t="s">
        <v>2692</v>
      </c>
      <c r="AH208" s="28" t="s">
        <v>2692</v>
      </c>
      <c r="AI208" s="28" t="s">
        <v>2692</v>
      </c>
      <c r="AJ208" s="28">
        <v>0.25</v>
      </c>
      <c r="AK208" s="28" t="s">
        <v>2692</v>
      </c>
      <c r="AL208" s="28" t="s">
        <v>2692</v>
      </c>
      <c r="AM208" s="28" t="s">
        <v>2692</v>
      </c>
      <c r="AN208" s="28">
        <v>0.25</v>
      </c>
      <c r="AO208" s="28" t="s">
        <v>2692</v>
      </c>
      <c r="AP208" s="28" t="s">
        <v>2692</v>
      </c>
      <c r="AQ208" s="28" t="s">
        <v>2692</v>
      </c>
      <c r="AR208" s="28">
        <v>0.25</v>
      </c>
      <c r="AS208" s="28" t="s">
        <v>2692</v>
      </c>
      <c r="AT208" s="28" t="s">
        <v>2692</v>
      </c>
      <c r="AU208" s="28" t="s">
        <v>2692</v>
      </c>
      <c r="AV208" s="28">
        <v>0.25</v>
      </c>
      <c r="AW208" s="28" t="s">
        <v>2692</v>
      </c>
      <c r="AX208" s="28" t="s">
        <v>2692</v>
      </c>
      <c r="AY208" s="28" t="s">
        <v>2692</v>
      </c>
      <c r="AZ208" s="28">
        <v>0.25</v>
      </c>
      <c r="BA208" s="28" t="s">
        <v>2692</v>
      </c>
      <c r="BB208" s="28" t="s">
        <v>2692</v>
      </c>
      <c r="BC208" s="28" t="s">
        <v>2692</v>
      </c>
      <c r="BD208" s="28">
        <v>0.25</v>
      </c>
      <c r="BE208" s="28" t="s">
        <v>2692</v>
      </c>
      <c r="BF208" s="28" t="s">
        <v>2692</v>
      </c>
      <c r="BG208" s="33" t="s">
        <v>2692</v>
      </c>
      <c r="BH208" s="4">
        <f t="shared" si="3"/>
        <v>86.409615384615392</v>
      </c>
    </row>
    <row r="209" spans="1:60" x14ac:dyDescent="0.2">
      <c r="A209" s="41" t="s">
        <v>1275</v>
      </c>
      <c r="B209" s="42" t="s">
        <v>1276</v>
      </c>
      <c r="C209" s="42" t="s">
        <v>16</v>
      </c>
      <c r="D209" s="42" t="s">
        <v>17</v>
      </c>
      <c r="E209" s="43">
        <v>4</v>
      </c>
      <c r="F209" s="42" t="s">
        <v>18</v>
      </c>
      <c r="G209" s="44">
        <v>0.25</v>
      </c>
      <c r="H209" s="32" t="s">
        <v>2692</v>
      </c>
      <c r="I209" s="28" t="s">
        <v>2692</v>
      </c>
      <c r="J209" s="28" t="s">
        <v>2692</v>
      </c>
      <c r="K209" s="28" t="s">
        <v>2692</v>
      </c>
      <c r="L209" s="28">
        <v>0.25</v>
      </c>
      <c r="M209" s="28" t="s">
        <v>2692</v>
      </c>
      <c r="N209" s="28" t="s">
        <v>2692</v>
      </c>
      <c r="O209" s="28" t="s">
        <v>2692</v>
      </c>
      <c r="P209" s="28">
        <v>0.25</v>
      </c>
      <c r="Q209" s="28" t="s">
        <v>2692</v>
      </c>
      <c r="R209" s="28" t="s">
        <v>2692</v>
      </c>
      <c r="S209" s="28" t="s">
        <v>2692</v>
      </c>
      <c r="T209" s="28">
        <v>0.25</v>
      </c>
      <c r="U209" s="28" t="s">
        <v>2692</v>
      </c>
      <c r="V209" s="28" t="s">
        <v>2692</v>
      </c>
      <c r="W209" s="28" t="s">
        <v>2692</v>
      </c>
      <c r="X209" s="28">
        <v>0.25</v>
      </c>
      <c r="Y209" s="28" t="s">
        <v>2692</v>
      </c>
      <c r="Z209" s="28" t="s">
        <v>2692</v>
      </c>
      <c r="AA209" s="28" t="s">
        <v>2692</v>
      </c>
      <c r="AB209" s="28">
        <v>0.25</v>
      </c>
      <c r="AC209" s="28" t="s">
        <v>2692</v>
      </c>
      <c r="AD209" s="28" t="s">
        <v>2692</v>
      </c>
      <c r="AE209" s="28" t="s">
        <v>2692</v>
      </c>
      <c r="AF209" s="28">
        <v>0.25</v>
      </c>
      <c r="AG209" s="28" t="s">
        <v>2692</v>
      </c>
      <c r="AH209" s="28" t="s">
        <v>2692</v>
      </c>
      <c r="AI209" s="28" t="s">
        <v>2692</v>
      </c>
      <c r="AJ209" s="28">
        <v>0.25</v>
      </c>
      <c r="AK209" s="28" t="s">
        <v>2692</v>
      </c>
      <c r="AL209" s="28" t="s">
        <v>2692</v>
      </c>
      <c r="AM209" s="28" t="s">
        <v>2692</v>
      </c>
      <c r="AN209" s="28">
        <v>0.25</v>
      </c>
      <c r="AO209" s="28" t="s">
        <v>2692</v>
      </c>
      <c r="AP209" s="28" t="s">
        <v>2692</v>
      </c>
      <c r="AQ209" s="28" t="s">
        <v>2692</v>
      </c>
      <c r="AR209" s="28">
        <v>0.25</v>
      </c>
      <c r="AS209" s="28" t="s">
        <v>2692</v>
      </c>
      <c r="AT209" s="28" t="s">
        <v>2692</v>
      </c>
      <c r="AU209" s="28" t="s">
        <v>2692</v>
      </c>
      <c r="AV209" s="28">
        <v>0.25</v>
      </c>
      <c r="AW209" s="28" t="s">
        <v>2692</v>
      </c>
      <c r="AX209" s="28" t="s">
        <v>2692</v>
      </c>
      <c r="AY209" s="28" t="s">
        <v>2692</v>
      </c>
      <c r="AZ209" s="28">
        <v>0.25</v>
      </c>
      <c r="BA209" s="28" t="s">
        <v>2692</v>
      </c>
      <c r="BB209" s="28" t="s">
        <v>2692</v>
      </c>
      <c r="BC209" s="28" t="s">
        <v>2692</v>
      </c>
      <c r="BD209" s="28">
        <v>0.25</v>
      </c>
      <c r="BE209" s="28" t="s">
        <v>2692</v>
      </c>
      <c r="BF209" s="28" t="s">
        <v>2692</v>
      </c>
      <c r="BG209" s="33" t="s">
        <v>2692</v>
      </c>
      <c r="BH209" s="4">
        <f t="shared" si="3"/>
        <v>86.409615384615392</v>
      </c>
    </row>
    <row r="210" spans="1:60" x14ac:dyDescent="0.2">
      <c r="A210" s="41" t="s">
        <v>1278</v>
      </c>
      <c r="B210" s="42" t="s">
        <v>1279</v>
      </c>
      <c r="C210" s="42" t="s">
        <v>16</v>
      </c>
      <c r="D210" s="42" t="s">
        <v>17</v>
      </c>
      <c r="E210" s="43">
        <v>4</v>
      </c>
      <c r="F210" s="42" t="s">
        <v>18</v>
      </c>
      <c r="G210" s="44">
        <v>0.25</v>
      </c>
      <c r="H210" s="32" t="s">
        <v>2692</v>
      </c>
      <c r="I210" s="28" t="s">
        <v>2692</v>
      </c>
      <c r="J210" s="28" t="s">
        <v>2692</v>
      </c>
      <c r="K210" s="28" t="s">
        <v>2692</v>
      </c>
      <c r="L210" s="28">
        <v>0.25</v>
      </c>
      <c r="M210" s="28" t="s">
        <v>2692</v>
      </c>
      <c r="N210" s="28" t="s">
        <v>2692</v>
      </c>
      <c r="O210" s="28" t="s">
        <v>2692</v>
      </c>
      <c r="P210" s="28">
        <v>0.25</v>
      </c>
      <c r="Q210" s="28" t="s">
        <v>2692</v>
      </c>
      <c r="R210" s="28" t="s">
        <v>2692</v>
      </c>
      <c r="S210" s="28" t="s">
        <v>2692</v>
      </c>
      <c r="T210" s="28">
        <v>0.25</v>
      </c>
      <c r="U210" s="28" t="s">
        <v>2692</v>
      </c>
      <c r="V210" s="28" t="s">
        <v>2692</v>
      </c>
      <c r="W210" s="28" t="s">
        <v>2692</v>
      </c>
      <c r="X210" s="28">
        <v>0.25</v>
      </c>
      <c r="Y210" s="28" t="s">
        <v>2692</v>
      </c>
      <c r="Z210" s="28" t="s">
        <v>2692</v>
      </c>
      <c r="AA210" s="28" t="s">
        <v>2692</v>
      </c>
      <c r="AB210" s="28">
        <v>0.25</v>
      </c>
      <c r="AC210" s="28" t="s">
        <v>2692</v>
      </c>
      <c r="AD210" s="28" t="s">
        <v>2692</v>
      </c>
      <c r="AE210" s="28" t="s">
        <v>2692</v>
      </c>
      <c r="AF210" s="28">
        <v>0.25</v>
      </c>
      <c r="AG210" s="28" t="s">
        <v>2692</v>
      </c>
      <c r="AH210" s="28" t="s">
        <v>2692</v>
      </c>
      <c r="AI210" s="28" t="s">
        <v>2692</v>
      </c>
      <c r="AJ210" s="28">
        <v>0.25</v>
      </c>
      <c r="AK210" s="28" t="s">
        <v>2692</v>
      </c>
      <c r="AL210" s="28" t="s">
        <v>2692</v>
      </c>
      <c r="AM210" s="28" t="s">
        <v>2692</v>
      </c>
      <c r="AN210" s="28">
        <v>0.25</v>
      </c>
      <c r="AO210" s="28" t="s">
        <v>2692</v>
      </c>
      <c r="AP210" s="28" t="s">
        <v>2692</v>
      </c>
      <c r="AQ210" s="28" t="s">
        <v>2692</v>
      </c>
      <c r="AR210" s="28">
        <v>0.25</v>
      </c>
      <c r="AS210" s="28" t="s">
        <v>2692</v>
      </c>
      <c r="AT210" s="28" t="s">
        <v>2692</v>
      </c>
      <c r="AU210" s="28" t="s">
        <v>2692</v>
      </c>
      <c r="AV210" s="28">
        <v>0.25</v>
      </c>
      <c r="AW210" s="28" t="s">
        <v>2692</v>
      </c>
      <c r="AX210" s="28" t="s">
        <v>2692</v>
      </c>
      <c r="AY210" s="28" t="s">
        <v>2692</v>
      </c>
      <c r="AZ210" s="28">
        <v>0.25</v>
      </c>
      <c r="BA210" s="28" t="s">
        <v>2692</v>
      </c>
      <c r="BB210" s="28" t="s">
        <v>2692</v>
      </c>
      <c r="BC210" s="28" t="s">
        <v>2692</v>
      </c>
      <c r="BD210" s="28">
        <v>0.25</v>
      </c>
      <c r="BE210" s="28" t="s">
        <v>2692</v>
      </c>
      <c r="BF210" s="28" t="s">
        <v>2692</v>
      </c>
      <c r="BG210" s="33" t="s">
        <v>2692</v>
      </c>
      <c r="BH210" s="4">
        <f t="shared" si="3"/>
        <v>86.409615384615392</v>
      </c>
    </row>
    <row r="211" spans="1:60" x14ac:dyDescent="0.2">
      <c r="A211" s="41" t="s">
        <v>1281</v>
      </c>
      <c r="B211" s="42" t="s">
        <v>1282</v>
      </c>
      <c r="C211" s="42" t="s">
        <v>16</v>
      </c>
      <c r="D211" s="42" t="s">
        <v>17</v>
      </c>
      <c r="E211" s="43">
        <v>4</v>
      </c>
      <c r="F211" s="42" t="s">
        <v>18</v>
      </c>
      <c r="G211" s="44">
        <v>0.25</v>
      </c>
      <c r="H211" s="32" t="s">
        <v>2692</v>
      </c>
      <c r="I211" s="28" t="s">
        <v>2692</v>
      </c>
      <c r="J211" s="28" t="s">
        <v>2692</v>
      </c>
      <c r="K211" s="28" t="s">
        <v>2692</v>
      </c>
      <c r="L211" s="28">
        <v>0.25</v>
      </c>
      <c r="M211" s="28" t="s">
        <v>2692</v>
      </c>
      <c r="N211" s="28" t="s">
        <v>2692</v>
      </c>
      <c r="O211" s="28" t="s">
        <v>2692</v>
      </c>
      <c r="P211" s="28">
        <v>0.25</v>
      </c>
      <c r="Q211" s="28" t="s">
        <v>2692</v>
      </c>
      <c r="R211" s="28" t="s">
        <v>2692</v>
      </c>
      <c r="S211" s="28" t="s">
        <v>2692</v>
      </c>
      <c r="T211" s="28">
        <v>0.25</v>
      </c>
      <c r="U211" s="28" t="s">
        <v>2692</v>
      </c>
      <c r="V211" s="28" t="s">
        <v>2692</v>
      </c>
      <c r="W211" s="28" t="s">
        <v>2692</v>
      </c>
      <c r="X211" s="28">
        <v>0.25</v>
      </c>
      <c r="Y211" s="28" t="s">
        <v>2692</v>
      </c>
      <c r="Z211" s="28" t="s">
        <v>2692</v>
      </c>
      <c r="AA211" s="28" t="s">
        <v>2692</v>
      </c>
      <c r="AB211" s="28">
        <v>0.25</v>
      </c>
      <c r="AC211" s="28" t="s">
        <v>2692</v>
      </c>
      <c r="AD211" s="28" t="s">
        <v>2692</v>
      </c>
      <c r="AE211" s="28" t="s">
        <v>2692</v>
      </c>
      <c r="AF211" s="28">
        <v>0.25</v>
      </c>
      <c r="AG211" s="28" t="s">
        <v>2692</v>
      </c>
      <c r="AH211" s="28" t="s">
        <v>2692</v>
      </c>
      <c r="AI211" s="28" t="s">
        <v>2692</v>
      </c>
      <c r="AJ211" s="28">
        <v>0.25</v>
      </c>
      <c r="AK211" s="28" t="s">
        <v>2692</v>
      </c>
      <c r="AL211" s="28" t="s">
        <v>2692</v>
      </c>
      <c r="AM211" s="28" t="s">
        <v>2692</v>
      </c>
      <c r="AN211" s="28">
        <v>0.25</v>
      </c>
      <c r="AO211" s="28" t="s">
        <v>2692</v>
      </c>
      <c r="AP211" s="28" t="s">
        <v>2692</v>
      </c>
      <c r="AQ211" s="28" t="s">
        <v>2692</v>
      </c>
      <c r="AR211" s="28">
        <v>0.25</v>
      </c>
      <c r="AS211" s="28" t="s">
        <v>2692</v>
      </c>
      <c r="AT211" s="28" t="s">
        <v>2692</v>
      </c>
      <c r="AU211" s="28" t="s">
        <v>2692</v>
      </c>
      <c r="AV211" s="28">
        <v>0.25</v>
      </c>
      <c r="AW211" s="28" t="s">
        <v>2692</v>
      </c>
      <c r="AX211" s="28" t="s">
        <v>2692</v>
      </c>
      <c r="AY211" s="28" t="s">
        <v>2692</v>
      </c>
      <c r="AZ211" s="28">
        <v>0.25</v>
      </c>
      <c r="BA211" s="28" t="s">
        <v>2692</v>
      </c>
      <c r="BB211" s="28" t="s">
        <v>2692</v>
      </c>
      <c r="BC211" s="28" t="s">
        <v>2692</v>
      </c>
      <c r="BD211" s="28">
        <v>0.25</v>
      </c>
      <c r="BE211" s="28" t="s">
        <v>2692</v>
      </c>
      <c r="BF211" s="28" t="s">
        <v>2692</v>
      </c>
      <c r="BG211" s="33" t="s">
        <v>2692</v>
      </c>
      <c r="BH211" s="4">
        <f t="shared" si="3"/>
        <v>86.409615384615392</v>
      </c>
    </row>
    <row r="212" spans="1:60" x14ac:dyDescent="0.2">
      <c r="A212" s="41" t="s">
        <v>1284</v>
      </c>
      <c r="B212" s="42" t="s">
        <v>1285</v>
      </c>
      <c r="C212" s="42" t="s">
        <v>16</v>
      </c>
      <c r="D212" s="42" t="s">
        <v>17</v>
      </c>
      <c r="E212" s="43">
        <v>4</v>
      </c>
      <c r="F212" s="42" t="s">
        <v>18</v>
      </c>
      <c r="G212" s="44">
        <v>0.25</v>
      </c>
      <c r="H212" s="32" t="s">
        <v>2692</v>
      </c>
      <c r="I212" s="28" t="s">
        <v>2692</v>
      </c>
      <c r="J212" s="28" t="s">
        <v>2692</v>
      </c>
      <c r="K212" s="28" t="s">
        <v>2692</v>
      </c>
      <c r="L212" s="28">
        <v>0.25</v>
      </c>
      <c r="M212" s="28" t="s">
        <v>2692</v>
      </c>
      <c r="N212" s="28" t="s">
        <v>2692</v>
      </c>
      <c r="O212" s="28" t="s">
        <v>2692</v>
      </c>
      <c r="P212" s="28">
        <v>0.25</v>
      </c>
      <c r="Q212" s="28" t="s">
        <v>2692</v>
      </c>
      <c r="R212" s="28" t="s">
        <v>2692</v>
      </c>
      <c r="S212" s="28" t="s">
        <v>2692</v>
      </c>
      <c r="T212" s="28">
        <v>0.25</v>
      </c>
      <c r="U212" s="28" t="s">
        <v>2692</v>
      </c>
      <c r="V212" s="28" t="s">
        <v>2692</v>
      </c>
      <c r="W212" s="28" t="s">
        <v>2692</v>
      </c>
      <c r="X212" s="28">
        <v>0.25</v>
      </c>
      <c r="Y212" s="28" t="s">
        <v>2692</v>
      </c>
      <c r="Z212" s="28" t="s">
        <v>2692</v>
      </c>
      <c r="AA212" s="28" t="s">
        <v>2692</v>
      </c>
      <c r="AB212" s="28">
        <v>0.25</v>
      </c>
      <c r="AC212" s="28" t="s">
        <v>2692</v>
      </c>
      <c r="AD212" s="28" t="s">
        <v>2692</v>
      </c>
      <c r="AE212" s="28" t="s">
        <v>2692</v>
      </c>
      <c r="AF212" s="28">
        <v>0.25</v>
      </c>
      <c r="AG212" s="28" t="s">
        <v>2692</v>
      </c>
      <c r="AH212" s="28" t="s">
        <v>2692</v>
      </c>
      <c r="AI212" s="28" t="s">
        <v>2692</v>
      </c>
      <c r="AJ212" s="28">
        <v>0.25</v>
      </c>
      <c r="AK212" s="28" t="s">
        <v>2692</v>
      </c>
      <c r="AL212" s="28" t="s">
        <v>2692</v>
      </c>
      <c r="AM212" s="28" t="s">
        <v>2692</v>
      </c>
      <c r="AN212" s="28">
        <v>0.25</v>
      </c>
      <c r="AO212" s="28" t="s">
        <v>2692</v>
      </c>
      <c r="AP212" s="28" t="s">
        <v>2692</v>
      </c>
      <c r="AQ212" s="28" t="s">
        <v>2692</v>
      </c>
      <c r="AR212" s="28">
        <v>0.25</v>
      </c>
      <c r="AS212" s="28" t="s">
        <v>2692</v>
      </c>
      <c r="AT212" s="28" t="s">
        <v>2692</v>
      </c>
      <c r="AU212" s="28" t="s">
        <v>2692</v>
      </c>
      <c r="AV212" s="28">
        <v>0.25</v>
      </c>
      <c r="AW212" s="28" t="s">
        <v>2692</v>
      </c>
      <c r="AX212" s="28" t="s">
        <v>2692</v>
      </c>
      <c r="AY212" s="28" t="s">
        <v>2692</v>
      </c>
      <c r="AZ212" s="28">
        <v>0.25</v>
      </c>
      <c r="BA212" s="28" t="s">
        <v>2692</v>
      </c>
      <c r="BB212" s="28" t="s">
        <v>2692</v>
      </c>
      <c r="BC212" s="28" t="s">
        <v>2692</v>
      </c>
      <c r="BD212" s="28">
        <v>0.25</v>
      </c>
      <c r="BE212" s="28" t="s">
        <v>2692</v>
      </c>
      <c r="BF212" s="28" t="s">
        <v>2692</v>
      </c>
      <c r="BG212" s="33" t="s">
        <v>2692</v>
      </c>
      <c r="BH212" s="4">
        <f t="shared" si="3"/>
        <v>86.409615384615392</v>
      </c>
    </row>
    <row r="213" spans="1:60" x14ac:dyDescent="0.2">
      <c r="A213" s="41" t="s">
        <v>1286</v>
      </c>
      <c r="B213" s="42" t="s">
        <v>1287</v>
      </c>
      <c r="C213" s="42" t="s">
        <v>16</v>
      </c>
      <c r="D213" s="42" t="s">
        <v>17</v>
      </c>
      <c r="E213" s="43">
        <v>13</v>
      </c>
      <c r="F213" s="42" t="s">
        <v>18</v>
      </c>
      <c r="G213" s="44">
        <v>0.5</v>
      </c>
      <c r="H213" s="32" t="s">
        <v>2692</v>
      </c>
      <c r="I213" s="28" t="s">
        <v>2692</v>
      </c>
      <c r="J213" s="28" t="s">
        <v>2692</v>
      </c>
      <c r="K213" s="28" t="s">
        <v>2692</v>
      </c>
      <c r="L213" s="28" t="s">
        <v>2692</v>
      </c>
      <c r="M213" s="28" t="s">
        <v>2692</v>
      </c>
      <c r="N213" s="28" t="s">
        <v>2692</v>
      </c>
      <c r="O213" s="28" t="s">
        <v>2692</v>
      </c>
      <c r="P213" s="28" t="s">
        <v>2692</v>
      </c>
      <c r="Q213" s="28" t="s">
        <v>2692</v>
      </c>
      <c r="R213" s="28" t="s">
        <v>2692</v>
      </c>
      <c r="S213" s="28" t="s">
        <v>2692</v>
      </c>
      <c r="T213" s="28">
        <v>0.5</v>
      </c>
      <c r="U213" s="28" t="s">
        <v>2692</v>
      </c>
      <c r="V213" s="28" t="s">
        <v>2692</v>
      </c>
      <c r="W213" s="28" t="s">
        <v>2692</v>
      </c>
      <c r="X213" s="28" t="s">
        <v>2692</v>
      </c>
      <c r="Y213" s="28" t="s">
        <v>2692</v>
      </c>
      <c r="Z213" s="28" t="s">
        <v>2692</v>
      </c>
      <c r="AA213" s="28" t="s">
        <v>2692</v>
      </c>
      <c r="AB213" s="28" t="s">
        <v>2692</v>
      </c>
      <c r="AC213" s="28" t="s">
        <v>2692</v>
      </c>
      <c r="AD213" s="28" t="s">
        <v>2692</v>
      </c>
      <c r="AE213" s="28" t="s">
        <v>2692</v>
      </c>
      <c r="AF213" s="28" t="s">
        <v>2692</v>
      </c>
      <c r="AG213" s="28">
        <v>0.5</v>
      </c>
      <c r="AH213" s="28" t="s">
        <v>2692</v>
      </c>
      <c r="AI213" s="28" t="s">
        <v>2692</v>
      </c>
      <c r="AJ213" s="28" t="s">
        <v>2692</v>
      </c>
      <c r="AK213" s="28" t="s">
        <v>2692</v>
      </c>
      <c r="AL213" s="28" t="s">
        <v>2692</v>
      </c>
      <c r="AM213" s="28" t="s">
        <v>2692</v>
      </c>
      <c r="AN213" s="28" t="s">
        <v>2692</v>
      </c>
      <c r="AO213" s="28" t="s">
        <v>2692</v>
      </c>
      <c r="AP213" s="28" t="s">
        <v>2692</v>
      </c>
      <c r="AQ213" s="28" t="s">
        <v>2692</v>
      </c>
      <c r="AR213" s="28" t="s">
        <v>2692</v>
      </c>
      <c r="AS213" s="28" t="s">
        <v>2692</v>
      </c>
      <c r="AT213" s="28">
        <v>0.5</v>
      </c>
      <c r="AU213" s="28" t="s">
        <v>2692</v>
      </c>
      <c r="AV213" s="28" t="s">
        <v>2692</v>
      </c>
      <c r="AW213" s="28" t="s">
        <v>2692</v>
      </c>
      <c r="AX213" s="28" t="s">
        <v>2692</v>
      </c>
      <c r="AY213" s="28" t="s">
        <v>2692</v>
      </c>
      <c r="AZ213" s="28" t="s">
        <v>2692</v>
      </c>
      <c r="BA213" s="28" t="s">
        <v>2692</v>
      </c>
      <c r="BB213" s="28" t="s">
        <v>2692</v>
      </c>
      <c r="BC213" s="28" t="s">
        <v>2692</v>
      </c>
      <c r="BD213" s="28" t="s">
        <v>2692</v>
      </c>
      <c r="BE213" s="28" t="s">
        <v>2692</v>
      </c>
      <c r="BF213" s="28" t="s">
        <v>2692</v>
      </c>
      <c r="BG213" s="33">
        <v>0.5</v>
      </c>
      <c r="BH213" s="4">
        <f t="shared" si="3"/>
        <v>86.409615384615392</v>
      </c>
    </row>
    <row r="214" spans="1:60" x14ac:dyDescent="0.2">
      <c r="A214" s="41" t="s">
        <v>1289</v>
      </c>
      <c r="B214" s="42" t="s">
        <v>1290</v>
      </c>
      <c r="C214" s="42" t="s">
        <v>16</v>
      </c>
      <c r="D214" s="42" t="s">
        <v>17</v>
      </c>
      <c r="E214" s="43">
        <v>13</v>
      </c>
      <c r="F214" s="42" t="s">
        <v>18</v>
      </c>
      <c r="G214" s="44">
        <v>2</v>
      </c>
      <c r="H214" s="32" t="s">
        <v>2692</v>
      </c>
      <c r="I214" s="28" t="s">
        <v>2692</v>
      </c>
      <c r="J214" s="28" t="s">
        <v>2692</v>
      </c>
      <c r="K214" s="28" t="s">
        <v>2692</v>
      </c>
      <c r="L214" s="28" t="s">
        <v>2692</v>
      </c>
      <c r="M214" s="28" t="s">
        <v>2692</v>
      </c>
      <c r="N214" s="28" t="s">
        <v>2692</v>
      </c>
      <c r="O214" s="28" t="s">
        <v>2692</v>
      </c>
      <c r="P214" s="28" t="s">
        <v>2692</v>
      </c>
      <c r="Q214" s="28" t="s">
        <v>2692</v>
      </c>
      <c r="R214" s="28" t="s">
        <v>2692</v>
      </c>
      <c r="S214" s="28" t="s">
        <v>2692</v>
      </c>
      <c r="T214" s="28">
        <v>2</v>
      </c>
      <c r="U214" s="28" t="s">
        <v>2692</v>
      </c>
      <c r="V214" s="28" t="s">
        <v>2692</v>
      </c>
      <c r="W214" s="28" t="s">
        <v>2692</v>
      </c>
      <c r="X214" s="28" t="s">
        <v>2692</v>
      </c>
      <c r="Y214" s="28" t="s">
        <v>2692</v>
      </c>
      <c r="Z214" s="28" t="s">
        <v>2692</v>
      </c>
      <c r="AA214" s="28" t="s">
        <v>2692</v>
      </c>
      <c r="AB214" s="28" t="s">
        <v>2692</v>
      </c>
      <c r="AC214" s="28" t="s">
        <v>2692</v>
      </c>
      <c r="AD214" s="28" t="s">
        <v>2692</v>
      </c>
      <c r="AE214" s="28" t="s">
        <v>2692</v>
      </c>
      <c r="AF214" s="28" t="s">
        <v>2692</v>
      </c>
      <c r="AG214" s="28">
        <v>2</v>
      </c>
      <c r="AH214" s="28" t="s">
        <v>2692</v>
      </c>
      <c r="AI214" s="28" t="s">
        <v>2692</v>
      </c>
      <c r="AJ214" s="28" t="s">
        <v>2692</v>
      </c>
      <c r="AK214" s="28" t="s">
        <v>2692</v>
      </c>
      <c r="AL214" s="28" t="s">
        <v>2692</v>
      </c>
      <c r="AM214" s="28" t="s">
        <v>2692</v>
      </c>
      <c r="AN214" s="28" t="s">
        <v>2692</v>
      </c>
      <c r="AO214" s="28" t="s">
        <v>2692</v>
      </c>
      <c r="AP214" s="28" t="s">
        <v>2692</v>
      </c>
      <c r="AQ214" s="28" t="s">
        <v>2692</v>
      </c>
      <c r="AR214" s="28" t="s">
        <v>2692</v>
      </c>
      <c r="AS214" s="28" t="s">
        <v>2692</v>
      </c>
      <c r="AT214" s="28">
        <v>2</v>
      </c>
      <c r="AU214" s="28" t="s">
        <v>2692</v>
      </c>
      <c r="AV214" s="28" t="s">
        <v>2692</v>
      </c>
      <c r="AW214" s="28" t="s">
        <v>2692</v>
      </c>
      <c r="AX214" s="28" t="s">
        <v>2692</v>
      </c>
      <c r="AY214" s="28" t="s">
        <v>2692</v>
      </c>
      <c r="AZ214" s="28" t="s">
        <v>2692</v>
      </c>
      <c r="BA214" s="28" t="s">
        <v>2692</v>
      </c>
      <c r="BB214" s="28" t="s">
        <v>2692</v>
      </c>
      <c r="BC214" s="28" t="s">
        <v>2692</v>
      </c>
      <c r="BD214" s="28" t="s">
        <v>2692</v>
      </c>
      <c r="BE214" s="28" t="s">
        <v>2692</v>
      </c>
      <c r="BF214" s="28" t="s">
        <v>2692</v>
      </c>
      <c r="BG214" s="33">
        <v>2</v>
      </c>
      <c r="BH214" s="4">
        <f t="shared" si="3"/>
        <v>86.409615384615392</v>
      </c>
    </row>
    <row r="215" spans="1:60" x14ac:dyDescent="0.2">
      <c r="A215" s="41" t="s">
        <v>1291</v>
      </c>
      <c r="B215" s="42" t="s">
        <v>1292</v>
      </c>
      <c r="C215" s="42" t="s">
        <v>16</v>
      </c>
      <c r="D215" s="42" t="s">
        <v>17</v>
      </c>
      <c r="E215" s="43">
        <v>13</v>
      </c>
      <c r="F215" s="42" t="s">
        <v>18</v>
      </c>
      <c r="G215" s="44">
        <v>0.5</v>
      </c>
      <c r="H215" s="32" t="s">
        <v>2692</v>
      </c>
      <c r="I215" s="28" t="s">
        <v>2692</v>
      </c>
      <c r="J215" s="28" t="s">
        <v>2692</v>
      </c>
      <c r="K215" s="28" t="s">
        <v>2692</v>
      </c>
      <c r="L215" s="28" t="s">
        <v>2692</v>
      </c>
      <c r="M215" s="28" t="s">
        <v>2692</v>
      </c>
      <c r="N215" s="28" t="s">
        <v>2692</v>
      </c>
      <c r="O215" s="28" t="s">
        <v>2692</v>
      </c>
      <c r="P215" s="28" t="s">
        <v>2692</v>
      </c>
      <c r="Q215" s="28" t="s">
        <v>2692</v>
      </c>
      <c r="R215" s="28" t="s">
        <v>2692</v>
      </c>
      <c r="S215" s="28" t="s">
        <v>2692</v>
      </c>
      <c r="T215" s="28">
        <v>0.5</v>
      </c>
      <c r="U215" s="28" t="s">
        <v>2692</v>
      </c>
      <c r="V215" s="28" t="s">
        <v>2692</v>
      </c>
      <c r="W215" s="28" t="s">
        <v>2692</v>
      </c>
      <c r="X215" s="28" t="s">
        <v>2692</v>
      </c>
      <c r="Y215" s="28" t="s">
        <v>2692</v>
      </c>
      <c r="Z215" s="28" t="s">
        <v>2692</v>
      </c>
      <c r="AA215" s="28" t="s">
        <v>2692</v>
      </c>
      <c r="AB215" s="28" t="s">
        <v>2692</v>
      </c>
      <c r="AC215" s="28" t="s">
        <v>2692</v>
      </c>
      <c r="AD215" s="28" t="s">
        <v>2692</v>
      </c>
      <c r="AE215" s="28" t="s">
        <v>2692</v>
      </c>
      <c r="AF215" s="28" t="s">
        <v>2692</v>
      </c>
      <c r="AG215" s="28">
        <v>0.5</v>
      </c>
      <c r="AH215" s="28" t="s">
        <v>2692</v>
      </c>
      <c r="AI215" s="28" t="s">
        <v>2692</v>
      </c>
      <c r="AJ215" s="28" t="s">
        <v>2692</v>
      </c>
      <c r="AK215" s="28" t="s">
        <v>2692</v>
      </c>
      <c r="AL215" s="28" t="s">
        <v>2692</v>
      </c>
      <c r="AM215" s="28" t="s">
        <v>2692</v>
      </c>
      <c r="AN215" s="28" t="s">
        <v>2692</v>
      </c>
      <c r="AO215" s="28" t="s">
        <v>2692</v>
      </c>
      <c r="AP215" s="28" t="s">
        <v>2692</v>
      </c>
      <c r="AQ215" s="28" t="s">
        <v>2692</v>
      </c>
      <c r="AR215" s="28" t="s">
        <v>2692</v>
      </c>
      <c r="AS215" s="28" t="s">
        <v>2692</v>
      </c>
      <c r="AT215" s="28">
        <v>0.5</v>
      </c>
      <c r="AU215" s="28" t="s">
        <v>2692</v>
      </c>
      <c r="AV215" s="28" t="s">
        <v>2692</v>
      </c>
      <c r="AW215" s="28" t="s">
        <v>2692</v>
      </c>
      <c r="AX215" s="28" t="s">
        <v>2692</v>
      </c>
      <c r="AY215" s="28" t="s">
        <v>2692</v>
      </c>
      <c r="AZ215" s="28" t="s">
        <v>2692</v>
      </c>
      <c r="BA215" s="28" t="s">
        <v>2692</v>
      </c>
      <c r="BB215" s="28" t="s">
        <v>2692</v>
      </c>
      <c r="BC215" s="28" t="s">
        <v>2692</v>
      </c>
      <c r="BD215" s="28" t="s">
        <v>2692</v>
      </c>
      <c r="BE215" s="28" t="s">
        <v>2692</v>
      </c>
      <c r="BF215" s="28" t="s">
        <v>2692</v>
      </c>
      <c r="BG215" s="33">
        <v>0.5</v>
      </c>
      <c r="BH215" s="4">
        <f t="shared" si="3"/>
        <v>86.409615384615392</v>
      </c>
    </row>
    <row r="216" spans="1:60" x14ac:dyDescent="0.2">
      <c r="A216" s="41" t="s">
        <v>1294</v>
      </c>
      <c r="B216" s="42" t="s">
        <v>1295</v>
      </c>
      <c r="C216" s="42" t="s">
        <v>16</v>
      </c>
      <c r="D216" s="42" t="s">
        <v>17</v>
      </c>
      <c r="E216" s="43">
        <v>13</v>
      </c>
      <c r="F216" s="42" t="s">
        <v>18</v>
      </c>
      <c r="G216" s="44">
        <v>2</v>
      </c>
      <c r="H216" s="32" t="s">
        <v>2692</v>
      </c>
      <c r="I216" s="28" t="s">
        <v>2692</v>
      </c>
      <c r="J216" s="28" t="s">
        <v>2692</v>
      </c>
      <c r="K216" s="28" t="s">
        <v>2692</v>
      </c>
      <c r="L216" s="28" t="s">
        <v>2692</v>
      </c>
      <c r="M216" s="28" t="s">
        <v>2692</v>
      </c>
      <c r="N216" s="28" t="s">
        <v>2692</v>
      </c>
      <c r="O216" s="28" t="s">
        <v>2692</v>
      </c>
      <c r="P216" s="28" t="s">
        <v>2692</v>
      </c>
      <c r="Q216" s="28" t="s">
        <v>2692</v>
      </c>
      <c r="R216" s="28" t="s">
        <v>2692</v>
      </c>
      <c r="S216" s="28" t="s">
        <v>2692</v>
      </c>
      <c r="T216" s="28">
        <v>2</v>
      </c>
      <c r="U216" s="28" t="s">
        <v>2692</v>
      </c>
      <c r="V216" s="28" t="s">
        <v>2692</v>
      </c>
      <c r="W216" s="28" t="s">
        <v>2692</v>
      </c>
      <c r="X216" s="28" t="s">
        <v>2692</v>
      </c>
      <c r="Y216" s="28" t="s">
        <v>2692</v>
      </c>
      <c r="Z216" s="28" t="s">
        <v>2692</v>
      </c>
      <c r="AA216" s="28" t="s">
        <v>2692</v>
      </c>
      <c r="AB216" s="28" t="s">
        <v>2692</v>
      </c>
      <c r="AC216" s="28" t="s">
        <v>2692</v>
      </c>
      <c r="AD216" s="28" t="s">
        <v>2692</v>
      </c>
      <c r="AE216" s="28" t="s">
        <v>2692</v>
      </c>
      <c r="AF216" s="28" t="s">
        <v>2692</v>
      </c>
      <c r="AG216" s="28">
        <v>2</v>
      </c>
      <c r="AH216" s="28" t="s">
        <v>2692</v>
      </c>
      <c r="AI216" s="28" t="s">
        <v>2692</v>
      </c>
      <c r="AJ216" s="28" t="s">
        <v>2692</v>
      </c>
      <c r="AK216" s="28" t="s">
        <v>2692</v>
      </c>
      <c r="AL216" s="28" t="s">
        <v>2692</v>
      </c>
      <c r="AM216" s="28" t="s">
        <v>2692</v>
      </c>
      <c r="AN216" s="28" t="s">
        <v>2692</v>
      </c>
      <c r="AO216" s="28" t="s">
        <v>2692</v>
      </c>
      <c r="AP216" s="28" t="s">
        <v>2692</v>
      </c>
      <c r="AQ216" s="28" t="s">
        <v>2692</v>
      </c>
      <c r="AR216" s="28" t="s">
        <v>2692</v>
      </c>
      <c r="AS216" s="28" t="s">
        <v>2692</v>
      </c>
      <c r="AT216" s="28">
        <v>2</v>
      </c>
      <c r="AU216" s="28" t="s">
        <v>2692</v>
      </c>
      <c r="AV216" s="28" t="s">
        <v>2692</v>
      </c>
      <c r="AW216" s="28" t="s">
        <v>2692</v>
      </c>
      <c r="AX216" s="28" t="s">
        <v>2692</v>
      </c>
      <c r="AY216" s="28" t="s">
        <v>2692</v>
      </c>
      <c r="AZ216" s="28" t="s">
        <v>2692</v>
      </c>
      <c r="BA216" s="28" t="s">
        <v>2692</v>
      </c>
      <c r="BB216" s="28" t="s">
        <v>2692</v>
      </c>
      <c r="BC216" s="28" t="s">
        <v>2692</v>
      </c>
      <c r="BD216" s="28" t="s">
        <v>2692</v>
      </c>
      <c r="BE216" s="28" t="s">
        <v>2692</v>
      </c>
      <c r="BF216" s="28" t="s">
        <v>2692</v>
      </c>
      <c r="BG216" s="33">
        <v>2</v>
      </c>
      <c r="BH216" s="4">
        <f t="shared" si="3"/>
        <v>86.409615384615392</v>
      </c>
    </row>
    <row r="217" spans="1:60" x14ac:dyDescent="0.2">
      <c r="A217" s="41" t="s">
        <v>1296</v>
      </c>
      <c r="B217" s="42" t="s">
        <v>1297</v>
      </c>
      <c r="C217" s="42" t="s">
        <v>16</v>
      </c>
      <c r="D217" s="42" t="s">
        <v>17</v>
      </c>
      <c r="E217" s="43">
        <v>13</v>
      </c>
      <c r="F217" s="42" t="s">
        <v>18</v>
      </c>
      <c r="G217" s="44">
        <v>0.5</v>
      </c>
      <c r="H217" s="32" t="s">
        <v>2692</v>
      </c>
      <c r="I217" s="28" t="s">
        <v>2692</v>
      </c>
      <c r="J217" s="28" t="s">
        <v>2692</v>
      </c>
      <c r="K217" s="28" t="s">
        <v>2692</v>
      </c>
      <c r="L217" s="28" t="s">
        <v>2692</v>
      </c>
      <c r="M217" s="28" t="s">
        <v>2692</v>
      </c>
      <c r="N217" s="28" t="s">
        <v>2692</v>
      </c>
      <c r="O217" s="28" t="s">
        <v>2692</v>
      </c>
      <c r="P217" s="28" t="s">
        <v>2692</v>
      </c>
      <c r="Q217" s="28" t="s">
        <v>2692</v>
      </c>
      <c r="R217" s="28" t="s">
        <v>2692</v>
      </c>
      <c r="S217" s="28" t="s">
        <v>2692</v>
      </c>
      <c r="T217" s="28">
        <v>0.5</v>
      </c>
      <c r="U217" s="28" t="s">
        <v>2692</v>
      </c>
      <c r="V217" s="28" t="s">
        <v>2692</v>
      </c>
      <c r="W217" s="28" t="s">
        <v>2692</v>
      </c>
      <c r="X217" s="28" t="s">
        <v>2692</v>
      </c>
      <c r="Y217" s="28" t="s">
        <v>2692</v>
      </c>
      <c r="Z217" s="28" t="s">
        <v>2692</v>
      </c>
      <c r="AA217" s="28" t="s">
        <v>2692</v>
      </c>
      <c r="AB217" s="28" t="s">
        <v>2692</v>
      </c>
      <c r="AC217" s="28" t="s">
        <v>2692</v>
      </c>
      <c r="AD217" s="28" t="s">
        <v>2692</v>
      </c>
      <c r="AE217" s="28" t="s">
        <v>2692</v>
      </c>
      <c r="AF217" s="28" t="s">
        <v>2692</v>
      </c>
      <c r="AG217" s="28">
        <v>0.5</v>
      </c>
      <c r="AH217" s="28" t="s">
        <v>2692</v>
      </c>
      <c r="AI217" s="28" t="s">
        <v>2692</v>
      </c>
      <c r="AJ217" s="28" t="s">
        <v>2692</v>
      </c>
      <c r="AK217" s="28" t="s">
        <v>2692</v>
      </c>
      <c r="AL217" s="28" t="s">
        <v>2692</v>
      </c>
      <c r="AM217" s="28" t="s">
        <v>2692</v>
      </c>
      <c r="AN217" s="28" t="s">
        <v>2692</v>
      </c>
      <c r="AO217" s="28" t="s">
        <v>2692</v>
      </c>
      <c r="AP217" s="28" t="s">
        <v>2692</v>
      </c>
      <c r="AQ217" s="28" t="s">
        <v>2692</v>
      </c>
      <c r="AR217" s="28" t="s">
        <v>2692</v>
      </c>
      <c r="AS217" s="28" t="s">
        <v>2692</v>
      </c>
      <c r="AT217" s="28">
        <v>0.5</v>
      </c>
      <c r="AU217" s="28" t="s">
        <v>2692</v>
      </c>
      <c r="AV217" s="28" t="s">
        <v>2692</v>
      </c>
      <c r="AW217" s="28" t="s">
        <v>2692</v>
      </c>
      <c r="AX217" s="28" t="s">
        <v>2692</v>
      </c>
      <c r="AY217" s="28" t="s">
        <v>2692</v>
      </c>
      <c r="AZ217" s="28" t="s">
        <v>2692</v>
      </c>
      <c r="BA217" s="28" t="s">
        <v>2692</v>
      </c>
      <c r="BB217" s="28" t="s">
        <v>2692</v>
      </c>
      <c r="BC217" s="28" t="s">
        <v>2692</v>
      </c>
      <c r="BD217" s="28" t="s">
        <v>2692</v>
      </c>
      <c r="BE217" s="28" t="s">
        <v>2692</v>
      </c>
      <c r="BF217" s="28" t="s">
        <v>2692</v>
      </c>
      <c r="BG217" s="33">
        <v>0.5</v>
      </c>
      <c r="BH217" s="4">
        <f t="shared" si="3"/>
        <v>86.409615384615392</v>
      </c>
    </row>
    <row r="218" spans="1:60" x14ac:dyDescent="0.2">
      <c r="A218" s="41" t="s">
        <v>1298</v>
      </c>
      <c r="B218" s="42" t="s">
        <v>1299</v>
      </c>
      <c r="C218" s="42" t="s">
        <v>16</v>
      </c>
      <c r="D218" s="42" t="s">
        <v>17</v>
      </c>
      <c r="E218" s="43">
        <v>13</v>
      </c>
      <c r="F218" s="42" t="s">
        <v>18</v>
      </c>
      <c r="G218" s="44">
        <v>2</v>
      </c>
      <c r="H218" s="32" t="s">
        <v>2692</v>
      </c>
      <c r="I218" s="28" t="s">
        <v>2692</v>
      </c>
      <c r="J218" s="28" t="s">
        <v>2692</v>
      </c>
      <c r="K218" s="28" t="s">
        <v>2692</v>
      </c>
      <c r="L218" s="28" t="s">
        <v>2692</v>
      </c>
      <c r="M218" s="28" t="s">
        <v>2692</v>
      </c>
      <c r="N218" s="28" t="s">
        <v>2692</v>
      </c>
      <c r="O218" s="28" t="s">
        <v>2692</v>
      </c>
      <c r="P218" s="28" t="s">
        <v>2692</v>
      </c>
      <c r="Q218" s="28" t="s">
        <v>2692</v>
      </c>
      <c r="R218" s="28" t="s">
        <v>2692</v>
      </c>
      <c r="S218" s="28" t="s">
        <v>2692</v>
      </c>
      <c r="T218" s="28">
        <v>2</v>
      </c>
      <c r="U218" s="28" t="s">
        <v>2692</v>
      </c>
      <c r="V218" s="28" t="s">
        <v>2692</v>
      </c>
      <c r="W218" s="28" t="s">
        <v>2692</v>
      </c>
      <c r="X218" s="28" t="s">
        <v>2692</v>
      </c>
      <c r="Y218" s="28" t="s">
        <v>2692</v>
      </c>
      <c r="Z218" s="28" t="s">
        <v>2692</v>
      </c>
      <c r="AA218" s="28" t="s">
        <v>2692</v>
      </c>
      <c r="AB218" s="28" t="s">
        <v>2692</v>
      </c>
      <c r="AC218" s="28" t="s">
        <v>2692</v>
      </c>
      <c r="AD218" s="28" t="s">
        <v>2692</v>
      </c>
      <c r="AE218" s="28" t="s">
        <v>2692</v>
      </c>
      <c r="AF218" s="28" t="s">
        <v>2692</v>
      </c>
      <c r="AG218" s="28">
        <v>2</v>
      </c>
      <c r="AH218" s="28" t="s">
        <v>2692</v>
      </c>
      <c r="AI218" s="28" t="s">
        <v>2692</v>
      </c>
      <c r="AJ218" s="28" t="s">
        <v>2692</v>
      </c>
      <c r="AK218" s="28" t="s">
        <v>2692</v>
      </c>
      <c r="AL218" s="28" t="s">
        <v>2692</v>
      </c>
      <c r="AM218" s="28" t="s">
        <v>2692</v>
      </c>
      <c r="AN218" s="28" t="s">
        <v>2692</v>
      </c>
      <c r="AO218" s="28" t="s">
        <v>2692</v>
      </c>
      <c r="AP218" s="28" t="s">
        <v>2692</v>
      </c>
      <c r="AQ218" s="28" t="s">
        <v>2692</v>
      </c>
      <c r="AR218" s="28" t="s">
        <v>2692</v>
      </c>
      <c r="AS218" s="28" t="s">
        <v>2692</v>
      </c>
      <c r="AT218" s="28">
        <v>2</v>
      </c>
      <c r="AU218" s="28" t="s">
        <v>2692</v>
      </c>
      <c r="AV218" s="28" t="s">
        <v>2692</v>
      </c>
      <c r="AW218" s="28" t="s">
        <v>2692</v>
      </c>
      <c r="AX218" s="28" t="s">
        <v>2692</v>
      </c>
      <c r="AY218" s="28" t="s">
        <v>2692</v>
      </c>
      <c r="AZ218" s="28" t="s">
        <v>2692</v>
      </c>
      <c r="BA218" s="28" t="s">
        <v>2692</v>
      </c>
      <c r="BB218" s="28" t="s">
        <v>2692</v>
      </c>
      <c r="BC218" s="28" t="s">
        <v>2692</v>
      </c>
      <c r="BD218" s="28" t="s">
        <v>2692</v>
      </c>
      <c r="BE218" s="28" t="s">
        <v>2692</v>
      </c>
      <c r="BF218" s="28" t="s">
        <v>2692</v>
      </c>
      <c r="BG218" s="33">
        <v>2</v>
      </c>
      <c r="BH218" s="4">
        <f t="shared" si="3"/>
        <v>86.409615384615392</v>
      </c>
    </row>
    <row r="219" spans="1:60" x14ac:dyDescent="0.2">
      <c r="A219" s="41" t="s">
        <v>1300</v>
      </c>
      <c r="B219" s="42" t="s">
        <v>1121</v>
      </c>
      <c r="C219" s="42" t="s">
        <v>16</v>
      </c>
      <c r="D219" s="42" t="s">
        <v>17</v>
      </c>
      <c r="E219" s="43">
        <v>13</v>
      </c>
      <c r="F219" s="42" t="s">
        <v>18</v>
      </c>
      <c r="G219" s="44">
        <v>0.75</v>
      </c>
      <c r="H219" s="32" t="s">
        <v>2692</v>
      </c>
      <c r="I219" s="28" t="s">
        <v>2692</v>
      </c>
      <c r="J219" s="28" t="s">
        <v>2692</v>
      </c>
      <c r="K219" s="28" t="s">
        <v>2692</v>
      </c>
      <c r="L219" s="28" t="s">
        <v>2692</v>
      </c>
      <c r="M219" s="28" t="s">
        <v>2692</v>
      </c>
      <c r="N219" s="28" t="s">
        <v>2692</v>
      </c>
      <c r="O219" s="28" t="s">
        <v>2692</v>
      </c>
      <c r="P219" s="28" t="s">
        <v>2692</v>
      </c>
      <c r="Q219" s="28" t="s">
        <v>2692</v>
      </c>
      <c r="R219" s="28" t="s">
        <v>2692</v>
      </c>
      <c r="S219" s="28" t="s">
        <v>2692</v>
      </c>
      <c r="T219" s="28">
        <v>0.75</v>
      </c>
      <c r="U219" s="28" t="s">
        <v>2692</v>
      </c>
      <c r="V219" s="28" t="s">
        <v>2692</v>
      </c>
      <c r="W219" s="28" t="s">
        <v>2692</v>
      </c>
      <c r="X219" s="28" t="s">
        <v>2692</v>
      </c>
      <c r="Y219" s="28" t="s">
        <v>2692</v>
      </c>
      <c r="Z219" s="28" t="s">
        <v>2692</v>
      </c>
      <c r="AA219" s="28" t="s">
        <v>2692</v>
      </c>
      <c r="AB219" s="28" t="s">
        <v>2692</v>
      </c>
      <c r="AC219" s="28" t="s">
        <v>2692</v>
      </c>
      <c r="AD219" s="28" t="s">
        <v>2692</v>
      </c>
      <c r="AE219" s="28" t="s">
        <v>2692</v>
      </c>
      <c r="AF219" s="28" t="s">
        <v>2692</v>
      </c>
      <c r="AG219" s="28">
        <v>0.75</v>
      </c>
      <c r="AH219" s="28" t="s">
        <v>2692</v>
      </c>
      <c r="AI219" s="28" t="s">
        <v>2692</v>
      </c>
      <c r="AJ219" s="28" t="s">
        <v>2692</v>
      </c>
      <c r="AK219" s="28" t="s">
        <v>2692</v>
      </c>
      <c r="AL219" s="28" t="s">
        <v>2692</v>
      </c>
      <c r="AM219" s="28" t="s">
        <v>2692</v>
      </c>
      <c r="AN219" s="28" t="s">
        <v>2692</v>
      </c>
      <c r="AO219" s="28" t="s">
        <v>2692</v>
      </c>
      <c r="AP219" s="28" t="s">
        <v>2692</v>
      </c>
      <c r="AQ219" s="28" t="s">
        <v>2692</v>
      </c>
      <c r="AR219" s="28" t="s">
        <v>2692</v>
      </c>
      <c r="AS219" s="28" t="s">
        <v>2692</v>
      </c>
      <c r="AT219" s="28">
        <v>0.75</v>
      </c>
      <c r="AU219" s="28" t="s">
        <v>2692</v>
      </c>
      <c r="AV219" s="28" t="s">
        <v>2692</v>
      </c>
      <c r="AW219" s="28" t="s">
        <v>2692</v>
      </c>
      <c r="AX219" s="28" t="s">
        <v>2692</v>
      </c>
      <c r="AY219" s="28" t="s">
        <v>2692</v>
      </c>
      <c r="AZ219" s="28" t="s">
        <v>2692</v>
      </c>
      <c r="BA219" s="28" t="s">
        <v>2692</v>
      </c>
      <c r="BB219" s="28" t="s">
        <v>2692</v>
      </c>
      <c r="BC219" s="28" t="s">
        <v>2692</v>
      </c>
      <c r="BD219" s="28" t="s">
        <v>2692</v>
      </c>
      <c r="BE219" s="28" t="s">
        <v>2692</v>
      </c>
      <c r="BF219" s="28" t="s">
        <v>2692</v>
      </c>
      <c r="BG219" s="33">
        <v>0.75</v>
      </c>
      <c r="BH219" s="4">
        <f t="shared" si="3"/>
        <v>86.409615384615392</v>
      </c>
    </row>
    <row r="220" spans="1:60" x14ac:dyDescent="0.2">
      <c r="A220" s="41" t="s">
        <v>1301</v>
      </c>
      <c r="B220" s="42" t="s">
        <v>1122</v>
      </c>
      <c r="C220" s="42" t="s">
        <v>16</v>
      </c>
      <c r="D220" s="42" t="s">
        <v>17</v>
      </c>
      <c r="E220" s="43">
        <v>13</v>
      </c>
      <c r="F220" s="42" t="s">
        <v>18</v>
      </c>
      <c r="G220" s="44">
        <v>2</v>
      </c>
      <c r="H220" s="32" t="s">
        <v>2692</v>
      </c>
      <c r="I220" s="28" t="s">
        <v>2692</v>
      </c>
      <c r="J220" s="28" t="s">
        <v>2692</v>
      </c>
      <c r="K220" s="28" t="s">
        <v>2692</v>
      </c>
      <c r="L220" s="28" t="s">
        <v>2692</v>
      </c>
      <c r="M220" s="28" t="s">
        <v>2692</v>
      </c>
      <c r="N220" s="28" t="s">
        <v>2692</v>
      </c>
      <c r="O220" s="28" t="s">
        <v>2692</v>
      </c>
      <c r="P220" s="28" t="s">
        <v>2692</v>
      </c>
      <c r="Q220" s="28" t="s">
        <v>2692</v>
      </c>
      <c r="R220" s="28" t="s">
        <v>2692</v>
      </c>
      <c r="S220" s="28" t="s">
        <v>2692</v>
      </c>
      <c r="T220" s="28">
        <v>2</v>
      </c>
      <c r="U220" s="28" t="s">
        <v>2692</v>
      </c>
      <c r="V220" s="28" t="s">
        <v>2692</v>
      </c>
      <c r="W220" s="28" t="s">
        <v>2692</v>
      </c>
      <c r="X220" s="28" t="s">
        <v>2692</v>
      </c>
      <c r="Y220" s="28" t="s">
        <v>2692</v>
      </c>
      <c r="Z220" s="28" t="s">
        <v>2692</v>
      </c>
      <c r="AA220" s="28" t="s">
        <v>2692</v>
      </c>
      <c r="AB220" s="28" t="s">
        <v>2692</v>
      </c>
      <c r="AC220" s="28" t="s">
        <v>2692</v>
      </c>
      <c r="AD220" s="28" t="s">
        <v>2692</v>
      </c>
      <c r="AE220" s="28" t="s">
        <v>2692</v>
      </c>
      <c r="AF220" s="28" t="s">
        <v>2692</v>
      </c>
      <c r="AG220" s="28">
        <v>2</v>
      </c>
      <c r="AH220" s="28" t="s">
        <v>2692</v>
      </c>
      <c r="AI220" s="28" t="s">
        <v>2692</v>
      </c>
      <c r="AJ220" s="28" t="s">
        <v>2692</v>
      </c>
      <c r="AK220" s="28" t="s">
        <v>2692</v>
      </c>
      <c r="AL220" s="28" t="s">
        <v>2692</v>
      </c>
      <c r="AM220" s="28" t="s">
        <v>2692</v>
      </c>
      <c r="AN220" s="28" t="s">
        <v>2692</v>
      </c>
      <c r="AO220" s="28" t="s">
        <v>2692</v>
      </c>
      <c r="AP220" s="28" t="s">
        <v>2692</v>
      </c>
      <c r="AQ220" s="28" t="s">
        <v>2692</v>
      </c>
      <c r="AR220" s="28" t="s">
        <v>2692</v>
      </c>
      <c r="AS220" s="28" t="s">
        <v>2692</v>
      </c>
      <c r="AT220" s="28">
        <v>2</v>
      </c>
      <c r="AU220" s="28" t="s">
        <v>2692</v>
      </c>
      <c r="AV220" s="28" t="s">
        <v>2692</v>
      </c>
      <c r="AW220" s="28" t="s">
        <v>2692</v>
      </c>
      <c r="AX220" s="28" t="s">
        <v>2692</v>
      </c>
      <c r="AY220" s="28" t="s">
        <v>2692</v>
      </c>
      <c r="AZ220" s="28" t="s">
        <v>2692</v>
      </c>
      <c r="BA220" s="28" t="s">
        <v>2692</v>
      </c>
      <c r="BB220" s="28" t="s">
        <v>2692</v>
      </c>
      <c r="BC220" s="28" t="s">
        <v>2692</v>
      </c>
      <c r="BD220" s="28" t="s">
        <v>2692</v>
      </c>
      <c r="BE220" s="28" t="s">
        <v>2692</v>
      </c>
      <c r="BF220" s="28" t="s">
        <v>2692</v>
      </c>
      <c r="BG220" s="33">
        <v>2</v>
      </c>
      <c r="BH220" s="4">
        <f t="shared" si="3"/>
        <v>86.409615384615392</v>
      </c>
    </row>
    <row r="221" spans="1:60" x14ac:dyDescent="0.2">
      <c r="A221" s="41" t="s">
        <v>1302</v>
      </c>
      <c r="B221" s="42" t="s">
        <v>1123</v>
      </c>
      <c r="C221" s="42" t="s">
        <v>16</v>
      </c>
      <c r="D221" s="42" t="s">
        <v>17</v>
      </c>
      <c r="E221" s="43">
        <v>13</v>
      </c>
      <c r="F221" s="42" t="s">
        <v>18</v>
      </c>
      <c r="G221" s="44">
        <v>2</v>
      </c>
      <c r="H221" s="32" t="s">
        <v>2692</v>
      </c>
      <c r="I221" s="28" t="s">
        <v>2692</v>
      </c>
      <c r="J221" s="28" t="s">
        <v>2692</v>
      </c>
      <c r="K221" s="28" t="s">
        <v>2692</v>
      </c>
      <c r="L221" s="28" t="s">
        <v>2692</v>
      </c>
      <c r="M221" s="28" t="s">
        <v>2692</v>
      </c>
      <c r="N221" s="28" t="s">
        <v>2692</v>
      </c>
      <c r="O221" s="28" t="s">
        <v>2692</v>
      </c>
      <c r="P221" s="28" t="s">
        <v>2692</v>
      </c>
      <c r="Q221" s="28" t="s">
        <v>2692</v>
      </c>
      <c r="R221" s="28" t="s">
        <v>2692</v>
      </c>
      <c r="S221" s="28" t="s">
        <v>2692</v>
      </c>
      <c r="T221" s="28">
        <v>2</v>
      </c>
      <c r="U221" s="28" t="s">
        <v>2692</v>
      </c>
      <c r="V221" s="28" t="s">
        <v>2692</v>
      </c>
      <c r="W221" s="28" t="s">
        <v>2692</v>
      </c>
      <c r="X221" s="28" t="s">
        <v>2692</v>
      </c>
      <c r="Y221" s="28" t="s">
        <v>2692</v>
      </c>
      <c r="Z221" s="28" t="s">
        <v>2692</v>
      </c>
      <c r="AA221" s="28" t="s">
        <v>2692</v>
      </c>
      <c r="AB221" s="28" t="s">
        <v>2692</v>
      </c>
      <c r="AC221" s="28" t="s">
        <v>2692</v>
      </c>
      <c r="AD221" s="28" t="s">
        <v>2692</v>
      </c>
      <c r="AE221" s="28" t="s">
        <v>2692</v>
      </c>
      <c r="AF221" s="28" t="s">
        <v>2692</v>
      </c>
      <c r="AG221" s="28">
        <v>2</v>
      </c>
      <c r="AH221" s="28" t="s">
        <v>2692</v>
      </c>
      <c r="AI221" s="28" t="s">
        <v>2692</v>
      </c>
      <c r="AJ221" s="28" t="s">
        <v>2692</v>
      </c>
      <c r="AK221" s="28" t="s">
        <v>2692</v>
      </c>
      <c r="AL221" s="28" t="s">
        <v>2692</v>
      </c>
      <c r="AM221" s="28" t="s">
        <v>2692</v>
      </c>
      <c r="AN221" s="28" t="s">
        <v>2692</v>
      </c>
      <c r="AO221" s="28" t="s">
        <v>2692</v>
      </c>
      <c r="AP221" s="28" t="s">
        <v>2692</v>
      </c>
      <c r="AQ221" s="28" t="s">
        <v>2692</v>
      </c>
      <c r="AR221" s="28" t="s">
        <v>2692</v>
      </c>
      <c r="AS221" s="28" t="s">
        <v>2692</v>
      </c>
      <c r="AT221" s="28">
        <v>2</v>
      </c>
      <c r="AU221" s="28" t="s">
        <v>2692</v>
      </c>
      <c r="AV221" s="28" t="s">
        <v>2692</v>
      </c>
      <c r="AW221" s="28" t="s">
        <v>2692</v>
      </c>
      <c r="AX221" s="28" t="s">
        <v>2692</v>
      </c>
      <c r="AY221" s="28" t="s">
        <v>2692</v>
      </c>
      <c r="AZ221" s="28" t="s">
        <v>2692</v>
      </c>
      <c r="BA221" s="28" t="s">
        <v>2692</v>
      </c>
      <c r="BB221" s="28" t="s">
        <v>2692</v>
      </c>
      <c r="BC221" s="28" t="s">
        <v>2692</v>
      </c>
      <c r="BD221" s="28" t="s">
        <v>2692</v>
      </c>
      <c r="BE221" s="28" t="s">
        <v>2692</v>
      </c>
      <c r="BF221" s="28" t="s">
        <v>2692</v>
      </c>
      <c r="BG221" s="33">
        <v>2</v>
      </c>
      <c r="BH221" s="4">
        <f t="shared" si="3"/>
        <v>86.409615384615392</v>
      </c>
    </row>
    <row r="222" spans="1:60" x14ac:dyDescent="0.2">
      <c r="A222" s="41" t="s">
        <v>1304</v>
      </c>
      <c r="B222" s="42" t="s">
        <v>1124</v>
      </c>
      <c r="C222" s="42" t="s">
        <v>16</v>
      </c>
      <c r="D222" s="42" t="s">
        <v>17</v>
      </c>
      <c r="E222" s="43">
        <v>13</v>
      </c>
      <c r="F222" s="42" t="s">
        <v>18</v>
      </c>
      <c r="G222" s="44">
        <v>2</v>
      </c>
      <c r="H222" s="32" t="s">
        <v>2692</v>
      </c>
      <c r="I222" s="28" t="s">
        <v>2692</v>
      </c>
      <c r="J222" s="28" t="s">
        <v>2692</v>
      </c>
      <c r="K222" s="28" t="s">
        <v>2692</v>
      </c>
      <c r="L222" s="28" t="s">
        <v>2692</v>
      </c>
      <c r="M222" s="28" t="s">
        <v>2692</v>
      </c>
      <c r="N222" s="28" t="s">
        <v>2692</v>
      </c>
      <c r="O222" s="28" t="s">
        <v>2692</v>
      </c>
      <c r="P222" s="28" t="s">
        <v>2692</v>
      </c>
      <c r="Q222" s="28" t="s">
        <v>2692</v>
      </c>
      <c r="R222" s="28" t="s">
        <v>2692</v>
      </c>
      <c r="S222" s="28" t="s">
        <v>2692</v>
      </c>
      <c r="T222" s="28">
        <v>2</v>
      </c>
      <c r="U222" s="28" t="s">
        <v>2692</v>
      </c>
      <c r="V222" s="28" t="s">
        <v>2692</v>
      </c>
      <c r="W222" s="28" t="s">
        <v>2692</v>
      </c>
      <c r="X222" s="28" t="s">
        <v>2692</v>
      </c>
      <c r="Y222" s="28" t="s">
        <v>2692</v>
      </c>
      <c r="Z222" s="28" t="s">
        <v>2692</v>
      </c>
      <c r="AA222" s="28" t="s">
        <v>2692</v>
      </c>
      <c r="AB222" s="28" t="s">
        <v>2692</v>
      </c>
      <c r="AC222" s="28" t="s">
        <v>2692</v>
      </c>
      <c r="AD222" s="28" t="s">
        <v>2692</v>
      </c>
      <c r="AE222" s="28" t="s">
        <v>2692</v>
      </c>
      <c r="AF222" s="28" t="s">
        <v>2692</v>
      </c>
      <c r="AG222" s="28">
        <v>2</v>
      </c>
      <c r="AH222" s="28" t="s">
        <v>2692</v>
      </c>
      <c r="AI222" s="28" t="s">
        <v>2692</v>
      </c>
      <c r="AJ222" s="28" t="s">
        <v>2692</v>
      </c>
      <c r="AK222" s="28" t="s">
        <v>2692</v>
      </c>
      <c r="AL222" s="28" t="s">
        <v>2692</v>
      </c>
      <c r="AM222" s="28" t="s">
        <v>2692</v>
      </c>
      <c r="AN222" s="28" t="s">
        <v>2692</v>
      </c>
      <c r="AO222" s="28" t="s">
        <v>2692</v>
      </c>
      <c r="AP222" s="28" t="s">
        <v>2692</v>
      </c>
      <c r="AQ222" s="28" t="s">
        <v>2692</v>
      </c>
      <c r="AR222" s="28" t="s">
        <v>2692</v>
      </c>
      <c r="AS222" s="28" t="s">
        <v>2692</v>
      </c>
      <c r="AT222" s="28">
        <v>2</v>
      </c>
      <c r="AU222" s="28" t="s">
        <v>2692</v>
      </c>
      <c r="AV222" s="28" t="s">
        <v>2692</v>
      </c>
      <c r="AW222" s="28" t="s">
        <v>2692</v>
      </c>
      <c r="AX222" s="28" t="s">
        <v>2692</v>
      </c>
      <c r="AY222" s="28" t="s">
        <v>2692</v>
      </c>
      <c r="AZ222" s="28" t="s">
        <v>2692</v>
      </c>
      <c r="BA222" s="28" t="s">
        <v>2692</v>
      </c>
      <c r="BB222" s="28" t="s">
        <v>2692</v>
      </c>
      <c r="BC222" s="28" t="s">
        <v>2692</v>
      </c>
      <c r="BD222" s="28" t="s">
        <v>2692</v>
      </c>
      <c r="BE222" s="28" t="s">
        <v>2692</v>
      </c>
      <c r="BF222" s="28" t="s">
        <v>2692</v>
      </c>
      <c r="BG222" s="33">
        <v>2</v>
      </c>
      <c r="BH222" s="4">
        <f t="shared" si="3"/>
        <v>86.409615384615392</v>
      </c>
    </row>
    <row r="223" spans="1:60" x14ac:dyDescent="0.2">
      <c r="A223" s="41" t="s">
        <v>1306</v>
      </c>
      <c r="B223" s="42" t="s">
        <v>1125</v>
      </c>
      <c r="C223" s="42" t="s">
        <v>16</v>
      </c>
      <c r="D223" s="42" t="s">
        <v>17</v>
      </c>
      <c r="E223" s="43">
        <v>13</v>
      </c>
      <c r="F223" s="42" t="s">
        <v>18</v>
      </c>
      <c r="G223" s="44">
        <v>2</v>
      </c>
      <c r="H223" s="32" t="s">
        <v>2692</v>
      </c>
      <c r="I223" s="28" t="s">
        <v>2692</v>
      </c>
      <c r="J223" s="28" t="s">
        <v>2692</v>
      </c>
      <c r="K223" s="28" t="s">
        <v>2692</v>
      </c>
      <c r="L223" s="28" t="s">
        <v>2692</v>
      </c>
      <c r="M223" s="28" t="s">
        <v>2692</v>
      </c>
      <c r="N223" s="28" t="s">
        <v>2692</v>
      </c>
      <c r="O223" s="28" t="s">
        <v>2692</v>
      </c>
      <c r="P223" s="28" t="s">
        <v>2692</v>
      </c>
      <c r="Q223" s="28" t="s">
        <v>2692</v>
      </c>
      <c r="R223" s="28" t="s">
        <v>2692</v>
      </c>
      <c r="S223" s="28" t="s">
        <v>2692</v>
      </c>
      <c r="T223" s="28">
        <v>2</v>
      </c>
      <c r="U223" s="28" t="s">
        <v>2692</v>
      </c>
      <c r="V223" s="28" t="s">
        <v>2692</v>
      </c>
      <c r="W223" s="28" t="s">
        <v>2692</v>
      </c>
      <c r="X223" s="28" t="s">
        <v>2692</v>
      </c>
      <c r="Y223" s="28" t="s">
        <v>2692</v>
      </c>
      <c r="Z223" s="28" t="s">
        <v>2692</v>
      </c>
      <c r="AA223" s="28" t="s">
        <v>2692</v>
      </c>
      <c r="AB223" s="28" t="s">
        <v>2692</v>
      </c>
      <c r="AC223" s="28" t="s">
        <v>2692</v>
      </c>
      <c r="AD223" s="28" t="s">
        <v>2692</v>
      </c>
      <c r="AE223" s="28" t="s">
        <v>2692</v>
      </c>
      <c r="AF223" s="28" t="s">
        <v>2692</v>
      </c>
      <c r="AG223" s="28">
        <v>2</v>
      </c>
      <c r="AH223" s="28" t="s">
        <v>2692</v>
      </c>
      <c r="AI223" s="28" t="s">
        <v>2692</v>
      </c>
      <c r="AJ223" s="28" t="s">
        <v>2692</v>
      </c>
      <c r="AK223" s="28" t="s">
        <v>2692</v>
      </c>
      <c r="AL223" s="28" t="s">
        <v>2692</v>
      </c>
      <c r="AM223" s="28" t="s">
        <v>2692</v>
      </c>
      <c r="AN223" s="28" t="s">
        <v>2692</v>
      </c>
      <c r="AO223" s="28" t="s">
        <v>2692</v>
      </c>
      <c r="AP223" s="28" t="s">
        <v>2692</v>
      </c>
      <c r="AQ223" s="28" t="s">
        <v>2692</v>
      </c>
      <c r="AR223" s="28" t="s">
        <v>2692</v>
      </c>
      <c r="AS223" s="28" t="s">
        <v>2692</v>
      </c>
      <c r="AT223" s="28">
        <v>2</v>
      </c>
      <c r="AU223" s="28" t="s">
        <v>2692</v>
      </c>
      <c r="AV223" s="28" t="s">
        <v>2692</v>
      </c>
      <c r="AW223" s="28" t="s">
        <v>2692</v>
      </c>
      <c r="AX223" s="28" t="s">
        <v>2692</v>
      </c>
      <c r="AY223" s="28" t="s">
        <v>2692</v>
      </c>
      <c r="AZ223" s="28" t="s">
        <v>2692</v>
      </c>
      <c r="BA223" s="28" t="s">
        <v>2692</v>
      </c>
      <c r="BB223" s="28" t="s">
        <v>2692</v>
      </c>
      <c r="BC223" s="28" t="s">
        <v>2692</v>
      </c>
      <c r="BD223" s="28" t="s">
        <v>2692</v>
      </c>
      <c r="BE223" s="28" t="s">
        <v>2692</v>
      </c>
      <c r="BF223" s="28" t="s">
        <v>2692</v>
      </c>
      <c r="BG223" s="33">
        <v>2</v>
      </c>
      <c r="BH223" s="4">
        <f t="shared" si="3"/>
        <v>86.409615384615392</v>
      </c>
    </row>
    <row r="224" spans="1:60" x14ac:dyDescent="0.2">
      <c r="A224" s="41" t="s">
        <v>1308</v>
      </c>
      <c r="B224" s="42" t="s">
        <v>1309</v>
      </c>
      <c r="C224" s="42" t="s">
        <v>16</v>
      </c>
      <c r="D224" s="42" t="s">
        <v>17</v>
      </c>
      <c r="E224" s="43">
        <v>13</v>
      </c>
      <c r="F224" s="42" t="s">
        <v>18</v>
      </c>
      <c r="G224" s="44">
        <v>1</v>
      </c>
      <c r="H224" s="32" t="s">
        <v>2692</v>
      </c>
      <c r="I224" s="28" t="s">
        <v>2692</v>
      </c>
      <c r="J224" s="28" t="s">
        <v>2692</v>
      </c>
      <c r="K224" s="28" t="s">
        <v>2692</v>
      </c>
      <c r="L224" s="28" t="s">
        <v>2692</v>
      </c>
      <c r="M224" s="28" t="s">
        <v>2692</v>
      </c>
      <c r="N224" s="28" t="s">
        <v>2692</v>
      </c>
      <c r="O224" s="28" t="s">
        <v>2692</v>
      </c>
      <c r="P224" s="28" t="s">
        <v>2692</v>
      </c>
      <c r="Q224" s="28" t="s">
        <v>2692</v>
      </c>
      <c r="R224" s="28" t="s">
        <v>2692</v>
      </c>
      <c r="S224" s="28" t="s">
        <v>2692</v>
      </c>
      <c r="T224" s="28">
        <v>1</v>
      </c>
      <c r="U224" s="28" t="s">
        <v>2692</v>
      </c>
      <c r="V224" s="28" t="s">
        <v>2692</v>
      </c>
      <c r="W224" s="28" t="s">
        <v>2692</v>
      </c>
      <c r="X224" s="28" t="s">
        <v>2692</v>
      </c>
      <c r="Y224" s="28" t="s">
        <v>2692</v>
      </c>
      <c r="Z224" s="28" t="s">
        <v>2692</v>
      </c>
      <c r="AA224" s="28" t="s">
        <v>2692</v>
      </c>
      <c r="AB224" s="28" t="s">
        <v>2692</v>
      </c>
      <c r="AC224" s="28" t="s">
        <v>2692</v>
      </c>
      <c r="AD224" s="28" t="s">
        <v>2692</v>
      </c>
      <c r="AE224" s="28" t="s">
        <v>2692</v>
      </c>
      <c r="AF224" s="28" t="s">
        <v>2692</v>
      </c>
      <c r="AG224" s="28">
        <v>1</v>
      </c>
      <c r="AH224" s="28" t="s">
        <v>2692</v>
      </c>
      <c r="AI224" s="28" t="s">
        <v>2692</v>
      </c>
      <c r="AJ224" s="28" t="s">
        <v>2692</v>
      </c>
      <c r="AK224" s="28" t="s">
        <v>2692</v>
      </c>
      <c r="AL224" s="28" t="s">
        <v>2692</v>
      </c>
      <c r="AM224" s="28" t="s">
        <v>2692</v>
      </c>
      <c r="AN224" s="28" t="s">
        <v>2692</v>
      </c>
      <c r="AO224" s="28" t="s">
        <v>2692</v>
      </c>
      <c r="AP224" s="28" t="s">
        <v>2692</v>
      </c>
      <c r="AQ224" s="28" t="s">
        <v>2692</v>
      </c>
      <c r="AR224" s="28" t="s">
        <v>2692</v>
      </c>
      <c r="AS224" s="28" t="s">
        <v>2692</v>
      </c>
      <c r="AT224" s="28">
        <v>1</v>
      </c>
      <c r="AU224" s="28" t="s">
        <v>2692</v>
      </c>
      <c r="AV224" s="28" t="s">
        <v>2692</v>
      </c>
      <c r="AW224" s="28" t="s">
        <v>2692</v>
      </c>
      <c r="AX224" s="28" t="s">
        <v>2692</v>
      </c>
      <c r="AY224" s="28" t="s">
        <v>2692</v>
      </c>
      <c r="AZ224" s="28" t="s">
        <v>2692</v>
      </c>
      <c r="BA224" s="28" t="s">
        <v>2692</v>
      </c>
      <c r="BB224" s="28" t="s">
        <v>2692</v>
      </c>
      <c r="BC224" s="28" t="s">
        <v>2692</v>
      </c>
      <c r="BD224" s="28" t="s">
        <v>2692</v>
      </c>
      <c r="BE224" s="28" t="s">
        <v>2692</v>
      </c>
      <c r="BF224" s="28" t="s">
        <v>2692</v>
      </c>
      <c r="BG224" s="33">
        <v>1</v>
      </c>
      <c r="BH224" s="4">
        <f t="shared" si="3"/>
        <v>86.409615384615392</v>
      </c>
    </row>
    <row r="225" spans="1:60" x14ac:dyDescent="0.2">
      <c r="A225" s="41" t="s">
        <v>1311</v>
      </c>
      <c r="B225" s="42" t="s">
        <v>1309</v>
      </c>
      <c r="C225" s="42" t="s">
        <v>16</v>
      </c>
      <c r="D225" s="42" t="s">
        <v>17</v>
      </c>
      <c r="E225" s="43">
        <v>13</v>
      </c>
      <c r="F225" s="42" t="s">
        <v>18</v>
      </c>
      <c r="G225" s="44">
        <v>0.25</v>
      </c>
      <c r="H225" s="32" t="s">
        <v>2692</v>
      </c>
      <c r="I225" s="28" t="s">
        <v>2692</v>
      </c>
      <c r="J225" s="28" t="s">
        <v>2692</v>
      </c>
      <c r="K225" s="28" t="s">
        <v>2692</v>
      </c>
      <c r="L225" s="28" t="s">
        <v>2692</v>
      </c>
      <c r="M225" s="28" t="s">
        <v>2692</v>
      </c>
      <c r="N225" s="28" t="s">
        <v>2692</v>
      </c>
      <c r="O225" s="28" t="s">
        <v>2692</v>
      </c>
      <c r="P225" s="28" t="s">
        <v>2692</v>
      </c>
      <c r="Q225" s="28" t="s">
        <v>2692</v>
      </c>
      <c r="R225" s="28" t="s">
        <v>2692</v>
      </c>
      <c r="S225" s="28" t="s">
        <v>2692</v>
      </c>
      <c r="T225" s="28">
        <v>0.25</v>
      </c>
      <c r="U225" s="28" t="s">
        <v>2692</v>
      </c>
      <c r="V225" s="28" t="s">
        <v>2692</v>
      </c>
      <c r="W225" s="28" t="s">
        <v>2692</v>
      </c>
      <c r="X225" s="28" t="s">
        <v>2692</v>
      </c>
      <c r="Y225" s="28" t="s">
        <v>2692</v>
      </c>
      <c r="Z225" s="28" t="s">
        <v>2692</v>
      </c>
      <c r="AA225" s="28" t="s">
        <v>2692</v>
      </c>
      <c r="AB225" s="28" t="s">
        <v>2692</v>
      </c>
      <c r="AC225" s="28" t="s">
        <v>2692</v>
      </c>
      <c r="AD225" s="28" t="s">
        <v>2692</v>
      </c>
      <c r="AE225" s="28" t="s">
        <v>2692</v>
      </c>
      <c r="AF225" s="28" t="s">
        <v>2692</v>
      </c>
      <c r="AG225" s="28">
        <v>0.25</v>
      </c>
      <c r="AH225" s="28" t="s">
        <v>2692</v>
      </c>
      <c r="AI225" s="28" t="s">
        <v>2692</v>
      </c>
      <c r="AJ225" s="28" t="s">
        <v>2692</v>
      </c>
      <c r="AK225" s="28" t="s">
        <v>2692</v>
      </c>
      <c r="AL225" s="28" t="s">
        <v>2692</v>
      </c>
      <c r="AM225" s="28" t="s">
        <v>2692</v>
      </c>
      <c r="AN225" s="28" t="s">
        <v>2692</v>
      </c>
      <c r="AO225" s="28" t="s">
        <v>2692</v>
      </c>
      <c r="AP225" s="28" t="s">
        <v>2692</v>
      </c>
      <c r="AQ225" s="28" t="s">
        <v>2692</v>
      </c>
      <c r="AR225" s="28" t="s">
        <v>2692</v>
      </c>
      <c r="AS225" s="28" t="s">
        <v>2692</v>
      </c>
      <c r="AT225" s="28">
        <v>0.25</v>
      </c>
      <c r="AU225" s="28" t="s">
        <v>2692</v>
      </c>
      <c r="AV225" s="28" t="s">
        <v>2692</v>
      </c>
      <c r="AW225" s="28" t="s">
        <v>2692</v>
      </c>
      <c r="AX225" s="28" t="s">
        <v>2692</v>
      </c>
      <c r="AY225" s="28" t="s">
        <v>2692</v>
      </c>
      <c r="AZ225" s="28" t="s">
        <v>2692</v>
      </c>
      <c r="BA225" s="28" t="s">
        <v>2692</v>
      </c>
      <c r="BB225" s="28" t="s">
        <v>2692</v>
      </c>
      <c r="BC225" s="28" t="s">
        <v>2692</v>
      </c>
      <c r="BD225" s="28" t="s">
        <v>2692</v>
      </c>
      <c r="BE225" s="28" t="s">
        <v>2692</v>
      </c>
      <c r="BF225" s="28" t="s">
        <v>2692</v>
      </c>
      <c r="BG225" s="33">
        <v>0.25</v>
      </c>
      <c r="BH225" s="4">
        <f t="shared" si="3"/>
        <v>86.409615384615392</v>
      </c>
    </row>
    <row r="226" spans="1:60" x14ac:dyDescent="0.2">
      <c r="A226" s="41" t="s">
        <v>1312</v>
      </c>
      <c r="B226" s="42" t="s">
        <v>1313</v>
      </c>
      <c r="C226" s="42" t="s">
        <v>16</v>
      </c>
      <c r="D226" s="42" t="s">
        <v>17</v>
      </c>
      <c r="E226" s="43">
        <v>13</v>
      </c>
      <c r="F226" s="42" t="s">
        <v>18</v>
      </c>
      <c r="G226" s="44">
        <v>2</v>
      </c>
      <c r="H226" s="32" t="s">
        <v>2692</v>
      </c>
      <c r="I226" s="28" t="s">
        <v>2692</v>
      </c>
      <c r="J226" s="28" t="s">
        <v>2692</v>
      </c>
      <c r="K226" s="28" t="s">
        <v>2692</v>
      </c>
      <c r="L226" s="28" t="s">
        <v>2692</v>
      </c>
      <c r="M226" s="28" t="s">
        <v>2692</v>
      </c>
      <c r="N226" s="28" t="s">
        <v>2692</v>
      </c>
      <c r="O226" s="28" t="s">
        <v>2692</v>
      </c>
      <c r="P226" s="28" t="s">
        <v>2692</v>
      </c>
      <c r="Q226" s="28" t="s">
        <v>2692</v>
      </c>
      <c r="R226" s="28" t="s">
        <v>2692</v>
      </c>
      <c r="S226" s="28" t="s">
        <v>2692</v>
      </c>
      <c r="T226" s="28">
        <v>2</v>
      </c>
      <c r="U226" s="28" t="s">
        <v>2692</v>
      </c>
      <c r="V226" s="28" t="s">
        <v>2692</v>
      </c>
      <c r="W226" s="28" t="s">
        <v>2692</v>
      </c>
      <c r="X226" s="28" t="s">
        <v>2692</v>
      </c>
      <c r="Y226" s="28" t="s">
        <v>2692</v>
      </c>
      <c r="Z226" s="28" t="s">
        <v>2692</v>
      </c>
      <c r="AA226" s="28" t="s">
        <v>2692</v>
      </c>
      <c r="AB226" s="28" t="s">
        <v>2692</v>
      </c>
      <c r="AC226" s="28" t="s">
        <v>2692</v>
      </c>
      <c r="AD226" s="28" t="s">
        <v>2692</v>
      </c>
      <c r="AE226" s="28" t="s">
        <v>2692</v>
      </c>
      <c r="AF226" s="28" t="s">
        <v>2692</v>
      </c>
      <c r="AG226" s="28">
        <v>2</v>
      </c>
      <c r="AH226" s="28" t="s">
        <v>2692</v>
      </c>
      <c r="AI226" s="28" t="s">
        <v>2692</v>
      </c>
      <c r="AJ226" s="28" t="s">
        <v>2692</v>
      </c>
      <c r="AK226" s="28" t="s">
        <v>2692</v>
      </c>
      <c r="AL226" s="28" t="s">
        <v>2692</v>
      </c>
      <c r="AM226" s="28" t="s">
        <v>2692</v>
      </c>
      <c r="AN226" s="28" t="s">
        <v>2692</v>
      </c>
      <c r="AO226" s="28" t="s">
        <v>2692</v>
      </c>
      <c r="AP226" s="28" t="s">
        <v>2692</v>
      </c>
      <c r="AQ226" s="28" t="s">
        <v>2692</v>
      </c>
      <c r="AR226" s="28" t="s">
        <v>2692</v>
      </c>
      <c r="AS226" s="28" t="s">
        <v>2692</v>
      </c>
      <c r="AT226" s="28">
        <v>2</v>
      </c>
      <c r="AU226" s="28" t="s">
        <v>2692</v>
      </c>
      <c r="AV226" s="28" t="s">
        <v>2692</v>
      </c>
      <c r="AW226" s="28" t="s">
        <v>2692</v>
      </c>
      <c r="AX226" s="28" t="s">
        <v>2692</v>
      </c>
      <c r="AY226" s="28" t="s">
        <v>2692</v>
      </c>
      <c r="AZ226" s="28" t="s">
        <v>2692</v>
      </c>
      <c r="BA226" s="28" t="s">
        <v>2692</v>
      </c>
      <c r="BB226" s="28" t="s">
        <v>2692</v>
      </c>
      <c r="BC226" s="28" t="s">
        <v>2692</v>
      </c>
      <c r="BD226" s="28" t="s">
        <v>2692</v>
      </c>
      <c r="BE226" s="28" t="s">
        <v>2692</v>
      </c>
      <c r="BF226" s="28" t="s">
        <v>2692</v>
      </c>
      <c r="BG226" s="33">
        <v>2</v>
      </c>
      <c r="BH226" s="4">
        <f t="shared" si="3"/>
        <v>86.409615384615392</v>
      </c>
    </row>
    <row r="227" spans="1:60" x14ac:dyDescent="0.2">
      <c r="A227" s="41" t="s">
        <v>1315</v>
      </c>
      <c r="B227" s="42" t="s">
        <v>1313</v>
      </c>
      <c r="C227" s="42" t="s">
        <v>16</v>
      </c>
      <c r="D227" s="42" t="s">
        <v>17</v>
      </c>
      <c r="E227" s="43">
        <v>13</v>
      </c>
      <c r="F227" s="42" t="s">
        <v>18</v>
      </c>
      <c r="G227" s="44">
        <v>0.25</v>
      </c>
      <c r="H227" s="32" t="s">
        <v>2692</v>
      </c>
      <c r="I227" s="28" t="s">
        <v>2692</v>
      </c>
      <c r="J227" s="28" t="s">
        <v>2692</v>
      </c>
      <c r="K227" s="28" t="s">
        <v>2692</v>
      </c>
      <c r="L227" s="28" t="s">
        <v>2692</v>
      </c>
      <c r="M227" s="28" t="s">
        <v>2692</v>
      </c>
      <c r="N227" s="28" t="s">
        <v>2692</v>
      </c>
      <c r="O227" s="28" t="s">
        <v>2692</v>
      </c>
      <c r="P227" s="28" t="s">
        <v>2692</v>
      </c>
      <c r="Q227" s="28" t="s">
        <v>2692</v>
      </c>
      <c r="R227" s="28" t="s">
        <v>2692</v>
      </c>
      <c r="S227" s="28" t="s">
        <v>2692</v>
      </c>
      <c r="T227" s="28">
        <v>0.25</v>
      </c>
      <c r="U227" s="28" t="s">
        <v>2692</v>
      </c>
      <c r="V227" s="28" t="s">
        <v>2692</v>
      </c>
      <c r="W227" s="28" t="s">
        <v>2692</v>
      </c>
      <c r="X227" s="28" t="s">
        <v>2692</v>
      </c>
      <c r="Y227" s="28" t="s">
        <v>2692</v>
      </c>
      <c r="Z227" s="28" t="s">
        <v>2692</v>
      </c>
      <c r="AA227" s="28" t="s">
        <v>2692</v>
      </c>
      <c r="AB227" s="28" t="s">
        <v>2692</v>
      </c>
      <c r="AC227" s="28" t="s">
        <v>2692</v>
      </c>
      <c r="AD227" s="28" t="s">
        <v>2692</v>
      </c>
      <c r="AE227" s="28" t="s">
        <v>2692</v>
      </c>
      <c r="AF227" s="28" t="s">
        <v>2692</v>
      </c>
      <c r="AG227" s="28">
        <v>0.25</v>
      </c>
      <c r="AH227" s="28" t="s">
        <v>2692</v>
      </c>
      <c r="AI227" s="28" t="s">
        <v>2692</v>
      </c>
      <c r="AJ227" s="28" t="s">
        <v>2692</v>
      </c>
      <c r="AK227" s="28" t="s">
        <v>2692</v>
      </c>
      <c r="AL227" s="28" t="s">
        <v>2692</v>
      </c>
      <c r="AM227" s="28" t="s">
        <v>2692</v>
      </c>
      <c r="AN227" s="28" t="s">
        <v>2692</v>
      </c>
      <c r="AO227" s="28" t="s">
        <v>2692</v>
      </c>
      <c r="AP227" s="28" t="s">
        <v>2692</v>
      </c>
      <c r="AQ227" s="28" t="s">
        <v>2692</v>
      </c>
      <c r="AR227" s="28" t="s">
        <v>2692</v>
      </c>
      <c r="AS227" s="28" t="s">
        <v>2692</v>
      </c>
      <c r="AT227" s="28">
        <v>0.25</v>
      </c>
      <c r="AU227" s="28" t="s">
        <v>2692</v>
      </c>
      <c r="AV227" s="28" t="s">
        <v>2692</v>
      </c>
      <c r="AW227" s="28" t="s">
        <v>2692</v>
      </c>
      <c r="AX227" s="28" t="s">
        <v>2692</v>
      </c>
      <c r="AY227" s="28" t="s">
        <v>2692</v>
      </c>
      <c r="AZ227" s="28" t="s">
        <v>2692</v>
      </c>
      <c r="BA227" s="28" t="s">
        <v>2692</v>
      </c>
      <c r="BB227" s="28" t="s">
        <v>2692</v>
      </c>
      <c r="BC227" s="28" t="s">
        <v>2692</v>
      </c>
      <c r="BD227" s="28" t="s">
        <v>2692</v>
      </c>
      <c r="BE227" s="28" t="s">
        <v>2692</v>
      </c>
      <c r="BF227" s="28" t="s">
        <v>2692</v>
      </c>
      <c r="BG227" s="33">
        <v>0.25</v>
      </c>
      <c r="BH227" s="4">
        <f t="shared" si="3"/>
        <v>86.409615384615392</v>
      </c>
    </row>
    <row r="228" spans="1:60" x14ac:dyDescent="0.2">
      <c r="A228" s="41" t="s">
        <v>1317</v>
      </c>
      <c r="B228" s="42" t="s">
        <v>1126</v>
      </c>
      <c r="C228" s="42" t="s">
        <v>16</v>
      </c>
      <c r="D228" s="42" t="s">
        <v>17</v>
      </c>
      <c r="E228" s="43">
        <v>13</v>
      </c>
      <c r="F228" s="42" t="s">
        <v>18</v>
      </c>
      <c r="G228" s="44">
        <v>2</v>
      </c>
      <c r="H228" s="32" t="s">
        <v>2692</v>
      </c>
      <c r="I228" s="28" t="s">
        <v>2692</v>
      </c>
      <c r="J228" s="28" t="s">
        <v>2692</v>
      </c>
      <c r="K228" s="28" t="s">
        <v>2692</v>
      </c>
      <c r="L228" s="28" t="s">
        <v>2692</v>
      </c>
      <c r="M228" s="28" t="s">
        <v>2692</v>
      </c>
      <c r="N228" s="28" t="s">
        <v>2692</v>
      </c>
      <c r="O228" s="28" t="s">
        <v>2692</v>
      </c>
      <c r="P228" s="28" t="s">
        <v>2692</v>
      </c>
      <c r="Q228" s="28" t="s">
        <v>2692</v>
      </c>
      <c r="R228" s="28" t="s">
        <v>2692</v>
      </c>
      <c r="S228" s="28" t="s">
        <v>2692</v>
      </c>
      <c r="T228" s="28">
        <v>2</v>
      </c>
      <c r="U228" s="28" t="s">
        <v>2692</v>
      </c>
      <c r="V228" s="28" t="s">
        <v>2692</v>
      </c>
      <c r="W228" s="28" t="s">
        <v>2692</v>
      </c>
      <c r="X228" s="28" t="s">
        <v>2692</v>
      </c>
      <c r="Y228" s="28" t="s">
        <v>2692</v>
      </c>
      <c r="Z228" s="28" t="s">
        <v>2692</v>
      </c>
      <c r="AA228" s="28" t="s">
        <v>2692</v>
      </c>
      <c r="AB228" s="28" t="s">
        <v>2692</v>
      </c>
      <c r="AC228" s="28" t="s">
        <v>2692</v>
      </c>
      <c r="AD228" s="28" t="s">
        <v>2692</v>
      </c>
      <c r="AE228" s="28" t="s">
        <v>2692</v>
      </c>
      <c r="AF228" s="28" t="s">
        <v>2692</v>
      </c>
      <c r="AG228" s="28">
        <v>2</v>
      </c>
      <c r="AH228" s="28" t="s">
        <v>2692</v>
      </c>
      <c r="AI228" s="28" t="s">
        <v>2692</v>
      </c>
      <c r="AJ228" s="28" t="s">
        <v>2692</v>
      </c>
      <c r="AK228" s="28" t="s">
        <v>2692</v>
      </c>
      <c r="AL228" s="28" t="s">
        <v>2692</v>
      </c>
      <c r="AM228" s="28" t="s">
        <v>2692</v>
      </c>
      <c r="AN228" s="28" t="s">
        <v>2692</v>
      </c>
      <c r="AO228" s="28" t="s">
        <v>2692</v>
      </c>
      <c r="AP228" s="28" t="s">
        <v>2692</v>
      </c>
      <c r="AQ228" s="28" t="s">
        <v>2692</v>
      </c>
      <c r="AR228" s="28" t="s">
        <v>2692</v>
      </c>
      <c r="AS228" s="28" t="s">
        <v>2692</v>
      </c>
      <c r="AT228" s="28">
        <v>2</v>
      </c>
      <c r="AU228" s="28" t="s">
        <v>2692</v>
      </c>
      <c r="AV228" s="28" t="s">
        <v>2692</v>
      </c>
      <c r="AW228" s="28" t="s">
        <v>2692</v>
      </c>
      <c r="AX228" s="28" t="s">
        <v>2692</v>
      </c>
      <c r="AY228" s="28" t="s">
        <v>2692</v>
      </c>
      <c r="AZ228" s="28" t="s">
        <v>2692</v>
      </c>
      <c r="BA228" s="28" t="s">
        <v>2692</v>
      </c>
      <c r="BB228" s="28" t="s">
        <v>2692</v>
      </c>
      <c r="BC228" s="28" t="s">
        <v>2692</v>
      </c>
      <c r="BD228" s="28" t="s">
        <v>2692</v>
      </c>
      <c r="BE228" s="28" t="s">
        <v>2692</v>
      </c>
      <c r="BF228" s="28" t="s">
        <v>2692</v>
      </c>
      <c r="BG228" s="33">
        <v>2</v>
      </c>
      <c r="BH228" s="4">
        <f t="shared" si="3"/>
        <v>86.409615384615392</v>
      </c>
    </row>
    <row r="229" spans="1:60" x14ac:dyDescent="0.2">
      <c r="A229" s="41" t="s">
        <v>1318</v>
      </c>
      <c r="B229" s="42" t="s">
        <v>1126</v>
      </c>
      <c r="C229" s="42" t="s">
        <v>16</v>
      </c>
      <c r="D229" s="42" t="s">
        <v>17</v>
      </c>
      <c r="E229" s="43">
        <v>13</v>
      </c>
      <c r="F229" s="42" t="s">
        <v>18</v>
      </c>
      <c r="G229" s="44">
        <v>0.25</v>
      </c>
      <c r="H229" s="32" t="s">
        <v>2692</v>
      </c>
      <c r="I229" s="28" t="s">
        <v>2692</v>
      </c>
      <c r="J229" s="28" t="s">
        <v>2692</v>
      </c>
      <c r="K229" s="28" t="s">
        <v>2692</v>
      </c>
      <c r="L229" s="28" t="s">
        <v>2692</v>
      </c>
      <c r="M229" s="28" t="s">
        <v>2692</v>
      </c>
      <c r="N229" s="28" t="s">
        <v>2692</v>
      </c>
      <c r="O229" s="28" t="s">
        <v>2692</v>
      </c>
      <c r="P229" s="28" t="s">
        <v>2692</v>
      </c>
      <c r="Q229" s="28" t="s">
        <v>2692</v>
      </c>
      <c r="R229" s="28" t="s">
        <v>2692</v>
      </c>
      <c r="S229" s="28" t="s">
        <v>2692</v>
      </c>
      <c r="T229" s="28">
        <v>0.25</v>
      </c>
      <c r="U229" s="28" t="s">
        <v>2692</v>
      </c>
      <c r="V229" s="28" t="s">
        <v>2692</v>
      </c>
      <c r="W229" s="28" t="s">
        <v>2692</v>
      </c>
      <c r="X229" s="28" t="s">
        <v>2692</v>
      </c>
      <c r="Y229" s="28" t="s">
        <v>2692</v>
      </c>
      <c r="Z229" s="28" t="s">
        <v>2692</v>
      </c>
      <c r="AA229" s="28" t="s">
        <v>2692</v>
      </c>
      <c r="AB229" s="28" t="s">
        <v>2692</v>
      </c>
      <c r="AC229" s="28" t="s">
        <v>2692</v>
      </c>
      <c r="AD229" s="28" t="s">
        <v>2692</v>
      </c>
      <c r="AE229" s="28" t="s">
        <v>2692</v>
      </c>
      <c r="AF229" s="28" t="s">
        <v>2692</v>
      </c>
      <c r="AG229" s="28">
        <v>0.25</v>
      </c>
      <c r="AH229" s="28" t="s">
        <v>2692</v>
      </c>
      <c r="AI229" s="28" t="s">
        <v>2692</v>
      </c>
      <c r="AJ229" s="28" t="s">
        <v>2692</v>
      </c>
      <c r="AK229" s="28" t="s">
        <v>2692</v>
      </c>
      <c r="AL229" s="28" t="s">
        <v>2692</v>
      </c>
      <c r="AM229" s="28" t="s">
        <v>2692</v>
      </c>
      <c r="AN229" s="28" t="s">
        <v>2692</v>
      </c>
      <c r="AO229" s="28" t="s">
        <v>2692</v>
      </c>
      <c r="AP229" s="28" t="s">
        <v>2692</v>
      </c>
      <c r="AQ229" s="28" t="s">
        <v>2692</v>
      </c>
      <c r="AR229" s="28" t="s">
        <v>2692</v>
      </c>
      <c r="AS229" s="28" t="s">
        <v>2692</v>
      </c>
      <c r="AT229" s="28">
        <v>0.25</v>
      </c>
      <c r="AU229" s="28" t="s">
        <v>2692</v>
      </c>
      <c r="AV229" s="28" t="s">
        <v>2692</v>
      </c>
      <c r="AW229" s="28" t="s">
        <v>2692</v>
      </c>
      <c r="AX229" s="28" t="s">
        <v>2692</v>
      </c>
      <c r="AY229" s="28" t="s">
        <v>2692</v>
      </c>
      <c r="AZ229" s="28" t="s">
        <v>2692</v>
      </c>
      <c r="BA229" s="28" t="s">
        <v>2692</v>
      </c>
      <c r="BB229" s="28" t="s">
        <v>2692</v>
      </c>
      <c r="BC229" s="28" t="s">
        <v>2692</v>
      </c>
      <c r="BD229" s="28" t="s">
        <v>2692</v>
      </c>
      <c r="BE229" s="28" t="s">
        <v>2692</v>
      </c>
      <c r="BF229" s="28" t="s">
        <v>2692</v>
      </c>
      <c r="BG229" s="33">
        <v>0.25</v>
      </c>
      <c r="BH229" s="4">
        <f t="shared" si="3"/>
        <v>86.409615384615392</v>
      </c>
    </row>
    <row r="230" spans="1:60" x14ac:dyDescent="0.2">
      <c r="A230" s="41" t="s">
        <v>1320</v>
      </c>
      <c r="B230" s="42" t="s">
        <v>1127</v>
      </c>
      <c r="C230" s="42" t="s">
        <v>16</v>
      </c>
      <c r="D230" s="42" t="s">
        <v>17</v>
      </c>
      <c r="E230" s="43">
        <v>13</v>
      </c>
      <c r="F230" s="42" t="s">
        <v>18</v>
      </c>
      <c r="G230" s="44">
        <v>1.25</v>
      </c>
      <c r="H230" s="32" t="s">
        <v>2692</v>
      </c>
      <c r="I230" s="28" t="s">
        <v>2692</v>
      </c>
      <c r="J230" s="28" t="s">
        <v>2692</v>
      </c>
      <c r="K230" s="28" t="s">
        <v>2692</v>
      </c>
      <c r="L230" s="28" t="s">
        <v>2692</v>
      </c>
      <c r="M230" s="28" t="s">
        <v>2692</v>
      </c>
      <c r="N230" s="28" t="s">
        <v>2692</v>
      </c>
      <c r="O230" s="28" t="s">
        <v>2692</v>
      </c>
      <c r="P230" s="28" t="s">
        <v>2692</v>
      </c>
      <c r="Q230" s="28" t="s">
        <v>2692</v>
      </c>
      <c r="R230" s="28" t="s">
        <v>2692</v>
      </c>
      <c r="S230" s="28" t="s">
        <v>2692</v>
      </c>
      <c r="T230" s="28">
        <v>1.25</v>
      </c>
      <c r="U230" s="28" t="s">
        <v>2692</v>
      </c>
      <c r="V230" s="28" t="s">
        <v>2692</v>
      </c>
      <c r="W230" s="28" t="s">
        <v>2692</v>
      </c>
      <c r="X230" s="28" t="s">
        <v>2692</v>
      </c>
      <c r="Y230" s="28" t="s">
        <v>2692</v>
      </c>
      <c r="Z230" s="28" t="s">
        <v>2692</v>
      </c>
      <c r="AA230" s="28" t="s">
        <v>2692</v>
      </c>
      <c r="AB230" s="28" t="s">
        <v>2692</v>
      </c>
      <c r="AC230" s="28" t="s">
        <v>2692</v>
      </c>
      <c r="AD230" s="28" t="s">
        <v>2692</v>
      </c>
      <c r="AE230" s="28" t="s">
        <v>2692</v>
      </c>
      <c r="AF230" s="28" t="s">
        <v>2692</v>
      </c>
      <c r="AG230" s="28">
        <v>1.25</v>
      </c>
      <c r="AH230" s="28" t="s">
        <v>2692</v>
      </c>
      <c r="AI230" s="28" t="s">
        <v>2692</v>
      </c>
      <c r="AJ230" s="28" t="s">
        <v>2692</v>
      </c>
      <c r="AK230" s="28" t="s">
        <v>2692</v>
      </c>
      <c r="AL230" s="28" t="s">
        <v>2692</v>
      </c>
      <c r="AM230" s="28" t="s">
        <v>2692</v>
      </c>
      <c r="AN230" s="28" t="s">
        <v>2692</v>
      </c>
      <c r="AO230" s="28" t="s">
        <v>2692</v>
      </c>
      <c r="AP230" s="28" t="s">
        <v>2692</v>
      </c>
      <c r="AQ230" s="28" t="s">
        <v>2692</v>
      </c>
      <c r="AR230" s="28" t="s">
        <v>2692</v>
      </c>
      <c r="AS230" s="28" t="s">
        <v>2692</v>
      </c>
      <c r="AT230" s="28">
        <v>1.25</v>
      </c>
      <c r="AU230" s="28" t="s">
        <v>2692</v>
      </c>
      <c r="AV230" s="28" t="s">
        <v>2692</v>
      </c>
      <c r="AW230" s="28" t="s">
        <v>2692</v>
      </c>
      <c r="AX230" s="28" t="s">
        <v>2692</v>
      </c>
      <c r="AY230" s="28" t="s">
        <v>2692</v>
      </c>
      <c r="AZ230" s="28" t="s">
        <v>2692</v>
      </c>
      <c r="BA230" s="28" t="s">
        <v>2692</v>
      </c>
      <c r="BB230" s="28" t="s">
        <v>2692</v>
      </c>
      <c r="BC230" s="28" t="s">
        <v>2692</v>
      </c>
      <c r="BD230" s="28" t="s">
        <v>2692</v>
      </c>
      <c r="BE230" s="28" t="s">
        <v>2692</v>
      </c>
      <c r="BF230" s="28" t="s">
        <v>2692</v>
      </c>
      <c r="BG230" s="33">
        <v>1.25</v>
      </c>
      <c r="BH230" s="4">
        <f t="shared" si="3"/>
        <v>86.409615384615392</v>
      </c>
    </row>
    <row r="231" spans="1:60" x14ac:dyDescent="0.2">
      <c r="A231" s="41" t="s">
        <v>1322</v>
      </c>
      <c r="B231" s="42" t="s">
        <v>1128</v>
      </c>
      <c r="C231" s="42" t="s">
        <v>16</v>
      </c>
      <c r="D231" s="42" t="s">
        <v>17</v>
      </c>
      <c r="E231" s="43">
        <v>13</v>
      </c>
      <c r="F231" s="42" t="s">
        <v>18</v>
      </c>
      <c r="G231" s="44">
        <v>1.75</v>
      </c>
      <c r="H231" s="32" t="s">
        <v>2692</v>
      </c>
      <c r="I231" s="28" t="s">
        <v>2692</v>
      </c>
      <c r="J231" s="28" t="s">
        <v>2692</v>
      </c>
      <c r="K231" s="28" t="s">
        <v>2692</v>
      </c>
      <c r="L231" s="28" t="s">
        <v>2692</v>
      </c>
      <c r="M231" s="28" t="s">
        <v>2692</v>
      </c>
      <c r="N231" s="28" t="s">
        <v>2692</v>
      </c>
      <c r="O231" s="28" t="s">
        <v>2692</v>
      </c>
      <c r="P231" s="28" t="s">
        <v>2692</v>
      </c>
      <c r="Q231" s="28" t="s">
        <v>2692</v>
      </c>
      <c r="R231" s="28" t="s">
        <v>2692</v>
      </c>
      <c r="S231" s="28" t="s">
        <v>2692</v>
      </c>
      <c r="T231" s="28">
        <v>1.75</v>
      </c>
      <c r="U231" s="28" t="s">
        <v>2692</v>
      </c>
      <c r="V231" s="28" t="s">
        <v>2692</v>
      </c>
      <c r="W231" s="28" t="s">
        <v>2692</v>
      </c>
      <c r="X231" s="28" t="s">
        <v>2692</v>
      </c>
      <c r="Y231" s="28" t="s">
        <v>2692</v>
      </c>
      <c r="Z231" s="28" t="s">
        <v>2692</v>
      </c>
      <c r="AA231" s="28" t="s">
        <v>2692</v>
      </c>
      <c r="AB231" s="28" t="s">
        <v>2692</v>
      </c>
      <c r="AC231" s="28" t="s">
        <v>2692</v>
      </c>
      <c r="AD231" s="28" t="s">
        <v>2692</v>
      </c>
      <c r="AE231" s="28" t="s">
        <v>2692</v>
      </c>
      <c r="AF231" s="28" t="s">
        <v>2692</v>
      </c>
      <c r="AG231" s="28">
        <v>1.75</v>
      </c>
      <c r="AH231" s="28" t="s">
        <v>2692</v>
      </c>
      <c r="AI231" s="28" t="s">
        <v>2692</v>
      </c>
      <c r="AJ231" s="28" t="s">
        <v>2692</v>
      </c>
      <c r="AK231" s="28" t="s">
        <v>2692</v>
      </c>
      <c r="AL231" s="28" t="s">
        <v>2692</v>
      </c>
      <c r="AM231" s="28" t="s">
        <v>2692</v>
      </c>
      <c r="AN231" s="28" t="s">
        <v>2692</v>
      </c>
      <c r="AO231" s="28" t="s">
        <v>2692</v>
      </c>
      <c r="AP231" s="28" t="s">
        <v>2692</v>
      </c>
      <c r="AQ231" s="28" t="s">
        <v>2692</v>
      </c>
      <c r="AR231" s="28" t="s">
        <v>2692</v>
      </c>
      <c r="AS231" s="28" t="s">
        <v>2692</v>
      </c>
      <c r="AT231" s="28">
        <v>1.75</v>
      </c>
      <c r="AU231" s="28" t="s">
        <v>2692</v>
      </c>
      <c r="AV231" s="28" t="s">
        <v>2692</v>
      </c>
      <c r="AW231" s="28" t="s">
        <v>2692</v>
      </c>
      <c r="AX231" s="28" t="s">
        <v>2692</v>
      </c>
      <c r="AY231" s="28" t="s">
        <v>2692</v>
      </c>
      <c r="AZ231" s="28" t="s">
        <v>2692</v>
      </c>
      <c r="BA231" s="28" t="s">
        <v>2692</v>
      </c>
      <c r="BB231" s="28" t="s">
        <v>2692</v>
      </c>
      <c r="BC231" s="28" t="s">
        <v>2692</v>
      </c>
      <c r="BD231" s="28" t="s">
        <v>2692</v>
      </c>
      <c r="BE231" s="28" t="s">
        <v>2692</v>
      </c>
      <c r="BF231" s="28" t="s">
        <v>2692</v>
      </c>
      <c r="BG231" s="33">
        <v>1.75</v>
      </c>
      <c r="BH231" s="4">
        <f t="shared" si="3"/>
        <v>86.409615384615392</v>
      </c>
    </row>
    <row r="232" spans="1:60" x14ac:dyDescent="0.2">
      <c r="A232" s="41" t="s">
        <v>1324</v>
      </c>
      <c r="B232" s="42" t="s">
        <v>1129</v>
      </c>
      <c r="C232" s="42" t="s">
        <v>16</v>
      </c>
      <c r="D232" s="42" t="s">
        <v>17</v>
      </c>
      <c r="E232" s="43">
        <v>13</v>
      </c>
      <c r="F232" s="42" t="s">
        <v>18</v>
      </c>
      <c r="G232" s="44">
        <v>0.25</v>
      </c>
      <c r="H232" s="32" t="s">
        <v>2692</v>
      </c>
      <c r="I232" s="28" t="s">
        <v>2692</v>
      </c>
      <c r="J232" s="28" t="s">
        <v>2692</v>
      </c>
      <c r="K232" s="28" t="s">
        <v>2692</v>
      </c>
      <c r="L232" s="28" t="s">
        <v>2692</v>
      </c>
      <c r="M232" s="28" t="s">
        <v>2692</v>
      </c>
      <c r="N232" s="28" t="s">
        <v>2692</v>
      </c>
      <c r="O232" s="28" t="s">
        <v>2692</v>
      </c>
      <c r="P232" s="28" t="s">
        <v>2692</v>
      </c>
      <c r="Q232" s="28" t="s">
        <v>2692</v>
      </c>
      <c r="R232" s="28" t="s">
        <v>2692</v>
      </c>
      <c r="S232" s="28" t="s">
        <v>2692</v>
      </c>
      <c r="T232" s="28">
        <v>0.25</v>
      </c>
      <c r="U232" s="28" t="s">
        <v>2692</v>
      </c>
      <c r="V232" s="28" t="s">
        <v>2692</v>
      </c>
      <c r="W232" s="28" t="s">
        <v>2692</v>
      </c>
      <c r="X232" s="28" t="s">
        <v>2692</v>
      </c>
      <c r="Y232" s="28" t="s">
        <v>2692</v>
      </c>
      <c r="Z232" s="28" t="s">
        <v>2692</v>
      </c>
      <c r="AA232" s="28" t="s">
        <v>2692</v>
      </c>
      <c r="AB232" s="28" t="s">
        <v>2692</v>
      </c>
      <c r="AC232" s="28" t="s">
        <v>2692</v>
      </c>
      <c r="AD232" s="28" t="s">
        <v>2692</v>
      </c>
      <c r="AE232" s="28" t="s">
        <v>2692</v>
      </c>
      <c r="AF232" s="28" t="s">
        <v>2692</v>
      </c>
      <c r="AG232" s="28">
        <v>0.25</v>
      </c>
      <c r="AH232" s="28" t="s">
        <v>2692</v>
      </c>
      <c r="AI232" s="28" t="s">
        <v>2692</v>
      </c>
      <c r="AJ232" s="28" t="s">
        <v>2692</v>
      </c>
      <c r="AK232" s="28" t="s">
        <v>2692</v>
      </c>
      <c r="AL232" s="28" t="s">
        <v>2692</v>
      </c>
      <c r="AM232" s="28" t="s">
        <v>2692</v>
      </c>
      <c r="AN232" s="28" t="s">
        <v>2692</v>
      </c>
      <c r="AO232" s="28" t="s">
        <v>2692</v>
      </c>
      <c r="AP232" s="28" t="s">
        <v>2692</v>
      </c>
      <c r="AQ232" s="28" t="s">
        <v>2692</v>
      </c>
      <c r="AR232" s="28" t="s">
        <v>2692</v>
      </c>
      <c r="AS232" s="28" t="s">
        <v>2692</v>
      </c>
      <c r="AT232" s="28">
        <v>0.25</v>
      </c>
      <c r="AU232" s="28" t="s">
        <v>2692</v>
      </c>
      <c r="AV232" s="28" t="s">
        <v>2692</v>
      </c>
      <c r="AW232" s="28" t="s">
        <v>2692</v>
      </c>
      <c r="AX232" s="28" t="s">
        <v>2692</v>
      </c>
      <c r="AY232" s="28" t="s">
        <v>2692</v>
      </c>
      <c r="AZ232" s="28" t="s">
        <v>2692</v>
      </c>
      <c r="BA232" s="28" t="s">
        <v>2692</v>
      </c>
      <c r="BB232" s="28" t="s">
        <v>2692</v>
      </c>
      <c r="BC232" s="28" t="s">
        <v>2692</v>
      </c>
      <c r="BD232" s="28" t="s">
        <v>2692</v>
      </c>
      <c r="BE232" s="28" t="s">
        <v>2692</v>
      </c>
      <c r="BF232" s="28" t="s">
        <v>2692</v>
      </c>
      <c r="BG232" s="33">
        <v>0.25</v>
      </c>
      <c r="BH232" s="4">
        <f t="shared" si="3"/>
        <v>86.409615384615392</v>
      </c>
    </row>
    <row r="233" spans="1:60" x14ac:dyDescent="0.2">
      <c r="A233" s="41" t="s">
        <v>1326</v>
      </c>
      <c r="B233" s="42" t="s">
        <v>1130</v>
      </c>
      <c r="C233" s="42" t="s">
        <v>16</v>
      </c>
      <c r="D233" s="42" t="s">
        <v>17</v>
      </c>
      <c r="E233" s="43">
        <v>13</v>
      </c>
      <c r="F233" s="42" t="s">
        <v>18</v>
      </c>
      <c r="G233" s="44">
        <v>0.25</v>
      </c>
      <c r="H233" s="32" t="s">
        <v>2692</v>
      </c>
      <c r="I233" s="28" t="s">
        <v>2692</v>
      </c>
      <c r="J233" s="28" t="s">
        <v>2692</v>
      </c>
      <c r="K233" s="28" t="s">
        <v>2692</v>
      </c>
      <c r="L233" s="28" t="s">
        <v>2692</v>
      </c>
      <c r="M233" s="28" t="s">
        <v>2692</v>
      </c>
      <c r="N233" s="28" t="s">
        <v>2692</v>
      </c>
      <c r="O233" s="28" t="s">
        <v>2692</v>
      </c>
      <c r="P233" s="28" t="s">
        <v>2692</v>
      </c>
      <c r="Q233" s="28" t="s">
        <v>2692</v>
      </c>
      <c r="R233" s="28" t="s">
        <v>2692</v>
      </c>
      <c r="S233" s="28" t="s">
        <v>2692</v>
      </c>
      <c r="T233" s="28">
        <v>0.25</v>
      </c>
      <c r="U233" s="28" t="s">
        <v>2692</v>
      </c>
      <c r="V233" s="28" t="s">
        <v>2692</v>
      </c>
      <c r="W233" s="28" t="s">
        <v>2692</v>
      </c>
      <c r="X233" s="28" t="s">
        <v>2692</v>
      </c>
      <c r="Y233" s="28" t="s">
        <v>2692</v>
      </c>
      <c r="Z233" s="28" t="s">
        <v>2692</v>
      </c>
      <c r="AA233" s="28" t="s">
        <v>2692</v>
      </c>
      <c r="AB233" s="28" t="s">
        <v>2692</v>
      </c>
      <c r="AC233" s="28" t="s">
        <v>2692</v>
      </c>
      <c r="AD233" s="28" t="s">
        <v>2692</v>
      </c>
      <c r="AE233" s="28" t="s">
        <v>2692</v>
      </c>
      <c r="AF233" s="28" t="s">
        <v>2692</v>
      </c>
      <c r="AG233" s="28">
        <v>0.25</v>
      </c>
      <c r="AH233" s="28" t="s">
        <v>2692</v>
      </c>
      <c r="AI233" s="28" t="s">
        <v>2692</v>
      </c>
      <c r="AJ233" s="28" t="s">
        <v>2692</v>
      </c>
      <c r="AK233" s="28" t="s">
        <v>2692</v>
      </c>
      <c r="AL233" s="28" t="s">
        <v>2692</v>
      </c>
      <c r="AM233" s="28" t="s">
        <v>2692</v>
      </c>
      <c r="AN233" s="28" t="s">
        <v>2692</v>
      </c>
      <c r="AO233" s="28" t="s">
        <v>2692</v>
      </c>
      <c r="AP233" s="28" t="s">
        <v>2692</v>
      </c>
      <c r="AQ233" s="28" t="s">
        <v>2692</v>
      </c>
      <c r="AR233" s="28" t="s">
        <v>2692</v>
      </c>
      <c r="AS233" s="28" t="s">
        <v>2692</v>
      </c>
      <c r="AT233" s="28">
        <v>0.25</v>
      </c>
      <c r="AU233" s="28" t="s">
        <v>2692</v>
      </c>
      <c r="AV233" s="28" t="s">
        <v>2692</v>
      </c>
      <c r="AW233" s="28" t="s">
        <v>2692</v>
      </c>
      <c r="AX233" s="28" t="s">
        <v>2692</v>
      </c>
      <c r="AY233" s="28" t="s">
        <v>2692</v>
      </c>
      <c r="AZ233" s="28" t="s">
        <v>2692</v>
      </c>
      <c r="BA233" s="28" t="s">
        <v>2692</v>
      </c>
      <c r="BB233" s="28" t="s">
        <v>2692</v>
      </c>
      <c r="BC233" s="28" t="s">
        <v>2692</v>
      </c>
      <c r="BD233" s="28" t="s">
        <v>2692</v>
      </c>
      <c r="BE233" s="28" t="s">
        <v>2692</v>
      </c>
      <c r="BF233" s="28" t="s">
        <v>2692</v>
      </c>
      <c r="BG233" s="33">
        <v>0.25</v>
      </c>
      <c r="BH233" s="4">
        <f t="shared" si="3"/>
        <v>86.409615384615392</v>
      </c>
    </row>
    <row r="234" spans="1:60" x14ac:dyDescent="0.2">
      <c r="A234" s="41" t="s">
        <v>1328</v>
      </c>
      <c r="B234" s="42" t="s">
        <v>1130</v>
      </c>
      <c r="C234" s="42" t="s">
        <v>16</v>
      </c>
      <c r="D234" s="42" t="s">
        <v>17</v>
      </c>
      <c r="E234" s="43">
        <v>13</v>
      </c>
      <c r="F234" s="42" t="s">
        <v>18</v>
      </c>
      <c r="G234" s="44">
        <v>0.25</v>
      </c>
      <c r="H234" s="32" t="s">
        <v>2692</v>
      </c>
      <c r="I234" s="28" t="s">
        <v>2692</v>
      </c>
      <c r="J234" s="28" t="s">
        <v>2692</v>
      </c>
      <c r="K234" s="28" t="s">
        <v>2692</v>
      </c>
      <c r="L234" s="28" t="s">
        <v>2692</v>
      </c>
      <c r="M234" s="28" t="s">
        <v>2692</v>
      </c>
      <c r="N234" s="28" t="s">
        <v>2692</v>
      </c>
      <c r="O234" s="28" t="s">
        <v>2692</v>
      </c>
      <c r="P234" s="28" t="s">
        <v>2692</v>
      </c>
      <c r="Q234" s="28" t="s">
        <v>2692</v>
      </c>
      <c r="R234" s="28" t="s">
        <v>2692</v>
      </c>
      <c r="S234" s="28" t="s">
        <v>2692</v>
      </c>
      <c r="T234" s="28">
        <v>0.25</v>
      </c>
      <c r="U234" s="28" t="s">
        <v>2692</v>
      </c>
      <c r="V234" s="28" t="s">
        <v>2692</v>
      </c>
      <c r="W234" s="28" t="s">
        <v>2692</v>
      </c>
      <c r="X234" s="28" t="s">
        <v>2692</v>
      </c>
      <c r="Y234" s="28" t="s">
        <v>2692</v>
      </c>
      <c r="Z234" s="28" t="s">
        <v>2692</v>
      </c>
      <c r="AA234" s="28" t="s">
        <v>2692</v>
      </c>
      <c r="AB234" s="28" t="s">
        <v>2692</v>
      </c>
      <c r="AC234" s="28" t="s">
        <v>2692</v>
      </c>
      <c r="AD234" s="28" t="s">
        <v>2692</v>
      </c>
      <c r="AE234" s="28" t="s">
        <v>2692</v>
      </c>
      <c r="AF234" s="28" t="s">
        <v>2692</v>
      </c>
      <c r="AG234" s="28">
        <v>0.25</v>
      </c>
      <c r="AH234" s="28" t="s">
        <v>2692</v>
      </c>
      <c r="AI234" s="28" t="s">
        <v>2692</v>
      </c>
      <c r="AJ234" s="28" t="s">
        <v>2692</v>
      </c>
      <c r="AK234" s="28" t="s">
        <v>2692</v>
      </c>
      <c r="AL234" s="28" t="s">
        <v>2692</v>
      </c>
      <c r="AM234" s="28" t="s">
        <v>2692</v>
      </c>
      <c r="AN234" s="28" t="s">
        <v>2692</v>
      </c>
      <c r="AO234" s="28" t="s">
        <v>2692</v>
      </c>
      <c r="AP234" s="28" t="s">
        <v>2692</v>
      </c>
      <c r="AQ234" s="28" t="s">
        <v>2692</v>
      </c>
      <c r="AR234" s="28" t="s">
        <v>2692</v>
      </c>
      <c r="AS234" s="28" t="s">
        <v>2692</v>
      </c>
      <c r="AT234" s="28">
        <v>0.25</v>
      </c>
      <c r="AU234" s="28" t="s">
        <v>2692</v>
      </c>
      <c r="AV234" s="28" t="s">
        <v>2692</v>
      </c>
      <c r="AW234" s="28" t="s">
        <v>2692</v>
      </c>
      <c r="AX234" s="28" t="s">
        <v>2692</v>
      </c>
      <c r="AY234" s="28" t="s">
        <v>2692</v>
      </c>
      <c r="AZ234" s="28" t="s">
        <v>2692</v>
      </c>
      <c r="BA234" s="28" t="s">
        <v>2692</v>
      </c>
      <c r="BB234" s="28" t="s">
        <v>2692</v>
      </c>
      <c r="BC234" s="28" t="s">
        <v>2692</v>
      </c>
      <c r="BD234" s="28" t="s">
        <v>2692</v>
      </c>
      <c r="BE234" s="28" t="s">
        <v>2692</v>
      </c>
      <c r="BF234" s="28" t="s">
        <v>2692</v>
      </c>
      <c r="BG234" s="33">
        <v>0.25</v>
      </c>
      <c r="BH234" s="4">
        <f t="shared" si="3"/>
        <v>86.409615384615392</v>
      </c>
    </row>
    <row r="235" spans="1:60" x14ac:dyDescent="0.2">
      <c r="A235" s="41" t="s">
        <v>1330</v>
      </c>
      <c r="B235" s="42" t="s">
        <v>1131</v>
      </c>
      <c r="C235" s="42" t="s">
        <v>16</v>
      </c>
      <c r="D235" s="42" t="s">
        <v>17</v>
      </c>
      <c r="E235" s="43">
        <v>13</v>
      </c>
      <c r="F235" s="42" t="s">
        <v>18</v>
      </c>
      <c r="G235" s="44">
        <v>1</v>
      </c>
      <c r="H235" s="32" t="s">
        <v>2692</v>
      </c>
      <c r="I235" s="28" t="s">
        <v>2692</v>
      </c>
      <c r="J235" s="28" t="s">
        <v>2692</v>
      </c>
      <c r="K235" s="28" t="s">
        <v>2692</v>
      </c>
      <c r="L235" s="28" t="s">
        <v>2692</v>
      </c>
      <c r="M235" s="28" t="s">
        <v>2692</v>
      </c>
      <c r="N235" s="28" t="s">
        <v>2692</v>
      </c>
      <c r="O235" s="28" t="s">
        <v>2692</v>
      </c>
      <c r="P235" s="28" t="s">
        <v>2692</v>
      </c>
      <c r="Q235" s="28" t="s">
        <v>2692</v>
      </c>
      <c r="R235" s="28" t="s">
        <v>2692</v>
      </c>
      <c r="S235" s="28" t="s">
        <v>2692</v>
      </c>
      <c r="T235" s="28">
        <v>1</v>
      </c>
      <c r="U235" s="28" t="s">
        <v>2692</v>
      </c>
      <c r="V235" s="28" t="s">
        <v>2692</v>
      </c>
      <c r="W235" s="28" t="s">
        <v>2692</v>
      </c>
      <c r="X235" s="28" t="s">
        <v>2692</v>
      </c>
      <c r="Y235" s="28" t="s">
        <v>2692</v>
      </c>
      <c r="Z235" s="28" t="s">
        <v>2692</v>
      </c>
      <c r="AA235" s="28" t="s">
        <v>2692</v>
      </c>
      <c r="AB235" s="28" t="s">
        <v>2692</v>
      </c>
      <c r="AC235" s="28" t="s">
        <v>2692</v>
      </c>
      <c r="AD235" s="28" t="s">
        <v>2692</v>
      </c>
      <c r="AE235" s="28" t="s">
        <v>2692</v>
      </c>
      <c r="AF235" s="28" t="s">
        <v>2692</v>
      </c>
      <c r="AG235" s="28">
        <v>1</v>
      </c>
      <c r="AH235" s="28" t="s">
        <v>2692</v>
      </c>
      <c r="AI235" s="28" t="s">
        <v>2692</v>
      </c>
      <c r="AJ235" s="28" t="s">
        <v>2692</v>
      </c>
      <c r="AK235" s="28" t="s">
        <v>2692</v>
      </c>
      <c r="AL235" s="28" t="s">
        <v>2692</v>
      </c>
      <c r="AM235" s="28" t="s">
        <v>2692</v>
      </c>
      <c r="AN235" s="28" t="s">
        <v>2692</v>
      </c>
      <c r="AO235" s="28" t="s">
        <v>2692</v>
      </c>
      <c r="AP235" s="28" t="s">
        <v>2692</v>
      </c>
      <c r="AQ235" s="28" t="s">
        <v>2692</v>
      </c>
      <c r="AR235" s="28" t="s">
        <v>2692</v>
      </c>
      <c r="AS235" s="28" t="s">
        <v>2692</v>
      </c>
      <c r="AT235" s="28">
        <v>1</v>
      </c>
      <c r="AU235" s="28" t="s">
        <v>2692</v>
      </c>
      <c r="AV235" s="28" t="s">
        <v>2692</v>
      </c>
      <c r="AW235" s="28" t="s">
        <v>2692</v>
      </c>
      <c r="AX235" s="28" t="s">
        <v>2692</v>
      </c>
      <c r="AY235" s="28" t="s">
        <v>2692</v>
      </c>
      <c r="AZ235" s="28" t="s">
        <v>2692</v>
      </c>
      <c r="BA235" s="28" t="s">
        <v>2692</v>
      </c>
      <c r="BB235" s="28" t="s">
        <v>2692</v>
      </c>
      <c r="BC235" s="28" t="s">
        <v>2692</v>
      </c>
      <c r="BD235" s="28" t="s">
        <v>2692</v>
      </c>
      <c r="BE235" s="28" t="s">
        <v>2692</v>
      </c>
      <c r="BF235" s="28" t="s">
        <v>2692</v>
      </c>
      <c r="BG235" s="33">
        <v>1</v>
      </c>
      <c r="BH235" s="4">
        <f t="shared" si="3"/>
        <v>86.409615384615392</v>
      </c>
    </row>
    <row r="236" spans="1:60" x14ac:dyDescent="0.2">
      <c r="A236" s="41" t="s">
        <v>1332</v>
      </c>
      <c r="B236" s="42" t="s">
        <v>1132</v>
      </c>
      <c r="C236" s="42" t="s">
        <v>16</v>
      </c>
      <c r="D236" s="42" t="s">
        <v>17</v>
      </c>
      <c r="E236" s="43">
        <v>13</v>
      </c>
      <c r="F236" s="42" t="s">
        <v>18</v>
      </c>
      <c r="G236" s="44">
        <v>1</v>
      </c>
      <c r="H236" s="32" t="s">
        <v>2692</v>
      </c>
      <c r="I236" s="28" t="s">
        <v>2692</v>
      </c>
      <c r="J236" s="28" t="s">
        <v>2692</v>
      </c>
      <c r="K236" s="28" t="s">
        <v>2692</v>
      </c>
      <c r="L236" s="28" t="s">
        <v>2692</v>
      </c>
      <c r="M236" s="28" t="s">
        <v>2692</v>
      </c>
      <c r="N236" s="28" t="s">
        <v>2692</v>
      </c>
      <c r="O236" s="28" t="s">
        <v>2692</v>
      </c>
      <c r="P236" s="28" t="s">
        <v>2692</v>
      </c>
      <c r="Q236" s="28" t="s">
        <v>2692</v>
      </c>
      <c r="R236" s="28" t="s">
        <v>2692</v>
      </c>
      <c r="S236" s="28" t="s">
        <v>2692</v>
      </c>
      <c r="T236" s="28">
        <v>1</v>
      </c>
      <c r="U236" s="28" t="s">
        <v>2692</v>
      </c>
      <c r="V236" s="28" t="s">
        <v>2692</v>
      </c>
      <c r="W236" s="28" t="s">
        <v>2692</v>
      </c>
      <c r="X236" s="28" t="s">
        <v>2692</v>
      </c>
      <c r="Y236" s="28" t="s">
        <v>2692</v>
      </c>
      <c r="Z236" s="28" t="s">
        <v>2692</v>
      </c>
      <c r="AA236" s="28" t="s">
        <v>2692</v>
      </c>
      <c r="AB236" s="28" t="s">
        <v>2692</v>
      </c>
      <c r="AC236" s="28" t="s">
        <v>2692</v>
      </c>
      <c r="AD236" s="28" t="s">
        <v>2692</v>
      </c>
      <c r="AE236" s="28" t="s">
        <v>2692</v>
      </c>
      <c r="AF236" s="28" t="s">
        <v>2692</v>
      </c>
      <c r="AG236" s="28">
        <v>1</v>
      </c>
      <c r="AH236" s="28" t="s">
        <v>2692</v>
      </c>
      <c r="AI236" s="28" t="s">
        <v>2692</v>
      </c>
      <c r="AJ236" s="28" t="s">
        <v>2692</v>
      </c>
      <c r="AK236" s="28" t="s">
        <v>2692</v>
      </c>
      <c r="AL236" s="28" t="s">
        <v>2692</v>
      </c>
      <c r="AM236" s="28" t="s">
        <v>2692</v>
      </c>
      <c r="AN236" s="28" t="s">
        <v>2692</v>
      </c>
      <c r="AO236" s="28" t="s">
        <v>2692</v>
      </c>
      <c r="AP236" s="28" t="s">
        <v>2692</v>
      </c>
      <c r="AQ236" s="28" t="s">
        <v>2692</v>
      </c>
      <c r="AR236" s="28" t="s">
        <v>2692</v>
      </c>
      <c r="AS236" s="28" t="s">
        <v>2692</v>
      </c>
      <c r="AT236" s="28">
        <v>1</v>
      </c>
      <c r="AU236" s="28" t="s">
        <v>2692</v>
      </c>
      <c r="AV236" s="28" t="s">
        <v>2692</v>
      </c>
      <c r="AW236" s="28" t="s">
        <v>2692</v>
      </c>
      <c r="AX236" s="28" t="s">
        <v>2692</v>
      </c>
      <c r="AY236" s="28" t="s">
        <v>2692</v>
      </c>
      <c r="AZ236" s="28" t="s">
        <v>2692</v>
      </c>
      <c r="BA236" s="28" t="s">
        <v>2692</v>
      </c>
      <c r="BB236" s="28" t="s">
        <v>2692</v>
      </c>
      <c r="BC236" s="28" t="s">
        <v>2692</v>
      </c>
      <c r="BD236" s="28" t="s">
        <v>2692</v>
      </c>
      <c r="BE236" s="28" t="s">
        <v>2692</v>
      </c>
      <c r="BF236" s="28" t="s">
        <v>2692</v>
      </c>
      <c r="BG236" s="33">
        <v>1</v>
      </c>
      <c r="BH236" s="4">
        <f t="shared" si="3"/>
        <v>86.409615384615392</v>
      </c>
    </row>
    <row r="237" spans="1:60" x14ac:dyDescent="0.2">
      <c r="A237" s="41" t="s">
        <v>1333</v>
      </c>
      <c r="B237" s="42" t="s">
        <v>1334</v>
      </c>
      <c r="C237" s="42" t="s">
        <v>16</v>
      </c>
      <c r="D237" s="42" t="s">
        <v>17</v>
      </c>
      <c r="E237" s="43">
        <v>13</v>
      </c>
      <c r="F237" s="42" t="s">
        <v>18</v>
      </c>
      <c r="G237" s="44">
        <v>0.25</v>
      </c>
      <c r="H237" s="32" t="s">
        <v>2692</v>
      </c>
      <c r="I237" s="28" t="s">
        <v>2692</v>
      </c>
      <c r="J237" s="28" t="s">
        <v>2692</v>
      </c>
      <c r="K237" s="28" t="s">
        <v>2692</v>
      </c>
      <c r="L237" s="28" t="s">
        <v>2692</v>
      </c>
      <c r="M237" s="28" t="s">
        <v>2692</v>
      </c>
      <c r="N237" s="28" t="s">
        <v>2692</v>
      </c>
      <c r="O237" s="28" t="s">
        <v>2692</v>
      </c>
      <c r="P237" s="28" t="s">
        <v>2692</v>
      </c>
      <c r="Q237" s="28" t="s">
        <v>2692</v>
      </c>
      <c r="R237" s="28" t="s">
        <v>2692</v>
      </c>
      <c r="S237" s="28" t="s">
        <v>2692</v>
      </c>
      <c r="T237" s="28">
        <v>0.25</v>
      </c>
      <c r="U237" s="28" t="s">
        <v>2692</v>
      </c>
      <c r="V237" s="28" t="s">
        <v>2692</v>
      </c>
      <c r="W237" s="28" t="s">
        <v>2692</v>
      </c>
      <c r="X237" s="28" t="s">
        <v>2692</v>
      </c>
      <c r="Y237" s="28" t="s">
        <v>2692</v>
      </c>
      <c r="Z237" s="28" t="s">
        <v>2692</v>
      </c>
      <c r="AA237" s="28" t="s">
        <v>2692</v>
      </c>
      <c r="AB237" s="28" t="s">
        <v>2692</v>
      </c>
      <c r="AC237" s="28" t="s">
        <v>2692</v>
      </c>
      <c r="AD237" s="28" t="s">
        <v>2692</v>
      </c>
      <c r="AE237" s="28" t="s">
        <v>2692</v>
      </c>
      <c r="AF237" s="28" t="s">
        <v>2692</v>
      </c>
      <c r="AG237" s="28">
        <v>0.25</v>
      </c>
      <c r="AH237" s="28" t="s">
        <v>2692</v>
      </c>
      <c r="AI237" s="28" t="s">
        <v>2692</v>
      </c>
      <c r="AJ237" s="28" t="s">
        <v>2692</v>
      </c>
      <c r="AK237" s="28" t="s">
        <v>2692</v>
      </c>
      <c r="AL237" s="28" t="s">
        <v>2692</v>
      </c>
      <c r="AM237" s="28" t="s">
        <v>2692</v>
      </c>
      <c r="AN237" s="28" t="s">
        <v>2692</v>
      </c>
      <c r="AO237" s="28" t="s">
        <v>2692</v>
      </c>
      <c r="AP237" s="28" t="s">
        <v>2692</v>
      </c>
      <c r="AQ237" s="28" t="s">
        <v>2692</v>
      </c>
      <c r="AR237" s="28" t="s">
        <v>2692</v>
      </c>
      <c r="AS237" s="28" t="s">
        <v>2692</v>
      </c>
      <c r="AT237" s="28">
        <v>0.25</v>
      </c>
      <c r="AU237" s="28" t="s">
        <v>2692</v>
      </c>
      <c r="AV237" s="28" t="s">
        <v>2692</v>
      </c>
      <c r="AW237" s="28" t="s">
        <v>2692</v>
      </c>
      <c r="AX237" s="28" t="s">
        <v>2692</v>
      </c>
      <c r="AY237" s="28" t="s">
        <v>2692</v>
      </c>
      <c r="AZ237" s="28" t="s">
        <v>2692</v>
      </c>
      <c r="BA237" s="28" t="s">
        <v>2692</v>
      </c>
      <c r="BB237" s="28" t="s">
        <v>2692</v>
      </c>
      <c r="BC237" s="28" t="s">
        <v>2692</v>
      </c>
      <c r="BD237" s="28" t="s">
        <v>2692</v>
      </c>
      <c r="BE237" s="28" t="s">
        <v>2692</v>
      </c>
      <c r="BF237" s="28" t="s">
        <v>2692</v>
      </c>
      <c r="BG237" s="33">
        <v>0.25</v>
      </c>
      <c r="BH237" s="4">
        <f t="shared" si="3"/>
        <v>86.409615384615392</v>
      </c>
    </row>
    <row r="238" spans="1:60" x14ac:dyDescent="0.2">
      <c r="A238" s="41" t="s">
        <v>1336</v>
      </c>
      <c r="B238" s="42" t="s">
        <v>1334</v>
      </c>
      <c r="C238" s="42" t="s">
        <v>16</v>
      </c>
      <c r="D238" s="42" t="s">
        <v>17</v>
      </c>
      <c r="E238" s="43">
        <v>13</v>
      </c>
      <c r="F238" s="42" t="s">
        <v>18</v>
      </c>
      <c r="G238" s="44">
        <v>0.25</v>
      </c>
      <c r="H238" s="32" t="s">
        <v>2692</v>
      </c>
      <c r="I238" s="28" t="s">
        <v>2692</v>
      </c>
      <c r="J238" s="28" t="s">
        <v>2692</v>
      </c>
      <c r="K238" s="28" t="s">
        <v>2692</v>
      </c>
      <c r="L238" s="28" t="s">
        <v>2692</v>
      </c>
      <c r="M238" s="28" t="s">
        <v>2692</v>
      </c>
      <c r="N238" s="28" t="s">
        <v>2692</v>
      </c>
      <c r="O238" s="28" t="s">
        <v>2692</v>
      </c>
      <c r="P238" s="28" t="s">
        <v>2692</v>
      </c>
      <c r="Q238" s="28" t="s">
        <v>2692</v>
      </c>
      <c r="R238" s="28" t="s">
        <v>2692</v>
      </c>
      <c r="S238" s="28" t="s">
        <v>2692</v>
      </c>
      <c r="T238" s="28">
        <v>0.25</v>
      </c>
      <c r="U238" s="28" t="s">
        <v>2692</v>
      </c>
      <c r="V238" s="28" t="s">
        <v>2692</v>
      </c>
      <c r="W238" s="28" t="s">
        <v>2692</v>
      </c>
      <c r="X238" s="28" t="s">
        <v>2692</v>
      </c>
      <c r="Y238" s="28" t="s">
        <v>2692</v>
      </c>
      <c r="Z238" s="28" t="s">
        <v>2692</v>
      </c>
      <c r="AA238" s="28" t="s">
        <v>2692</v>
      </c>
      <c r="AB238" s="28" t="s">
        <v>2692</v>
      </c>
      <c r="AC238" s="28" t="s">
        <v>2692</v>
      </c>
      <c r="AD238" s="28" t="s">
        <v>2692</v>
      </c>
      <c r="AE238" s="28" t="s">
        <v>2692</v>
      </c>
      <c r="AF238" s="28" t="s">
        <v>2692</v>
      </c>
      <c r="AG238" s="28">
        <v>0.25</v>
      </c>
      <c r="AH238" s="28" t="s">
        <v>2692</v>
      </c>
      <c r="AI238" s="28" t="s">
        <v>2692</v>
      </c>
      <c r="AJ238" s="28" t="s">
        <v>2692</v>
      </c>
      <c r="AK238" s="28" t="s">
        <v>2692</v>
      </c>
      <c r="AL238" s="28" t="s">
        <v>2692</v>
      </c>
      <c r="AM238" s="28" t="s">
        <v>2692</v>
      </c>
      <c r="AN238" s="28" t="s">
        <v>2692</v>
      </c>
      <c r="AO238" s="28" t="s">
        <v>2692</v>
      </c>
      <c r="AP238" s="28" t="s">
        <v>2692</v>
      </c>
      <c r="AQ238" s="28" t="s">
        <v>2692</v>
      </c>
      <c r="AR238" s="28" t="s">
        <v>2692</v>
      </c>
      <c r="AS238" s="28" t="s">
        <v>2692</v>
      </c>
      <c r="AT238" s="28">
        <v>0.25</v>
      </c>
      <c r="AU238" s="28" t="s">
        <v>2692</v>
      </c>
      <c r="AV238" s="28" t="s">
        <v>2692</v>
      </c>
      <c r="AW238" s="28" t="s">
        <v>2692</v>
      </c>
      <c r="AX238" s="28" t="s">
        <v>2692</v>
      </c>
      <c r="AY238" s="28" t="s">
        <v>2692</v>
      </c>
      <c r="AZ238" s="28" t="s">
        <v>2692</v>
      </c>
      <c r="BA238" s="28" t="s">
        <v>2692</v>
      </c>
      <c r="BB238" s="28" t="s">
        <v>2692</v>
      </c>
      <c r="BC238" s="28" t="s">
        <v>2692</v>
      </c>
      <c r="BD238" s="28" t="s">
        <v>2692</v>
      </c>
      <c r="BE238" s="28" t="s">
        <v>2692</v>
      </c>
      <c r="BF238" s="28" t="s">
        <v>2692</v>
      </c>
      <c r="BG238" s="33">
        <v>0.25</v>
      </c>
      <c r="BH238" s="4">
        <f t="shared" si="3"/>
        <v>86.409615384615392</v>
      </c>
    </row>
    <row r="239" spans="1:60" x14ac:dyDescent="0.2">
      <c r="A239" s="41" t="s">
        <v>1338</v>
      </c>
      <c r="B239" s="42" t="s">
        <v>1133</v>
      </c>
      <c r="C239" s="42" t="s">
        <v>16</v>
      </c>
      <c r="D239" s="42" t="s">
        <v>17</v>
      </c>
      <c r="E239" s="43">
        <v>13</v>
      </c>
      <c r="F239" s="42" t="s">
        <v>18</v>
      </c>
      <c r="G239" s="44">
        <v>0.75</v>
      </c>
      <c r="H239" s="32" t="s">
        <v>2692</v>
      </c>
      <c r="I239" s="28" t="s">
        <v>2692</v>
      </c>
      <c r="J239" s="28" t="s">
        <v>2692</v>
      </c>
      <c r="K239" s="28" t="s">
        <v>2692</v>
      </c>
      <c r="L239" s="28" t="s">
        <v>2692</v>
      </c>
      <c r="M239" s="28" t="s">
        <v>2692</v>
      </c>
      <c r="N239" s="28" t="s">
        <v>2692</v>
      </c>
      <c r="O239" s="28" t="s">
        <v>2692</v>
      </c>
      <c r="P239" s="28" t="s">
        <v>2692</v>
      </c>
      <c r="Q239" s="28" t="s">
        <v>2692</v>
      </c>
      <c r="R239" s="28" t="s">
        <v>2692</v>
      </c>
      <c r="S239" s="28" t="s">
        <v>2692</v>
      </c>
      <c r="T239" s="28">
        <v>0.75</v>
      </c>
      <c r="U239" s="28" t="s">
        <v>2692</v>
      </c>
      <c r="V239" s="28" t="s">
        <v>2692</v>
      </c>
      <c r="W239" s="28" t="s">
        <v>2692</v>
      </c>
      <c r="X239" s="28" t="s">
        <v>2692</v>
      </c>
      <c r="Y239" s="28" t="s">
        <v>2692</v>
      </c>
      <c r="Z239" s="28" t="s">
        <v>2692</v>
      </c>
      <c r="AA239" s="28" t="s">
        <v>2692</v>
      </c>
      <c r="AB239" s="28" t="s">
        <v>2692</v>
      </c>
      <c r="AC239" s="28" t="s">
        <v>2692</v>
      </c>
      <c r="AD239" s="28" t="s">
        <v>2692</v>
      </c>
      <c r="AE239" s="28" t="s">
        <v>2692</v>
      </c>
      <c r="AF239" s="28" t="s">
        <v>2692</v>
      </c>
      <c r="AG239" s="28">
        <v>0.75</v>
      </c>
      <c r="AH239" s="28" t="s">
        <v>2692</v>
      </c>
      <c r="AI239" s="28" t="s">
        <v>2692</v>
      </c>
      <c r="AJ239" s="28" t="s">
        <v>2692</v>
      </c>
      <c r="AK239" s="28" t="s">
        <v>2692</v>
      </c>
      <c r="AL239" s="28" t="s">
        <v>2692</v>
      </c>
      <c r="AM239" s="28" t="s">
        <v>2692</v>
      </c>
      <c r="AN239" s="28" t="s">
        <v>2692</v>
      </c>
      <c r="AO239" s="28" t="s">
        <v>2692</v>
      </c>
      <c r="AP239" s="28" t="s">
        <v>2692</v>
      </c>
      <c r="AQ239" s="28" t="s">
        <v>2692</v>
      </c>
      <c r="AR239" s="28" t="s">
        <v>2692</v>
      </c>
      <c r="AS239" s="28" t="s">
        <v>2692</v>
      </c>
      <c r="AT239" s="28">
        <v>0.75</v>
      </c>
      <c r="AU239" s="28" t="s">
        <v>2692</v>
      </c>
      <c r="AV239" s="28" t="s">
        <v>2692</v>
      </c>
      <c r="AW239" s="28" t="s">
        <v>2692</v>
      </c>
      <c r="AX239" s="28" t="s">
        <v>2692</v>
      </c>
      <c r="AY239" s="28" t="s">
        <v>2692</v>
      </c>
      <c r="AZ239" s="28" t="s">
        <v>2692</v>
      </c>
      <c r="BA239" s="28" t="s">
        <v>2692</v>
      </c>
      <c r="BB239" s="28" t="s">
        <v>2692</v>
      </c>
      <c r="BC239" s="28" t="s">
        <v>2692</v>
      </c>
      <c r="BD239" s="28" t="s">
        <v>2692</v>
      </c>
      <c r="BE239" s="28" t="s">
        <v>2692</v>
      </c>
      <c r="BF239" s="28" t="s">
        <v>2692</v>
      </c>
      <c r="BG239" s="33">
        <v>0.75</v>
      </c>
      <c r="BH239" s="4">
        <f t="shared" si="3"/>
        <v>86.409615384615392</v>
      </c>
    </row>
    <row r="240" spans="1:60" x14ac:dyDescent="0.2">
      <c r="A240" s="41" t="s">
        <v>1339</v>
      </c>
      <c r="B240" s="42" t="s">
        <v>1133</v>
      </c>
      <c r="C240" s="42" t="s">
        <v>16</v>
      </c>
      <c r="D240" s="42" t="s">
        <v>17</v>
      </c>
      <c r="E240" s="43">
        <v>13</v>
      </c>
      <c r="F240" s="42" t="s">
        <v>18</v>
      </c>
      <c r="G240" s="44">
        <v>0.25</v>
      </c>
      <c r="H240" s="32" t="s">
        <v>2692</v>
      </c>
      <c r="I240" s="28" t="s">
        <v>2692</v>
      </c>
      <c r="J240" s="28" t="s">
        <v>2692</v>
      </c>
      <c r="K240" s="28" t="s">
        <v>2692</v>
      </c>
      <c r="L240" s="28" t="s">
        <v>2692</v>
      </c>
      <c r="M240" s="28" t="s">
        <v>2692</v>
      </c>
      <c r="N240" s="28" t="s">
        <v>2692</v>
      </c>
      <c r="O240" s="28" t="s">
        <v>2692</v>
      </c>
      <c r="P240" s="28" t="s">
        <v>2692</v>
      </c>
      <c r="Q240" s="28" t="s">
        <v>2692</v>
      </c>
      <c r="R240" s="28" t="s">
        <v>2692</v>
      </c>
      <c r="S240" s="28" t="s">
        <v>2692</v>
      </c>
      <c r="T240" s="28">
        <v>0.25</v>
      </c>
      <c r="U240" s="28" t="s">
        <v>2692</v>
      </c>
      <c r="V240" s="28" t="s">
        <v>2692</v>
      </c>
      <c r="W240" s="28" t="s">
        <v>2692</v>
      </c>
      <c r="X240" s="28" t="s">
        <v>2692</v>
      </c>
      <c r="Y240" s="28" t="s">
        <v>2692</v>
      </c>
      <c r="Z240" s="28" t="s">
        <v>2692</v>
      </c>
      <c r="AA240" s="28" t="s">
        <v>2692</v>
      </c>
      <c r="AB240" s="28" t="s">
        <v>2692</v>
      </c>
      <c r="AC240" s="28" t="s">
        <v>2692</v>
      </c>
      <c r="AD240" s="28" t="s">
        <v>2692</v>
      </c>
      <c r="AE240" s="28" t="s">
        <v>2692</v>
      </c>
      <c r="AF240" s="28" t="s">
        <v>2692</v>
      </c>
      <c r="AG240" s="28">
        <v>0.25</v>
      </c>
      <c r="AH240" s="28" t="s">
        <v>2692</v>
      </c>
      <c r="AI240" s="28" t="s">
        <v>2692</v>
      </c>
      <c r="AJ240" s="28" t="s">
        <v>2692</v>
      </c>
      <c r="AK240" s="28" t="s">
        <v>2692</v>
      </c>
      <c r="AL240" s="28" t="s">
        <v>2692</v>
      </c>
      <c r="AM240" s="28" t="s">
        <v>2692</v>
      </c>
      <c r="AN240" s="28" t="s">
        <v>2692</v>
      </c>
      <c r="AO240" s="28" t="s">
        <v>2692</v>
      </c>
      <c r="AP240" s="28" t="s">
        <v>2692</v>
      </c>
      <c r="AQ240" s="28" t="s">
        <v>2692</v>
      </c>
      <c r="AR240" s="28" t="s">
        <v>2692</v>
      </c>
      <c r="AS240" s="28" t="s">
        <v>2692</v>
      </c>
      <c r="AT240" s="28">
        <v>0.25</v>
      </c>
      <c r="AU240" s="28" t="s">
        <v>2692</v>
      </c>
      <c r="AV240" s="28" t="s">
        <v>2692</v>
      </c>
      <c r="AW240" s="28" t="s">
        <v>2692</v>
      </c>
      <c r="AX240" s="28" t="s">
        <v>2692</v>
      </c>
      <c r="AY240" s="28" t="s">
        <v>2692</v>
      </c>
      <c r="AZ240" s="28" t="s">
        <v>2692</v>
      </c>
      <c r="BA240" s="28" t="s">
        <v>2692</v>
      </c>
      <c r="BB240" s="28" t="s">
        <v>2692</v>
      </c>
      <c r="BC240" s="28" t="s">
        <v>2692</v>
      </c>
      <c r="BD240" s="28" t="s">
        <v>2692</v>
      </c>
      <c r="BE240" s="28" t="s">
        <v>2692</v>
      </c>
      <c r="BF240" s="28" t="s">
        <v>2692</v>
      </c>
      <c r="BG240" s="62">
        <v>0.25</v>
      </c>
      <c r="BH240" s="4">
        <f t="shared" si="3"/>
        <v>86.409615384615392</v>
      </c>
    </row>
    <row r="241" spans="1:62" ht="15" x14ac:dyDescent="0.2">
      <c r="A241" s="55" t="s">
        <v>1340</v>
      </c>
      <c r="B241" s="56" t="s">
        <v>1134</v>
      </c>
      <c r="C241" s="56" t="s">
        <v>16</v>
      </c>
      <c r="D241" s="56" t="s">
        <v>17</v>
      </c>
      <c r="E241" s="57">
        <v>13</v>
      </c>
      <c r="F241" s="56" t="s">
        <v>18</v>
      </c>
      <c r="G241" s="58">
        <v>1.5</v>
      </c>
      <c r="H241" s="59" t="s">
        <v>2692</v>
      </c>
      <c r="I241" s="60" t="s">
        <v>2692</v>
      </c>
      <c r="J241" s="60" t="s">
        <v>2692</v>
      </c>
      <c r="K241" s="60" t="s">
        <v>2692</v>
      </c>
      <c r="L241" s="60" t="s">
        <v>2692</v>
      </c>
      <c r="M241" s="60">
        <v>1.5</v>
      </c>
      <c r="N241" s="60" t="s">
        <v>2692</v>
      </c>
      <c r="O241" s="60" t="s">
        <v>2692</v>
      </c>
      <c r="P241" s="60" t="s">
        <v>2692</v>
      </c>
      <c r="Q241" s="60" t="s">
        <v>2692</v>
      </c>
      <c r="R241" s="60" t="s">
        <v>2692</v>
      </c>
      <c r="S241" s="60" t="s">
        <v>2692</v>
      </c>
      <c r="T241" s="60" t="s">
        <v>2692</v>
      </c>
      <c r="U241" s="60" t="s">
        <v>2692</v>
      </c>
      <c r="V241" s="60" t="s">
        <v>2692</v>
      </c>
      <c r="W241" s="60" t="s">
        <v>2692</v>
      </c>
      <c r="X241" s="60" t="s">
        <v>2692</v>
      </c>
      <c r="Y241" s="60" t="s">
        <v>2692</v>
      </c>
      <c r="Z241" s="60">
        <v>1.5</v>
      </c>
      <c r="AA241" s="60" t="s">
        <v>2692</v>
      </c>
      <c r="AB241" s="60" t="s">
        <v>2692</v>
      </c>
      <c r="AC241" s="60" t="s">
        <v>2692</v>
      </c>
      <c r="AD241" s="60" t="s">
        <v>2692</v>
      </c>
      <c r="AE241" s="60" t="s">
        <v>2692</v>
      </c>
      <c r="AF241" s="60" t="s">
        <v>2692</v>
      </c>
      <c r="AG241" s="60" t="s">
        <v>2692</v>
      </c>
      <c r="AH241" s="60" t="s">
        <v>2692</v>
      </c>
      <c r="AI241" s="60" t="s">
        <v>2692</v>
      </c>
      <c r="AJ241" s="60" t="s">
        <v>2692</v>
      </c>
      <c r="AK241" s="60" t="s">
        <v>2692</v>
      </c>
      <c r="AL241" s="60" t="s">
        <v>2692</v>
      </c>
      <c r="AM241" s="60">
        <v>1.5</v>
      </c>
      <c r="AN241" s="60" t="s">
        <v>2692</v>
      </c>
      <c r="AO241" s="60" t="s">
        <v>2692</v>
      </c>
      <c r="AP241" s="60" t="s">
        <v>2692</v>
      </c>
      <c r="AQ241" s="60" t="s">
        <v>2692</v>
      </c>
      <c r="AR241" s="60" t="s">
        <v>2692</v>
      </c>
      <c r="AS241" s="60" t="s">
        <v>2692</v>
      </c>
      <c r="AT241" s="60" t="s">
        <v>2692</v>
      </c>
      <c r="AU241" s="60" t="s">
        <v>2692</v>
      </c>
      <c r="AV241" s="60" t="s">
        <v>2692</v>
      </c>
      <c r="AW241" s="60" t="s">
        <v>2692</v>
      </c>
      <c r="AX241" s="60" t="s">
        <v>2692</v>
      </c>
      <c r="AY241" s="60" t="s">
        <v>2692</v>
      </c>
      <c r="AZ241" s="60">
        <v>1.5</v>
      </c>
      <c r="BA241" s="60" t="s">
        <v>2692</v>
      </c>
      <c r="BB241" s="60" t="s">
        <v>2692</v>
      </c>
      <c r="BC241" s="60" t="s">
        <v>2692</v>
      </c>
      <c r="BD241" s="60" t="s">
        <v>2692</v>
      </c>
      <c r="BE241" s="60" t="s">
        <v>2692</v>
      </c>
      <c r="BF241" s="64" t="s">
        <v>2692</v>
      </c>
      <c r="BG241" s="61" t="s">
        <v>2692</v>
      </c>
      <c r="BH241" s="4">
        <f t="shared" si="3"/>
        <v>86.409615384615392</v>
      </c>
      <c r="BJ241" t="s">
        <v>2694</v>
      </c>
    </row>
    <row r="242" spans="1:62" ht="15" x14ac:dyDescent="0.2">
      <c r="A242" s="55" t="s">
        <v>1342</v>
      </c>
      <c r="B242" s="56" t="s">
        <v>1343</v>
      </c>
      <c r="C242" s="56" t="s">
        <v>16</v>
      </c>
      <c r="D242" s="56" t="s">
        <v>17</v>
      </c>
      <c r="E242" s="57">
        <v>13</v>
      </c>
      <c r="F242" s="56" t="s">
        <v>18</v>
      </c>
      <c r="G242" s="58">
        <v>4.5</v>
      </c>
      <c r="H242" s="59" t="s">
        <v>2692</v>
      </c>
      <c r="I242" s="60" t="s">
        <v>2692</v>
      </c>
      <c r="J242" s="60" t="s">
        <v>2692</v>
      </c>
      <c r="K242" s="60" t="s">
        <v>2692</v>
      </c>
      <c r="L242" s="60" t="s">
        <v>2692</v>
      </c>
      <c r="M242" s="60">
        <v>4.5</v>
      </c>
      <c r="N242" s="60" t="s">
        <v>2692</v>
      </c>
      <c r="O242" s="60" t="s">
        <v>2692</v>
      </c>
      <c r="P242" s="60" t="s">
        <v>2692</v>
      </c>
      <c r="Q242" s="60" t="s">
        <v>2692</v>
      </c>
      <c r="R242" s="60" t="s">
        <v>2692</v>
      </c>
      <c r="S242" s="60" t="s">
        <v>2692</v>
      </c>
      <c r="T242" s="60" t="s">
        <v>2692</v>
      </c>
      <c r="U242" s="60" t="s">
        <v>2692</v>
      </c>
      <c r="V242" s="60" t="s">
        <v>2692</v>
      </c>
      <c r="W242" s="60" t="s">
        <v>2692</v>
      </c>
      <c r="X242" s="60" t="s">
        <v>2692</v>
      </c>
      <c r="Y242" s="60" t="s">
        <v>2692</v>
      </c>
      <c r="Z242" s="60">
        <v>4.5</v>
      </c>
      <c r="AA242" s="60" t="s">
        <v>2692</v>
      </c>
      <c r="AB242" s="60" t="s">
        <v>2692</v>
      </c>
      <c r="AC242" s="60" t="s">
        <v>2692</v>
      </c>
      <c r="AD242" s="60" t="s">
        <v>2692</v>
      </c>
      <c r="AE242" s="60" t="s">
        <v>2692</v>
      </c>
      <c r="AF242" s="60" t="s">
        <v>2692</v>
      </c>
      <c r="AG242" s="60" t="s">
        <v>2692</v>
      </c>
      <c r="AH242" s="60" t="s">
        <v>2692</v>
      </c>
      <c r="AI242" s="60" t="s">
        <v>2692</v>
      </c>
      <c r="AJ242" s="60" t="s">
        <v>2692</v>
      </c>
      <c r="AK242" s="60" t="s">
        <v>2692</v>
      </c>
      <c r="AL242" s="60" t="s">
        <v>2692</v>
      </c>
      <c r="AM242" s="60">
        <v>4.5</v>
      </c>
      <c r="AN242" s="60" t="s">
        <v>2692</v>
      </c>
      <c r="AO242" s="60" t="s">
        <v>2692</v>
      </c>
      <c r="AP242" s="60" t="s">
        <v>2692</v>
      </c>
      <c r="AQ242" s="60" t="s">
        <v>2692</v>
      </c>
      <c r="AR242" s="60" t="s">
        <v>2692</v>
      </c>
      <c r="AS242" s="60" t="s">
        <v>2692</v>
      </c>
      <c r="AT242" s="60" t="s">
        <v>2692</v>
      </c>
      <c r="AU242" s="60" t="s">
        <v>2692</v>
      </c>
      <c r="AV242" s="60" t="s">
        <v>2692</v>
      </c>
      <c r="AW242" s="60" t="s">
        <v>2692</v>
      </c>
      <c r="AX242" s="60" t="s">
        <v>2692</v>
      </c>
      <c r="AY242" s="60" t="s">
        <v>2692</v>
      </c>
      <c r="AZ242" s="60">
        <v>4.5</v>
      </c>
      <c r="BA242" s="60" t="s">
        <v>2692</v>
      </c>
      <c r="BB242" s="60" t="s">
        <v>2692</v>
      </c>
      <c r="BC242" s="60" t="s">
        <v>2692</v>
      </c>
      <c r="BD242" s="60" t="s">
        <v>2692</v>
      </c>
      <c r="BE242" s="60" t="s">
        <v>2692</v>
      </c>
      <c r="BF242" s="64" t="s">
        <v>2692</v>
      </c>
      <c r="BG242" s="61" t="s">
        <v>2692</v>
      </c>
      <c r="BH242" s="4">
        <f t="shared" si="3"/>
        <v>86.409615384615392</v>
      </c>
      <c r="BJ242" t="s">
        <v>2694</v>
      </c>
    </row>
    <row r="243" spans="1:62" ht="15" x14ac:dyDescent="0.2">
      <c r="A243" s="55" t="s">
        <v>1345</v>
      </c>
      <c r="B243" s="56" t="s">
        <v>1135</v>
      </c>
      <c r="C243" s="56" t="s">
        <v>16</v>
      </c>
      <c r="D243" s="56" t="s">
        <v>17</v>
      </c>
      <c r="E243" s="57">
        <v>13</v>
      </c>
      <c r="F243" s="56" t="s">
        <v>18</v>
      </c>
      <c r="G243" s="58">
        <v>1.5</v>
      </c>
      <c r="H243" s="59" t="s">
        <v>2692</v>
      </c>
      <c r="I243" s="60" t="s">
        <v>2692</v>
      </c>
      <c r="J243" s="60" t="s">
        <v>2692</v>
      </c>
      <c r="K243" s="60" t="s">
        <v>2692</v>
      </c>
      <c r="L243" s="60" t="s">
        <v>2692</v>
      </c>
      <c r="M243" s="60">
        <v>1.5</v>
      </c>
      <c r="N243" s="60" t="s">
        <v>2692</v>
      </c>
      <c r="O243" s="60" t="s">
        <v>2692</v>
      </c>
      <c r="P243" s="60" t="s">
        <v>2692</v>
      </c>
      <c r="Q243" s="60" t="s">
        <v>2692</v>
      </c>
      <c r="R243" s="60" t="s">
        <v>2692</v>
      </c>
      <c r="S243" s="60" t="s">
        <v>2692</v>
      </c>
      <c r="T243" s="60" t="s">
        <v>2692</v>
      </c>
      <c r="U243" s="60" t="s">
        <v>2692</v>
      </c>
      <c r="V243" s="60" t="s">
        <v>2692</v>
      </c>
      <c r="W243" s="60" t="s">
        <v>2692</v>
      </c>
      <c r="X243" s="60" t="s">
        <v>2692</v>
      </c>
      <c r="Y243" s="60" t="s">
        <v>2692</v>
      </c>
      <c r="Z243" s="60">
        <v>1.5</v>
      </c>
      <c r="AA243" s="60" t="s">
        <v>2692</v>
      </c>
      <c r="AB243" s="60" t="s">
        <v>2692</v>
      </c>
      <c r="AC243" s="60" t="s">
        <v>2692</v>
      </c>
      <c r="AD243" s="60" t="s">
        <v>2692</v>
      </c>
      <c r="AE243" s="60" t="s">
        <v>2692</v>
      </c>
      <c r="AF243" s="60" t="s">
        <v>2692</v>
      </c>
      <c r="AG243" s="60" t="s">
        <v>2692</v>
      </c>
      <c r="AH243" s="60" t="s">
        <v>2692</v>
      </c>
      <c r="AI243" s="60" t="s">
        <v>2692</v>
      </c>
      <c r="AJ243" s="60" t="s">
        <v>2692</v>
      </c>
      <c r="AK243" s="60" t="s">
        <v>2692</v>
      </c>
      <c r="AL243" s="60" t="s">
        <v>2692</v>
      </c>
      <c r="AM243" s="60">
        <v>1.5</v>
      </c>
      <c r="AN243" s="60" t="s">
        <v>2692</v>
      </c>
      <c r="AO243" s="60" t="s">
        <v>2692</v>
      </c>
      <c r="AP243" s="60" t="s">
        <v>2692</v>
      </c>
      <c r="AQ243" s="60" t="s">
        <v>2692</v>
      </c>
      <c r="AR243" s="60" t="s">
        <v>2692</v>
      </c>
      <c r="AS243" s="60" t="s">
        <v>2692</v>
      </c>
      <c r="AT243" s="60" t="s">
        <v>2692</v>
      </c>
      <c r="AU243" s="60" t="s">
        <v>2692</v>
      </c>
      <c r="AV243" s="60" t="s">
        <v>2692</v>
      </c>
      <c r="AW243" s="60" t="s">
        <v>2692</v>
      </c>
      <c r="AX243" s="60" t="s">
        <v>2692</v>
      </c>
      <c r="AY243" s="60" t="s">
        <v>2692</v>
      </c>
      <c r="AZ243" s="60">
        <v>1.5</v>
      </c>
      <c r="BA243" s="60" t="s">
        <v>2692</v>
      </c>
      <c r="BB243" s="60" t="s">
        <v>2692</v>
      </c>
      <c r="BC243" s="60" t="s">
        <v>2692</v>
      </c>
      <c r="BD243" s="60" t="s">
        <v>2692</v>
      </c>
      <c r="BE243" s="60" t="s">
        <v>2692</v>
      </c>
      <c r="BF243" s="64" t="s">
        <v>2692</v>
      </c>
      <c r="BG243" s="61" t="s">
        <v>2692</v>
      </c>
      <c r="BH243" s="4">
        <f t="shared" si="3"/>
        <v>86.409615384615392</v>
      </c>
      <c r="BJ243" t="s">
        <v>2694</v>
      </c>
    </row>
    <row r="244" spans="1:62" ht="15" x14ac:dyDescent="0.2">
      <c r="A244" s="55" t="s">
        <v>1346</v>
      </c>
      <c r="B244" s="56" t="s">
        <v>1347</v>
      </c>
      <c r="C244" s="56" t="s">
        <v>16</v>
      </c>
      <c r="D244" s="56" t="s">
        <v>17</v>
      </c>
      <c r="E244" s="57">
        <v>13</v>
      </c>
      <c r="F244" s="56" t="s">
        <v>18</v>
      </c>
      <c r="G244" s="58">
        <v>4.5</v>
      </c>
      <c r="H244" s="59" t="s">
        <v>2692</v>
      </c>
      <c r="I244" s="60" t="s">
        <v>2692</v>
      </c>
      <c r="J244" s="60" t="s">
        <v>2692</v>
      </c>
      <c r="K244" s="60" t="s">
        <v>2692</v>
      </c>
      <c r="L244" s="60" t="s">
        <v>2692</v>
      </c>
      <c r="M244" s="60">
        <v>4.5</v>
      </c>
      <c r="N244" s="60" t="s">
        <v>2692</v>
      </c>
      <c r="O244" s="60" t="s">
        <v>2692</v>
      </c>
      <c r="P244" s="60" t="s">
        <v>2692</v>
      </c>
      <c r="Q244" s="60" t="s">
        <v>2692</v>
      </c>
      <c r="R244" s="60" t="s">
        <v>2692</v>
      </c>
      <c r="S244" s="60" t="s">
        <v>2692</v>
      </c>
      <c r="T244" s="60" t="s">
        <v>2692</v>
      </c>
      <c r="U244" s="60" t="s">
        <v>2692</v>
      </c>
      <c r="V244" s="60" t="s">
        <v>2692</v>
      </c>
      <c r="W244" s="60" t="s">
        <v>2692</v>
      </c>
      <c r="X244" s="60" t="s">
        <v>2692</v>
      </c>
      <c r="Y244" s="60" t="s">
        <v>2692</v>
      </c>
      <c r="Z244" s="60">
        <v>4.5</v>
      </c>
      <c r="AA244" s="60" t="s">
        <v>2692</v>
      </c>
      <c r="AB244" s="60" t="s">
        <v>2692</v>
      </c>
      <c r="AC244" s="60" t="s">
        <v>2692</v>
      </c>
      <c r="AD244" s="60" t="s">
        <v>2692</v>
      </c>
      <c r="AE244" s="60" t="s">
        <v>2692</v>
      </c>
      <c r="AF244" s="60" t="s">
        <v>2692</v>
      </c>
      <c r="AG244" s="60" t="s">
        <v>2692</v>
      </c>
      <c r="AH244" s="60" t="s">
        <v>2692</v>
      </c>
      <c r="AI244" s="60" t="s">
        <v>2692</v>
      </c>
      <c r="AJ244" s="60" t="s">
        <v>2692</v>
      </c>
      <c r="AK244" s="60" t="s">
        <v>2692</v>
      </c>
      <c r="AL244" s="60" t="s">
        <v>2692</v>
      </c>
      <c r="AM244" s="60">
        <v>4.5</v>
      </c>
      <c r="AN244" s="60" t="s">
        <v>2692</v>
      </c>
      <c r="AO244" s="60" t="s">
        <v>2692</v>
      </c>
      <c r="AP244" s="60" t="s">
        <v>2692</v>
      </c>
      <c r="AQ244" s="60" t="s">
        <v>2692</v>
      </c>
      <c r="AR244" s="60" t="s">
        <v>2692</v>
      </c>
      <c r="AS244" s="60" t="s">
        <v>2692</v>
      </c>
      <c r="AT244" s="60" t="s">
        <v>2692</v>
      </c>
      <c r="AU244" s="60" t="s">
        <v>2692</v>
      </c>
      <c r="AV244" s="60" t="s">
        <v>2692</v>
      </c>
      <c r="AW244" s="60" t="s">
        <v>2692</v>
      </c>
      <c r="AX244" s="60" t="s">
        <v>2692</v>
      </c>
      <c r="AY244" s="60" t="s">
        <v>2692</v>
      </c>
      <c r="AZ244" s="60">
        <v>4.5</v>
      </c>
      <c r="BA244" s="60" t="s">
        <v>2692</v>
      </c>
      <c r="BB244" s="60" t="s">
        <v>2692</v>
      </c>
      <c r="BC244" s="60" t="s">
        <v>2692</v>
      </c>
      <c r="BD244" s="60" t="s">
        <v>2692</v>
      </c>
      <c r="BE244" s="60" t="s">
        <v>2692</v>
      </c>
      <c r="BF244" s="64" t="s">
        <v>2692</v>
      </c>
      <c r="BG244" s="61" t="s">
        <v>2692</v>
      </c>
      <c r="BH244" s="4">
        <f t="shared" si="3"/>
        <v>86.409615384615392</v>
      </c>
      <c r="BJ244" t="s">
        <v>2694</v>
      </c>
    </row>
    <row r="245" spans="1:62" ht="15" x14ac:dyDescent="0.2">
      <c r="A245" s="55" t="s">
        <v>1348</v>
      </c>
      <c r="B245" s="56" t="s">
        <v>1136</v>
      </c>
      <c r="C245" s="56" t="s">
        <v>16</v>
      </c>
      <c r="D245" s="56" t="s">
        <v>17</v>
      </c>
      <c r="E245" s="57">
        <v>13</v>
      </c>
      <c r="F245" s="56" t="s">
        <v>18</v>
      </c>
      <c r="G245" s="58">
        <v>1.5</v>
      </c>
      <c r="H245" s="59" t="s">
        <v>2692</v>
      </c>
      <c r="I245" s="60" t="s">
        <v>2692</v>
      </c>
      <c r="J245" s="60" t="s">
        <v>2692</v>
      </c>
      <c r="K245" s="60" t="s">
        <v>2692</v>
      </c>
      <c r="L245" s="60" t="s">
        <v>2692</v>
      </c>
      <c r="M245" s="60">
        <v>1.5</v>
      </c>
      <c r="N245" s="60" t="s">
        <v>2692</v>
      </c>
      <c r="O245" s="60" t="s">
        <v>2692</v>
      </c>
      <c r="P245" s="60" t="s">
        <v>2692</v>
      </c>
      <c r="Q245" s="60" t="s">
        <v>2692</v>
      </c>
      <c r="R245" s="60" t="s">
        <v>2692</v>
      </c>
      <c r="S245" s="60" t="s">
        <v>2692</v>
      </c>
      <c r="T245" s="60" t="s">
        <v>2692</v>
      </c>
      <c r="U245" s="60" t="s">
        <v>2692</v>
      </c>
      <c r="V245" s="60" t="s">
        <v>2692</v>
      </c>
      <c r="W245" s="60" t="s">
        <v>2692</v>
      </c>
      <c r="X245" s="60" t="s">
        <v>2692</v>
      </c>
      <c r="Y245" s="60" t="s">
        <v>2692</v>
      </c>
      <c r="Z245" s="60">
        <v>1.5</v>
      </c>
      <c r="AA245" s="60" t="s">
        <v>2692</v>
      </c>
      <c r="AB245" s="60" t="s">
        <v>2692</v>
      </c>
      <c r="AC245" s="60" t="s">
        <v>2692</v>
      </c>
      <c r="AD245" s="60" t="s">
        <v>2692</v>
      </c>
      <c r="AE245" s="60" t="s">
        <v>2692</v>
      </c>
      <c r="AF245" s="60" t="s">
        <v>2692</v>
      </c>
      <c r="AG245" s="60" t="s">
        <v>2692</v>
      </c>
      <c r="AH245" s="60" t="s">
        <v>2692</v>
      </c>
      <c r="AI245" s="60" t="s">
        <v>2692</v>
      </c>
      <c r="AJ245" s="60" t="s">
        <v>2692</v>
      </c>
      <c r="AK245" s="60" t="s">
        <v>2692</v>
      </c>
      <c r="AL245" s="60" t="s">
        <v>2692</v>
      </c>
      <c r="AM245" s="60">
        <v>1.5</v>
      </c>
      <c r="AN245" s="60" t="s">
        <v>2692</v>
      </c>
      <c r="AO245" s="60" t="s">
        <v>2692</v>
      </c>
      <c r="AP245" s="60" t="s">
        <v>2692</v>
      </c>
      <c r="AQ245" s="60" t="s">
        <v>2692</v>
      </c>
      <c r="AR245" s="60" t="s">
        <v>2692</v>
      </c>
      <c r="AS245" s="60" t="s">
        <v>2692</v>
      </c>
      <c r="AT245" s="60" t="s">
        <v>2692</v>
      </c>
      <c r="AU245" s="60" t="s">
        <v>2692</v>
      </c>
      <c r="AV245" s="60" t="s">
        <v>2692</v>
      </c>
      <c r="AW245" s="60" t="s">
        <v>2692</v>
      </c>
      <c r="AX245" s="60" t="s">
        <v>2692</v>
      </c>
      <c r="AY245" s="60" t="s">
        <v>2692</v>
      </c>
      <c r="AZ245" s="60">
        <v>1.5</v>
      </c>
      <c r="BA245" s="60" t="s">
        <v>2692</v>
      </c>
      <c r="BB245" s="60" t="s">
        <v>2692</v>
      </c>
      <c r="BC245" s="60" t="s">
        <v>2692</v>
      </c>
      <c r="BD245" s="60" t="s">
        <v>2692</v>
      </c>
      <c r="BE245" s="60" t="s">
        <v>2692</v>
      </c>
      <c r="BF245" s="64" t="s">
        <v>2692</v>
      </c>
      <c r="BG245" s="61" t="s">
        <v>2692</v>
      </c>
      <c r="BH245" s="4">
        <f t="shared" si="3"/>
        <v>86.409615384615392</v>
      </c>
      <c r="BJ245" t="s">
        <v>2694</v>
      </c>
    </row>
    <row r="246" spans="1:62" ht="15" x14ac:dyDescent="0.2">
      <c r="A246" s="55" t="s">
        <v>1349</v>
      </c>
      <c r="B246" s="56" t="s">
        <v>1350</v>
      </c>
      <c r="C246" s="56" t="s">
        <v>16</v>
      </c>
      <c r="D246" s="56" t="s">
        <v>17</v>
      </c>
      <c r="E246" s="57">
        <v>13</v>
      </c>
      <c r="F246" s="56" t="s">
        <v>18</v>
      </c>
      <c r="G246" s="58">
        <v>4.5</v>
      </c>
      <c r="H246" s="59" t="s">
        <v>2692</v>
      </c>
      <c r="I246" s="60" t="s">
        <v>2692</v>
      </c>
      <c r="J246" s="60" t="s">
        <v>2692</v>
      </c>
      <c r="K246" s="60" t="s">
        <v>2692</v>
      </c>
      <c r="L246" s="60" t="s">
        <v>2692</v>
      </c>
      <c r="M246" s="60">
        <v>4.5</v>
      </c>
      <c r="N246" s="60" t="s">
        <v>2692</v>
      </c>
      <c r="O246" s="60" t="s">
        <v>2692</v>
      </c>
      <c r="P246" s="60" t="s">
        <v>2692</v>
      </c>
      <c r="Q246" s="60" t="s">
        <v>2692</v>
      </c>
      <c r="R246" s="60" t="s">
        <v>2692</v>
      </c>
      <c r="S246" s="60" t="s">
        <v>2692</v>
      </c>
      <c r="T246" s="60" t="s">
        <v>2692</v>
      </c>
      <c r="U246" s="60" t="s">
        <v>2692</v>
      </c>
      <c r="V246" s="60" t="s">
        <v>2692</v>
      </c>
      <c r="W246" s="60" t="s">
        <v>2692</v>
      </c>
      <c r="X246" s="60" t="s">
        <v>2692</v>
      </c>
      <c r="Y246" s="60" t="s">
        <v>2692</v>
      </c>
      <c r="Z246" s="60">
        <v>4.5</v>
      </c>
      <c r="AA246" s="60" t="s">
        <v>2692</v>
      </c>
      <c r="AB246" s="60" t="s">
        <v>2692</v>
      </c>
      <c r="AC246" s="60" t="s">
        <v>2692</v>
      </c>
      <c r="AD246" s="60" t="s">
        <v>2692</v>
      </c>
      <c r="AE246" s="60" t="s">
        <v>2692</v>
      </c>
      <c r="AF246" s="60" t="s">
        <v>2692</v>
      </c>
      <c r="AG246" s="60" t="s">
        <v>2692</v>
      </c>
      <c r="AH246" s="60" t="s">
        <v>2692</v>
      </c>
      <c r="AI246" s="60" t="s">
        <v>2692</v>
      </c>
      <c r="AJ246" s="60" t="s">
        <v>2692</v>
      </c>
      <c r="AK246" s="60" t="s">
        <v>2692</v>
      </c>
      <c r="AL246" s="60" t="s">
        <v>2692</v>
      </c>
      <c r="AM246" s="60">
        <v>4.5</v>
      </c>
      <c r="AN246" s="60" t="s">
        <v>2692</v>
      </c>
      <c r="AO246" s="60" t="s">
        <v>2692</v>
      </c>
      <c r="AP246" s="60" t="s">
        <v>2692</v>
      </c>
      <c r="AQ246" s="60" t="s">
        <v>2692</v>
      </c>
      <c r="AR246" s="60" t="s">
        <v>2692</v>
      </c>
      <c r="AS246" s="60" t="s">
        <v>2692</v>
      </c>
      <c r="AT246" s="60" t="s">
        <v>2692</v>
      </c>
      <c r="AU246" s="60" t="s">
        <v>2692</v>
      </c>
      <c r="AV246" s="60" t="s">
        <v>2692</v>
      </c>
      <c r="AW246" s="60" t="s">
        <v>2692</v>
      </c>
      <c r="AX246" s="60" t="s">
        <v>2692</v>
      </c>
      <c r="AY246" s="60" t="s">
        <v>2692</v>
      </c>
      <c r="AZ246" s="60">
        <v>4.5</v>
      </c>
      <c r="BA246" s="60" t="s">
        <v>2692</v>
      </c>
      <c r="BB246" s="60" t="s">
        <v>2692</v>
      </c>
      <c r="BC246" s="60" t="s">
        <v>2692</v>
      </c>
      <c r="BD246" s="60" t="s">
        <v>2692</v>
      </c>
      <c r="BE246" s="60" t="s">
        <v>2692</v>
      </c>
      <c r="BF246" s="64" t="s">
        <v>2692</v>
      </c>
      <c r="BG246" s="61" t="s">
        <v>2692</v>
      </c>
      <c r="BH246" s="4">
        <f t="shared" si="3"/>
        <v>86.409615384615392</v>
      </c>
      <c r="BJ246" t="s">
        <v>2694</v>
      </c>
    </row>
    <row r="247" spans="1:62" ht="15" x14ac:dyDescent="0.2">
      <c r="A247" s="55" t="s">
        <v>1352</v>
      </c>
      <c r="B247" s="56" t="s">
        <v>1353</v>
      </c>
      <c r="C247" s="56" t="s">
        <v>16</v>
      </c>
      <c r="D247" s="56" t="s">
        <v>17</v>
      </c>
      <c r="E247" s="57">
        <v>13</v>
      </c>
      <c r="F247" s="56" t="s">
        <v>18</v>
      </c>
      <c r="G247" s="58">
        <v>2.25</v>
      </c>
      <c r="H247" s="59" t="s">
        <v>2692</v>
      </c>
      <c r="I247" s="60" t="s">
        <v>2692</v>
      </c>
      <c r="J247" s="60" t="s">
        <v>2692</v>
      </c>
      <c r="K247" s="60" t="s">
        <v>2692</v>
      </c>
      <c r="L247" s="60" t="s">
        <v>2692</v>
      </c>
      <c r="M247" s="60">
        <v>2.25</v>
      </c>
      <c r="N247" s="60" t="s">
        <v>2692</v>
      </c>
      <c r="O247" s="60" t="s">
        <v>2692</v>
      </c>
      <c r="P247" s="60" t="s">
        <v>2692</v>
      </c>
      <c r="Q247" s="60" t="s">
        <v>2692</v>
      </c>
      <c r="R247" s="60" t="s">
        <v>2692</v>
      </c>
      <c r="S247" s="60" t="s">
        <v>2692</v>
      </c>
      <c r="T247" s="60" t="s">
        <v>2692</v>
      </c>
      <c r="U247" s="60" t="s">
        <v>2692</v>
      </c>
      <c r="V247" s="60" t="s">
        <v>2692</v>
      </c>
      <c r="W247" s="60" t="s">
        <v>2692</v>
      </c>
      <c r="X247" s="60" t="s">
        <v>2692</v>
      </c>
      <c r="Y247" s="60" t="s">
        <v>2692</v>
      </c>
      <c r="Z247" s="60">
        <v>2.25</v>
      </c>
      <c r="AA247" s="60" t="s">
        <v>2692</v>
      </c>
      <c r="AB247" s="60" t="s">
        <v>2692</v>
      </c>
      <c r="AC247" s="60" t="s">
        <v>2692</v>
      </c>
      <c r="AD247" s="60" t="s">
        <v>2692</v>
      </c>
      <c r="AE247" s="60" t="s">
        <v>2692</v>
      </c>
      <c r="AF247" s="60" t="s">
        <v>2692</v>
      </c>
      <c r="AG247" s="60" t="s">
        <v>2692</v>
      </c>
      <c r="AH247" s="60" t="s">
        <v>2692</v>
      </c>
      <c r="AI247" s="60" t="s">
        <v>2692</v>
      </c>
      <c r="AJ247" s="60" t="s">
        <v>2692</v>
      </c>
      <c r="AK247" s="60" t="s">
        <v>2692</v>
      </c>
      <c r="AL247" s="60" t="s">
        <v>2692</v>
      </c>
      <c r="AM247" s="60">
        <v>2.25</v>
      </c>
      <c r="AN247" s="60" t="s">
        <v>2692</v>
      </c>
      <c r="AO247" s="60" t="s">
        <v>2692</v>
      </c>
      <c r="AP247" s="60" t="s">
        <v>2692</v>
      </c>
      <c r="AQ247" s="60" t="s">
        <v>2692</v>
      </c>
      <c r="AR247" s="60" t="s">
        <v>2692</v>
      </c>
      <c r="AS247" s="60" t="s">
        <v>2692</v>
      </c>
      <c r="AT247" s="60" t="s">
        <v>2692</v>
      </c>
      <c r="AU247" s="60" t="s">
        <v>2692</v>
      </c>
      <c r="AV247" s="60" t="s">
        <v>2692</v>
      </c>
      <c r="AW247" s="60" t="s">
        <v>2692</v>
      </c>
      <c r="AX247" s="60" t="s">
        <v>2692</v>
      </c>
      <c r="AY247" s="60" t="s">
        <v>2692</v>
      </c>
      <c r="AZ247" s="60">
        <v>2.25</v>
      </c>
      <c r="BA247" s="60" t="s">
        <v>2692</v>
      </c>
      <c r="BB247" s="60" t="s">
        <v>2692</v>
      </c>
      <c r="BC247" s="60" t="s">
        <v>2692</v>
      </c>
      <c r="BD247" s="60" t="s">
        <v>2692</v>
      </c>
      <c r="BE247" s="60" t="s">
        <v>2692</v>
      </c>
      <c r="BF247" s="64" t="s">
        <v>2692</v>
      </c>
      <c r="BG247" s="61" t="s">
        <v>2692</v>
      </c>
      <c r="BH247" s="4">
        <f t="shared" si="3"/>
        <v>86.409615384615392</v>
      </c>
      <c r="BJ247" t="s">
        <v>2694</v>
      </c>
    </row>
    <row r="248" spans="1:62" ht="15" x14ac:dyDescent="0.2">
      <c r="A248" s="55" t="s">
        <v>1355</v>
      </c>
      <c r="B248" s="56" t="s">
        <v>1356</v>
      </c>
      <c r="C248" s="56" t="s">
        <v>16</v>
      </c>
      <c r="D248" s="56" t="s">
        <v>17</v>
      </c>
      <c r="E248" s="57">
        <v>13</v>
      </c>
      <c r="F248" s="56" t="s">
        <v>18</v>
      </c>
      <c r="G248" s="58">
        <v>4.75</v>
      </c>
      <c r="H248" s="59" t="s">
        <v>2692</v>
      </c>
      <c r="I248" s="60" t="s">
        <v>2692</v>
      </c>
      <c r="J248" s="60" t="s">
        <v>2692</v>
      </c>
      <c r="K248" s="60" t="s">
        <v>2692</v>
      </c>
      <c r="L248" s="60" t="s">
        <v>2692</v>
      </c>
      <c r="M248" s="60">
        <v>4.75</v>
      </c>
      <c r="N248" s="60" t="s">
        <v>2692</v>
      </c>
      <c r="O248" s="60" t="s">
        <v>2692</v>
      </c>
      <c r="P248" s="60" t="s">
        <v>2692</v>
      </c>
      <c r="Q248" s="60" t="s">
        <v>2692</v>
      </c>
      <c r="R248" s="60" t="s">
        <v>2692</v>
      </c>
      <c r="S248" s="60" t="s">
        <v>2692</v>
      </c>
      <c r="T248" s="60" t="s">
        <v>2692</v>
      </c>
      <c r="U248" s="60" t="s">
        <v>2692</v>
      </c>
      <c r="V248" s="60" t="s">
        <v>2692</v>
      </c>
      <c r="W248" s="60" t="s">
        <v>2692</v>
      </c>
      <c r="X248" s="60" t="s">
        <v>2692</v>
      </c>
      <c r="Y248" s="60" t="s">
        <v>2692</v>
      </c>
      <c r="Z248" s="60">
        <v>4.75</v>
      </c>
      <c r="AA248" s="60" t="s">
        <v>2692</v>
      </c>
      <c r="AB248" s="60" t="s">
        <v>2692</v>
      </c>
      <c r="AC248" s="60" t="s">
        <v>2692</v>
      </c>
      <c r="AD248" s="60" t="s">
        <v>2692</v>
      </c>
      <c r="AE248" s="60" t="s">
        <v>2692</v>
      </c>
      <c r="AF248" s="60" t="s">
        <v>2692</v>
      </c>
      <c r="AG248" s="60" t="s">
        <v>2692</v>
      </c>
      <c r="AH248" s="60" t="s">
        <v>2692</v>
      </c>
      <c r="AI248" s="60" t="s">
        <v>2692</v>
      </c>
      <c r="AJ248" s="60" t="s">
        <v>2692</v>
      </c>
      <c r="AK248" s="60" t="s">
        <v>2692</v>
      </c>
      <c r="AL248" s="60" t="s">
        <v>2692</v>
      </c>
      <c r="AM248" s="60">
        <v>4.75</v>
      </c>
      <c r="AN248" s="60" t="s">
        <v>2692</v>
      </c>
      <c r="AO248" s="60" t="s">
        <v>2692</v>
      </c>
      <c r="AP248" s="60" t="s">
        <v>2692</v>
      </c>
      <c r="AQ248" s="60" t="s">
        <v>2692</v>
      </c>
      <c r="AR248" s="60" t="s">
        <v>2692</v>
      </c>
      <c r="AS248" s="60" t="s">
        <v>2692</v>
      </c>
      <c r="AT248" s="60" t="s">
        <v>2692</v>
      </c>
      <c r="AU248" s="60" t="s">
        <v>2692</v>
      </c>
      <c r="AV248" s="60" t="s">
        <v>2692</v>
      </c>
      <c r="AW248" s="60" t="s">
        <v>2692</v>
      </c>
      <c r="AX248" s="60" t="s">
        <v>2692</v>
      </c>
      <c r="AY248" s="60" t="s">
        <v>2692</v>
      </c>
      <c r="AZ248" s="60">
        <v>4.75</v>
      </c>
      <c r="BA248" s="60" t="s">
        <v>2692</v>
      </c>
      <c r="BB248" s="60" t="s">
        <v>2692</v>
      </c>
      <c r="BC248" s="60" t="s">
        <v>2692</v>
      </c>
      <c r="BD248" s="60" t="s">
        <v>2692</v>
      </c>
      <c r="BE248" s="60" t="s">
        <v>2692</v>
      </c>
      <c r="BF248" s="64" t="s">
        <v>2692</v>
      </c>
      <c r="BG248" s="61" t="s">
        <v>2692</v>
      </c>
      <c r="BH248" s="4">
        <f t="shared" si="3"/>
        <v>86.409615384615392</v>
      </c>
      <c r="BJ248" t="s">
        <v>2694</v>
      </c>
    </row>
    <row r="249" spans="1:62" ht="15" x14ac:dyDescent="0.2">
      <c r="A249" s="55" t="s">
        <v>1358</v>
      </c>
      <c r="B249" s="56" t="s">
        <v>1359</v>
      </c>
      <c r="C249" s="56" t="s">
        <v>16</v>
      </c>
      <c r="D249" s="56" t="s">
        <v>17</v>
      </c>
      <c r="E249" s="57">
        <v>13</v>
      </c>
      <c r="F249" s="56" t="s">
        <v>18</v>
      </c>
      <c r="G249" s="58">
        <v>4.75</v>
      </c>
      <c r="H249" s="59" t="s">
        <v>2692</v>
      </c>
      <c r="I249" s="60" t="s">
        <v>2692</v>
      </c>
      <c r="J249" s="60" t="s">
        <v>2692</v>
      </c>
      <c r="K249" s="60" t="s">
        <v>2692</v>
      </c>
      <c r="L249" s="60" t="s">
        <v>2692</v>
      </c>
      <c r="M249" s="60">
        <v>4.75</v>
      </c>
      <c r="N249" s="60" t="s">
        <v>2692</v>
      </c>
      <c r="O249" s="60" t="s">
        <v>2692</v>
      </c>
      <c r="P249" s="60" t="s">
        <v>2692</v>
      </c>
      <c r="Q249" s="60" t="s">
        <v>2692</v>
      </c>
      <c r="R249" s="60" t="s">
        <v>2692</v>
      </c>
      <c r="S249" s="60" t="s">
        <v>2692</v>
      </c>
      <c r="T249" s="60" t="s">
        <v>2692</v>
      </c>
      <c r="U249" s="60" t="s">
        <v>2692</v>
      </c>
      <c r="V249" s="60" t="s">
        <v>2692</v>
      </c>
      <c r="W249" s="60" t="s">
        <v>2692</v>
      </c>
      <c r="X249" s="60" t="s">
        <v>2692</v>
      </c>
      <c r="Y249" s="60" t="s">
        <v>2692</v>
      </c>
      <c r="Z249" s="60">
        <v>4.75</v>
      </c>
      <c r="AA249" s="60" t="s">
        <v>2692</v>
      </c>
      <c r="AB249" s="60" t="s">
        <v>2692</v>
      </c>
      <c r="AC249" s="60" t="s">
        <v>2692</v>
      </c>
      <c r="AD249" s="60" t="s">
        <v>2692</v>
      </c>
      <c r="AE249" s="60" t="s">
        <v>2692</v>
      </c>
      <c r="AF249" s="60" t="s">
        <v>2692</v>
      </c>
      <c r="AG249" s="60" t="s">
        <v>2692</v>
      </c>
      <c r="AH249" s="60" t="s">
        <v>2692</v>
      </c>
      <c r="AI249" s="60" t="s">
        <v>2692</v>
      </c>
      <c r="AJ249" s="60" t="s">
        <v>2692</v>
      </c>
      <c r="AK249" s="60" t="s">
        <v>2692</v>
      </c>
      <c r="AL249" s="60" t="s">
        <v>2692</v>
      </c>
      <c r="AM249" s="60">
        <v>4.75</v>
      </c>
      <c r="AN249" s="60" t="s">
        <v>2692</v>
      </c>
      <c r="AO249" s="60" t="s">
        <v>2692</v>
      </c>
      <c r="AP249" s="60" t="s">
        <v>2692</v>
      </c>
      <c r="AQ249" s="60" t="s">
        <v>2692</v>
      </c>
      <c r="AR249" s="60" t="s">
        <v>2692</v>
      </c>
      <c r="AS249" s="60" t="s">
        <v>2692</v>
      </c>
      <c r="AT249" s="60" t="s">
        <v>2692</v>
      </c>
      <c r="AU249" s="60" t="s">
        <v>2692</v>
      </c>
      <c r="AV249" s="60" t="s">
        <v>2692</v>
      </c>
      <c r="AW249" s="60" t="s">
        <v>2692</v>
      </c>
      <c r="AX249" s="60" t="s">
        <v>2692</v>
      </c>
      <c r="AY249" s="60" t="s">
        <v>2692</v>
      </c>
      <c r="AZ249" s="60">
        <v>4.75</v>
      </c>
      <c r="BA249" s="60" t="s">
        <v>2692</v>
      </c>
      <c r="BB249" s="60" t="s">
        <v>2692</v>
      </c>
      <c r="BC249" s="60" t="s">
        <v>2692</v>
      </c>
      <c r="BD249" s="60" t="s">
        <v>2692</v>
      </c>
      <c r="BE249" s="60" t="s">
        <v>2692</v>
      </c>
      <c r="BF249" s="64" t="s">
        <v>2692</v>
      </c>
      <c r="BG249" s="61" t="s">
        <v>2692</v>
      </c>
      <c r="BH249" s="4">
        <f t="shared" si="3"/>
        <v>86.409615384615392</v>
      </c>
      <c r="BJ249" t="s">
        <v>2694</v>
      </c>
    </row>
    <row r="250" spans="1:62" ht="15" x14ac:dyDescent="0.2">
      <c r="A250" s="55" t="s">
        <v>1360</v>
      </c>
      <c r="B250" s="56" t="s">
        <v>1361</v>
      </c>
      <c r="C250" s="56" t="s">
        <v>16</v>
      </c>
      <c r="D250" s="56" t="s">
        <v>17</v>
      </c>
      <c r="E250" s="57">
        <v>13</v>
      </c>
      <c r="F250" s="56" t="s">
        <v>18</v>
      </c>
      <c r="G250" s="58">
        <v>4.75</v>
      </c>
      <c r="H250" s="59" t="s">
        <v>2692</v>
      </c>
      <c r="I250" s="60" t="s">
        <v>2692</v>
      </c>
      <c r="J250" s="60" t="s">
        <v>2692</v>
      </c>
      <c r="K250" s="60" t="s">
        <v>2692</v>
      </c>
      <c r="L250" s="60" t="s">
        <v>2692</v>
      </c>
      <c r="M250" s="60">
        <v>4.75</v>
      </c>
      <c r="N250" s="60" t="s">
        <v>2692</v>
      </c>
      <c r="O250" s="60" t="s">
        <v>2692</v>
      </c>
      <c r="P250" s="60" t="s">
        <v>2692</v>
      </c>
      <c r="Q250" s="60" t="s">
        <v>2692</v>
      </c>
      <c r="R250" s="60" t="s">
        <v>2692</v>
      </c>
      <c r="S250" s="60" t="s">
        <v>2692</v>
      </c>
      <c r="T250" s="60" t="s">
        <v>2692</v>
      </c>
      <c r="U250" s="60" t="s">
        <v>2692</v>
      </c>
      <c r="V250" s="60" t="s">
        <v>2692</v>
      </c>
      <c r="W250" s="60" t="s">
        <v>2692</v>
      </c>
      <c r="X250" s="60" t="s">
        <v>2692</v>
      </c>
      <c r="Y250" s="60" t="s">
        <v>2692</v>
      </c>
      <c r="Z250" s="60">
        <v>4.75</v>
      </c>
      <c r="AA250" s="60" t="s">
        <v>2692</v>
      </c>
      <c r="AB250" s="60" t="s">
        <v>2692</v>
      </c>
      <c r="AC250" s="60" t="s">
        <v>2692</v>
      </c>
      <c r="AD250" s="60" t="s">
        <v>2692</v>
      </c>
      <c r="AE250" s="60" t="s">
        <v>2692</v>
      </c>
      <c r="AF250" s="60" t="s">
        <v>2692</v>
      </c>
      <c r="AG250" s="60" t="s">
        <v>2692</v>
      </c>
      <c r="AH250" s="60" t="s">
        <v>2692</v>
      </c>
      <c r="AI250" s="60" t="s">
        <v>2692</v>
      </c>
      <c r="AJ250" s="60" t="s">
        <v>2692</v>
      </c>
      <c r="AK250" s="60" t="s">
        <v>2692</v>
      </c>
      <c r="AL250" s="60" t="s">
        <v>2692</v>
      </c>
      <c r="AM250" s="60">
        <v>4.75</v>
      </c>
      <c r="AN250" s="60" t="s">
        <v>2692</v>
      </c>
      <c r="AO250" s="60" t="s">
        <v>2692</v>
      </c>
      <c r="AP250" s="60" t="s">
        <v>2692</v>
      </c>
      <c r="AQ250" s="60" t="s">
        <v>2692</v>
      </c>
      <c r="AR250" s="60" t="s">
        <v>2692</v>
      </c>
      <c r="AS250" s="60" t="s">
        <v>2692</v>
      </c>
      <c r="AT250" s="60" t="s">
        <v>2692</v>
      </c>
      <c r="AU250" s="60" t="s">
        <v>2692</v>
      </c>
      <c r="AV250" s="60" t="s">
        <v>2692</v>
      </c>
      <c r="AW250" s="60" t="s">
        <v>2692</v>
      </c>
      <c r="AX250" s="60" t="s">
        <v>2692</v>
      </c>
      <c r="AY250" s="60" t="s">
        <v>2692</v>
      </c>
      <c r="AZ250" s="60">
        <v>4.75</v>
      </c>
      <c r="BA250" s="60" t="s">
        <v>2692</v>
      </c>
      <c r="BB250" s="60" t="s">
        <v>2692</v>
      </c>
      <c r="BC250" s="60" t="s">
        <v>2692</v>
      </c>
      <c r="BD250" s="60" t="s">
        <v>2692</v>
      </c>
      <c r="BE250" s="60" t="s">
        <v>2692</v>
      </c>
      <c r="BF250" s="64" t="s">
        <v>2692</v>
      </c>
      <c r="BG250" s="61" t="s">
        <v>2692</v>
      </c>
      <c r="BH250" s="4">
        <f t="shared" si="3"/>
        <v>86.409615384615392</v>
      </c>
      <c r="BJ250" t="s">
        <v>2694</v>
      </c>
    </row>
    <row r="251" spans="1:62" ht="15" x14ac:dyDescent="0.2">
      <c r="A251" s="55" t="s">
        <v>1363</v>
      </c>
      <c r="B251" s="56" t="s">
        <v>1364</v>
      </c>
      <c r="C251" s="56" t="s">
        <v>16</v>
      </c>
      <c r="D251" s="56" t="s">
        <v>17</v>
      </c>
      <c r="E251" s="57">
        <v>13</v>
      </c>
      <c r="F251" s="56" t="s">
        <v>18</v>
      </c>
      <c r="G251" s="58">
        <v>4.75</v>
      </c>
      <c r="H251" s="59" t="s">
        <v>2692</v>
      </c>
      <c r="I251" s="60" t="s">
        <v>2692</v>
      </c>
      <c r="J251" s="60" t="s">
        <v>2692</v>
      </c>
      <c r="K251" s="60" t="s">
        <v>2692</v>
      </c>
      <c r="L251" s="60" t="s">
        <v>2692</v>
      </c>
      <c r="M251" s="60">
        <v>4.75</v>
      </c>
      <c r="N251" s="60" t="s">
        <v>2692</v>
      </c>
      <c r="O251" s="60" t="s">
        <v>2692</v>
      </c>
      <c r="P251" s="60" t="s">
        <v>2692</v>
      </c>
      <c r="Q251" s="60" t="s">
        <v>2692</v>
      </c>
      <c r="R251" s="60" t="s">
        <v>2692</v>
      </c>
      <c r="S251" s="60" t="s">
        <v>2692</v>
      </c>
      <c r="T251" s="60" t="s">
        <v>2692</v>
      </c>
      <c r="U251" s="60" t="s">
        <v>2692</v>
      </c>
      <c r="V251" s="60" t="s">
        <v>2692</v>
      </c>
      <c r="W251" s="60" t="s">
        <v>2692</v>
      </c>
      <c r="X251" s="60" t="s">
        <v>2692</v>
      </c>
      <c r="Y251" s="60" t="s">
        <v>2692</v>
      </c>
      <c r="Z251" s="60">
        <v>4.75</v>
      </c>
      <c r="AA251" s="60" t="s">
        <v>2692</v>
      </c>
      <c r="AB251" s="60" t="s">
        <v>2692</v>
      </c>
      <c r="AC251" s="60" t="s">
        <v>2692</v>
      </c>
      <c r="AD251" s="60" t="s">
        <v>2692</v>
      </c>
      <c r="AE251" s="60" t="s">
        <v>2692</v>
      </c>
      <c r="AF251" s="60" t="s">
        <v>2692</v>
      </c>
      <c r="AG251" s="60" t="s">
        <v>2692</v>
      </c>
      <c r="AH251" s="60" t="s">
        <v>2692</v>
      </c>
      <c r="AI251" s="60" t="s">
        <v>2692</v>
      </c>
      <c r="AJ251" s="60" t="s">
        <v>2692</v>
      </c>
      <c r="AK251" s="60" t="s">
        <v>2692</v>
      </c>
      <c r="AL251" s="60" t="s">
        <v>2692</v>
      </c>
      <c r="AM251" s="60">
        <v>4.75</v>
      </c>
      <c r="AN251" s="60" t="s">
        <v>2692</v>
      </c>
      <c r="AO251" s="60" t="s">
        <v>2692</v>
      </c>
      <c r="AP251" s="60" t="s">
        <v>2692</v>
      </c>
      <c r="AQ251" s="60" t="s">
        <v>2692</v>
      </c>
      <c r="AR251" s="60" t="s">
        <v>2692</v>
      </c>
      <c r="AS251" s="60" t="s">
        <v>2692</v>
      </c>
      <c r="AT251" s="60" t="s">
        <v>2692</v>
      </c>
      <c r="AU251" s="60" t="s">
        <v>2692</v>
      </c>
      <c r="AV251" s="60" t="s">
        <v>2692</v>
      </c>
      <c r="AW251" s="60" t="s">
        <v>2692</v>
      </c>
      <c r="AX251" s="60" t="s">
        <v>2692</v>
      </c>
      <c r="AY251" s="60" t="s">
        <v>2692</v>
      </c>
      <c r="AZ251" s="60">
        <v>4.75</v>
      </c>
      <c r="BA251" s="60" t="s">
        <v>2692</v>
      </c>
      <c r="BB251" s="60" t="s">
        <v>2692</v>
      </c>
      <c r="BC251" s="60" t="s">
        <v>2692</v>
      </c>
      <c r="BD251" s="60" t="s">
        <v>2692</v>
      </c>
      <c r="BE251" s="60" t="s">
        <v>2692</v>
      </c>
      <c r="BF251" s="64" t="s">
        <v>2692</v>
      </c>
      <c r="BG251" s="61" t="s">
        <v>2692</v>
      </c>
      <c r="BH251" s="4">
        <f t="shared" si="3"/>
        <v>86.409615384615392</v>
      </c>
      <c r="BJ251" t="s">
        <v>2694</v>
      </c>
    </row>
    <row r="252" spans="1:62" ht="15" x14ac:dyDescent="0.2">
      <c r="A252" s="55" t="s">
        <v>1365</v>
      </c>
      <c r="B252" s="56" t="s">
        <v>1366</v>
      </c>
      <c r="C252" s="56" t="s">
        <v>16</v>
      </c>
      <c r="D252" s="56" t="s">
        <v>17</v>
      </c>
      <c r="E252" s="57">
        <v>13</v>
      </c>
      <c r="F252" s="56" t="s">
        <v>18</v>
      </c>
      <c r="G252" s="58">
        <v>6.5</v>
      </c>
      <c r="H252" s="59" t="s">
        <v>2692</v>
      </c>
      <c r="I252" s="60" t="s">
        <v>2692</v>
      </c>
      <c r="J252" s="60" t="s">
        <v>2692</v>
      </c>
      <c r="K252" s="60" t="s">
        <v>2692</v>
      </c>
      <c r="L252" s="60" t="s">
        <v>2692</v>
      </c>
      <c r="M252" s="60">
        <v>6.5</v>
      </c>
      <c r="N252" s="60" t="s">
        <v>2692</v>
      </c>
      <c r="O252" s="60" t="s">
        <v>2692</v>
      </c>
      <c r="P252" s="60" t="s">
        <v>2692</v>
      </c>
      <c r="Q252" s="60" t="s">
        <v>2692</v>
      </c>
      <c r="R252" s="60" t="s">
        <v>2692</v>
      </c>
      <c r="S252" s="60" t="s">
        <v>2692</v>
      </c>
      <c r="T252" s="60" t="s">
        <v>2692</v>
      </c>
      <c r="U252" s="60" t="s">
        <v>2692</v>
      </c>
      <c r="V252" s="60" t="s">
        <v>2692</v>
      </c>
      <c r="W252" s="60" t="s">
        <v>2692</v>
      </c>
      <c r="X252" s="60" t="s">
        <v>2692</v>
      </c>
      <c r="Y252" s="60" t="s">
        <v>2692</v>
      </c>
      <c r="Z252" s="60">
        <v>6.5</v>
      </c>
      <c r="AA252" s="60" t="s">
        <v>2692</v>
      </c>
      <c r="AB252" s="60" t="s">
        <v>2692</v>
      </c>
      <c r="AC252" s="60" t="s">
        <v>2692</v>
      </c>
      <c r="AD252" s="60" t="s">
        <v>2692</v>
      </c>
      <c r="AE252" s="60" t="s">
        <v>2692</v>
      </c>
      <c r="AF252" s="60" t="s">
        <v>2692</v>
      </c>
      <c r="AG252" s="60" t="s">
        <v>2692</v>
      </c>
      <c r="AH252" s="60" t="s">
        <v>2692</v>
      </c>
      <c r="AI252" s="60" t="s">
        <v>2692</v>
      </c>
      <c r="AJ252" s="60" t="s">
        <v>2692</v>
      </c>
      <c r="AK252" s="60" t="s">
        <v>2692</v>
      </c>
      <c r="AL252" s="60" t="s">
        <v>2692</v>
      </c>
      <c r="AM252" s="60">
        <v>6.5</v>
      </c>
      <c r="AN252" s="60" t="s">
        <v>2692</v>
      </c>
      <c r="AO252" s="60" t="s">
        <v>2692</v>
      </c>
      <c r="AP252" s="60" t="s">
        <v>2692</v>
      </c>
      <c r="AQ252" s="60" t="s">
        <v>2692</v>
      </c>
      <c r="AR252" s="60" t="s">
        <v>2692</v>
      </c>
      <c r="AS252" s="60" t="s">
        <v>2692</v>
      </c>
      <c r="AT252" s="60" t="s">
        <v>2692</v>
      </c>
      <c r="AU252" s="60" t="s">
        <v>2692</v>
      </c>
      <c r="AV252" s="60" t="s">
        <v>2692</v>
      </c>
      <c r="AW252" s="60" t="s">
        <v>2692</v>
      </c>
      <c r="AX252" s="60" t="s">
        <v>2692</v>
      </c>
      <c r="AY252" s="60" t="s">
        <v>2692</v>
      </c>
      <c r="AZ252" s="60">
        <v>6.5</v>
      </c>
      <c r="BA252" s="60" t="s">
        <v>2692</v>
      </c>
      <c r="BB252" s="60" t="s">
        <v>2692</v>
      </c>
      <c r="BC252" s="60" t="s">
        <v>2692</v>
      </c>
      <c r="BD252" s="60" t="s">
        <v>2692</v>
      </c>
      <c r="BE252" s="60" t="s">
        <v>2692</v>
      </c>
      <c r="BF252" s="64" t="s">
        <v>2692</v>
      </c>
      <c r="BG252" s="61" t="s">
        <v>2692</v>
      </c>
      <c r="BH252" s="4">
        <f t="shared" si="3"/>
        <v>86.409615384615392</v>
      </c>
      <c r="BJ252" t="s">
        <v>2694</v>
      </c>
    </row>
    <row r="253" spans="1:62" x14ac:dyDescent="0.2">
      <c r="A253" s="41" t="s">
        <v>1368</v>
      </c>
      <c r="B253" s="42" t="s">
        <v>1369</v>
      </c>
      <c r="C253" s="42" t="s">
        <v>16</v>
      </c>
      <c r="D253" s="42" t="s">
        <v>17</v>
      </c>
      <c r="E253" s="43">
        <v>13</v>
      </c>
      <c r="F253" s="42" t="s">
        <v>18</v>
      </c>
      <c r="G253" s="44">
        <v>9.5</v>
      </c>
      <c r="H253" s="32" t="s">
        <v>2692</v>
      </c>
      <c r="I253" s="28" t="s">
        <v>2692</v>
      </c>
      <c r="J253" s="28" t="s">
        <v>2692</v>
      </c>
      <c r="K253" s="28" t="s">
        <v>2692</v>
      </c>
      <c r="L253" s="28" t="s">
        <v>2692</v>
      </c>
      <c r="M253" s="28" t="s">
        <v>2692</v>
      </c>
      <c r="N253" s="28">
        <v>9.5</v>
      </c>
      <c r="O253" s="28" t="s">
        <v>2692</v>
      </c>
      <c r="P253" s="28" t="s">
        <v>2692</v>
      </c>
      <c r="Q253" s="28" t="s">
        <v>2692</v>
      </c>
      <c r="R253" s="28" t="s">
        <v>2692</v>
      </c>
      <c r="S253" s="28" t="s">
        <v>2692</v>
      </c>
      <c r="T253" s="28" t="s">
        <v>2692</v>
      </c>
      <c r="U253" s="28" t="s">
        <v>2692</v>
      </c>
      <c r="V253" s="28" t="s">
        <v>2692</v>
      </c>
      <c r="W253" s="28" t="s">
        <v>2692</v>
      </c>
      <c r="X253" s="28" t="s">
        <v>2692</v>
      </c>
      <c r="Y253" s="28" t="s">
        <v>2692</v>
      </c>
      <c r="Z253" s="28" t="s">
        <v>2692</v>
      </c>
      <c r="AA253" s="28">
        <v>9.5</v>
      </c>
      <c r="AB253" s="28" t="s">
        <v>2692</v>
      </c>
      <c r="AC253" s="28" t="s">
        <v>2692</v>
      </c>
      <c r="AD253" s="28" t="s">
        <v>2692</v>
      </c>
      <c r="AE253" s="28" t="s">
        <v>2692</v>
      </c>
      <c r="AF253" s="28" t="s">
        <v>2692</v>
      </c>
      <c r="AG253" s="28" t="s">
        <v>2692</v>
      </c>
      <c r="AH253" s="28" t="s">
        <v>2692</v>
      </c>
      <c r="AI253" s="28" t="s">
        <v>2692</v>
      </c>
      <c r="AJ253" s="28" t="s">
        <v>2692</v>
      </c>
      <c r="AK253" s="28" t="s">
        <v>2692</v>
      </c>
      <c r="AL253" s="28" t="s">
        <v>2692</v>
      </c>
      <c r="AM253" s="28" t="s">
        <v>2692</v>
      </c>
      <c r="AN253" s="28">
        <v>9.5</v>
      </c>
      <c r="AO253" s="28" t="s">
        <v>2692</v>
      </c>
      <c r="AP253" s="28" t="s">
        <v>2692</v>
      </c>
      <c r="AQ253" s="28" t="s">
        <v>2692</v>
      </c>
      <c r="AR253" s="28" t="s">
        <v>2692</v>
      </c>
      <c r="AS253" s="28" t="s">
        <v>2692</v>
      </c>
      <c r="AT253" s="28" t="s">
        <v>2692</v>
      </c>
      <c r="AU253" s="28" t="s">
        <v>2692</v>
      </c>
      <c r="AV253" s="28" t="s">
        <v>2692</v>
      </c>
      <c r="AW253" s="28" t="s">
        <v>2692</v>
      </c>
      <c r="AX253" s="28" t="s">
        <v>2692</v>
      </c>
      <c r="AY253" s="28" t="s">
        <v>2692</v>
      </c>
      <c r="AZ253" s="28" t="s">
        <v>2692</v>
      </c>
      <c r="BA253" s="28">
        <v>9.5</v>
      </c>
      <c r="BB253" s="28" t="s">
        <v>2692</v>
      </c>
      <c r="BC253" s="28" t="s">
        <v>2692</v>
      </c>
      <c r="BD253" s="28" t="s">
        <v>2692</v>
      </c>
      <c r="BE253" s="28" t="s">
        <v>2692</v>
      </c>
      <c r="BF253" s="28" t="s">
        <v>2692</v>
      </c>
      <c r="BG253" s="63" t="s">
        <v>2692</v>
      </c>
      <c r="BH253" s="4">
        <f t="shared" si="3"/>
        <v>86.409615384615392</v>
      </c>
    </row>
    <row r="254" spans="1:62" x14ac:dyDescent="0.2">
      <c r="A254" s="41" t="s">
        <v>1371</v>
      </c>
      <c r="B254" s="42" t="s">
        <v>1372</v>
      </c>
      <c r="C254" s="42" t="s">
        <v>16</v>
      </c>
      <c r="D254" s="42" t="s">
        <v>17</v>
      </c>
      <c r="E254" s="43">
        <v>13</v>
      </c>
      <c r="F254" s="42" t="s">
        <v>18</v>
      </c>
      <c r="G254" s="44">
        <v>5.25</v>
      </c>
      <c r="H254" s="32" t="s">
        <v>2692</v>
      </c>
      <c r="I254" s="28" t="s">
        <v>2692</v>
      </c>
      <c r="J254" s="28" t="s">
        <v>2692</v>
      </c>
      <c r="K254" s="28" t="s">
        <v>2692</v>
      </c>
      <c r="L254" s="28" t="s">
        <v>2692</v>
      </c>
      <c r="M254" s="28" t="s">
        <v>2692</v>
      </c>
      <c r="N254" s="28">
        <v>5.25</v>
      </c>
      <c r="O254" s="28" t="s">
        <v>2692</v>
      </c>
      <c r="P254" s="28" t="s">
        <v>2692</v>
      </c>
      <c r="Q254" s="28" t="s">
        <v>2692</v>
      </c>
      <c r="R254" s="28" t="s">
        <v>2692</v>
      </c>
      <c r="S254" s="28" t="s">
        <v>2692</v>
      </c>
      <c r="T254" s="28" t="s">
        <v>2692</v>
      </c>
      <c r="U254" s="28" t="s">
        <v>2692</v>
      </c>
      <c r="V254" s="28" t="s">
        <v>2692</v>
      </c>
      <c r="W254" s="28" t="s">
        <v>2692</v>
      </c>
      <c r="X254" s="28" t="s">
        <v>2692</v>
      </c>
      <c r="Y254" s="28" t="s">
        <v>2692</v>
      </c>
      <c r="Z254" s="28" t="s">
        <v>2692</v>
      </c>
      <c r="AA254" s="28">
        <v>5.25</v>
      </c>
      <c r="AB254" s="28" t="s">
        <v>2692</v>
      </c>
      <c r="AC254" s="28" t="s">
        <v>2692</v>
      </c>
      <c r="AD254" s="28" t="s">
        <v>2692</v>
      </c>
      <c r="AE254" s="28" t="s">
        <v>2692</v>
      </c>
      <c r="AF254" s="28" t="s">
        <v>2692</v>
      </c>
      <c r="AG254" s="28" t="s">
        <v>2692</v>
      </c>
      <c r="AH254" s="28" t="s">
        <v>2692</v>
      </c>
      <c r="AI254" s="28" t="s">
        <v>2692</v>
      </c>
      <c r="AJ254" s="28" t="s">
        <v>2692</v>
      </c>
      <c r="AK254" s="28" t="s">
        <v>2692</v>
      </c>
      <c r="AL254" s="28" t="s">
        <v>2692</v>
      </c>
      <c r="AM254" s="28" t="s">
        <v>2692</v>
      </c>
      <c r="AN254" s="28">
        <v>5.25</v>
      </c>
      <c r="AO254" s="28" t="s">
        <v>2692</v>
      </c>
      <c r="AP254" s="28" t="s">
        <v>2692</v>
      </c>
      <c r="AQ254" s="28" t="s">
        <v>2692</v>
      </c>
      <c r="AR254" s="28" t="s">
        <v>2692</v>
      </c>
      <c r="AS254" s="28" t="s">
        <v>2692</v>
      </c>
      <c r="AT254" s="28" t="s">
        <v>2692</v>
      </c>
      <c r="AU254" s="28" t="s">
        <v>2692</v>
      </c>
      <c r="AV254" s="28" t="s">
        <v>2692</v>
      </c>
      <c r="AW254" s="28" t="s">
        <v>2692</v>
      </c>
      <c r="AX254" s="28" t="s">
        <v>2692</v>
      </c>
      <c r="AY254" s="28" t="s">
        <v>2692</v>
      </c>
      <c r="AZ254" s="28" t="s">
        <v>2692</v>
      </c>
      <c r="BA254" s="28">
        <v>5.25</v>
      </c>
      <c r="BB254" s="28" t="s">
        <v>2692</v>
      </c>
      <c r="BC254" s="28" t="s">
        <v>2692</v>
      </c>
      <c r="BD254" s="28" t="s">
        <v>2692</v>
      </c>
      <c r="BE254" s="28" t="s">
        <v>2692</v>
      </c>
      <c r="BF254" s="28" t="s">
        <v>2692</v>
      </c>
      <c r="BG254" s="33" t="s">
        <v>2692</v>
      </c>
      <c r="BH254" s="4">
        <f t="shared" si="3"/>
        <v>86.409615384615392</v>
      </c>
    </row>
    <row r="255" spans="1:62" x14ac:dyDescent="0.2">
      <c r="A255" s="41" t="s">
        <v>1374</v>
      </c>
      <c r="B255" s="42" t="s">
        <v>1137</v>
      </c>
      <c r="C255" s="42" t="s">
        <v>16</v>
      </c>
      <c r="D255" s="42" t="s">
        <v>17</v>
      </c>
      <c r="E255" s="43">
        <v>13</v>
      </c>
      <c r="F255" s="42" t="s">
        <v>18</v>
      </c>
      <c r="G255" s="44">
        <v>7.25</v>
      </c>
      <c r="H255" s="32" t="s">
        <v>2692</v>
      </c>
      <c r="I255" s="28" t="s">
        <v>2692</v>
      </c>
      <c r="J255" s="28" t="s">
        <v>2692</v>
      </c>
      <c r="K255" s="28" t="s">
        <v>2692</v>
      </c>
      <c r="L255" s="28" t="s">
        <v>2692</v>
      </c>
      <c r="M255" s="28" t="s">
        <v>2692</v>
      </c>
      <c r="N255" s="28">
        <v>7.25</v>
      </c>
      <c r="O255" s="28" t="s">
        <v>2692</v>
      </c>
      <c r="P255" s="28" t="s">
        <v>2692</v>
      </c>
      <c r="Q255" s="28" t="s">
        <v>2692</v>
      </c>
      <c r="R255" s="28" t="s">
        <v>2692</v>
      </c>
      <c r="S255" s="28" t="s">
        <v>2692</v>
      </c>
      <c r="T255" s="28" t="s">
        <v>2692</v>
      </c>
      <c r="U255" s="28" t="s">
        <v>2692</v>
      </c>
      <c r="V255" s="28" t="s">
        <v>2692</v>
      </c>
      <c r="W255" s="28" t="s">
        <v>2692</v>
      </c>
      <c r="X255" s="28" t="s">
        <v>2692</v>
      </c>
      <c r="Y255" s="28" t="s">
        <v>2692</v>
      </c>
      <c r="Z255" s="28" t="s">
        <v>2692</v>
      </c>
      <c r="AA255" s="28">
        <v>7.25</v>
      </c>
      <c r="AB255" s="28" t="s">
        <v>2692</v>
      </c>
      <c r="AC255" s="28" t="s">
        <v>2692</v>
      </c>
      <c r="AD255" s="28" t="s">
        <v>2692</v>
      </c>
      <c r="AE255" s="28" t="s">
        <v>2692</v>
      </c>
      <c r="AF255" s="28" t="s">
        <v>2692</v>
      </c>
      <c r="AG255" s="28" t="s">
        <v>2692</v>
      </c>
      <c r="AH255" s="28" t="s">
        <v>2692</v>
      </c>
      <c r="AI255" s="28" t="s">
        <v>2692</v>
      </c>
      <c r="AJ255" s="28" t="s">
        <v>2692</v>
      </c>
      <c r="AK255" s="28" t="s">
        <v>2692</v>
      </c>
      <c r="AL255" s="28" t="s">
        <v>2692</v>
      </c>
      <c r="AM255" s="28" t="s">
        <v>2692</v>
      </c>
      <c r="AN255" s="28">
        <v>7.25</v>
      </c>
      <c r="AO255" s="28" t="s">
        <v>2692</v>
      </c>
      <c r="AP255" s="28" t="s">
        <v>2692</v>
      </c>
      <c r="AQ255" s="28" t="s">
        <v>2692</v>
      </c>
      <c r="AR255" s="28" t="s">
        <v>2692</v>
      </c>
      <c r="AS255" s="28" t="s">
        <v>2692</v>
      </c>
      <c r="AT255" s="28" t="s">
        <v>2692</v>
      </c>
      <c r="AU255" s="28" t="s">
        <v>2692</v>
      </c>
      <c r="AV255" s="28" t="s">
        <v>2692</v>
      </c>
      <c r="AW255" s="28" t="s">
        <v>2692</v>
      </c>
      <c r="AX255" s="28" t="s">
        <v>2692</v>
      </c>
      <c r="AY255" s="28" t="s">
        <v>2692</v>
      </c>
      <c r="AZ255" s="28" t="s">
        <v>2692</v>
      </c>
      <c r="BA255" s="28">
        <v>7.25</v>
      </c>
      <c r="BB255" s="28" t="s">
        <v>2692</v>
      </c>
      <c r="BC255" s="28" t="s">
        <v>2692</v>
      </c>
      <c r="BD255" s="28" t="s">
        <v>2692</v>
      </c>
      <c r="BE255" s="28" t="s">
        <v>2692</v>
      </c>
      <c r="BF255" s="28" t="s">
        <v>2692</v>
      </c>
      <c r="BG255" s="33" t="s">
        <v>2692</v>
      </c>
      <c r="BH255" s="4">
        <f t="shared" si="3"/>
        <v>86.409615384615392</v>
      </c>
    </row>
    <row r="256" spans="1:62" x14ac:dyDescent="0.2">
      <c r="A256" s="41" t="s">
        <v>1376</v>
      </c>
      <c r="B256" s="42" t="s">
        <v>1138</v>
      </c>
      <c r="C256" s="42" t="s">
        <v>16</v>
      </c>
      <c r="D256" s="42" t="s">
        <v>17</v>
      </c>
      <c r="E256" s="43">
        <v>13</v>
      </c>
      <c r="F256" s="42" t="s">
        <v>18</v>
      </c>
      <c r="G256" s="44">
        <v>8.25</v>
      </c>
      <c r="H256" s="32" t="s">
        <v>2692</v>
      </c>
      <c r="I256" s="28" t="s">
        <v>2692</v>
      </c>
      <c r="J256" s="28" t="s">
        <v>2692</v>
      </c>
      <c r="K256" s="28" t="s">
        <v>2692</v>
      </c>
      <c r="L256" s="28" t="s">
        <v>2692</v>
      </c>
      <c r="M256" s="28" t="s">
        <v>2692</v>
      </c>
      <c r="N256" s="28">
        <v>8.25</v>
      </c>
      <c r="O256" s="28" t="s">
        <v>2692</v>
      </c>
      <c r="P256" s="28" t="s">
        <v>2692</v>
      </c>
      <c r="Q256" s="28" t="s">
        <v>2692</v>
      </c>
      <c r="R256" s="28" t="s">
        <v>2692</v>
      </c>
      <c r="S256" s="28" t="s">
        <v>2692</v>
      </c>
      <c r="T256" s="28" t="s">
        <v>2692</v>
      </c>
      <c r="U256" s="28" t="s">
        <v>2692</v>
      </c>
      <c r="V256" s="28" t="s">
        <v>2692</v>
      </c>
      <c r="W256" s="28" t="s">
        <v>2692</v>
      </c>
      <c r="X256" s="28" t="s">
        <v>2692</v>
      </c>
      <c r="Y256" s="28" t="s">
        <v>2692</v>
      </c>
      <c r="Z256" s="28" t="s">
        <v>2692</v>
      </c>
      <c r="AA256" s="28">
        <v>8.25</v>
      </c>
      <c r="AB256" s="28" t="s">
        <v>2692</v>
      </c>
      <c r="AC256" s="28" t="s">
        <v>2692</v>
      </c>
      <c r="AD256" s="28" t="s">
        <v>2692</v>
      </c>
      <c r="AE256" s="28" t="s">
        <v>2692</v>
      </c>
      <c r="AF256" s="28" t="s">
        <v>2692</v>
      </c>
      <c r="AG256" s="28" t="s">
        <v>2692</v>
      </c>
      <c r="AH256" s="28" t="s">
        <v>2692</v>
      </c>
      <c r="AI256" s="28" t="s">
        <v>2692</v>
      </c>
      <c r="AJ256" s="28" t="s">
        <v>2692</v>
      </c>
      <c r="AK256" s="28" t="s">
        <v>2692</v>
      </c>
      <c r="AL256" s="28" t="s">
        <v>2692</v>
      </c>
      <c r="AM256" s="28" t="s">
        <v>2692</v>
      </c>
      <c r="AN256" s="28">
        <v>8.25</v>
      </c>
      <c r="AO256" s="28" t="s">
        <v>2692</v>
      </c>
      <c r="AP256" s="28" t="s">
        <v>2692</v>
      </c>
      <c r="AQ256" s="28" t="s">
        <v>2692</v>
      </c>
      <c r="AR256" s="28" t="s">
        <v>2692</v>
      </c>
      <c r="AS256" s="28" t="s">
        <v>2692</v>
      </c>
      <c r="AT256" s="28" t="s">
        <v>2692</v>
      </c>
      <c r="AU256" s="28" t="s">
        <v>2692</v>
      </c>
      <c r="AV256" s="28" t="s">
        <v>2692</v>
      </c>
      <c r="AW256" s="28" t="s">
        <v>2692</v>
      </c>
      <c r="AX256" s="28" t="s">
        <v>2692</v>
      </c>
      <c r="AY256" s="28" t="s">
        <v>2692</v>
      </c>
      <c r="AZ256" s="28" t="s">
        <v>2692</v>
      </c>
      <c r="BA256" s="28">
        <v>8.25</v>
      </c>
      <c r="BB256" s="28" t="s">
        <v>2692</v>
      </c>
      <c r="BC256" s="28" t="s">
        <v>2692</v>
      </c>
      <c r="BD256" s="28" t="s">
        <v>2692</v>
      </c>
      <c r="BE256" s="28" t="s">
        <v>2692</v>
      </c>
      <c r="BF256" s="28" t="s">
        <v>2692</v>
      </c>
      <c r="BG256" s="33" t="s">
        <v>2692</v>
      </c>
      <c r="BH256" s="4">
        <f t="shared" si="3"/>
        <v>86.409615384615392</v>
      </c>
    </row>
    <row r="257" spans="1:60" x14ac:dyDescent="0.2">
      <c r="A257" s="41" t="s">
        <v>1377</v>
      </c>
      <c r="B257" s="42" t="s">
        <v>573</v>
      </c>
      <c r="C257" s="42" t="s">
        <v>16</v>
      </c>
      <c r="D257" s="42" t="s">
        <v>17</v>
      </c>
      <c r="E257" s="43">
        <v>13</v>
      </c>
      <c r="F257" s="42" t="s">
        <v>18</v>
      </c>
      <c r="G257" s="44">
        <v>1</v>
      </c>
      <c r="H257" s="32" t="s">
        <v>2692</v>
      </c>
      <c r="I257" s="28" t="s">
        <v>2692</v>
      </c>
      <c r="J257" s="28" t="s">
        <v>2692</v>
      </c>
      <c r="K257" s="28" t="s">
        <v>2692</v>
      </c>
      <c r="L257" s="28" t="s">
        <v>2692</v>
      </c>
      <c r="M257" s="28" t="s">
        <v>2692</v>
      </c>
      <c r="N257" s="28">
        <v>1</v>
      </c>
      <c r="O257" s="28" t="s">
        <v>2692</v>
      </c>
      <c r="P257" s="28" t="s">
        <v>2692</v>
      </c>
      <c r="Q257" s="28" t="s">
        <v>2692</v>
      </c>
      <c r="R257" s="28" t="s">
        <v>2692</v>
      </c>
      <c r="S257" s="28" t="s">
        <v>2692</v>
      </c>
      <c r="T257" s="28" t="s">
        <v>2692</v>
      </c>
      <c r="U257" s="28" t="s">
        <v>2692</v>
      </c>
      <c r="V257" s="28" t="s">
        <v>2692</v>
      </c>
      <c r="W257" s="28" t="s">
        <v>2692</v>
      </c>
      <c r="X257" s="28" t="s">
        <v>2692</v>
      </c>
      <c r="Y257" s="28" t="s">
        <v>2692</v>
      </c>
      <c r="Z257" s="28" t="s">
        <v>2692</v>
      </c>
      <c r="AA257" s="28">
        <v>1</v>
      </c>
      <c r="AB257" s="28" t="s">
        <v>2692</v>
      </c>
      <c r="AC257" s="28" t="s">
        <v>2692</v>
      </c>
      <c r="AD257" s="28" t="s">
        <v>2692</v>
      </c>
      <c r="AE257" s="28" t="s">
        <v>2692</v>
      </c>
      <c r="AF257" s="28" t="s">
        <v>2692</v>
      </c>
      <c r="AG257" s="28" t="s">
        <v>2692</v>
      </c>
      <c r="AH257" s="28" t="s">
        <v>2692</v>
      </c>
      <c r="AI257" s="28" t="s">
        <v>2692</v>
      </c>
      <c r="AJ257" s="28" t="s">
        <v>2692</v>
      </c>
      <c r="AK257" s="28" t="s">
        <v>2692</v>
      </c>
      <c r="AL257" s="28" t="s">
        <v>2692</v>
      </c>
      <c r="AM257" s="28" t="s">
        <v>2692</v>
      </c>
      <c r="AN257" s="28">
        <v>1</v>
      </c>
      <c r="AO257" s="28" t="s">
        <v>2692</v>
      </c>
      <c r="AP257" s="28" t="s">
        <v>2692</v>
      </c>
      <c r="AQ257" s="28" t="s">
        <v>2692</v>
      </c>
      <c r="AR257" s="28" t="s">
        <v>2692</v>
      </c>
      <c r="AS257" s="28" t="s">
        <v>2692</v>
      </c>
      <c r="AT257" s="28" t="s">
        <v>2692</v>
      </c>
      <c r="AU257" s="28" t="s">
        <v>2692</v>
      </c>
      <c r="AV257" s="28" t="s">
        <v>2692</v>
      </c>
      <c r="AW257" s="28" t="s">
        <v>2692</v>
      </c>
      <c r="AX257" s="28" t="s">
        <v>2692</v>
      </c>
      <c r="AY257" s="28" t="s">
        <v>2692</v>
      </c>
      <c r="AZ257" s="28" t="s">
        <v>2692</v>
      </c>
      <c r="BA257" s="28">
        <v>1</v>
      </c>
      <c r="BB257" s="28" t="s">
        <v>2692</v>
      </c>
      <c r="BC257" s="28" t="s">
        <v>2692</v>
      </c>
      <c r="BD257" s="28" t="s">
        <v>2692</v>
      </c>
      <c r="BE257" s="28" t="s">
        <v>2692</v>
      </c>
      <c r="BF257" s="28" t="s">
        <v>2692</v>
      </c>
      <c r="BG257" s="33" t="s">
        <v>2692</v>
      </c>
      <c r="BH257" s="4">
        <f t="shared" si="3"/>
        <v>86.409615384615392</v>
      </c>
    </row>
    <row r="258" spans="1:60" x14ac:dyDescent="0.2">
      <c r="A258" s="41" t="s">
        <v>1379</v>
      </c>
      <c r="B258" s="42" t="s">
        <v>1139</v>
      </c>
      <c r="C258" s="42" t="s">
        <v>16</v>
      </c>
      <c r="D258" s="42" t="s">
        <v>17</v>
      </c>
      <c r="E258" s="43">
        <v>13</v>
      </c>
      <c r="F258" s="42" t="s">
        <v>18</v>
      </c>
      <c r="G258" s="44">
        <v>2</v>
      </c>
      <c r="H258" s="32" t="s">
        <v>2692</v>
      </c>
      <c r="I258" s="28" t="s">
        <v>2692</v>
      </c>
      <c r="J258" s="28" t="s">
        <v>2692</v>
      </c>
      <c r="K258" s="28" t="s">
        <v>2692</v>
      </c>
      <c r="L258" s="28" t="s">
        <v>2692</v>
      </c>
      <c r="M258" s="28" t="s">
        <v>2692</v>
      </c>
      <c r="N258" s="28">
        <v>2</v>
      </c>
      <c r="O258" s="28" t="s">
        <v>2692</v>
      </c>
      <c r="P258" s="28" t="s">
        <v>2692</v>
      </c>
      <c r="Q258" s="28" t="s">
        <v>2692</v>
      </c>
      <c r="R258" s="28" t="s">
        <v>2692</v>
      </c>
      <c r="S258" s="28" t="s">
        <v>2692</v>
      </c>
      <c r="T258" s="28" t="s">
        <v>2692</v>
      </c>
      <c r="U258" s="28" t="s">
        <v>2692</v>
      </c>
      <c r="V258" s="28" t="s">
        <v>2692</v>
      </c>
      <c r="W258" s="28" t="s">
        <v>2692</v>
      </c>
      <c r="X258" s="28" t="s">
        <v>2692</v>
      </c>
      <c r="Y258" s="28" t="s">
        <v>2692</v>
      </c>
      <c r="Z258" s="28" t="s">
        <v>2692</v>
      </c>
      <c r="AA258" s="28">
        <v>2</v>
      </c>
      <c r="AB258" s="28" t="s">
        <v>2692</v>
      </c>
      <c r="AC258" s="28" t="s">
        <v>2692</v>
      </c>
      <c r="AD258" s="28" t="s">
        <v>2692</v>
      </c>
      <c r="AE258" s="28" t="s">
        <v>2692</v>
      </c>
      <c r="AF258" s="28" t="s">
        <v>2692</v>
      </c>
      <c r="AG258" s="28" t="s">
        <v>2692</v>
      </c>
      <c r="AH258" s="28" t="s">
        <v>2692</v>
      </c>
      <c r="AI258" s="28" t="s">
        <v>2692</v>
      </c>
      <c r="AJ258" s="28" t="s">
        <v>2692</v>
      </c>
      <c r="AK258" s="28" t="s">
        <v>2692</v>
      </c>
      <c r="AL258" s="28" t="s">
        <v>2692</v>
      </c>
      <c r="AM258" s="28" t="s">
        <v>2692</v>
      </c>
      <c r="AN258" s="28">
        <v>2</v>
      </c>
      <c r="AO258" s="28" t="s">
        <v>2692</v>
      </c>
      <c r="AP258" s="28" t="s">
        <v>2692</v>
      </c>
      <c r="AQ258" s="28" t="s">
        <v>2692</v>
      </c>
      <c r="AR258" s="28" t="s">
        <v>2692</v>
      </c>
      <c r="AS258" s="28" t="s">
        <v>2692</v>
      </c>
      <c r="AT258" s="28" t="s">
        <v>2692</v>
      </c>
      <c r="AU258" s="28" t="s">
        <v>2692</v>
      </c>
      <c r="AV258" s="28" t="s">
        <v>2692</v>
      </c>
      <c r="AW258" s="28" t="s">
        <v>2692</v>
      </c>
      <c r="AX258" s="28" t="s">
        <v>2692</v>
      </c>
      <c r="AY258" s="28" t="s">
        <v>2692</v>
      </c>
      <c r="AZ258" s="28" t="s">
        <v>2692</v>
      </c>
      <c r="BA258" s="28">
        <v>2</v>
      </c>
      <c r="BB258" s="28" t="s">
        <v>2692</v>
      </c>
      <c r="BC258" s="28" t="s">
        <v>2692</v>
      </c>
      <c r="BD258" s="28" t="s">
        <v>2692</v>
      </c>
      <c r="BE258" s="28" t="s">
        <v>2692</v>
      </c>
      <c r="BF258" s="28" t="s">
        <v>2692</v>
      </c>
      <c r="BG258" s="33" t="s">
        <v>2692</v>
      </c>
      <c r="BH258" s="4">
        <f t="shared" ref="BH258:BH321" si="4">AVERAGE($H$573:$BG$573)</f>
        <v>86.409615384615392</v>
      </c>
    </row>
    <row r="259" spans="1:60" x14ac:dyDescent="0.2">
      <c r="A259" s="41" t="s">
        <v>1381</v>
      </c>
      <c r="B259" s="42" t="s">
        <v>1140</v>
      </c>
      <c r="C259" s="42" t="s">
        <v>16</v>
      </c>
      <c r="D259" s="42" t="s">
        <v>17</v>
      </c>
      <c r="E259" s="43">
        <v>13</v>
      </c>
      <c r="F259" s="42" t="s">
        <v>18</v>
      </c>
      <c r="G259" s="44">
        <v>3.5</v>
      </c>
      <c r="H259" s="32" t="s">
        <v>2692</v>
      </c>
      <c r="I259" s="28" t="s">
        <v>2692</v>
      </c>
      <c r="J259" s="28" t="s">
        <v>2692</v>
      </c>
      <c r="K259" s="28" t="s">
        <v>2692</v>
      </c>
      <c r="L259" s="28" t="s">
        <v>2692</v>
      </c>
      <c r="M259" s="28" t="s">
        <v>2692</v>
      </c>
      <c r="N259" s="28">
        <v>3.5</v>
      </c>
      <c r="O259" s="28" t="s">
        <v>2692</v>
      </c>
      <c r="P259" s="28" t="s">
        <v>2692</v>
      </c>
      <c r="Q259" s="28" t="s">
        <v>2692</v>
      </c>
      <c r="R259" s="28" t="s">
        <v>2692</v>
      </c>
      <c r="S259" s="28" t="s">
        <v>2692</v>
      </c>
      <c r="T259" s="28" t="s">
        <v>2692</v>
      </c>
      <c r="U259" s="28" t="s">
        <v>2692</v>
      </c>
      <c r="V259" s="28" t="s">
        <v>2692</v>
      </c>
      <c r="W259" s="28" t="s">
        <v>2692</v>
      </c>
      <c r="X259" s="28" t="s">
        <v>2692</v>
      </c>
      <c r="Y259" s="28" t="s">
        <v>2692</v>
      </c>
      <c r="Z259" s="28" t="s">
        <v>2692</v>
      </c>
      <c r="AA259" s="28">
        <v>3.5</v>
      </c>
      <c r="AB259" s="28" t="s">
        <v>2692</v>
      </c>
      <c r="AC259" s="28" t="s">
        <v>2692</v>
      </c>
      <c r="AD259" s="28" t="s">
        <v>2692</v>
      </c>
      <c r="AE259" s="28" t="s">
        <v>2692</v>
      </c>
      <c r="AF259" s="28" t="s">
        <v>2692</v>
      </c>
      <c r="AG259" s="28" t="s">
        <v>2692</v>
      </c>
      <c r="AH259" s="28" t="s">
        <v>2692</v>
      </c>
      <c r="AI259" s="28" t="s">
        <v>2692</v>
      </c>
      <c r="AJ259" s="28" t="s">
        <v>2692</v>
      </c>
      <c r="AK259" s="28" t="s">
        <v>2692</v>
      </c>
      <c r="AL259" s="28" t="s">
        <v>2692</v>
      </c>
      <c r="AM259" s="28" t="s">
        <v>2692</v>
      </c>
      <c r="AN259" s="28">
        <v>3.5</v>
      </c>
      <c r="AO259" s="28" t="s">
        <v>2692</v>
      </c>
      <c r="AP259" s="28" t="s">
        <v>2692</v>
      </c>
      <c r="AQ259" s="28" t="s">
        <v>2692</v>
      </c>
      <c r="AR259" s="28" t="s">
        <v>2692</v>
      </c>
      <c r="AS259" s="28" t="s">
        <v>2692</v>
      </c>
      <c r="AT259" s="28" t="s">
        <v>2692</v>
      </c>
      <c r="AU259" s="28" t="s">
        <v>2692</v>
      </c>
      <c r="AV259" s="28" t="s">
        <v>2692</v>
      </c>
      <c r="AW259" s="28" t="s">
        <v>2692</v>
      </c>
      <c r="AX259" s="28" t="s">
        <v>2692</v>
      </c>
      <c r="AY259" s="28" t="s">
        <v>2692</v>
      </c>
      <c r="AZ259" s="28" t="s">
        <v>2692</v>
      </c>
      <c r="BA259" s="28">
        <v>3.5</v>
      </c>
      <c r="BB259" s="28" t="s">
        <v>2692</v>
      </c>
      <c r="BC259" s="28" t="s">
        <v>2692</v>
      </c>
      <c r="BD259" s="28" t="s">
        <v>2692</v>
      </c>
      <c r="BE259" s="28" t="s">
        <v>2692</v>
      </c>
      <c r="BF259" s="28" t="s">
        <v>2692</v>
      </c>
      <c r="BG259" s="33" t="s">
        <v>2692</v>
      </c>
      <c r="BH259" s="4">
        <f t="shared" si="4"/>
        <v>86.409615384615392</v>
      </c>
    </row>
    <row r="260" spans="1:60" x14ac:dyDescent="0.2">
      <c r="A260" s="41" t="s">
        <v>1383</v>
      </c>
      <c r="B260" s="42" t="s">
        <v>1141</v>
      </c>
      <c r="C260" s="42" t="s">
        <v>16</v>
      </c>
      <c r="D260" s="42" t="s">
        <v>17</v>
      </c>
      <c r="E260" s="43">
        <v>13</v>
      </c>
      <c r="F260" s="42" t="s">
        <v>18</v>
      </c>
      <c r="G260" s="44">
        <v>3.5</v>
      </c>
      <c r="H260" s="32" t="s">
        <v>2692</v>
      </c>
      <c r="I260" s="28" t="s">
        <v>2692</v>
      </c>
      <c r="J260" s="28" t="s">
        <v>2692</v>
      </c>
      <c r="K260" s="28" t="s">
        <v>2692</v>
      </c>
      <c r="L260" s="28" t="s">
        <v>2692</v>
      </c>
      <c r="M260" s="28" t="s">
        <v>2692</v>
      </c>
      <c r="N260" s="28">
        <v>3.5</v>
      </c>
      <c r="O260" s="28" t="s">
        <v>2692</v>
      </c>
      <c r="P260" s="28" t="s">
        <v>2692</v>
      </c>
      <c r="Q260" s="28" t="s">
        <v>2692</v>
      </c>
      <c r="R260" s="28" t="s">
        <v>2692</v>
      </c>
      <c r="S260" s="28" t="s">
        <v>2692</v>
      </c>
      <c r="T260" s="28" t="s">
        <v>2692</v>
      </c>
      <c r="U260" s="28" t="s">
        <v>2692</v>
      </c>
      <c r="V260" s="28" t="s">
        <v>2692</v>
      </c>
      <c r="W260" s="28" t="s">
        <v>2692</v>
      </c>
      <c r="X260" s="28" t="s">
        <v>2692</v>
      </c>
      <c r="Y260" s="28" t="s">
        <v>2692</v>
      </c>
      <c r="Z260" s="28" t="s">
        <v>2692</v>
      </c>
      <c r="AA260" s="28">
        <v>3.5</v>
      </c>
      <c r="AB260" s="28" t="s">
        <v>2692</v>
      </c>
      <c r="AC260" s="28" t="s">
        <v>2692</v>
      </c>
      <c r="AD260" s="28" t="s">
        <v>2692</v>
      </c>
      <c r="AE260" s="28" t="s">
        <v>2692</v>
      </c>
      <c r="AF260" s="28" t="s">
        <v>2692</v>
      </c>
      <c r="AG260" s="28" t="s">
        <v>2692</v>
      </c>
      <c r="AH260" s="28" t="s">
        <v>2692</v>
      </c>
      <c r="AI260" s="28" t="s">
        <v>2692</v>
      </c>
      <c r="AJ260" s="28" t="s">
        <v>2692</v>
      </c>
      <c r="AK260" s="28" t="s">
        <v>2692</v>
      </c>
      <c r="AL260" s="28" t="s">
        <v>2692</v>
      </c>
      <c r="AM260" s="28" t="s">
        <v>2692</v>
      </c>
      <c r="AN260" s="28">
        <v>3.5</v>
      </c>
      <c r="AO260" s="28" t="s">
        <v>2692</v>
      </c>
      <c r="AP260" s="28" t="s">
        <v>2692</v>
      </c>
      <c r="AQ260" s="28" t="s">
        <v>2692</v>
      </c>
      <c r="AR260" s="28" t="s">
        <v>2692</v>
      </c>
      <c r="AS260" s="28" t="s">
        <v>2692</v>
      </c>
      <c r="AT260" s="28" t="s">
        <v>2692</v>
      </c>
      <c r="AU260" s="28" t="s">
        <v>2692</v>
      </c>
      <c r="AV260" s="28" t="s">
        <v>2692</v>
      </c>
      <c r="AW260" s="28" t="s">
        <v>2692</v>
      </c>
      <c r="AX260" s="28" t="s">
        <v>2692</v>
      </c>
      <c r="AY260" s="28" t="s">
        <v>2692</v>
      </c>
      <c r="AZ260" s="28" t="s">
        <v>2692</v>
      </c>
      <c r="BA260" s="28">
        <v>3.5</v>
      </c>
      <c r="BB260" s="28" t="s">
        <v>2692</v>
      </c>
      <c r="BC260" s="28" t="s">
        <v>2692</v>
      </c>
      <c r="BD260" s="28" t="s">
        <v>2692</v>
      </c>
      <c r="BE260" s="28" t="s">
        <v>2692</v>
      </c>
      <c r="BF260" s="28" t="s">
        <v>2692</v>
      </c>
      <c r="BG260" s="33" t="s">
        <v>2692</v>
      </c>
      <c r="BH260" s="4">
        <f t="shared" si="4"/>
        <v>86.409615384615392</v>
      </c>
    </row>
    <row r="261" spans="1:60" x14ac:dyDescent="0.2">
      <c r="A261" s="41" t="s">
        <v>1385</v>
      </c>
      <c r="B261" s="42" t="s">
        <v>1386</v>
      </c>
      <c r="C261" s="42" t="s">
        <v>16</v>
      </c>
      <c r="D261" s="42" t="s">
        <v>17</v>
      </c>
      <c r="E261" s="43">
        <v>13</v>
      </c>
      <c r="F261" s="42" t="s">
        <v>18</v>
      </c>
      <c r="G261" s="44">
        <v>0.5</v>
      </c>
      <c r="H261" s="32" t="s">
        <v>2692</v>
      </c>
      <c r="I261" s="28" t="s">
        <v>2692</v>
      </c>
      <c r="J261" s="28" t="s">
        <v>2692</v>
      </c>
      <c r="K261" s="28" t="s">
        <v>2692</v>
      </c>
      <c r="L261" s="28" t="s">
        <v>2692</v>
      </c>
      <c r="M261" s="28" t="s">
        <v>2692</v>
      </c>
      <c r="N261" s="28">
        <v>0.5</v>
      </c>
      <c r="O261" s="28" t="s">
        <v>2692</v>
      </c>
      <c r="P261" s="28" t="s">
        <v>2692</v>
      </c>
      <c r="Q261" s="28" t="s">
        <v>2692</v>
      </c>
      <c r="R261" s="28" t="s">
        <v>2692</v>
      </c>
      <c r="S261" s="28" t="s">
        <v>2692</v>
      </c>
      <c r="T261" s="28" t="s">
        <v>2692</v>
      </c>
      <c r="U261" s="28" t="s">
        <v>2692</v>
      </c>
      <c r="V261" s="28" t="s">
        <v>2692</v>
      </c>
      <c r="W261" s="28" t="s">
        <v>2692</v>
      </c>
      <c r="X261" s="28" t="s">
        <v>2692</v>
      </c>
      <c r="Y261" s="28" t="s">
        <v>2692</v>
      </c>
      <c r="Z261" s="28" t="s">
        <v>2692</v>
      </c>
      <c r="AA261" s="28">
        <v>0.5</v>
      </c>
      <c r="AB261" s="28" t="s">
        <v>2692</v>
      </c>
      <c r="AC261" s="28" t="s">
        <v>2692</v>
      </c>
      <c r="AD261" s="28" t="s">
        <v>2692</v>
      </c>
      <c r="AE261" s="28" t="s">
        <v>2692</v>
      </c>
      <c r="AF261" s="28" t="s">
        <v>2692</v>
      </c>
      <c r="AG261" s="28" t="s">
        <v>2692</v>
      </c>
      <c r="AH261" s="28" t="s">
        <v>2692</v>
      </c>
      <c r="AI261" s="28" t="s">
        <v>2692</v>
      </c>
      <c r="AJ261" s="28" t="s">
        <v>2692</v>
      </c>
      <c r="AK261" s="28" t="s">
        <v>2692</v>
      </c>
      <c r="AL261" s="28" t="s">
        <v>2692</v>
      </c>
      <c r="AM261" s="28" t="s">
        <v>2692</v>
      </c>
      <c r="AN261" s="28">
        <v>0.5</v>
      </c>
      <c r="AO261" s="28" t="s">
        <v>2692</v>
      </c>
      <c r="AP261" s="28" t="s">
        <v>2692</v>
      </c>
      <c r="AQ261" s="28" t="s">
        <v>2692</v>
      </c>
      <c r="AR261" s="28" t="s">
        <v>2692</v>
      </c>
      <c r="AS261" s="28" t="s">
        <v>2692</v>
      </c>
      <c r="AT261" s="28" t="s">
        <v>2692</v>
      </c>
      <c r="AU261" s="28" t="s">
        <v>2692</v>
      </c>
      <c r="AV261" s="28" t="s">
        <v>2692</v>
      </c>
      <c r="AW261" s="28" t="s">
        <v>2692</v>
      </c>
      <c r="AX261" s="28" t="s">
        <v>2692</v>
      </c>
      <c r="AY261" s="28" t="s">
        <v>2692</v>
      </c>
      <c r="AZ261" s="28" t="s">
        <v>2692</v>
      </c>
      <c r="BA261" s="28">
        <v>0.5</v>
      </c>
      <c r="BB261" s="28" t="s">
        <v>2692</v>
      </c>
      <c r="BC261" s="28" t="s">
        <v>2692</v>
      </c>
      <c r="BD261" s="28" t="s">
        <v>2692</v>
      </c>
      <c r="BE261" s="28" t="s">
        <v>2692</v>
      </c>
      <c r="BF261" s="28" t="s">
        <v>2692</v>
      </c>
      <c r="BG261" s="33" t="s">
        <v>2692</v>
      </c>
      <c r="BH261" s="4">
        <f t="shared" si="4"/>
        <v>86.409615384615392</v>
      </c>
    </row>
    <row r="262" spans="1:60" x14ac:dyDescent="0.2">
      <c r="A262" s="41" t="s">
        <v>1388</v>
      </c>
      <c r="B262" s="42" t="s">
        <v>1142</v>
      </c>
      <c r="C262" s="42" t="s">
        <v>16</v>
      </c>
      <c r="D262" s="42" t="s">
        <v>17</v>
      </c>
      <c r="E262" s="43">
        <v>13</v>
      </c>
      <c r="F262" s="42" t="s">
        <v>18</v>
      </c>
      <c r="G262" s="44">
        <v>3.75</v>
      </c>
      <c r="H262" s="32" t="s">
        <v>2692</v>
      </c>
      <c r="I262" s="28" t="s">
        <v>2692</v>
      </c>
      <c r="J262" s="28" t="s">
        <v>2692</v>
      </c>
      <c r="K262" s="28" t="s">
        <v>2692</v>
      </c>
      <c r="L262" s="28" t="s">
        <v>2692</v>
      </c>
      <c r="M262" s="28" t="s">
        <v>2692</v>
      </c>
      <c r="N262" s="28">
        <v>3.75</v>
      </c>
      <c r="O262" s="28" t="s">
        <v>2692</v>
      </c>
      <c r="P262" s="28" t="s">
        <v>2692</v>
      </c>
      <c r="Q262" s="28" t="s">
        <v>2692</v>
      </c>
      <c r="R262" s="28" t="s">
        <v>2692</v>
      </c>
      <c r="S262" s="28" t="s">
        <v>2692</v>
      </c>
      <c r="T262" s="28" t="s">
        <v>2692</v>
      </c>
      <c r="U262" s="28" t="s">
        <v>2692</v>
      </c>
      <c r="V262" s="28" t="s">
        <v>2692</v>
      </c>
      <c r="W262" s="28" t="s">
        <v>2692</v>
      </c>
      <c r="X262" s="28" t="s">
        <v>2692</v>
      </c>
      <c r="Y262" s="28" t="s">
        <v>2692</v>
      </c>
      <c r="Z262" s="28" t="s">
        <v>2692</v>
      </c>
      <c r="AA262" s="28">
        <v>3.75</v>
      </c>
      <c r="AB262" s="28" t="s">
        <v>2692</v>
      </c>
      <c r="AC262" s="28" t="s">
        <v>2692</v>
      </c>
      <c r="AD262" s="28" t="s">
        <v>2692</v>
      </c>
      <c r="AE262" s="28" t="s">
        <v>2692</v>
      </c>
      <c r="AF262" s="28" t="s">
        <v>2692</v>
      </c>
      <c r="AG262" s="28" t="s">
        <v>2692</v>
      </c>
      <c r="AH262" s="28" t="s">
        <v>2692</v>
      </c>
      <c r="AI262" s="28" t="s">
        <v>2692</v>
      </c>
      <c r="AJ262" s="28" t="s">
        <v>2692</v>
      </c>
      <c r="AK262" s="28" t="s">
        <v>2692</v>
      </c>
      <c r="AL262" s="28" t="s">
        <v>2692</v>
      </c>
      <c r="AM262" s="28" t="s">
        <v>2692</v>
      </c>
      <c r="AN262" s="28">
        <v>3.75</v>
      </c>
      <c r="AO262" s="28" t="s">
        <v>2692</v>
      </c>
      <c r="AP262" s="28" t="s">
        <v>2692</v>
      </c>
      <c r="AQ262" s="28" t="s">
        <v>2692</v>
      </c>
      <c r="AR262" s="28" t="s">
        <v>2692</v>
      </c>
      <c r="AS262" s="28" t="s">
        <v>2692</v>
      </c>
      <c r="AT262" s="28" t="s">
        <v>2692</v>
      </c>
      <c r="AU262" s="28" t="s">
        <v>2692</v>
      </c>
      <c r="AV262" s="28" t="s">
        <v>2692</v>
      </c>
      <c r="AW262" s="28" t="s">
        <v>2692</v>
      </c>
      <c r="AX262" s="28" t="s">
        <v>2692</v>
      </c>
      <c r="AY262" s="28" t="s">
        <v>2692</v>
      </c>
      <c r="AZ262" s="28" t="s">
        <v>2692</v>
      </c>
      <c r="BA262" s="28">
        <v>3.75</v>
      </c>
      <c r="BB262" s="28" t="s">
        <v>2692</v>
      </c>
      <c r="BC262" s="28" t="s">
        <v>2692</v>
      </c>
      <c r="BD262" s="28" t="s">
        <v>2692</v>
      </c>
      <c r="BE262" s="28" t="s">
        <v>2692</v>
      </c>
      <c r="BF262" s="28" t="s">
        <v>2692</v>
      </c>
      <c r="BG262" s="33" t="s">
        <v>2692</v>
      </c>
      <c r="BH262" s="4">
        <f t="shared" si="4"/>
        <v>86.409615384615392</v>
      </c>
    </row>
    <row r="263" spans="1:60" x14ac:dyDescent="0.2">
      <c r="A263" s="41" t="s">
        <v>1390</v>
      </c>
      <c r="B263" s="42" t="s">
        <v>1143</v>
      </c>
      <c r="C263" s="42" t="s">
        <v>16</v>
      </c>
      <c r="D263" s="42" t="s">
        <v>17</v>
      </c>
      <c r="E263" s="43">
        <v>13</v>
      </c>
      <c r="F263" s="42" t="s">
        <v>18</v>
      </c>
      <c r="G263" s="44">
        <v>0.25</v>
      </c>
      <c r="H263" s="32" t="s">
        <v>2692</v>
      </c>
      <c r="I263" s="28" t="s">
        <v>2692</v>
      </c>
      <c r="J263" s="28" t="s">
        <v>2692</v>
      </c>
      <c r="K263" s="28" t="s">
        <v>2692</v>
      </c>
      <c r="L263" s="28" t="s">
        <v>2692</v>
      </c>
      <c r="M263" s="28" t="s">
        <v>2692</v>
      </c>
      <c r="N263" s="28">
        <v>0.25</v>
      </c>
      <c r="O263" s="28" t="s">
        <v>2692</v>
      </c>
      <c r="P263" s="28" t="s">
        <v>2692</v>
      </c>
      <c r="Q263" s="28" t="s">
        <v>2692</v>
      </c>
      <c r="R263" s="28" t="s">
        <v>2692</v>
      </c>
      <c r="S263" s="28" t="s">
        <v>2692</v>
      </c>
      <c r="T263" s="28" t="s">
        <v>2692</v>
      </c>
      <c r="U263" s="28" t="s">
        <v>2692</v>
      </c>
      <c r="V263" s="28" t="s">
        <v>2692</v>
      </c>
      <c r="W263" s="28" t="s">
        <v>2692</v>
      </c>
      <c r="X263" s="28" t="s">
        <v>2692</v>
      </c>
      <c r="Y263" s="28" t="s">
        <v>2692</v>
      </c>
      <c r="Z263" s="28" t="s">
        <v>2692</v>
      </c>
      <c r="AA263" s="28">
        <v>0.25</v>
      </c>
      <c r="AB263" s="28" t="s">
        <v>2692</v>
      </c>
      <c r="AC263" s="28" t="s">
        <v>2692</v>
      </c>
      <c r="AD263" s="28" t="s">
        <v>2692</v>
      </c>
      <c r="AE263" s="28" t="s">
        <v>2692</v>
      </c>
      <c r="AF263" s="28" t="s">
        <v>2692</v>
      </c>
      <c r="AG263" s="28" t="s">
        <v>2692</v>
      </c>
      <c r="AH263" s="28" t="s">
        <v>2692</v>
      </c>
      <c r="AI263" s="28" t="s">
        <v>2692</v>
      </c>
      <c r="AJ263" s="28" t="s">
        <v>2692</v>
      </c>
      <c r="AK263" s="28" t="s">
        <v>2692</v>
      </c>
      <c r="AL263" s="28" t="s">
        <v>2692</v>
      </c>
      <c r="AM263" s="28" t="s">
        <v>2692</v>
      </c>
      <c r="AN263" s="28">
        <v>0.25</v>
      </c>
      <c r="AO263" s="28" t="s">
        <v>2692</v>
      </c>
      <c r="AP263" s="28" t="s">
        <v>2692</v>
      </c>
      <c r="AQ263" s="28" t="s">
        <v>2692</v>
      </c>
      <c r="AR263" s="28" t="s">
        <v>2692</v>
      </c>
      <c r="AS263" s="28" t="s">
        <v>2692</v>
      </c>
      <c r="AT263" s="28" t="s">
        <v>2692</v>
      </c>
      <c r="AU263" s="28" t="s">
        <v>2692</v>
      </c>
      <c r="AV263" s="28" t="s">
        <v>2692</v>
      </c>
      <c r="AW263" s="28" t="s">
        <v>2692</v>
      </c>
      <c r="AX263" s="28" t="s">
        <v>2692</v>
      </c>
      <c r="AY263" s="28" t="s">
        <v>2692</v>
      </c>
      <c r="AZ263" s="28" t="s">
        <v>2692</v>
      </c>
      <c r="BA263" s="28">
        <v>0.25</v>
      </c>
      <c r="BB263" s="28" t="s">
        <v>2692</v>
      </c>
      <c r="BC263" s="28" t="s">
        <v>2692</v>
      </c>
      <c r="BD263" s="28" t="s">
        <v>2692</v>
      </c>
      <c r="BE263" s="28" t="s">
        <v>2692</v>
      </c>
      <c r="BF263" s="28" t="s">
        <v>2692</v>
      </c>
      <c r="BG263" s="33" t="s">
        <v>2692</v>
      </c>
      <c r="BH263" s="4">
        <f t="shared" si="4"/>
        <v>86.409615384615392</v>
      </c>
    </row>
    <row r="264" spans="1:60" x14ac:dyDescent="0.2">
      <c r="A264" s="41" t="s">
        <v>1392</v>
      </c>
      <c r="B264" s="42" t="s">
        <v>1144</v>
      </c>
      <c r="C264" s="42" t="s">
        <v>16</v>
      </c>
      <c r="D264" s="42" t="s">
        <v>17</v>
      </c>
      <c r="E264" s="43">
        <v>26</v>
      </c>
      <c r="F264" s="42" t="s">
        <v>18</v>
      </c>
      <c r="G264" s="44">
        <v>0.5</v>
      </c>
      <c r="H264" s="32" t="s">
        <v>2692</v>
      </c>
      <c r="I264" s="28" t="s">
        <v>2692</v>
      </c>
      <c r="J264" s="28" t="s">
        <v>2692</v>
      </c>
      <c r="K264" s="28" t="s">
        <v>2692</v>
      </c>
      <c r="L264" s="28" t="s">
        <v>2692</v>
      </c>
      <c r="M264" s="28" t="s">
        <v>2692</v>
      </c>
      <c r="N264" s="28" t="s">
        <v>2692</v>
      </c>
      <c r="O264" s="28">
        <v>0.5</v>
      </c>
      <c r="P264" s="28" t="s">
        <v>2692</v>
      </c>
      <c r="Q264" s="28" t="s">
        <v>2692</v>
      </c>
      <c r="R264" s="28" t="s">
        <v>2692</v>
      </c>
      <c r="S264" s="28" t="s">
        <v>2692</v>
      </c>
      <c r="T264" s="28" t="s">
        <v>2692</v>
      </c>
      <c r="U264" s="28" t="s">
        <v>2692</v>
      </c>
      <c r="V264" s="28" t="s">
        <v>2692</v>
      </c>
      <c r="W264" s="28" t="s">
        <v>2692</v>
      </c>
      <c r="X264" s="28" t="s">
        <v>2692</v>
      </c>
      <c r="Y264" s="28" t="s">
        <v>2692</v>
      </c>
      <c r="Z264" s="28" t="s">
        <v>2692</v>
      </c>
      <c r="AA264" s="28" t="s">
        <v>2692</v>
      </c>
      <c r="AB264" s="28" t="s">
        <v>2692</v>
      </c>
      <c r="AC264" s="28" t="s">
        <v>2692</v>
      </c>
      <c r="AD264" s="28" t="s">
        <v>2692</v>
      </c>
      <c r="AE264" s="28" t="s">
        <v>2692</v>
      </c>
      <c r="AF264" s="28" t="s">
        <v>2692</v>
      </c>
      <c r="AG264" s="28" t="s">
        <v>2692</v>
      </c>
      <c r="AH264" s="28" t="s">
        <v>2692</v>
      </c>
      <c r="AI264" s="28" t="s">
        <v>2692</v>
      </c>
      <c r="AJ264" s="28" t="s">
        <v>2692</v>
      </c>
      <c r="AK264" s="28" t="s">
        <v>2692</v>
      </c>
      <c r="AL264" s="28" t="s">
        <v>2692</v>
      </c>
      <c r="AM264" s="28" t="s">
        <v>2692</v>
      </c>
      <c r="AN264" s="28" t="s">
        <v>2692</v>
      </c>
      <c r="AO264" s="28" t="s">
        <v>2692</v>
      </c>
      <c r="AP264" s="28" t="s">
        <v>2692</v>
      </c>
      <c r="AQ264" s="28" t="s">
        <v>2692</v>
      </c>
      <c r="AR264" s="28" t="s">
        <v>2692</v>
      </c>
      <c r="AS264" s="28" t="s">
        <v>2692</v>
      </c>
      <c r="AT264" s="28" t="s">
        <v>2692</v>
      </c>
      <c r="AU264" s="28" t="s">
        <v>2692</v>
      </c>
      <c r="AV264" s="28" t="s">
        <v>2692</v>
      </c>
      <c r="AW264" s="28" t="s">
        <v>2692</v>
      </c>
      <c r="AX264" s="28" t="s">
        <v>2692</v>
      </c>
      <c r="AY264" s="28" t="s">
        <v>2692</v>
      </c>
      <c r="AZ264" s="28" t="s">
        <v>2692</v>
      </c>
      <c r="BA264" s="28" t="s">
        <v>2692</v>
      </c>
      <c r="BB264" s="28" t="s">
        <v>2692</v>
      </c>
      <c r="BC264" s="28" t="s">
        <v>2692</v>
      </c>
      <c r="BD264" s="28" t="s">
        <v>2692</v>
      </c>
      <c r="BE264" s="28" t="s">
        <v>2692</v>
      </c>
      <c r="BF264" s="28" t="s">
        <v>2692</v>
      </c>
      <c r="BG264" s="33" t="s">
        <v>2692</v>
      </c>
      <c r="BH264" s="4">
        <f t="shared" si="4"/>
        <v>86.409615384615392</v>
      </c>
    </row>
    <row r="265" spans="1:60" x14ac:dyDescent="0.2">
      <c r="A265" s="41" t="s">
        <v>1394</v>
      </c>
      <c r="B265" s="42" t="s">
        <v>1145</v>
      </c>
      <c r="C265" s="42" t="s">
        <v>16</v>
      </c>
      <c r="D265" s="42" t="s">
        <v>17</v>
      </c>
      <c r="E265" s="43">
        <v>26</v>
      </c>
      <c r="F265" s="42" t="s">
        <v>18</v>
      </c>
      <c r="G265" s="44">
        <v>1.75</v>
      </c>
      <c r="H265" s="32" t="s">
        <v>2692</v>
      </c>
      <c r="I265" s="28" t="s">
        <v>2692</v>
      </c>
      <c r="J265" s="28" t="s">
        <v>2692</v>
      </c>
      <c r="K265" s="28" t="s">
        <v>2692</v>
      </c>
      <c r="L265" s="28" t="s">
        <v>2692</v>
      </c>
      <c r="M265" s="28" t="s">
        <v>2692</v>
      </c>
      <c r="N265" s="28" t="s">
        <v>2692</v>
      </c>
      <c r="O265" s="28">
        <v>1.75</v>
      </c>
      <c r="P265" s="28" t="s">
        <v>2692</v>
      </c>
      <c r="Q265" s="28" t="s">
        <v>2692</v>
      </c>
      <c r="R265" s="28" t="s">
        <v>2692</v>
      </c>
      <c r="S265" s="28" t="s">
        <v>2692</v>
      </c>
      <c r="T265" s="28" t="s">
        <v>2692</v>
      </c>
      <c r="U265" s="28" t="s">
        <v>2692</v>
      </c>
      <c r="V265" s="28" t="s">
        <v>2692</v>
      </c>
      <c r="W265" s="28" t="s">
        <v>2692</v>
      </c>
      <c r="X265" s="28" t="s">
        <v>2692</v>
      </c>
      <c r="Y265" s="28" t="s">
        <v>2692</v>
      </c>
      <c r="Z265" s="28" t="s">
        <v>2692</v>
      </c>
      <c r="AA265" s="28" t="s">
        <v>2692</v>
      </c>
      <c r="AB265" s="28" t="s">
        <v>2692</v>
      </c>
      <c r="AC265" s="28" t="s">
        <v>2692</v>
      </c>
      <c r="AD265" s="28" t="s">
        <v>2692</v>
      </c>
      <c r="AE265" s="28" t="s">
        <v>2692</v>
      </c>
      <c r="AF265" s="28" t="s">
        <v>2692</v>
      </c>
      <c r="AG265" s="28" t="s">
        <v>2692</v>
      </c>
      <c r="AH265" s="28" t="s">
        <v>2692</v>
      </c>
      <c r="AI265" s="28" t="s">
        <v>2692</v>
      </c>
      <c r="AJ265" s="28" t="s">
        <v>2692</v>
      </c>
      <c r="AK265" s="28" t="s">
        <v>2692</v>
      </c>
      <c r="AL265" s="28" t="s">
        <v>2692</v>
      </c>
      <c r="AM265" s="28" t="s">
        <v>2692</v>
      </c>
      <c r="AN265" s="28" t="s">
        <v>2692</v>
      </c>
      <c r="AO265" s="28" t="s">
        <v>2692</v>
      </c>
      <c r="AP265" s="28" t="s">
        <v>2692</v>
      </c>
      <c r="AQ265" s="28" t="s">
        <v>2692</v>
      </c>
      <c r="AR265" s="28" t="s">
        <v>2692</v>
      </c>
      <c r="AS265" s="28" t="s">
        <v>2692</v>
      </c>
      <c r="AT265" s="28" t="s">
        <v>2692</v>
      </c>
      <c r="AU265" s="28" t="s">
        <v>2692</v>
      </c>
      <c r="AV265" s="28" t="s">
        <v>2692</v>
      </c>
      <c r="AW265" s="28" t="s">
        <v>2692</v>
      </c>
      <c r="AX265" s="28" t="s">
        <v>2692</v>
      </c>
      <c r="AY265" s="28" t="s">
        <v>2692</v>
      </c>
      <c r="AZ265" s="28" t="s">
        <v>2692</v>
      </c>
      <c r="BA265" s="28" t="s">
        <v>2692</v>
      </c>
      <c r="BB265" s="28" t="s">
        <v>2692</v>
      </c>
      <c r="BC265" s="28" t="s">
        <v>2692</v>
      </c>
      <c r="BD265" s="28" t="s">
        <v>2692</v>
      </c>
      <c r="BE265" s="28" t="s">
        <v>2692</v>
      </c>
      <c r="BF265" s="28" t="s">
        <v>2692</v>
      </c>
      <c r="BG265" s="33" t="s">
        <v>2692</v>
      </c>
      <c r="BH265" s="4">
        <f t="shared" si="4"/>
        <v>86.409615384615392</v>
      </c>
    </row>
    <row r="266" spans="1:60" x14ac:dyDescent="0.2">
      <c r="A266" s="41" t="s">
        <v>1395</v>
      </c>
      <c r="B266" s="42" t="s">
        <v>1146</v>
      </c>
      <c r="C266" s="42" t="s">
        <v>16</v>
      </c>
      <c r="D266" s="42" t="s">
        <v>17</v>
      </c>
      <c r="E266" s="43">
        <v>26</v>
      </c>
      <c r="F266" s="42" t="s">
        <v>18</v>
      </c>
      <c r="G266" s="44">
        <v>0.5</v>
      </c>
      <c r="H266" s="32" t="s">
        <v>2692</v>
      </c>
      <c r="I266" s="28" t="s">
        <v>2692</v>
      </c>
      <c r="J266" s="28" t="s">
        <v>2692</v>
      </c>
      <c r="K266" s="28" t="s">
        <v>2692</v>
      </c>
      <c r="L266" s="28" t="s">
        <v>2692</v>
      </c>
      <c r="M266" s="28" t="s">
        <v>2692</v>
      </c>
      <c r="N266" s="28" t="s">
        <v>2692</v>
      </c>
      <c r="O266" s="28">
        <v>0.5</v>
      </c>
      <c r="P266" s="28" t="s">
        <v>2692</v>
      </c>
      <c r="Q266" s="28" t="s">
        <v>2692</v>
      </c>
      <c r="R266" s="28" t="s">
        <v>2692</v>
      </c>
      <c r="S266" s="28" t="s">
        <v>2692</v>
      </c>
      <c r="T266" s="28" t="s">
        <v>2692</v>
      </c>
      <c r="U266" s="28" t="s">
        <v>2692</v>
      </c>
      <c r="V266" s="28" t="s">
        <v>2692</v>
      </c>
      <c r="W266" s="28" t="s">
        <v>2692</v>
      </c>
      <c r="X266" s="28" t="s">
        <v>2692</v>
      </c>
      <c r="Y266" s="28" t="s">
        <v>2692</v>
      </c>
      <c r="Z266" s="28" t="s">
        <v>2692</v>
      </c>
      <c r="AA266" s="28" t="s">
        <v>2692</v>
      </c>
      <c r="AB266" s="28" t="s">
        <v>2692</v>
      </c>
      <c r="AC266" s="28" t="s">
        <v>2692</v>
      </c>
      <c r="AD266" s="28" t="s">
        <v>2692</v>
      </c>
      <c r="AE266" s="28" t="s">
        <v>2692</v>
      </c>
      <c r="AF266" s="28" t="s">
        <v>2692</v>
      </c>
      <c r="AG266" s="28" t="s">
        <v>2692</v>
      </c>
      <c r="AH266" s="28" t="s">
        <v>2692</v>
      </c>
      <c r="AI266" s="28" t="s">
        <v>2692</v>
      </c>
      <c r="AJ266" s="28" t="s">
        <v>2692</v>
      </c>
      <c r="AK266" s="28" t="s">
        <v>2692</v>
      </c>
      <c r="AL266" s="28" t="s">
        <v>2692</v>
      </c>
      <c r="AM266" s="28" t="s">
        <v>2692</v>
      </c>
      <c r="AN266" s="28" t="s">
        <v>2692</v>
      </c>
      <c r="AO266" s="28" t="s">
        <v>2692</v>
      </c>
      <c r="AP266" s="28" t="s">
        <v>2692</v>
      </c>
      <c r="AQ266" s="28" t="s">
        <v>2692</v>
      </c>
      <c r="AR266" s="28" t="s">
        <v>2692</v>
      </c>
      <c r="AS266" s="28" t="s">
        <v>2692</v>
      </c>
      <c r="AT266" s="28" t="s">
        <v>2692</v>
      </c>
      <c r="AU266" s="28" t="s">
        <v>2692</v>
      </c>
      <c r="AV266" s="28" t="s">
        <v>2692</v>
      </c>
      <c r="AW266" s="28" t="s">
        <v>2692</v>
      </c>
      <c r="AX266" s="28" t="s">
        <v>2692</v>
      </c>
      <c r="AY266" s="28" t="s">
        <v>2692</v>
      </c>
      <c r="AZ266" s="28" t="s">
        <v>2692</v>
      </c>
      <c r="BA266" s="28" t="s">
        <v>2692</v>
      </c>
      <c r="BB266" s="28" t="s">
        <v>2692</v>
      </c>
      <c r="BC266" s="28" t="s">
        <v>2692</v>
      </c>
      <c r="BD266" s="28" t="s">
        <v>2692</v>
      </c>
      <c r="BE266" s="28" t="s">
        <v>2692</v>
      </c>
      <c r="BF266" s="28" t="s">
        <v>2692</v>
      </c>
      <c r="BG266" s="33" t="s">
        <v>2692</v>
      </c>
      <c r="BH266" s="4">
        <f t="shared" si="4"/>
        <v>86.409615384615392</v>
      </c>
    </row>
    <row r="267" spans="1:60" x14ac:dyDescent="0.2">
      <c r="A267" s="41" t="s">
        <v>1396</v>
      </c>
      <c r="B267" s="42" t="s">
        <v>1147</v>
      </c>
      <c r="C267" s="42" t="s">
        <v>16</v>
      </c>
      <c r="D267" s="42" t="s">
        <v>17</v>
      </c>
      <c r="E267" s="43">
        <v>26</v>
      </c>
      <c r="F267" s="42" t="s">
        <v>18</v>
      </c>
      <c r="G267" s="44">
        <v>1.75</v>
      </c>
      <c r="H267" s="32" t="s">
        <v>2692</v>
      </c>
      <c r="I267" s="28" t="s">
        <v>2692</v>
      </c>
      <c r="J267" s="28" t="s">
        <v>2692</v>
      </c>
      <c r="K267" s="28" t="s">
        <v>2692</v>
      </c>
      <c r="L267" s="28" t="s">
        <v>2692</v>
      </c>
      <c r="M267" s="28" t="s">
        <v>2692</v>
      </c>
      <c r="N267" s="28" t="s">
        <v>2692</v>
      </c>
      <c r="O267" s="28">
        <v>1.75</v>
      </c>
      <c r="P267" s="28" t="s">
        <v>2692</v>
      </c>
      <c r="Q267" s="28" t="s">
        <v>2692</v>
      </c>
      <c r="R267" s="28" t="s">
        <v>2692</v>
      </c>
      <c r="S267" s="28" t="s">
        <v>2692</v>
      </c>
      <c r="T267" s="28" t="s">
        <v>2692</v>
      </c>
      <c r="U267" s="28" t="s">
        <v>2692</v>
      </c>
      <c r="V267" s="28" t="s">
        <v>2692</v>
      </c>
      <c r="W267" s="28" t="s">
        <v>2692</v>
      </c>
      <c r="X267" s="28" t="s">
        <v>2692</v>
      </c>
      <c r="Y267" s="28" t="s">
        <v>2692</v>
      </c>
      <c r="Z267" s="28" t="s">
        <v>2692</v>
      </c>
      <c r="AA267" s="28" t="s">
        <v>2692</v>
      </c>
      <c r="AB267" s="28" t="s">
        <v>2692</v>
      </c>
      <c r="AC267" s="28" t="s">
        <v>2692</v>
      </c>
      <c r="AD267" s="28" t="s">
        <v>2692</v>
      </c>
      <c r="AE267" s="28" t="s">
        <v>2692</v>
      </c>
      <c r="AF267" s="28" t="s">
        <v>2692</v>
      </c>
      <c r="AG267" s="28" t="s">
        <v>2692</v>
      </c>
      <c r="AH267" s="28" t="s">
        <v>2692</v>
      </c>
      <c r="AI267" s="28" t="s">
        <v>2692</v>
      </c>
      <c r="AJ267" s="28" t="s">
        <v>2692</v>
      </c>
      <c r="AK267" s="28" t="s">
        <v>2692</v>
      </c>
      <c r="AL267" s="28" t="s">
        <v>2692</v>
      </c>
      <c r="AM267" s="28" t="s">
        <v>2692</v>
      </c>
      <c r="AN267" s="28" t="s">
        <v>2692</v>
      </c>
      <c r="AO267" s="28" t="s">
        <v>2692</v>
      </c>
      <c r="AP267" s="28" t="s">
        <v>2692</v>
      </c>
      <c r="AQ267" s="28" t="s">
        <v>2692</v>
      </c>
      <c r="AR267" s="28" t="s">
        <v>2692</v>
      </c>
      <c r="AS267" s="28" t="s">
        <v>2692</v>
      </c>
      <c r="AT267" s="28" t="s">
        <v>2692</v>
      </c>
      <c r="AU267" s="28" t="s">
        <v>2692</v>
      </c>
      <c r="AV267" s="28" t="s">
        <v>2692</v>
      </c>
      <c r="AW267" s="28" t="s">
        <v>2692</v>
      </c>
      <c r="AX267" s="28" t="s">
        <v>2692</v>
      </c>
      <c r="AY267" s="28" t="s">
        <v>2692</v>
      </c>
      <c r="AZ267" s="28" t="s">
        <v>2692</v>
      </c>
      <c r="BA267" s="28" t="s">
        <v>2692</v>
      </c>
      <c r="BB267" s="28" t="s">
        <v>2692</v>
      </c>
      <c r="BC267" s="28" t="s">
        <v>2692</v>
      </c>
      <c r="BD267" s="28" t="s">
        <v>2692</v>
      </c>
      <c r="BE267" s="28" t="s">
        <v>2692</v>
      </c>
      <c r="BF267" s="28" t="s">
        <v>2692</v>
      </c>
      <c r="BG267" s="33" t="s">
        <v>2692</v>
      </c>
      <c r="BH267" s="4">
        <f t="shared" si="4"/>
        <v>86.409615384615392</v>
      </c>
    </row>
    <row r="268" spans="1:60" x14ac:dyDescent="0.2">
      <c r="A268" s="41" t="s">
        <v>1397</v>
      </c>
      <c r="B268" s="42" t="s">
        <v>1148</v>
      </c>
      <c r="C268" s="42" t="s">
        <v>16</v>
      </c>
      <c r="D268" s="42" t="s">
        <v>17</v>
      </c>
      <c r="E268" s="43">
        <v>26</v>
      </c>
      <c r="F268" s="42" t="s">
        <v>18</v>
      </c>
      <c r="G268" s="44">
        <v>0.5</v>
      </c>
      <c r="H268" s="32" t="s">
        <v>2692</v>
      </c>
      <c r="I268" s="28" t="s">
        <v>2692</v>
      </c>
      <c r="J268" s="28" t="s">
        <v>2692</v>
      </c>
      <c r="K268" s="28" t="s">
        <v>2692</v>
      </c>
      <c r="L268" s="28" t="s">
        <v>2692</v>
      </c>
      <c r="M268" s="28" t="s">
        <v>2692</v>
      </c>
      <c r="N268" s="28" t="s">
        <v>2692</v>
      </c>
      <c r="O268" s="28">
        <v>0.5</v>
      </c>
      <c r="P268" s="28" t="s">
        <v>2692</v>
      </c>
      <c r="Q268" s="28" t="s">
        <v>2692</v>
      </c>
      <c r="R268" s="28" t="s">
        <v>2692</v>
      </c>
      <c r="S268" s="28" t="s">
        <v>2692</v>
      </c>
      <c r="T268" s="28" t="s">
        <v>2692</v>
      </c>
      <c r="U268" s="28" t="s">
        <v>2692</v>
      </c>
      <c r="V268" s="28" t="s">
        <v>2692</v>
      </c>
      <c r="W268" s="28" t="s">
        <v>2692</v>
      </c>
      <c r="X268" s="28" t="s">
        <v>2692</v>
      </c>
      <c r="Y268" s="28" t="s">
        <v>2692</v>
      </c>
      <c r="Z268" s="28" t="s">
        <v>2692</v>
      </c>
      <c r="AA268" s="28" t="s">
        <v>2692</v>
      </c>
      <c r="AB268" s="28" t="s">
        <v>2692</v>
      </c>
      <c r="AC268" s="28" t="s">
        <v>2692</v>
      </c>
      <c r="AD268" s="28" t="s">
        <v>2692</v>
      </c>
      <c r="AE268" s="28" t="s">
        <v>2692</v>
      </c>
      <c r="AF268" s="28" t="s">
        <v>2692</v>
      </c>
      <c r="AG268" s="28" t="s">
        <v>2692</v>
      </c>
      <c r="AH268" s="28" t="s">
        <v>2692</v>
      </c>
      <c r="AI268" s="28" t="s">
        <v>2692</v>
      </c>
      <c r="AJ268" s="28" t="s">
        <v>2692</v>
      </c>
      <c r="AK268" s="28" t="s">
        <v>2692</v>
      </c>
      <c r="AL268" s="28" t="s">
        <v>2692</v>
      </c>
      <c r="AM268" s="28" t="s">
        <v>2692</v>
      </c>
      <c r="AN268" s="28" t="s">
        <v>2692</v>
      </c>
      <c r="AO268" s="28" t="s">
        <v>2692</v>
      </c>
      <c r="AP268" s="28" t="s">
        <v>2692</v>
      </c>
      <c r="AQ268" s="28" t="s">
        <v>2692</v>
      </c>
      <c r="AR268" s="28" t="s">
        <v>2692</v>
      </c>
      <c r="AS268" s="28" t="s">
        <v>2692</v>
      </c>
      <c r="AT268" s="28" t="s">
        <v>2692</v>
      </c>
      <c r="AU268" s="28" t="s">
        <v>2692</v>
      </c>
      <c r="AV268" s="28" t="s">
        <v>2692</v>
      </c>
      <c r="AW268" s="28" t="s">
        <v>2692</v>
      </c>
      <c r="AX268" s="28" t="s">
        <v>2692</v>
      </c>
      <c r="AY268" s="28" t="s">
        <v>2692</v>
      </c>
      <c r="AZ268" s="28" t="s">
        <v>2692</v>
      </c>
      <c r="BA268" s="28" t="s">
        <v>2692</v>
      </c>
      <c r="BB268" s="28" t="s">
        <v>2692</v>
      </c>
      <c r="BC268" s="28" t="s">
        <v>2692</v>
      </c>
      <c r="BD268" s="28" t="s">
        <v>2692</v>
      </c>
      <c r="BE268" s="28" t="s">
        <v>2692</v>
      </c>
      <c r="BF268" s="28" t="s">
        <v>2692</v>
      </c>
      <c r="BG268" s="33" t="s">
        <v>2692</v>
      </c>
      <c r="BH268" s="4">
        <f t="shared" si="4"/>
        <v>86.409615384615392</v>
      </c>
    </row>
    <row r="269" spans="1:60" x14ac:dyDescent="0.2">
      <c r="A269" s="41" t="s">
        <v>1398</v>
      </c>
      <c r="B269" s="42" t="s">
        <v>1149</v>
      </c>
      <c r="C269" s="42" t="s">
        <v>16</v>
      </c>
      <c r="D269" s="42" t="s">
        <v>17</v>
      </c>
      <c r="E269" s="43">
        <v>26</v>
      </c>
      <c r="F269" s="42" t="s">
        <v>18</v>
      </c>
      <c r="G269" s="44">
        <v>1.75</v>
      </c>
      <c r="H269" s="32" t="s">
        <v>2692</v>
      </c>
      <c r="I269" s="28" t="s">
        <v>2692</v>
      </c>
      <c r="J269" s="28" t="s">
        <v>2692</v>
      </c>
      <c r="K269" s="28" t="s">
        <v>2692</v>
      </c>
      <c r="L269" s="28" t="s">
        <v>2692</v>
      </c>
      <c r="M269" s="28" t="s">
        <v>2692</v>
      </c>
      <c r="N269" s="28" t="s">
        <v>2692</v>
      </c>
      <c r="O269" s="28">
        <v>1.75</v>
      </c>
      <c r="P269" s="28" t="s">
        <v>2692</v>
      </c>
      <c r="Q269" s="28" t="s">
        <v>2692</v>
      </c>
      <c r="R269" s="28" t="s">
        <v>2692</v>
      </c>
      <c r="S269" s="28" t="s">
        <v>2692</v>
      </c>
      <c r="T269" s="28" t="s">
        <v>2692</v>
      </c>
      <c r="U269" s="28" t="s">
        <v>2692</v>
      </c>
      <c r="V269" s="28" t="s">
        <v>2692</v>
      </c>
      <c r="W269" s="28" t="s">
        <v>2692</v>
      </c>
      <c r="X269" s="28" t="s">
        <v>2692</v>
      </c>
      <c r="Y269" s="28" t="s">
        <v>2692</v>
      </c>
      <c r="Z269" s="28" t="s">
        <v>2692</v>
      </c>
      <c r="AA269" s="28" t="s">
        <v>2692</v>
      </c>
      <c r="AB269" s="28" t="s">
        <v>2692</v>
      </c>
      <c r="AC269" s="28" t="s">
        <v>2692</v>
      </c>
      <c r="AD269" s="28" t="s">
        <v>2692</v>
      </c>
      <c r="AE269" s="28" t="s">
        <v>2692</v>
      </c>
      <c r="AF269" s="28" t="s">
        <v>2692</v>
      </c>
      <c r="AG269" s="28" t="s">
        <v>2692</v>
      </c>
      <c r="AH269" s="28" t="s">
        <v>2692</v>
      </c>
      <c r="AI269" s="28" t="s">
        <v>2692</v>
      </c>
      <c r="AJ269" s="28" t="s">
        <v>2692</v>
      </c>
      <c r="AK269" s="28" t="s">
        <v>2692</v>
      </c>
      <c r="AL269" s="28" t="s">
        <v>2692</v>
      </c>
      <c r="AM269" s="28" t="s">
        <v>2692</v>
      </c>
      <c r="AN269" s="28" t="s">
        <v>2692</v>
      </c>
      <c r="AO269" s="28" t="s">
        <v>2692</v>
      </c>
      <c r="AP269" s="28" t="s">
        <v>2692</v>
      </c>
      <c r="AQ269" s="28" t="s">
        <v>2692</v>
      </c>
      <c r="AR269" s="28" t="s">
        <v>2692</v>
      </c>
      <c r="AS269" s="28" t="s">
        <v>2692</v>
      </c>
      <c r="AT269" s="28" t="s">
        <v>2692</v>
      </c>
      <c r="AU269" s="28" t="s">
        <v>2692</v>
      </c>
      <c r="AV269" s="28" t="s">
        <v>2692</v>
      </c>
      <c r="AW269" s="28" t="s">
        <v>2692</v>
      </c>
      <c r="AX269" s="28" t="s">
        <v>2692</v>
      </c>
      <c r="AY269" s="28" t="s">
        <v>2692</v>
      </c>
      <c r="AZ269" s="28" t="s">
        <v>2692</v>
      </c>
      <c r="BA269" s="28" t="s">
        <v>2692</v>
      </c>
      <c r="BB269" s="28" t="s">
        <v>2692</v>
      </c>
      <c r="BC269" s="28" t="s">
        <v>2692</v>
      </c>
      <c r="BD269" s="28" t="s">
        <v>2692</v>
      </c>
      <c r="BE269" s="28" t="s">
        <v>2692</v>
      </c>
      <c r="BF269" s="28" t="s">
        <v>2692</v>
      </c>
      <c r="BG269" s="33" t="s">
        <v>2692</v>
      </c>
      <c r="BH269" s="4">
        <f t="shared" si="4"/>
        <v>86.409615384615392</v>
      </c>
    </row>
    <row r="270" spans="1:60" x14ac:dyDescent="0.2">
      <c r="A270" s="41" t="s">
        <v>1399</v>
      </c>
      <c r="B270" s="42" t="s">
        <v>1150</v>
      </c>
      <c r="C270" s="42" t="s">
        <v>16</v>
      </c>
      <c r="D270" s="42" t="s">
        <v>17</v>
      </c>
      <c r="E270" s="43">
        <v>26</v>
      </c>
      <c r="F270" s="42" t="s">
        <v>18</v>
      </c>
      <c r="G270" s="44">
        <v>0.75</v>
      </c>
      <c r="H270" s="32" t="s">
        <v>2692</v>
      </c>
      <c r="I270" s="28" t="s">
        <v>2692</v>
      </c>
      <c r="J270" s="28" t="s">
        <v>2692</v>
      </c>
      <c r="K270" s="28" t="s">
        <v>2692</v>
      </c>
      <c r="L270" s="28" t="s">
        <v>2692</v>
      </c>
      <c r="M270" s="28" t="s">
        <v>2692</v>
      </c>
      <c r="N270" s="28" t="s">
        <v>2692</v>
      </c>
      <c r="O270" s="28">
        <v>0.75</v>
      </c>
      <c r="P270" s="28" t="s">
        <v>2692</v>
      </c>
      <c r="Q270" s="28" t="s">
        <v>2692</v>
      </c>
      <c r="R270" s="28" t="s">
        <v>2692</v>
      </c>
      <c r="S270" s="28" t="s">
        <v>2692</v>
      </c>
      <c r="T270" s="28" t="s">
        <v>2692</v>
      </c>
      <c r="U270" s="28" t="s">
        <v>2692</v>
      </c>
      <c r="V270" s="28" t="s">
        <v>2692</v>
      </c>
      <c r="W270" s="28" t="s">
        <v>2692</v>
      </c>
      <c r="X270" s="28" t="s">
        <v>2692</v>
      </c>
      <c r="Y270" s="28" t="s">
        <v>2692</v>
      </c>
      <c r="Z270" s="28" t="s">
        <v>2692</v>
      </c>
      <c r="AA270" s="28" t="s">
        <v>2692</v>
      </c>
      <c r="AB270" s="28" t="s">
        <v>2692</v>
      </c>
      <c r="AC270" s="28" t="s">
        <v>2692</v>
      </c>
      <c r="AD270" s="28" t="s">
        <v>2692</v>
      </c>
      <c r="AE270" s="28" t="s">
        <v>2692</v>
      </c>
      <c r="AF270" s="28" t="s">
        <v>2692</v>
      </c>
      <c r="AG270" s="28" t="s">
        <v>2692</v>
      </c>
      <c r="AH270" s="28" t="s">
        <v>2692</v>
      </c>
      <c r="AI270" s="28" t="s">
        <v>2692</v>
      </c>
      <c r="AJ270" s="28" t="s">
        <v>2692</v>
      </c>
      <c r="AK270" s="28" t="s">
        <v>2692</v>
      </c>
      <c r="AL270" s="28" t="s">
        <v>2692</v>
      </c>
      <c r="AM270" s="28" t="s">
        <v>2692</v>
      </c>
      <c r="AN270" s="28" t="s">
        <v>2692</v>
      </c>
      <c r="AO270" s="28" t="s">
        <v>2692</v>
      </c>
      <c r="AP270" s="28" t="s">
        <v>2692</v>
      </c>
      <c r="AQ270" s="28" t="s">
        <v>2692</v>
      </c>
      <c r="AR270" s="28" t="s">
        <v>2692</v>
      </c>
      <c r="AS270" s="28" t="s">
        <v>2692</v>
      </c>
      <c r="AT270" s="28" t="s">
        <v>2692</v>
      </c>
      <c r="AU270" s="28" t="s">
        <v>2692</v>
      </c>
      <c r="AV270" s="28" t="s">
        <v>2692</v>
      </c>
      <c r="AW270" s="28" t="s">
        <v>2692</v>
      </c>
      <c r="AX270" s="28" t="s">
        <v>2692</v>
      </c>
      <c r="AY270" s="28" t="s">
        <v>2692</v>
      </c>
      <c r="AZ270" s="28" t="s">
        <v>2692</v>
      </c>
      <c r="BA270" s="28" t="s">
        <v>2692</v>
      </c>
      <c r="BB270" s="28" t="s">
        <v>2692</v>
      </c>
      <c r="BC270" s="28" t="s">
        <v>2692</v>
      </c>
      <c r="BD270" s="28" t="s">
        <v>2692</v>
      </c>
      <c r="BE270" s="28" t="s">
        <v>2692</v>
      </c>
      <c r="BF270" s="28" t="s">
        <v>2692</v>
      </c>
      <c r="BG270" s="33" t="s">
        <v>2692</v>
      </c>
      <c r="BH270" s="4">
        <f t="shared" si="4"/>
        <v>86.409615384615392</v>
      </c>
    </row>
    <row r="271" spans="1:60" x14ac:dyDescent="0.2">
      <c r="A271" s="41" t="s">
        <v>1400</v>
      </c>
      <c r="B271" s="42" t="s">
        <v>1151</v>
      </c>
      <c r="C271" s="42" t="s">
        <v>16</v>
      </c>
      <c r="D271" s="42" t="s">
        <v>17</v>
      </c>
      <c r="E271" s="43">
        <v>26</v>
      </c>
      <c r="F271" s="42" t="s">
        <v>18</v>
      </c>
      <c r="G271" s="44">
        <v>1.25</v>
      </c>
      <c r="H271" s="32" t="s">
        <v>2692</v>
      </c>
      <c r="I271" s="28" t="s">
        <v>2692</v>
      </c>
      <c r="J271" s="28" t="s">
        <v>2692</v>
      </c>
      <c r="K271" s="28" t="s">
        <v>2692</v>
      </c>
      <c r="L271" s="28" t="s">
        <v>2692</v>
      </c>
      <c r="M271" s="28" t="s">
        <v>2692</v>
      </c>
      <c r="N271" s="28" t="s">
        <v>2692</v>
      </c>
      <c r="O271" s="28">
        <v>1.25</v>
      </c>
      <c r="P271" s="28" t="s">
        <v>2692</v>
      </c>
      <c r="Q271" s="28" t="s">
        <v>2692</v>
      </c>
      <c r="R271" s="28" t="s">
        <v>2692</v>
      </c>
      <c r="S271" s="28" t="s">
        <v>2692</v>
      </c>
      <c r="T271" s="28" t="s">
        <v>2692</v>
      </c>
      <c r="U271" s="28" t="s">
        <v>2692</v>
      </c>
      <c r="V271" s="28" t="s">
        <v>2692</v>
      </c>
      <c r="W271" s="28" t="s">
        <v>2692</v>
      </c>
      <c r="X271" s="28" t="s">
        <v>2692</v>
      </c>
      <c r="Y271" s="28" t="s">
        <v>2692</v>
      </c>
      <c r="Z271" s="28" t="s">
        <v>2692</v>
      </c>
      <c r="AA271" s="28" t="s">
        <v>2692</v>
      </c>
      <c r="AB271" s="28" t="s">
        <v>2692</v>
      </c>
      <c r="AC271" s="28" t="s">
        <v>2692</v>
      </c>
      <c r="AD271" s="28" t="s">
        <v>2692</v>
      </c>
      <c r="AE271" s="28" t="s">
        <v>2692</v>
      </c>
      <c r="AF271" s="28" t="s">
        <v>2692</v>
      </c>
      <c r="AG271" s="28" t="s">
        <v>2692</v>
      </c>
      <c r="AH271" s="28" t="s">
        <v>2692</v>
      </c>
      <c r="AI271" s="28" t="s">
        <v>2692</v>
      </c>
      <c r="AJ271" s="28" t="s">
        <v>2692</v>
      </c>
      <c r="AK271" s="28" t="s">
        <v>2692</v>
      </c>
      <c r="AL271" s="28" t="s">
        <v>2692</v>
      </c>
      <c r="AM271" s="28" t="s">
        <v>2692</v>
      </c>
      <c r="AN271" s="28" t="s">
        <v>2692</v>
      </c>
      <c r="AO271" s="28" t="s">
        <v>2692</v>
      </c>
      <c r="AP271" s="28" t="s">
        <v>2692</v>
      </c>
      <c r="AQ271" s="28" t="s">
        <v>2692</v>
      </c>
      <c r="AR271" s="28" t="s">
        <v>2692</v>
      </c>
      <c r="AS271" s="28" t="s">
        <v>2692</v>
      </c>
      <c r="AT271" s="28" t="s">
        <v>2692</v>
      </c>
      <c r="AU271" s="28" t="s">
        <v>2692</v>
      </c>
      <c r="AV271" s="28" t="s">
        <v>2692</v>
      </c>
      <c r="AW271" s="28" t="s">
        <v>2692</v>
      </c>
      <c r="AX271" s="28" t="s">
        <v>2692</v>
      </c>
      <c r="AY271" s="28" t="s">
        <v>2692</v>
      </c>
      <c r="AZ271" s="28" t="s">
        <v>2692</v>
      </c>
      <c r="BA271" s="28" t="s">
        <v>2692</v>
      </c>
      <c r="BB271" s="28" t="s">
        <v>2692</v>
      </c>
      <c r="BC271" s="28" t="s">
        <v>2692</v>
      </c>
      <c r="BD271" s="28" t="s">
        <v>2692</v>
      </c>
      <c r="BE271" s="28" t="s">
        <v>2692</v>
      </c>
      <c r="BF271" s="28" t="s">
        <v>2692</v>
      </c>
      <c r="BG271" s="33" t="s">
        <v>2692</v>
      </c>
      <c r="BH271" s="4">
        <f t="shared" si="4"/>
        <v>86.409615384615392</v>
      </c>
    </row>
    <row r="272" spans="1:60" x14ac:dyDescent="0.2">
      <c r="A272" s="41" t="s">
        <v>1401</v>
      </c>
      <c r="B272" s="42" t="s">
        <v>1152</v>
      </c>
      <c r="C272" s="42" t="s">
        <v>16</v>
      </c>
      <c r="D272" s="42" t="s">
        <v>17</v>
      </c>
      <c r="E272" s="43">
        <v>26</v>
      </c>
      <c r="F272" s="42" t="s">
        <v>18</v>
      </c>
      <c r="G272" s="44">
        <v>1.25</v>
      </c>
      <c r="H272" s="32" t="s">
        <v>2692</v>
      </c>
      <c r="I272" s="28" t="s">
        <v>2692</v>
      </c>
      <c r="J272" s="28" t="s">
        <v>2692</v>
      </c>
      <c r="K272" s="28" t="s">
        <v>2692</v>
      </c>
      <c r="L272" s="28" t="s">
        <v>2692</v>
      </c>
      <c r="M272" s="28" t="s">
        <v>2692</v>
      </c>
      <c r="N272" s="28" t="s">
        <v>2692</v>
      </c>
      <c r="O272" s="28">
        <v>1.25</v>
      </c>
      <c r="P272" s="28" t="s">
        <v>2692</v>
      </c>
      <c r="Q272" s="28" t="s">
        <v>2692</v>
      </c>
      <c r="R272" s="28" t="s">
        <v>2692</v>
      </c>
      <c r="S272" s="28" t="s">
        <v>2692</v>
      </c>
      <c r="T272" s="28" t="s">
        <v>2692</v>
      </c>
      <c r="U272" s="28" t="s">
        <v>2692</v>
      </c>
      <c r="V272" s="28" t="s">
        <v>2692</v>
      </c>
      <c r="W272" s="28" t="s">
        <v>2692</v>
      </c>
      <c r="X272" s="28" t="s">
        <v>2692</v>
      </c>
      <c r="Y272" s="28" t="s">
        <v>2692</v>
      </c>
      <c r="Z272" s="28" t="s">
        <v>2692</v>
      </c>
      <c r="AA272" s="28" t="s">
        <v>2692</v>
      </c>
      <c r="AB272" s="28" t="s">
        <v>2692</v>
      </c>
      <c r="AC272" s="28" t="s">
        <v>2692</v>
      </c>
      <c r="AD272" s="28" t="s">
        <v>2692</v>
      </c>
      <c r="AE272" s="28" t="s">
        <v>2692</v>
      </c>
      <c r="AF272" s="28" t="s">
        <v>2692</v>
      </c>
      <c r="AG272" s="28" t="s">
        <v>2692</v>
      </c>
      <c r="AH272" s="28" t="s">
        <v>2692</v>
      </c>
      <c r="AI272" s="28" t="s">
        <v>2692</v>
      </c>
      <c r="AJ272" s="28" t="s">
        <v>2692</v>
      </c>
      <c r="AK272" s="28" t="s">
        <v>2692</v>
      </c>
      <c r="AL272" s="28" t="s">
        <v>2692</v>
      </c>
      <c r="AM272" s="28" t="s">
        <v>2692</v>
      </c>
      <c r="AN272" s="28" t="s">
        <v>2692</v>
      </c>
      <c r="AO272" s="28" t="s">
        <v>2692</v>
      </c>
      <c r="AP272" s="28" t="s">
        <v>2692</v>
      </c>
      <c r="AQ272" s="28" t="s">
        <v>2692</v>
      </c>
      <c r="AR272" s="28" t="s">
        <v>2692</v>
      </c>
      <c r="AS272" s="28" t="s">
        <v>2692</v>
      </c>
      <c r="AT272" s="28" t="s">
        <v>2692</v>
      </c>
      <c r="AU272" s="28" t="s">
        <v>2692</v>
      </c>
      <c r="AV272" s="28" t="s">
        <v>2692</v>
      </c>
      <c r="AW272" s="28" t="s">
        <v>2692</v>
      </c>
      <c r="AX272" s="28" t="s">
        <v>2692</v>
      </c>
      <c r="AY272" s="28" t="s">
        <v>2692</v>
      </c>
      <c r="AZ272" s="28" t="s">
        <v>2692</v>
      </c>
      <c r="BA272" s="28" t="s">
        <v>2692</v>
      </c>
      <c r="BB272" s="28" t="s">
        <v>2692</v>
      </c>
      <c r="BC272" s="28" t="s">
        <v>2692</v>
      </c>
      <c r="BD272" s="28" t="s">
        <v>2692</v>
      </c>
      <c r="BE272" s="28" t="s">
        <v>2692</v>
      </c>
      <c r="BF272" s="28" t="s">
        <v>2692</v>
      </c>
      <c r="BG272" s="33" t="s">
        <v>2692</v>
      </c>
      <c r="BH272" s="4">
        <f t="shared" si="4"/>
        <v>86.409615384615392</v>
      </c>
    </row>
    <row r="273" spans="1:60" x14ac:dyDescent="0.2">
      <c r="A273" s="41" t="s">
        <v>1403</v>
      </c>
      <c r="B273" s="42" t="s">
        <v>1153</v>
      </c>
      <c r="C273" s="42" t="s">
        <v>16</v>
      </c>
      <c r="D273" s="42" t="s">
        <v>17</v>
      </c>
      <c r="E273" s="43">
        <v>26</v>
      </c>
      <c r="F273" s="42" t="s">
        <v>18</v>
      </c>
      <c r="G273" s="44">
        <v>1.25</v>
      </c>
      <c r="H273" s="32" t="s">
        <v>2692</v>
      </c>
      <c r="I273" s="28" t="s">
        <v>2692</v>
      </c>
      <c r="J273" s="28" t="s">
        <v>2692</v>
      </c>
      <c r="K273" s="28" t="s">
        <v>2692</v>
      </c>
      <c r="L273" s="28" t="s">
        <v>2692</v>
      </c>
      <c r="M273" s="28" t="s">
        <v>2692</v>
      </c>
      <c r="N273" s="28" t="s">
        <v>2692</v>
      </c>
      <c r="O273" s="28">
        <v>1.25</v>
      </c>
      <c r="P273" s="28" t="s">
        <v>2692</v>
      </c>
      <c r="Q273" s="28" t="s">
        <v>2692</v>
      </c>
      <c r="R273" s="28" t="s">
        <v>2692</v>
      </c>
      <c r="S273" s="28" t="s">
        <v>2692</v>
      </c>
      <c r="T273" s="28" t="s">
        <v>2692</v>
      </c>
      <c r="U273" s="28" t="s">
        <v>2692</v>
      </c>
      <c r="V273" s="28" t="s">
        <v>2692</v>
      </c>
      <c r="W273" s="28" t="s">
        <v>2692</v>
      </c>
      <c r="X273" s="28" t="s">
        <v>2692</v>
      </c>
      <c r="Y273" s="28" t="s">
        <v>2692</v>
      </c>
      <c r="Z273" s="28" t="s">
        <v>2692</v>
      </c>
      <c r="AA273" s="28" t="s">
        <v>2692</v>
      </c>
      <c r="AB273" s="28" t="s">
        <v>2692</v>
      </c>
      <c r="AC273" s="28" t="s">
        <v>2692</v>
      </c>
      <c r="AD273" s="28" t="s">
        <v>2692</v>
      </c>
      <c r="AE273" s="28" t="s">
        <v>2692</v>
      </c>
      <c r="AF273" s="28" t="s">
        <v>2692</v>
      </c>
      <c r="AG273" s="28" t="s">
        <v>2692</v>
      </c>
      <c r="AH273" s="28" t="s">
        <v>2692</v>
      </c>
      <c r="AI273" s="28" t="s">
        <v>2692</v>
      </c>
      <c r="AJ273" s="28" t="s">
        <v>2692</v>
      </c>
      <c r="AK273" s="28" t="s">
        <v>2692</v>
      </c>
      <c r="AL273" s="28" t="s">
        <v>2692</v>
      </c>
      <c r="AM273" s="28" t="s">
        <v>2692</v>
      </c>
      <c r="AN273" s="28" t="s">
        <v>2692</v>
      </c>
      <c r="AO273" s="28" t="s">
        <v>2692</v>
      </c>
      <c r="AP273" s="28" t="s">
        <v>2692</v>
      </c>
      <c r="AQ273" s="28" t="s">
        <v>2692</v>
      </c>
      <c r="AR273" s="28" t="s">
        <v>2692</v>
      </c>
      <c r="AS273" s="28" t="s">
        <v>2692</v>
      </c>
      <c r="AT273" s="28" t="s">
        <v>2692</v>
      </c>
      <c r="AU273" s="28" t="s">
        <v>2692</v>
      </c>
      <c r="AV273" s="28" t="s">
        <v>2692</v>
      </c>
      <c r="AW273" s="28" t="s">
        <v>2692</v>
      </c>
      <c r="AX273" s="28" t="s">
        <v>2692</v>
      </c>
      <c r="AY273" s="28" t="s">
        <v>2692</v>
      </c>
      <c r="AZ273" s="28" t="s">
        <v>2692</v>
      </c>
      <c r="BA273" s="28" t="s">
        <v>2692</v>
      </c>
      <c r="BB273" s="28" t="s">
        <v>2692</v>
      </c>
      <c r="BC273" s="28" t="s">
        <v>2692</v>
      </c>
      <c r="BD273" s="28" t="s">
        <v>2692</v>
      </c>
      <c r="BE273" s="28" t="s">
        <v>2692</v>
      </c>
      <c r="BF273" s="28" t="s">
        <v>2692</v>
      </c>
      <c r="BG273" s="33" t="s">
        <v>2692</v>
      </c>
      <c r="BH273" s="4">
        <f t="shared" si="4"/>
        <v>86.409615384615392</v>
      </c>
    </row>
    <row r="274" spans="1:60" x14ac:dyDescent="0.2">
      <c r="A274" s="41" t="s">
        <v>1405</v>
      </c>
      <c r="B274" s="42" t="s">
        <v>1154</v>
      </c>
      <c r="C274" s="42" t="s">
        <v>16</v>
      </c>
      <c r="D274" s="42" t="s">
        <v>17</v>
      </c>
      <c r="E274" s="43">
        <v>26</v>
      </c>
      <c r="F274" s="42" t="s">
        <v>18</v>
      </c>
      <c r="G274" s="44">
        <v>1.25</v>
      </c>
      <c r="H274" s="32" t="s">
        <v>2692</v>
      </c>
      <c r="I274" s="28" t="s">
        <v>2692</v>
      </c>
      <c r="J274" s="28" t="s">
        <v>2692</v>
      </c>
      <c r="K274" s="28" t="s">
        <v>2692</v>
      </c>
      <c r="L274" s="28" t="s">
        <v>2692</v>
      </c>
      <c r="M274" s="28" t="s">
        <v>2692</v>
      </c>
      <c r="N274" s="28" t="s">
        <v>2692</v>
      </c>
      <c r="O274" s="28">
        <v>1.25</v>
      </c>
      <c r="P274" s="28" t="s">
        <v>2692</v>
      </c>
      <c r="Q274" s="28" t="s">
        <v>2692</v>
      </c>
      <c r="R274" s="28" t="s">
        <v>2692</v>
      </c>
      <c r="S274" s="28" t="s">
        <v>2692</v>
      </c>
      <c r="T274" s="28" t="s">
        <v>2692</v>
      </c>
      <c r="U274" s="28" t="s">
        <v>2692</v>
      </c>
      <c r="V274" s="28" t="s">
        <v>2692</v>
      </c>
      <c r="W274" s="28" t="s">
        <v>2692</v>
      </c>
      <c r="X274" s="28" t="s">
        <v>2692</v>
      </c>
      <c r="Y274" s="28" t="s">
        <v>2692</v>
      </c>
      <c r="Z274" s="28" t="s">
        <v>2692</v>
      </c>
      <c r="AA274" s="28" t="s">
        <v>2692</v>
      </c>
      <c r="AB274" s="28" t="s">
        <v>2692</v>
      </c>
      <c r="AC274" s="28" t="s">
        <v>2692</v>
      </c>
      <c r="AD274" s="28" t="s">
        <v>2692</v>
      </c>
      <c r="AE274" s="28" t="s">
        <v>2692</v>
      </c>
      <c r="AF274" s="28" t="s">
        <v>2692</v>
      </c>
      <c r="AG274" s="28" t="s">
        <v>2692</v>
      </c>
      <c r="AH274" s="28" t="s">
        <v>2692</v>
      </c>
      <c r="AI274" s="28" t="s">
        <v>2692</v>
      </c>
      <c r="AJ274" s="28" t="s">
        <v>2692</v>
      </c>
      <c r="AK274" s="28" t="s">
        <v>2692</v>
      </c>
      <c r="AL274" s="28" t="s">
        <v>2692</v>
      </c>
      <c r="AM274" s="28" t="s">
        <v>2692</v>
      </c>
      <c r="AN274" s="28" t="s">
        <v>2692</v>
      </c>
      <c r="AO274" s="28" t="s">
        <v>2692</v>
      </c>
      <c r="AP274" s="28" t="s">
        <v>2692</v>
      </c>
      <c r="AQ274" s="28" t="s">
        <v>2692</v>
      </c>
      <c r="AR274" s="28" t="s">
        <v>2692</v>
      </c>
      <c r="AS274" s="28" t="s">
        <v>2692</v>
      </c>
      <c r="AT274" s="28" t="s">
        <v>2692</v>
      </c>
      <c r="AU274" s="28" t="s">
        <v>2692</v>
      </c>
      <c r="AV274" s="28" t="s">
        <v>2692</v>
      </c>
      <c r="AW274" s="28" t="s">
        <v>2692</v>
      </c>
      <c r="AX274" s="28" t="s">
        <v>2692</v>
      </c>
      <c r="AY274" s="28" t="s">
        <v>2692</v>
      </c>
      <c r="AZ274" s="28" t="s">
        <v>2692</v>
      </c>
      <c r="BA274" s="28" t="s">
        <v>2692</v>
      </c>
      <c r="BB274" s="28" t="s">
        <v>2692</v>
      </c>
      <c r="BC274" s="28" t="s">
        <v>2692</v>
      </c>
      <c r="BD274" s="28" t="s">
        <v>2692</v>
      </c>
      <c r="BE274" s="28" t="s">
        <v>2692</v>
      </c>
      <c r="BF274" s="28" t="s">
        <v>2692</v>
      </c>
      <c r="BG274" s="33" t="s">
        <v>2692</v>
      </c>
      <c r="BH274" s="4">
        <f t="shared" si="4"/>
        <v>86.409615384615392</v>
      </c>
    </row>
    <row r="275" spans="1:60" x14ac:dyDescent="0.2">
      <c r="A275" s="41" t="s">
        <v>1406</v>
      </c>
      <c r="B275" s="42" t="s">
        <v>1407</v>
      </c>
      <c r="C275" s="42" t="s">
        <v>16</v>
      </c>
      <c r="D275" s="42" t="s">
        <v>17</v>
      </c>
      <c r="E275" s="43">
        <v>26</v>
      </c>
      <c r="F275" s="42" t="s">
        <v>18</v>
      </c>
      <c r="G275" s="44">
        <v>2.5</v>
      </c>
      <c r="H275" s="32" t="s">
        <v>2692</v>
      </c>
      <c r="I275" s="28" t="s">
        <v>2692</v>
      </c>
      <c r="J275" s="28" t="s">
        <v>2692</v>
      </c>
      <c r="K275" s="28" t="s">
        <v>2692</v>
      </c>
      <c r="L275" s="28" t="s">
        <v>2692</v>
      </c>
      <c r="M275" s="28" t="s">
        <v>2692</v>
      </c>
      <c r="N275" s="28" t="s">
        <v>2692</v>
      </c>
      <c r="O275" s="28">
        <v>2.5</v>
      </c>
      <c r="P275" s="28" t="s">
        <v>2692</v>
      </c>
      <c r="Q275" s="28" t="s">
        <v>2692</v>
      </c>
      <c r="R275" s="28" t="s">
        <v>2692</v>
      </c>
      <c r="S275" s="28" t="s">
        <v>2692</v>
      </c>
      <c r="T275" s="28" t="s">
        <v>2692</v>
      </c>
      <c r="U275" s="28" t="s">
        <v>2692</v>
      </c>
      <c r="V275" s="28" t="s">
        <v>2692</v>
      </c>
      <c r="W275" s="28" t="s">
        <v>2692</v>
      </c>
      <c r="X275" s="28" t="s">
        <v>2692</v>
      </c>
      <c r="Y275" s="28" t="s">
        <v>2692</v>
      </c>
      <c r="Z275" s="28" t="s">
        <v>2692</v>
      </c>
      <c r="AA275" s="28" t="s">
        <v>2692</v>
      </c>
      <c r="AB275" s="28" t="s">
        <v>2692</v>
      </c>
      <c r="AC275" s="28" t="s">
        <v>2692</v>
      </c>
      <c r="AD275" s="28" t="s">
        <v>2692</v>
      </c>
      <c r="AE275" s="28" t="s">
        <v>2692</v>
      </c>
      <c r="AF275" s="28" t="s">
        <v>2692</v>
      </c>
      <c r="AG275" s="28" t="s">
        <v>2692</v>
      </c>
      <c r="AH275" s="28" t="s">
        <v>2692</v>
      </c>
      <c r="AI275" s="28" t="s">
        <v>2692</v>
      </c>
      <c r="AJ275" s="28" t="s">
        <v>2692</v>
      </c>
      <c r="AK275" s="28" t="s">
        <v>2692</v>
      </c>
      <c r="AL275" s="28" t="s">
        <v>2692</v>
      </c>
      <c r="AM275" s="28" t="s">
        <v>2692</v>
      </c>
      <c r="AN275" s="28" t="s">
        <v>2692</v>
      </c>
      <c r="AO275" s="28" t="s">
        <v>2692</v>
      </c>
      <c r="AP275" s="28" t="s">
        <v>2692</v>
      </c>
      <c r="AQ275" s="28" t="s">
        <v>2692</v>
      </c>
      <c r="AR275" s="28" t="s">
        <v>2692</v>
      </c>
      <c r="AS275" s="28" t="s">
        <v>2692</v>
      </c>
      <c r="AT275" s="28" t="s">
        <v>2692</v>
      </c>
      <c r="AU275" s="28" t="s">
        <v>2692</v>
      </c>
      <c r="AV275" s="28" t="s">
        <v>2692</v>
      </c>
      <c r="AW275" s="28" t="s">
        <v>2692</v>
      </c>
      <c r="AX275" s="28" t="s">
        <v>2692</v>
      </c>
      <c r="AY275" s="28" t="s">
        <v>2692</v>
      </c>
      <c r="AZ275" s="28" t="s">
        <v>2692</v>
      </c>
      <c r="BA275" s="28" t="s">
        <v>2692</v>
      </c>
      <c r="BB275" s="28" t="s">
        <v>2692</v>
      </c>
      <c r="BC275" s="28" t="s">
        <v>2692</v>
      </c>
      <c r="BD275" s="28" t="s">
        <v>2692</v>
      </c>
      <c r="BE275" s="28" t="s">
        <v>2692</v>
      </c>
      <c r="BF275" s="28" t="s">
        <v>2692</v>
      </c>
      <c r="BG275" s="33" t="s">
        <v>2692</v>
      </c>
      <c r="BH275" s="4">
        <f t="shared" si="4"/>
        <v>86.409615384615392</v>
      </c>
    </row>
    <row r="276" spans="1:60" x14ac:dyDescent="0.2">
      <c r="A276" s="41" t="s">
        <v>1408</v>
      </c>
      <c r="B276" s="42" t="s">
        <v>1409</v>
      </c>
      <c r="C276" s="42" t="s">
        <v>16</v>
      </c>
      <c r="D276" s="42" t="s">
        <v>17</v>
      </c>
      <c r="E276" s="43">
        <v>26</v>
      </c>
      <c r="F276" s="42" t="s">
        <v>18</v>
      </c>
      <c r="G276" s="44">
        <v>4.5</v>
      </c>
      <c r="H276" s="32" t="s">
        <v>2692</v>
      </c>
      <c r="I276" s="28" t="s">
        <v>2692</v>
      </c>
      <c r="J276" s="28" t="s">
        <v>2692</v>
      </c>
      <c r="K276" s="28" t="s">
        <v>2692</v>
      </c>
      <c r="L276" s="28" t="s">
        <v>2692</v>
      </c>
      <c r="M276" s="28" t="s">
        <v>2692</v>
      </c>
      <c r="N276" s="28" t="s">
        <v>2692</v>
      </c>
      <c r="O276" s="28">
        <v>4.5</v>
      </c>
      <c r="P276" s="28" t="s">
        <v>2692</v>
      </c>
      <c r="Q276" s="28" t="s">
        <v>2692</v>
      </c>
      <c r="R276" s="28" t="s">
        <v>2692</v>
      </c>
      <c r="S276" s="28" t="s">
        <v>2692</v>
      </c>
      <c r="T276" s="28" t="s">
        <v>2692</v>
      </c>
      <c r="U276" s="28" t="s">
        <v>2692</v>
      </c>
      <c r="V276" s="28" t="s">
        <v>2692</v>
      </c>
      <c r="W276" s="28" t="s">
        <v>2692</v>
      </c>
      <c r="X276" s="28" t="s">
        <v>2692</v>
      </c>
      <c r="Y276" s="28" t="s">
        <v>2692</v>
      </c>
      <c r="Z276" s="28" t="s">
        <v>2692</v>
      </c>
      <c r="AA276" s="28" t="s">
        <v>2692</v>
      </c>
      <c r="AB276" s="28" t="s">
        <v>2692</v>
      </c>
      <c r="AC276" s="28" t="s">
        <v>2692</v>
      </c>
      <c r="AD276" s="28" t="s">
        <v>2692</v>
      </c>
      <c r="AE276" s="28" t="s">
        <v>2692</v>
      </c>
      <c r="AF276" s="28" t="s">
        <v>2692</v>
      </c>
      <c r="AG276" s="28" t="s">
        <v>2692</v>
      </c>
      <c r="AH276" s="28" t="s">
        <v>2692</v>
      </c>
      <c r="AI276" s="28" t="s">
        <v>2692</v>
      </c>
      <c r="AJ276" s="28" t="s">
        <v>2692</v>
      </c>
      <c r="AK276" s="28" t="s">
        <v>2692</v>
      </c>
      <c r="AL276" s="28" t="s">
        <v>2692</v>
      </c>
      <c r="AM276" s="28" t="s">
        <v>2692</v>
      </c>
      <c r="AN276" s="28" t="s">
        <v>2692</v>
      </c>
      <c r="AO276" s="28" t="s">
        <v>2692</v>
      </c>
      <c r="AP276" s="28" t="s">
        <v>2692</v>
      </c>
      <c r="AQ276" s="28" t="s">
        <v>2692</v>
      </c>
      <c r="AR276" s="28" t="s">
        <v>2692</v>
      </c>
      <c r="AS276" s="28" t="s">
        <v>2692</v>
      </c>
      <c r="AT276" s="28" t="s">
        <v>2692</v>
      </c>
      <c r="AU276" s="28" t="s">
        <v>2692</v>
      </c>
      <c r="AV276" s="28" t="s">
        <v>2692</v>
      </c>
      <c r="AW276" s="28" t="s">
        <v>2692</v>
      </c>
      <c r="AX276" s="28" t="s">
        <v>2692</v>
      </c>
      <c r="AY276" s="28" t="s">
        <v>2692</v>
      </c>
      <c r="AZ276" s="28" t="s">
        <v>2692</v>
      </c>
      <c r="BA276" s="28" t="s">
        <v>2692</v>
      </c>
      <c r="BB276" s="28" t="s">
        <v>2692</v>
      </c>
      <c r="BC276" s="28" t="s">
        <v>2692</v>
      </c>
      <c r="BD276" s="28" t="s">
        <v>2692</v>
      </c>
      <c r="BE276" s="28" t="s">
        <v>2692</v>
      </c>
      <c r="BF276" s="28" t="s">
        <v>2692</v>
      </c>
      <c r="BG276" s="33" t="s">
        <v>2692</v>
      </c>
      <c r="BH276" s="4">
        <f t="shared" si="4"/>
        <v>86.409615384615392</v>
      </c>
    </row>
    <row r="277" spans="1:60" x14ac:dyDescent="0.2">
      <c r="A277" s="41" t="s">
        <v>1411</v>
      </c>
      <c r="B277" s="42" t="s">
        <v>1155</v>
      </c>
      <c r="C277" s="42" t="s">
        <v>16</v>
      </c>
      <c r="D277" s="42" t="s">
        <v>17</v>
      </c>
      <c r="E277" s="43">
        <v>26</v>
      </c>
      <c r="F277" s="42" t="s">
        <v>18</v>
      </c>
      <c r="G277" s="44">
        <v>1.5</v>
      </c>
      <c r="H277" s="32" t="s">
        <v>2692</v>
      </c>
      <c r="I277" s="28" t="s">
        <v>2692</v>
      </c>
      <c r="J277" s="28" t="s">
        <v>2692</v>
      </c>
      <c r="K277" s="28" t="s">
        <v>2692</v>
      </c>
      <c r="L277" s="28" t="s">
        <v>2692</v>
      </c>
      <c r="M277" s="28" t="s">
        <v>2692</v>
      </c>
      <c r="N277" s="28" t="s">
        <v>2692</v>
      </c>
      <c r="O277" s="28">
        <v>1.5</v>
      </c>
      <c r="P277" s="28" t="s">
        <v>2692</v>
      </c>
      <c r="Q277" s="28" t="s">
        <v>2692</v>
      </c>
      <c r="R277" s="28" t="s">
        <v>2692</v>
      </c>
      <c r="S277" s="28" t="s">
        <v>2692</v>
      </c>
      <c r="T277" s="28" t="s">
        <v>2692</v>
      </c>
      <c r="U277" s="28" t="s">
        <v>2692</v>
      </c>
      <c r="V277" s="28" t="s">
        <v>2692</v>
      </c>
      <c r="W277" s="28" t="s">
        <v>2692</v>
      </c>
      <c r="X277" s="28" t="s">
        <v>2692</v>
      </c>
      <c r="Y277" s="28" t="s">
        <v>2692</v>
      </c>
      <c r="Z277" s="28" t="s">
        <v>2692</v>
      </c>
      <c r="AA277" s="28" t="s">
        <v>2692</v>
      </c>
      <c r="AB277" s="28" t="s">
        <v>2692</v>
      </c>
      <c r="AC277" s="28" t="s">
        <v>2692</v>
      </c>
      <c r="AD277" s="28" t="s">
        <v>2692</v>
      </c>
      <c r="AE277" s="28" t="s">
        <v>2692</v>
      </c>
      <c r="AF277" s="28" t="s">
        <v>2692</v>
      </c>
      <c r="AG277" s="28" t="s">
        <v>2692</v>
      </c>
      <c r="AH277" s="28" t="s">
        <v>2692</v>
      </c>
      <c r="AI277" s="28" t="s">
        <v>2692</v>
      </c>
      <c r="AJ277" s="28" t="s">
        <v>2692</v>
      </c>
      <c r="AK277" s="28" t="s">
        <v>2692</v>
      </c>
      <c r="AL277" s="28" t="s">
        <v>2692</v>
      </c>
      <c r="AM277" s="28" t="s">
        <v>2692</v>
      </c>
      <c r="AN277" s="28" t="s">
        <v>2692</v>
      </c>
      <c r="AO277" s="28" t="s">
        <v>2692</v>
      </c>
      <c r="AP277" s="28" t="s">
        <v>2692</v>
      </c>
      <c r="AQ277" s="28" t="s">
        <v>2692</v>
      </c>
      <c r="AR277" s="28" t="s">
        <v>2692</v>
      </c>
      <c r="AS277" s="28" t="s">
        <v>2692</v>
      </c>
      <c r="AT277" s="28" t="s">
        <v>2692</v>
      </c>
      <c r="AU277" s="28" t="s">
        <v>2692</v>
      </c>
      <c r="AV277" s="28" t="s">
        <v>2692</v>
      </c>
      <c r="AW277" s="28" t="s">
        <v>2692</v>
      </c>
      <c r="AX277" s="28" t="s">
        <v>2692</v>
      </c>
      <c r="AY277" s="28" t="s">
        <v>2692</v>
      </c>
      <c r="AZ277" s="28" t="s">
        <v>2692</v>
      </c>
      <c r="BA277" s="28" t="s">
        <v>2692</v>
      </c>
      <c r="BB277" s="28" t="s">
        <v>2692</v>
      </c>
      <c r="BC277" s="28" t="s">
        <v>2692</v>
      </c>
      <c r="BD277" s="28" t="s">
        <v>2692</v>
      </c>
      <c r="BE277" s="28" t="s">
        <v>2692</v>
      </c>
      <c r="BF277" s="28" t="s">
        <v>2692</v>
      </c>
      <c r="BG277" s="33" t="s">
        <v>2692</v>
      </c>
      <c r="BH277" s="4">
        <f t="shared" si="4"/>
        <v>86.409615384615392</v>
      </c>
    </row>
    <row r="278" spans="1:60" x14ac:dyDescent="0.2">
      <c r="A278" s="41" t="s">
        <v>1413</v>
      </c>
      <c r="B278" s="42" t="s">
        <v>1156</v>
      </c>
      <c r="C278" s="42" t="s">
        <v>16</v>
      </c>
      <c r="D278" s="42" t="s">
        <v>17</v>
      </c>
      <c r="E278" s="43">
        <v>26</v>
      </c>
      <c r="F278" s="42" t="s">
        <v>18</v>
      </c>
      <c r="G278" s="44">
        <v>2.5</v>
      </c>
      <c r="H278" s="32" t="s">
        <v>2692</v>
      </c>
      <c r="I278" s="28" t="s">
        <v>2692</v>
      </c>
      <c r="J278" s="28" t="s">
        <v>2692</v>
      </c>
      <c r="K278" s="28" t="s">
        <v>2692</v>
      </c>
      <c r="L278" s="28" t="s">
        <v>2692</v>
      </c>
      <c r="M278" s="28" t="s">
        <v>2692</v>
      </c>
      <c r="N278" s="28" t="s">
        <v>2692</v>
      </c>
      <c r="O278" s="28">
        <v>2.5</v>
      </c>
      <c r="P278" s="28" t="s">
        <v>2692</v>
      </c>
      <c r="Q278" s="28" t="s">
        <v>2692</v>
      </c>
      <c r="R278" s="28" t="s">
        <v>2692</v>
      </c>
      <c r="S278" s="28" t="s">
        <v>2692</v>
      </c>
      <c r="T278" s="28" t="s">
        <v>2692</v>
      </c>
      <c r="U278" s="28" t="s">
        <v>2692</v>
      </c>
      <c r="V278" s="28" t="s">
        <v>2692</v>
      </c>
      <c r="W278" s="28" t="s">
        <v>2692</v>
      </c>
      <c r="X278" s="28" t="s">
        <v>2692</v>
      </c>
      <c r="Y278" s="28" t="s">
        <v>2692</v>
      </c>
      <c r="Z278" s="28" t="s">
        <v>2692</v>
      </c>
      <c r="AA278" s="28" t="s">
        <v>2692</v>
      </c>
      <c r="AB278" s="28" t="s">
        <v>2692</v>
      </c>
      <c r="AC278" s="28" t="s">
        <v>2692</v>
      </c>
      <c r="AD278" s="28" t="s">
        <v>2692</v>
      </c>
      <c r="AE278" s="28" t="s">
        <v>2692</v>
      </c>
      <c r="AF278" s="28" t="s">
        <v>2692</v>
      </c>
      <c r="AG278" s="28" t="s">
        <v>2692</v>
      </c>
      <c r="AH278" s="28" t="s">
        <v>2692</v>
      </c>
      <c r="AI278" s="28" t="s">
        <v>2692</v>
      </c>
      <c r="AJ278" s="28" t="s">
        <v>2692</v>
      </c>
      <c r="AK278" s="28" t="s">
        <v>2692</v>
      </c>
      <c r="AL278" s="28" t="s">
        <v>2692</v>
      </c>
      <c r="AM278" s="28" t="s">
        <v>2692</v>
      </c>
      <c r="AN278" s="28" t="s">
        <v>2692</v>
      </c>
      <c r="AO278" s="28" t="s">
        <v>2692</v>
      </c>
      <c r="AP278" s="28" t="s">
        <v>2692</v>
      </c>
      <c r="AQ278" s="28" t="s">
        <v>2692</v>
      </c>
      <c r="AR278" s="28" t="s">
        <v>2692</v>
      </c>
      <c r="AS278" s="28" t="s">
        <v>2692</v>
      </c>
      <c r="AT278" s="28" t="s">
        <v>2692</v>
      </c>
      <c r="AU278" s="28" t="s">
        <v>2692</v>
      </c>
      <c r="AV278" s="28" t="s">
        <v>2692</v>
      </c>
      <c r="AW278" s="28" t="s">
        <v>2692</v>
      </c>
      <c r="AX278" s="28" t="s">
        <v>2692</v>
      </c>
      <c r="AY278" s="28" t="s">
        <v>2692</v>
      </c>
      <c r="AZ278" s="28" t="s">
        <v>2692</v>
      </c>
      <c r="BA278" s="28" t="s">
        <v>2692</v>
      </c>
      <c r="BB278" s="28" t="s">
        <v>2692</v>
      </c>
      <c r="BC278" s="28" t="s">
        <v>2692</v>
      </c>
      <c r="BD278" s="28" t="s">
        <v>2692</v>
      </c>
      <c r="BE278" s="28" t="s">
        <v>2692</v>
      </c>
      <c r="BF278" s="28" t="s">
        <v>2692</v>
      </c>
      <c r="BG278" s="33" t="s">
        <v>2692</v>
      </c>
      <c r="BH278" s="4">
        <f t="shared" si="4"/>
        <v>86.409615384615392</v>
      </c>
    </row>
    <row r="279" spans="1:60" x14ac:dyDescent="0.2">
      <c r="A279" s="41" t="s">
        <v>1415</v>
      </c>
      <c r="B279" s="42" t="s">
        <v>1157</v>
      </c>
      <c r="C279" s="42" t="s">
        <v>16</v>
      </c>
      <c r="D279" s="42" t="s">
        <v>17</v>
      </c>
      <c r="E279" s="43">
        <v>26</v>
      </c>
      <c r="F279" s="42" t="s">
        <v>18</v>
      </c>
      <c r="G279" s="44">
        <v>3</v>
      </c>
      <c r="H279" s="32" t="s">
        <v>2692</v>
      </c>
      <c r="I279" s="28" t="s">
        <v>2692</v>
      </c>
      <c r="J279" s="28" t="s">
        <v>2692</v>
      </c>
      <c r="K279" s="28" t="s">
        <v>2692</v>
      </c>
      <c r="L279" s="28" t="s">
        <v>2692</v>
      </c>
      <c r="M279" s="28" t="s">
        <v>2692</v>
      </c>
      <c r="N279" s="28" t="s">
        <v>2692</v>
      </c>
      <c r="O279" s="28">
        <v>3</v>
      </c>
      <c r="P279" s="28" t="s">
        <v>2692</v>
      </c>
      <c r="Q279" s="28" t="s">
        <v>2692</v>
      </c>
      <c r="R279" s="28" t="s">
        <v>2692</v>
      </c>
      <c r="S279" s="28" t="s">
        <v>2692</v>
      </c>
      <c r="T279" s="28" t="s">
        <v>2692</v>
      </c>
      <c r="U279" s="28" t="s">
        <v>2692</v>
      </c>
      <c r="V279" s="28" t="s">
        <v>2692</v>
      </c>
      <c r="W279" s="28" t="s">
        <v>2692</v>
      </c>
      <c r="X279" s="28" t="s">
        <v>2692</v>
      </c>
      <c r="Y279" s="28" t="s">
        <v>2692</v>
      </c>
      <c r="Z279" s="28" t="s">
        <v>2692</v>
      </c>
      <c r="AA279" s="28" t="s">
        <v>2692</v>
      </c>
      <c r="AB279" s="28" t="s">
        <v>2692</v>
      </c>
      <c r="AC279" s="28" t="s">
        <v>2692</v>
      </c>
      <c r="AD279" s="28" t="s">
        <v>2692</v>
      </c>
      <c r="AE279" s="28" t="s">
        <v>2692</v>
      </c>
      <c r="AF279" s="28" t="s">
        <v>2692</v>
      </c>
      <c r="AG279" s="28" t="s">
        <v>2692</v>
      </c>
      <c r="AH279" s="28" t="s">
        <v>2692</v>
      </c>
      <c r="AI279" s="28" t="s">
        <v>2692</v>
      </c>
      <c r="AJ279" s="28" t="s">
        <v>2692</v>
      </c>
      <c r="AK279" s="28" t="s">
        <v>2692</v>
      </c>
      <c r="AL279" s="28" t="s">
        <v>2692</v>
      </c>
      <c r="AM279" s="28" t="s">
        <v>2692</v>
      </c>
      <c r="AN279" s="28" t="s">
        <v>2692</v>
      </c>
      <c r="AO279" s="28" t="s">
        <v>2692</v>
      </c>
      <c r="AP279" s="28" t="s">
        <v>2692</v>
      </c>
      <c r="AQ279" s="28" t="s">
        <v>2692</v>
      </c>
      <c r="AR279" s="28" t="s">
        <v>2692</v>
      </c>
      <c r="AS279" s="28" t="s">
        <v>2692</v>
      </c>
      <c r="AT279" s="28" t="s">
        <v>2692</v>
      </c>
      <c r="AU279" s="28" t="s">
        <v>2692</v>
      </c>
      <c r="AV279" s="28" t="s">
        <v>2692</v>
      </c>
      <c r="AW279" s="28" t="s">
        <v>2692</v>
      </c>
      <c r="AX279" s="28" t="s">
        <v>2692</v>
      </c>
      <c r="AY279" s="28" t="s">
        <v>2692</v>
      </c>
      <c r="AZ279" s="28" t="s">
        <v>2692</v>
      </c>
      <c r="BA279" s="28" t="s">
        <v>2692</v>
      </c>
      <c r="BB279" s="28" t="s">
        <v>2692</v>
      </c>
      <c r="BC279" s="28" t="s">
        <v>2692</v>
      </c>
      <c r="BD279" s="28" t="s">
        <v>2692</v>
      </c>
      <c r="BE279" s="28" t="s">
        <v>2692</v>
      </c>
      <c r="BF279" s="28" t="s">
        <v>2692</v>
      </c>
      <c r="BG279" s="33" t="s">
        <v>2692</v>
      </c>
      <c r="BH279" s="4">
        <f t="shared" si="4"/>
        <v>86.409615384615392</v>
      </c>
    </row>
    <row r="280" spans="1:60" x14ac:dyDescent="0.2">
      <c r="A280" s="41" t="s">
        <v>1416</v>
      </c>
      <c r="B280" s="42" t="s">
        <v>584</v>
      </c>
      <c r="C280" s="42" t="s">
        <v>16</v>
      </c>
      <c r="D280" s="42" t="s">
        <v>17</v>
      </c>
      <c r="E280" s="43">
        <v>26</v>
      </c>
      <c r="F280" s="42" t="s">
        <v>18</v>
      </c>
      <c r="G280" s="44">
        <v>0.25</v>
      </c>
      <c r="H280" s="32" t="s">
        <v>2692</v>
      </c>
      <c r="I280" s="28" t="s">
        <v>2692</v>
      </c>
      <c r="J280" s="28" t="s">
        <v>2692</v>
      </c>
      <c r="K280" s="28" t="s">
        <v>2692</v>
      </c>
      <c r="L280" s="28" t="s">
        <v>2692</v>
      </c>
      <c r="M280" s="28" t="s">
        <v>2692</v>
      </c>
      <c r="N280" s="28" t="s">
        <v>2692</v>
      </c>
      <c r="O280" s="28">
        <v>0.25</v>
      </c>
      <c r="P280" s="28" t="s">
        <v>2692</v>
      </c>
      <c r="Q280" s="28" t="s">
        <v>2692</v>
      </c>
      <c r="R280" s="28" t="s">
        <v>2692</v>
      </c>
      <c r="S280" s="28" t="s">
        <v>2692</v>
      </c>
      <c r="T280" s="28" t="s">
        <v>2692</v>
      </c>
      <c r="U280" s="28" t="s">
        <v>2692</v>
      </c>
      <c r="V280" s="28" t="s">
        <v>2692</v>
      </c>
      <c r="W280" s="28" t="s">
        <v>2692</v>
      </c>
      <c r="X280" s="28" t="s">
        <v>2692</v>
      </c>
      <c r="Y280" s="28" t="s">
        <v>2692</v>
      </c>
      <c r="Z280" s="28" t="s">
        <v>2692</v>
      </c>
      <c r="AA280" s="28" t="s">
        <v>2692</v>
      </c>
      <c r="AB280" s="28" t="s">
        <v>2692</v>
      </c>
      <c r="AC280" s="28" t="s">
        <v>2692</v>
      </c>
      <c r="AD280" s="28" t="s">
        <v>2692</v>
      </c>
      <c r="AE280" s="28" t="s">
        <v>2692</v>
      </c>
      <c r="AF280" s="28" t="s">
        <v>2692</v>
      </c>
      <c r="AG280" s="28" t="s">
        <v>2692</v>
      </c>
      <c r="AH280" s="28" t="s">
        <v>2692</v>
      </c>
      <c r="AI280" s="28" t="s">
        <v>2692</v>
      </c>
      <c r="AJ280" s="28" t="s">
        <v>2692</v>
      </c>
      <c r="AK280" s="28" t="s">
        <v>2692</v>
      </c>
      <c r="AL280" s="28" t="s">
        <v>2692</v>
      </c>
      <c r="AM280" s="28" t="s">
        <v>2692</v>
      </c>
      <c r="AN280" s="28" t="s">
        <v>2692</v>
      </c>
      <c r="AO280" s="28" t="s">
        <v>2692</v>
      </c>
      <c r="AP280" s="28" t="s">
        <v>2692</v>
      </c>
      <c r="AQ280" s="28" t="s">
        <v>2692</v>
      </c>
      <c r="AR280" s="28" t="s">
        <v>2692</v>
      </c>
      <c r="AS280" s="28" t="s">
        <v>2692</v>
      </c>
      <c r="AT280" s="28" t="s">
        <v>2692</v>
      </c>
      <c r="AU280" s="28" t="s">
        <v>2692</v>
      </c>
      <c r="AV280" s="28" t="s">
        <v>2692</v>
      </c>
      <c r="AW280" s="28" t="s">
        <v>2692</v>
      </c>
      <c r="AX280" s="28" t="s">
        <v>2692</v>
      </c>
      <c r="AY280" s="28" t="s">
        <v>2692</v>
      </c>
      <c r="AZ280" s="28" t="s">
        <v>2692</v>
      </c>
      <c r="BA280" s="28" t="s">
        <v>2692</v>
      </c>
      <c r="BB280" s="28" t="s">
        <v>2692</v>
      </c>
      <c r="BC280" s="28" t="s">
        <v>2692</v>
      </c>
      <c r="BD280" s="28" t="s">
        <v>2692</v>
      </c>
      <c r="BE280" s="28" t="s">
        <v>2692</v>
      </c>
      <c r="BF280" s="28" t="s">
        <v>2692</v>
      </c>
      <c r="BG280" s="33" t="s">
        <v>2692</v>
      </c>
      <c r="BH280" s="4">
        <f t="shared" si="4"/>
        <v>86.409615384615392</v>
      </c>
    </row>
    <row r="281" spans="1:60" x14ac:dyDescent="0.2">
      <c r="A281" s="41" t="s">
        <v>1418</v>
      </c>
      <c r="B281" s="42" t="s">
        <v>1158</v>
      </c>
      <c r="C281" s="42" t="s">
        <v>16</v>
      </c>
      <c r="D281" s="42" t="s">
        <v>17</v>
      </c>
      <c r="E281" s="43">
        <v>26</v>
      </c>
      <c r="F281" s="42" t="s">
        <v>18</v>
      </c>
      <c r="G281" s="44">
        <v>1</v>
      </c>
      <c r="H281" s="32" t="s">
        <v>2692</v>
      </c>
      <c r="I281" s="28" t="s">
        <v>2692</v>
      </c>
      <c r="J281" s="28" t="s">
        <v>2692</v>
      </c>
      <c r="K281" s="28" t="s">
        <v>2692</v>
      </c>
      <c r="L281" s="28" t="s">
        <v>2692</v>
      </c>
      <c r="M281" s="28" t="s">
        <v>2692</v>
      </c>
      <c r="N281" s="28" t="s">
        <v>2692</v>
      </c>
      <c r="O281" s="28">
        <v>1</v>
      </c>
      <c r="P281" s="28" t="s">
        <v>2692</v>
      </c>
      <c r="Q281" s="28" t="s">
        <v>2692</v>
      </c>
      <c r="R281" s="28" t="s">
        <v>2692</v>
      </c>
      <c r="S281" s="28" t="s">
        <v>2692</v>
      </c>
      <c r="T281" s="28" t="s">
        <v>2692</v>
      </c>
      <c r="U281" s="28" t="s">
        <v>2692</v>
      </c>
      <c r="V281" s="28" t="s">
        <v>2692</v>
      </c>
      <c r="W281" s="28" t="s">
        <v>2692</v>
      </c>
      <c r="X281" s="28" t="s">
        <v>2692</v>
      </c>
      <c r="Y281" s="28" t="s">
        <v>2692</v>
      </c>
      <c r="Z281" s="28" t="s">
        <v>2692</v>
      </c>
      <c r="AA281" s="28" t="s">
        <v>2692</v>
      </c>
      <c r="AB281" s="28" t="s">
        <v>2692</v>
      </c>
      <c r="AC281" s="28" t="s">
        <v>2692</v>
      </c>
      <c r="AD281" s="28" t="s">
        <v>2692</v>
      </c>
      <c r="AE281" s="28" t="s">
        <v>2692</v>
      </c>
      <c r="AF281" s="28" t="s">
        <v>2692</v>
      </c>
      <c r="AG281" s="28" t="s">
        <v>2692</v>
      </c>
      <c r="AH281" s="28" t="s">
        <v>2692</v>
      </c>
      <c r="AI281" s="28" t="s">
        <v>2692</v>
      </c>
      <c r="AJ281" s="28" t="s">
        <v>2692</v>
      </c>
      <c r="AK281" s="28" t="s">
        <v>2692</v>
      </c>
      <c r="AL281" s="28" t="s">
        <v>2692</v>
      </c>
      <c r="AM281" s="28" t="s">
        <v>2692</v>
      </c>
      <c r="AN281" s="28" t="s">
        <v>2692</v>
      </c>
      <c r="AO281" s="28" t="s">
        <v>2692</v>
      </c>
      <c r="AP281" s="28" t="s">
        <v>2692</v>
      </c>
      <c r="AQ281" s="28" t="s">
        <v>2692</v>
      </c>
      <c r="AR281" s="28" t="s">
        <v>2692</v>
      </c>
      <c r="AS281" s="28" t="s">
        <v>2692</v>
      </c>
      <c r="AT281" s="28" t="s">
        <v>2692</v>
      </c>
      <c r="AU281" s="28" t="s">
        <v>2692</v>
      </c>
      <c r="AV281" s="28" t="s">
        <v>2692</v>
      </c>
      <c r="AW281" s="28" t="s">
        <v>2692</v>
      </c>
      <c r="AX281" s="28" t="s">
        <v>2692</v>
      </c>
      <c r="AY281" s="28" t="s">
        <v>2692</v>
      </c>
      <c r="AZ281" s="28" t="s">
        <v>2692</v>
      </c>
      <c r="BA281" s="28" t="s">
        <v>2692</v>
      </c>
      <c r="BB281" s="28" t="s">
        <v>2692</v>
      </c>
      <c r="BC281" s="28" t="s">
        <v>2692</v>
      </c>
      <c r="BD281" s="28" t="s">
        <v>2692</v>
      </c>
      <c r="BE281" s="28" t="s">
        <v>2692</v>
      </c>
      <c r="BF281" s="28" t="s">
        <v>2692</v>
      </c>
      <c r="BG281" s="33" t="s">
        <v>2692</v>
      </c>
      <c r="BH281" s="4">
        <f t="shared" si="4"/>
        <v>86.409615384615392</v>
      </c>
    </row>
    <row r="282" spans="1:60" x14ac:dyDescent="0.2">
      <c r="A282" s="41" t="s">
        <v>1420</v>
      </c>
      <c r="B282" s="42" t="s">
        <v>1159</v>
      </c>
      <c r="C282" s="42" t="s">
        <v>16</v>
      </c>
      <c r="D282" s="42" t="s">
        <v>17</v>
      </c>
      <c r="E282" s="43">
        <v>26</v>
      </c>
      <c r="F282" s="42" t="s">
        <v>18</v>
      </c>
      <c r="G282" s="44">
        <v>1.5</v>
      </c>
      <c r="H282" s="32" t="s">
        <v>2692</v>
      </c>
      <c r="I282" s="28" t="s">
        <v>2692</v>
      </c>
      <c r="J282" s="28" t="s">
        <v>2692</v>
      </c>
      <c r="K282" s="28" t="s">
        <v>2692</v>
      </c>
      <c r="L282" s="28" t="s">
        <v>2692</v>
      </c>
      <c r="M282" s="28" t="s">
        <v>2692</v>
      </c>
      <c r="N282" s="28" t="s">
        <v>2692</v>
      </c>
      <c r="O282" s="28">
        <v>1.5</v>
      </c>
      <c r="P282" s="28" t="s">
        <v>2692</v>
      </c>
      <c r="Q282" s="28" t="s">
        <v>2692</v>
      </c>
      <c r="R282" s="28" t="s">
        <v>2692</v>
      </c>
      <c r="S282" s="28" t="s">
        <v>2692</v>
      </c>
      <c r="T282" s="28" t="s">
        <v>2692</v>
      </c>
      <c r="U282" s="28" t="s">
        <v>2692</v>
      </c>
      <c r="V282" s="28" t="s">
        <v>2692</v>
      </c>
      <c r="W282" s="28" t="s">
        <v>2692</v>
      </c>
      <c r="X282" s="28" t="s">
        <v>2692</v>
      </c>
      <c r="Y282" s="28" t="s">
        <v>2692</v>
      </c>
      <c r="Z282" s="28" t="s">
        <v>2692</v>
      </c>
      <c r="AA282" s="28" t="s">
        <v>2692</v>
      </c>
      <c r="AB282" s="28" t="s">
        <v>2692</v>
      </c>
      <c r="AC282" s="28" t="s">
        <v>2692</v>
      </c>
      <c r="AD282" s="28" t="s">
        <v>2692</v>
      </c>
      <c r="AE282" s="28" t="s">
        <v>2692</v>
      </c>
      <c r="AF282" s="28" t="s">
        <v>2692</v>
      </c>
      <c r="AG282" s="28" t="s">
        <v>2692</v>
      </c>
      <c r="AH282" s="28" t="s">
        <v>2692</v>
      </c>
      <c r="AI282" s="28" t="s">
        <v>2692</v>
      </c>
      <c r="AJ282" s="28" t="s">
        <v>2692</v>
      </c>
      <c r="AK282" s="28" t="s">
        <v>2692</v>
      </c>
      <c r="AL282" s="28" t="s">
        <v>2692</v>
      </c>
      <c r="AM282" s="28" t="s">
        <v>2692</v>
      </c>
      <c r="AN282" s="28" t="s">
        <v>2692</v>
      </c>
      <c r="AO282" s="28" t="s">
        <v>2692</v>
      </c>
      <c r="AP282" s="28" t="s">
        <v>2692</v>
      </c>
      <c r="AQ282" s="28" t="s">
        <v>2692</v>
      </c>
      <c r="AR282" s="28" t="s">
        <v>2692</v>
      </c>
      <c r="AS282" s="28" t="s">
        <v>2692</v>
      </c>
      <c r="AT282" s="28" t="s">
        <v>2692</v>
      </c>
      <c r="AU282" s="28" t="s">
        <v>2692</v>
      </c>
      <c r="AV282" s="28" t="s">
        <v>2692</v>
      </c>
      <c r="AW282" s="28" t="s">
        <v>2692</v>
      </c>
      <c r="AX282" s="28" t="s">
        <v>2692</v>
      </c>
      <c r="AY282" s="28" t="s">
        <v>2692</v>
      </c>
      <c r="AZ282" s="28" t="s">
        <v>2692</v>
      </c>
      <c r="BA282" s="28" t="s">
        <v>2692</v>
      </c>
      <c r="BB282" s="28" t="s">
        <v>2692</v>
      </c>
      <c r="BC282" s="28" t="s">
        <v>2692</v>
      </c>
      <c r="BD282" s="28" t="s">
        <v>2692</v>
      </c>
      <c r="BE282" s="28" t="s">
        <v>2692</v>
      </c>
      <c r="BF282" s="28" t="s">
        <v>2692</v>
      </c>
      <c r="BG282" s="33" t="s">
        <v>2692</v>
      </c>
      <c r="BH282" s="4">
        <f t="shared" si="4"/>
        <v>86.409615384615392</v>
      </c>
    </row>
    <row r="283" spans="1:60" x14ac:dyDescent="0.2">
      <c r="A283" s="41" t="s">
        <v>1421</v>
      </c>
      <c r="B283" s="42" t="s">
        <v>1160</v>
      </c>
      <c r="C283" s="42" t="s">
        <v>16</v>
      </c>
      <c r="D283" s="42" t="s">
        <v>17</v>
      </c>
      <c r="E283" s="43">
        <v>26</v>
      </c>
      <c r="F283" s="42" t="s">
        <v>18</v>
      </c>
      <c r="G283" s="44">
        <v>1.5</v>
      </c>
      <c r="H283" s="32" t="s">
        <v>2692</v>
      </c>
      <c r="I283" s="28" t="s">
        <v>2692</v>
      </c>
      <c r="J283" s="28" t="s">
        <v>2692</v>
      </c>
      <c r="K283" s="28" t="s">
        <v>2692</v>
      </c>
      <c r="L283" s="28" t="s">
        <v>2692</v>
      </c>
      <c r="M283" s="28" t="s">
        <v>2692</v>
      </c>
      <c r="N283" s="28" t="s">
        <v>2692</v>
      </c>
      <c r="O283" s="28">
        <v>1.5</v>
      </c>
      <c r="P283" s="28" t="s">
        <v>2692</v>
      </c>
      <c r="Q283" s="28" t="s">
        <v>2692</v>
      </c>
      <c r="R283" s="28" t="s">
        <v>2692</v>
      </c>
      <c r="S283" s="28" t="s">
        <v>2692</v>
      </c>
      <c r="T283" s="28" t="s">
        <v>2692</v>
      </c>
      <c r="U283" s="28" t="s">
        <v>2692</v>
      </c>
      <c r="V283" s="28" t="s">
        <v>2692</v>
      </c>
      <c r="W283" s="28" t="s">
        <v>2692</v>
      </c>
      <c r="X283" s="28" t="s">
        <v>2692</v>
      </c>
      <c r="Y283" s="28" t="s">
        <v>2692</v>
      </c>
      <c r="Z283" s="28" t="s">
        <v>2692</v>
      </c>
      <c r="AA283" s="28" t="s">
        <v>2692</v>
      </c>
      <c r="AB283" s="28" t="s">
        <v>2692</v>
      </c>
      <c r="AC283" s="28" t="s">
        <v>2692</v>
      </c>
      <c r="AD283" s="28" t="s">
        <v>2692</v>
      </c>
      <c r="AE283" s="28" t="s">
        <v>2692</v>
      </c>
      <c r="AF283" s="28" t="s">
        <v>2692</v>
      </c>
      <c r="AG283" s="28" t="s">
        <v>2692</v>
      </c>
      <c r="AH283" s="28" t="s">
        <v>2692</v>
      </c>
      <c r="AI283" s="28" t="s">
        <v>2692</v>
      </c>
      <c r="AJ283" s="28" t="s">
        <v>2692</v>
      </c>
      <c r="AK283" s="28" t="s">
        <v>2692</v>
      </c>
      <c r="AL283" s="28" t="s">
        <v>2692</v>
      </c>
      <c r="AM283" s="28" t="s">
        <v>2692</v>
      </c>
      <c r="AN283" s="28" t="s">
        <v>2692</v>
      </c>
      <c r="AO283" s="28" t="s">
        <v>2692</v>
      </c>
      <c r="AP283" s="28" t="s">
        <v>2692</v>
      </c>
      <c r="AQ283" s="28" t="s">
        <v>2692</v>
      </c>
      <c r="AR283" s="28" t="s">
        <v>2692</v>
      </c>
      <c r="AS283" s="28" t="s">
        <v>2692</v>
      </c>
      <c r="AT283" s="28" t="s">
        <v>2692</v>
      </c>
      <c r="AU283" s="28" t="s">
        <v>2692</v>
      </c>
      <c r="AV283" s="28" t="s">
        <v>2692</v>
      </c>
      <c r="AW283" s="28" t="s">
        <v>2692</v>
      </c>
      <c r="AX283" s="28" t="s">
        <v>2692</v>
      </c>
      <c r="AY283" s="28" t="s">
        <v>2692</v>
      </c>
      <c r="AZ283" s="28" t="s">
        <v>2692</v>
      </c>
      <c r="BA283" s="28" t="s">
        <v>2692</v>
      </c>
      <c r="BB283" s="28" t="s">
        <v>2692</v>
      </c>
      <c r="BC283" s="28" t="s">
        <v>2692</v>
      </c>
      <c r="BD283" s="28" t="s">
        <v>2692</v>
      </c>
      <c r="BE283" s="28" t="s">
        <v>2692</v>
      </c>
      <c r="BF283" s="28" t="s">
        <v>2692</v>
      </c>
      <c r="BG283" s="33" t="s">
        <v>2692</v>
      </c>
      <c r="BH283" s="4">
        <f t="shared" si="4"/>
        <v>86.409615384615392</v>
      </c>
    </row>
    <row r="284" spans="1:60" x14ac:dyDescent="0.2">
      <c r="A284" s="41" t="s">
        <v>1422</v>
      </c>
      <c r="B284" s="42" t="s">
        <v>1423</v>
      </c>
      <c r="C284" s="42" t="s">
        <v>16</v>
      </c>
      <c r="D284" s="42" t="s">
        <v>17</v>
      </c>
      <c r="E284" s="43">
        <v>26</v>
      </c>
      <c r="F284" s="42" t="s">
        <v>18</v>
      </c>
      <c r="G284" s="44">
        <v>0.5</v>
      </c>
      <c r="H284" s="32" t="s">
        <v>2692</v>
      </c>
      <c r="I284" s="28" t="s">
        <v>2692</v>
      </c>
      <c r="J284" s="28" t="s">
        <v>2692</v>
      </c>
      <c r="K284" s="28" t="s">
        <v>2692</v>
      </c>
      <c r="L284" s="28" t="s">
        <v>2692</v>
      </c>
      <c r="M284" s="28" t="s">
        <v>2692</v>
      </c>
      <c r="N284" s="28" t="s">
        <v>2692</v>
      </c>
      <c r="O284" s="28">
        <v>0.5</v>
      </c>
      <c r="P284" s="28" t="s">
        <v>2692</v>
      </c>
      <c r="Q284" s="28" t="s">
        <v>2692</v>
      </c>
      <c r="R284" s="28" t="s">
        <v>2692</v>
      </c>
      <c r="S284" s="28" t="s">
        <v>2692</v>
      </c>
      <c r="T284" s="28" t="s">
        <v>2692</v>
      </c>
      <c r="U284" s="28" t="s">
        <v>2692</v>
      </c>
      <c r="V284" s="28" t="s">
        <v>2692</v>
      </c>
      <c r="W284" s="28" t="s">
        <v>2692</v>
      </c>
      <c r="X284" s="28" t="s">
        <v>2692</v>
      </c>
      <c r="Y284" s="28" t="s">
        <v>2692</v>
      </c>
      <c r="Z284" s="28" t="s">
        <v>2692</v>
      </c>
      <c r="AA284" s="28" t="s">
        <v>2692</v>
      </c>
      <c r="AB284" s="28" t="s">
        <v>2692</v>
      </c>
      <c r="AC284" s="28" t="s">
        <v>2692</v>
      </c>
      <c r="AD284" s="28" t="s">
        <v>2692</v>
      </c>
      <c r="AE284" s="28" t="s">
        <v>2692</v>
      </c>
      <c r="AF284" s="28" t="s">
        <v>2692</v>
      </c>
      <c r="AG284" s="28" t="s">
        <v>2692</v>
      </c>
      <c r="AH284" s="28" t="s">
        <v>2692</v>
      </c>
      <c r="AI284" s="28" t="s">
        <v>2692</v>
      </c>
      <c r="AJ284" s="28" t="s">
        <v>2692</v>
      </c>
      <c r="AK284" s="28" t="s">
        <v>2692</v>
      </c>
      <c r="AL284" s="28" t="s">
        <v>2692</v>
      </c>
      <c r="AM284" s="28" t="s">
        <v>2692</v>
      </c>
      <c r="AN284" s="28" t="s">
        <v>2692</v>
      </c>
      <c r="AO284" s="28" t="s">
        <v>2692</v>
      </c>
      <c r="AP284" s="28" t="s">
        <v>2692</v>
      </c>
      <c r="AQ284" s="28" t="s">
        <v>2692</v>
      </c>
      <c r="AR284" s="28" t="s">
        <v>2692</v>
      </c>
      <c r="AS284" s="28" t="s">
        <v>2692</v>
      </c>
      <c r="AT284" s="28" t="s">
        <v>2692</v>
      </c>
      <c r="AU284" s="28" t="s">
        <v>2692</v>
      </c>
      <c r="AV284" s="28" t="s">
        <v>2692</v>
      </c>
      <c r="AW284" s="28" t="s">
        <v>2692</v>
      </c>
      <c r="AX284" s="28" t="s">
        <v>2692</v>
      </c>
      <c r="AY284" s="28" t="s">
        <v>2692</v>
      </c>
      <c r="AZ284" s="28" t="s">
        <v>2692</v>
      </c>
      <c r="BA284" s="28" t="s">
        <v>2692</v>
      </c>
      <c r="BB284" s="28" t="s">
        <v>2692</v>
      </c>
      <c r="BC284" s="28" t="s">
        <v>2692</v>
      </c>
      <c r="BD284" s="28" t="s">
        <v>2692</v>
      </c>
      <c r="BE284" s="28" t="s">
        <v>2692</v>
      </c>
      <c r="BF284" s="28" t="s">
        <v>2692</v>
      </c>
      <c r="BG284" s="33" t="s">
        <v>2692</v>
      </c>
      <c r="BH284" s="4">
        <f t="shared" si="4"/>
        <v>86.409615384615392</v>
      </c>
    </row>
    <row r="285" spans="1:60" x14ac:dyDescent="0.2">
      <c r="A285" s="41" t="s">
        <v>1425</v>
      </c>
      <c r="B285" s="42" t="s">
        <v>1161</v>
      </c>
      <c r="C285" s="42" t="s">
        <v>16</v>
      </c>
      <c r="D285" s="42" t="s">
        <v>17</v>
      </c>
      <c r="E285" s="43">
        <v>26</v>
      </c>
      <c r="F285" s="42" t="s">
        <v>18</v>
      </c>
      <c r="G285" s="44">
        <v>1.25</v>
      </c>
      <c r="H285" s="32" t="s">
        <v>2692</v>
      </c>
      <c r="I285" s="28" t="s">
        <v>2692</v>
      </c>
      <c r="J285" s="28" t="s">
        <v>2692</v>
      </c>
      <c r="K285" s="28" t="s">
        <v>2692</v>
      </c>
      <c r="L285" s="28" t="s">
        <v>2692</v>
      </c>
      <c r="M285" s="28" t="s">
        <v>2692</v>
      </c>
      <c r="N285" s="28" t="s">
        <v>2692</v>
      </c>
      <c r="O285" s="28">
        <v>1.25</v>
      </c>
      <c r="P285" s="28" t="s">
        <v>2692</v>
      </c>
      <c r="Q285" s="28" t="s">
        <v>2692</v>
      </c>
      <c r="R285" s="28" t="s">
        <v>2692</v>
      </c>
      <c r="S285" s="28" t="s">
        <v>2692</v>
      </c>
      <c r="T285" s="28" t="s">
        <v>2692</v>
      </c>
      <c r="U285" s="28" t="s">
        <v>2692</v>
      </c>
      <c r="V285" s="28" t="s">
        <v>2692</v>
      </c>
      <c r="W285" s="28" t="s">
        <v>2692</v>
      </c>
      <c r="X285" s="28" t="s">
        <v>2692</v>
      </c>
      <c r="Y285" s="28" t="s">
        <v>2692</v>
      </c>
      <c r="Z285" s="28" t="s">
        <v>2692</v>
      </c>
      <c r="AA285" s="28" t="s">
        <v>2692</v>
      </c>
      <c r="AB285" s="28" t="s">
        <v>2692</v>
      </c>
      <c r="AC285" s="28" t="s">
        <v>2692</v>
      </c>
      <c r="AD285" s="28" t="s">
        <v>2692</v>
      </c>
      <c r="AE285" s="28" t="s">
        <v>2692</v>
      </c>
      <c r="AF285" s="28" t="s">
        <v>2692</v>
      </c>
      <c r="AG285" s="28" t="s">
        <v>2692</v>
      </c>
      <c r="AH285" s="28" t="s">
        <v>2692</v>
      </c>
      <c r="AI285" s="28" t="s">
        <v>2692</v>
      </c>
      <c r="AJ285" s="28" t="s">
        <v>2692</v>
      </c>
      <c r="AK285" s="28" t="s">
        <v>2692</v>
      </c>
      <c r="AL285" s="28" t="s">
        <v>2692</v>
      </c>
      <c r="AM285" s="28" t="s">
        <v>2692</v>
      </c>
      <c r="AN285" s="28" t="s">
        <v>2692</v>
      </c>
      <c r="AO285" s="28" t="s">
        <v>2692</v>
      </c>
      <c r="AP285" s="28" t="s">
        <v>2692</v>
      </c>
      <c r="AQ285" s="28" t="s">
        <v>2692</v>
      </c>
      <c r="AR285" s="28" t="s">
        <v>2692</v>
      </c>
      <c r="AS285" s="28" t="s">
        <v>2692</v>
      </c>
      <c r="AT285" s="28" t="s">
        <v>2692</v>
      </c>
      <c r="AU285" s="28" t="s">
        <v>2692</v>
      </c>
      <c r="AV285" s="28" t="s">
        <v>2692</v>
      </c>
      <c r="AW285" s="28" t="s">
        <v>2692</v>
      </c>
      <c r="AX285" s="28" t="s">
        <v>2692</v>
      </c>
      <c r="AY285" s="28" t="s">
        <v>2692</v>
      </c>
      <c r="AZ285" s="28" t="s">
        <v>2692</v>
      </c>
      <c r="BA285" s="28" t="s">
        <v>2692</v>
      </c>
      <c r="BB285" s="28" t="s">
        <v>2692</v>
      </c>
      <c r="BC285" s="28" t="s">
        <v>2692</v>
      </c>
      <c r="BD285" s="28" t="s">
        <v>2692</v>
      </c>
      <c r="BE285" s="28" t="s">
        <v>2692</v>
      </c>
      <c r="BF285" s="28" t="s">
        <v>2692</v>
      </c>
      <c r="BG285" s="33" t="s">
        <v>2692</v>
      </c>
      <c r="BH285" s="4">
        <f t="shared" si="4"/>
        <v>86.409615384615392</v>
      </c>
    </row>
    <row r="286" spans="1:60" x14ac:dyDescent="0.2">
      <c r="A286" s="41" t="s">
        <v>1426</v>
      </c>
      <c r="B286" s="42" t="s">
        <v>1162</v>
      </c>
      <c r="C286" s="42" t="s">
        <v>16</v>
      </c>
      <c r="D286" s="42" t="s">
        <v>17</v>
      </c>
      <c r="E286" s="43">
        <v>26</v>
      </c>
      <c r="F286" s="42" t="s">
        <v>18</v>
      </c>
      <c r="G286" s="44">
        <v>0.5</v>
      </c>
      <c r="H286" s="32" t="s">
        <v>2692</v>
      </c>
      <c r="I286" s="28" t="s">
        <v>2692</v>
      </c>
      <c r="J286" s="28" t="s">
        <v>2692</v>
      </c>
      <c r="K286" s="28" t="s">
        <v>2692</v>
      </c>
      <c r="L286" s="28" t="s">
        <v>2692</v>
      </c>
      <c r="M286" s="28" t="s">
        <v>2692</v>
      </c>
      <c r="N286" s="28" t="s">
        <v>2692</v>
      </c>
      <c r="O286" s="28">
        <v>0.5</v>
      </c>
      <c r="P286" s="28" t="s">
        <v>2692</v>
      </c>
      <c r="Q286" s="28" t="s">
        <v>2692</v>
      </c>
      <c r="R286" s="28" t="s">
        <v>2692</v>
      </c>
      <c r="S286" s="28" t="s">
        <v>2692</v>
      </c>
      <c r="T286" s="28" t="s">
        <v>2692</v>
      </c>
      <c r="U286" s="28" t="s">
        <v>2692</v>
      </c>
      <c r="V286" s="28" t="s">
        <v>2692</v>
      </c>
      <c r="W286" s="28" t="s">
        <v>2692</v>
      </c>
      <c r="X286" s="28" t="s">
        <v>2692</v>
      </c>
      <c r="Y286" s="28" t="s">
        <v>2692</v>
      </c>
      <c r="Z286" s="28" t="s">
        <v>2692</v>
      </c>
      <c r="AA286" s="28" t="s">
        <v>2692</v>
      </c>
      <c r="AB286" s="28" t="s">
        <v>2692</v>
      </c>
      <c r="AC286" s="28" t="s">
        <v>2692</v>
      </c>
      <c r="AD286" s="28" t="s">
        <v>2692</v>
      </c>
      <c r="AE286" s="28" t="s">
        <v>2692</v>
      </c>
      <c r="AF286" s="28" t="s">
        <v>2692</v>
      </c>
      <c r="AG286" s="28" t="s">
        <v>2692</v>
      </c>
      <c r="AH286" s="28" t="s">
        <v>2692</v>
      </c>
      <c r="AI286" s="28" t="s">
        <v>2692</v>
      </c>
      <c r="AJ286" s="28" t="s">
        <v>2692</v>
      </c>
      <c r="AK286" s="28" t="s">
        <v>2692</v>
      </c>
      <c r="AL286" s="28" t="s">
        <v>2692</v>
      </c>
      <c r="AM286" s="28" t="s">
        <v>2692</v>
      </c>
      <c r="AN286" s="28" t="s">
        <v>2692</v>
      </c>
      <c r="AO286" s="28" t="s">
        <v>2692</v>
      </c>
      <c r="AP286" s="28" t="s">
        <v>2692</v>
      </c>
      <c r="AQ286" s="28" t="s">
        <v>2692</v>
      </c>
      <c r="AR286" s="28" t="s">
        <v>2692</v>
      </c>
      <c r="AS286" s="28" t="s">
        <v>2692</v>
      </c>
      <c r="AT286" s="28" t="s">
        <v>2692</v>
      </c>
      <c r="AU286" s="28" t="s">
        <v>2692</v>
      </c>
      <c r="AV286" s="28" t="s">
        <v>2692</v>
      </c>
      <c r="AW286" s="28" t="s">
        <v>2692</v>
      </c>
      <c r="AX286" s="28" t="s">
        <v>2692</v>
      </c>
      <c r="AY286" s="28" t="s">
        <v>2692</v>
      </c>
      <c r="AZ286" s="28" t="s">
        <v>2692</v>
      </c>
      <c r="BA286" s="28" t="s">
        <v>2692</v>
      </c>
      <c r="BB286" s="28" t="s">
        <v>2692</v>
      </c>
      <c r="BC286" s="28" t="s">
        <v>2692</v>
      </c>
      <c r="BD286" s="28" t="s">
        <v>2692</v>
      </c>
      <c r="BE286" s="28" t="s">
        <v>2692</v>
      </c>
      <c r="BF286" s="28" t="s">
        <v>2692</v>
      </c>
      <c r="BG286" s="33" t="s">
        <v>2692</v>
      </c>
      <c r="BH286" s="4">
        <f t="shared" si="4"/>
        <v>86.409615384615392</v>
      </c>
    </row>
    <row r="287" spans="1:60" x14ac:dyDescent="0.2">
      <c r="A287" s="41" t="s">
        <v>1428</v>
      </c>
      <c r="B287" s="42" t="s">
        <v>1429</v>
      </c>
      <c r="C287" s="42" t="s">
        <v>16</v>
      </c>
      <c r="D287" s="42" t="s">
        <v>17</v>
      </c>
      <c r="E287" s="43">
        <v>26</v>
      </c>
      <c r="F287" s="42" t="s">
        <v>18</v>
      </c>
      <c r="G287" s="44">
        <v>0.25</v>
      </c>
      <c r="H287" s="32" t="s">
        <v>2692</v>
      </c>
      <c r="I287" s="28" t="s">
        <v>2692</v>
      </c>
      <c r="J287" s="28" t="s">
        <v>2692</v>
      </c>
      <c r="K287" s="28" t="s">
        <v>2692</v>
      </c>
      <c r="L287" s="28" t="s">
        <v>2692</v>
      </c>
      <c r="M287" s="28" t="s">
        <v>2692</v>
      </c>
      <c r="N287" s="28" t="s">
        <v>2692</v>
      </c>
      <c r="O287" s="28">
        <v>0.25</v>
      </c>
      <c r="P287" s="28" t="s">
        <v>2692</v>
      </c>
      <c r="Q287" s="28" t="s">
        <v>2692</v>
      </c>
      <c r="R287" s="28" t="s">
        <v>2692</v>
      </c>
      <c r="S287" s="28" t="s">
        <v>2692</v>
      </c>
      <c r="T287" s="28" t="s">
        <v>2692</v>
      </c>
      <c r="U287" s="28" t="s">
        <v>2692</v>
      </c>
      <c r="V287" s="28" t="s">
        <v>2692</v>
      </c>
      <c r="W287" s="28" t="s">
        <v>2692</v>
      </c>
      <c r="X287" s="28" t="s">
        <v>2692</v>
      </c>
      <c r="Y287" s="28" t="s">
        <v>2692</v>
      </c>
      <c r="Z287" s="28" t="s">
        <v>2692</v>
      </c>
      <c r="AA287" s="28" t="s">
        <v>2692</v>
      </c>
      <c r="AB287" s="28" t="s">
        <v>2692</v>
      </c>
      <c r="AC287" s="28" t="s">
        <v>2692</v>
      </c>
      <c r="AD287" s="28" t="s">
        <v>2692</v>
      </c>
      <c r="AE287" s="28" t="s">
        <v>2692</v>
      </c>
      <c r="AF287" s="28" t="s">
        <v>2692</v>
      </c>
      <c r="AG287" s="28" t="s">
        <v>2692</v>
      </c>
      <c r="AH287" s="28" t="s">
        <v>2692</v>
      </c>
      <c r="AI287" s="28" t="s">
        <v>2692</v>
      </c>
      <c r="AJ287" s="28" t="s">
        <v>2692</v>
      </c>
      <c r="AK287" s="28" t="s">
        <v>2692</v>
      </c>
      <c r="AL287" s="28" t="s">
        <v>2692</v>
      </c>
      <c r="AM287" s="28" t="s">
        <v>2692</v>
      </c>
      <c r="AN287" s="28" t="s">
        <v>2692</v>
      </c>
      <c r="AO287" s="28" t="s">
        <v>2692</v>
      </c>
      <c r="AP287" s="28" t="s">
        <v>2692</v>
      </c>
      <c r="AQ287" s="28" t="s">
        <v>2692</v>
      </c>
      <c r="AR287" s="28" t="s">
        <v>2692</v>
      </c>
      <c r="AS287" s="28" t="s">
        <v>2692</v>
      </c>
      <c r="AT287" s="28" t="s">
        <v>2692</v>
      </c>
      <c r="AU287" s="28" t="s">
        <v>2692</v>
      </c>
      <c r="AV287" s="28" t="s">
        <v>2692</v>
      </c>
      <c r="AW287" s="28" t="s">
        <v>2692</v>
      </c>
      <c r="AX287" s="28" t="s">
        <v>2692</v>
      </c>
      <c r="AY287" s="28" t="s">
        <v>2692</v>
      </c>
      <c r="AZ287" s="28" t="s">
        <v>2692</v>
      </c>
      <c r="BA287" s="28" t="s">
        <v>2692</v>
      </c>
      <c r="BB287" s="28" t="s">
        <v>2692</v>
      </c>
      <c r="BC287" s="28" t="s">
        <v>2692</v>
      </c>
      <c r="BD287" s="28" t="s">
        <v>2692</v>
      </c>
      <c r="BE287" s="28" t="s">
        <v>2692</v>
      </c>
      <c r="BF287" s="28" t="s">
        <v>2692</v>
      </c>
      <c r="BG287" s="33" t="s">
        <v>2692</v>
      </c>
      <c r="BH287" s="4">
        <f t="shared" si="4"/>
        <v>86.409615384615392</v>
      </c>
    </row>
    <row r="288" spans="1:60" x14ac:dyDescent="0.2">
      <c r="A288" s="41" t="s">
        <v>1433</v>
      </c>
      <c r="B288" s="42" t="s">
        <v>1434</v>
      </c>
      <c r="C288" s="42" t="s">
        <v>16</v>
      </c>
      <c r="D288" s="42" t="s">
        <v>17</v>
      </c>
      <c r="E288" s="43">
        <v>26</v>
      </c>
      <c r="F288" s="42" t="s">
        <v>18</v>
      </c>
      <c r="G288" s="44">
        <v>0.25</v>
      </c>
      <c r="H288" s="32" t="s">
        <v>2692</v>
      </c>
      <c r="I288" s="28" t="s">
        <v>2692</v>
      </c>
      <c r="J288" s="28" t="s">
        <v>2692</v>
      </c>
      <c r="K288" s="28" t="s">
        <v>2692</v>
      </c>
      <c r="L288" s="28" t="s">
        <v>2692</v>
      </c>
      <c r="M288" s="28" t="s">
        <v>2692</v>
      </c>
      <c r="N288" s="28" t="s">
        <v>2692</v>
      </c>
      <c r="O288" s="28">
        <v>0.25</v>
      </c>
      <c r="P288" s="28" t="s">
        <v>2692</v>
      </c>
      <c r="Q288" s="28" t="s">
        <v>2692</v>
      </c>
      <c r="R288" s="28" t="s">
        <v>2692</v>
      </c>
      <c r="S288" s="28" t="s">
        <v>2692</v>
      </c>
      <c r="T288" s="28" t="s">
        <v>2692</v>
      </c>
      <c r="U288" s="28" t="s">
        <v>2692</v>
      </c>
      <c r="V288" s="28" t="s">
        <v>2692</v>
      </c>
      <c r="W288" s="28" t="s">
        <v>2692</v>
      </c>
      <c r="X288" s="28" t="s">
        <v>2692</v>
      </c>
      <c r="Y288" s="28" t="s">
        <v>2692</v>
      </c>
      <c r="Z288" s="28" t="s">
        <v>2692</v>
      </c>
      <c r="AA288" s="28" t="s">
        <v>2692</v>
      </c>
      <c r="AB288" s="28" t="s">
        <v>2692</v>
      </c>
      <c r="AC288" s="28" t="s">
        <v>2692</v>
      </c>
      <c r="AD288" s="28" t="s">
        <v>2692</v>
      </c>
      <c r="AE288" s="28" t="s">
        <v>2692</v>
      </c>
      <c r="AF288" s="28" t="s">
        <v>2692</v>
      </c>
      <c r="AG288" s="28" t="s">
        <v>2692</v>
      </c>
      <c r="AH288" s="28" t="s">
        <v>2692</v>
      </c>
      <c r="AI288" s="28" t="s">
        <v>2692</v>
      </c>
      <c r="AJ288" s="28" t="s">
        <v>2692</v>
      </c>
      <c r="AK288" s="28" t="s">
        <v>2692</v>
      </c>
      <c r="AL288" s="28" t="s">
        <v>2692</v>
      </c>
      <c r="AM288" s="28" t="s">
        <v>2692</v>
      </c>
      <c r="AN288" s="28" t="s">
        <v>2692</v>
      </c>
      <c r="AO288" s="28" t="s">
        <v>2692</v>
      </c>
      <c r="AP288" s="28" t="s">
        <v>2692</v>
      </c>
      <c r="AQ288" s="28" t="s">
        <v>2692</v>
      </c>
      <c r="AR288" s="28" t="s">
        <v>2692</v>
      </c>
      <c r="AS288" s="28" t="s">
        <v>2692</v>
      </c>
      <c r="AT288" s="28" t="s">
        <v>2692</v>
      </c>
      <c r="AU288" s="28" t="s">
        <v>2692</v>
      </c>
      <c r="AV288" s="28" t="s">
        <v>2692</v>
      </c>
      <c r="AW288" s="28" t="s">
        <v>2692</v>
      </c>
      <c r="AX288" s="28" t="s">
        <v>2692</v>
      </c>
      <c r="AY288" s="28" t="s">
        <v>2692</v>
      </c>
      <c r="AZ288" s="28" t="s">
        <v>2692</v>
      </c>
      <c r="BA288" s="28" t="s">
        <v>2692</v>
      </c>
      <c r="BB288" s="28" t="s">
        <v>2692</v>
      </c>
      <c r="BC288" s="28" t="s">
        <v>2692</v>
      </c>
      <c r="BD288" s="28" t="s">
        <v>2692</v>
      </c>
      <c r="BE288" s="28" t="s">
        <v>2692</v>
      </c>
      <c r="BF288" s="28" t="s">
        <v>2692</v>
      </c>
      <c r="BG288" s="33" t="s">
        <v>2692</v>
      </c>
      <c r="BH288" s="4">
        <f t="shared" si="4"/>
        <v>86.409615384615392</v>
      </c>
    </row>
    <row r="289" spans="1:60" x14ac:dyDescent="0.2">
      <c r="A289" s="41" t="s">
        <v>1438</v>
      </c>
      <c r="B289" s="42" t="s">
        <v>1163</v>
      </c>
      <c r="C289" s="42" t="s">
        <v>16</v>
      </c>
      <c r="D289" s="42" t="s">
        <v>17</v>
      </c>
      <c r="E289" s="43">
        <v>26</v>
      </c>
      <c r="F289" s="42" t="s">
        <v>18</v>
      </c>
      <c r="G289" s="44">
        <v>1</v>
      </c>
      <c r="H289" s="32" t="s">
        <v>2692</v>
      </c>
      <c r="I289" s="28" t="s">
        <v>2692</v>
      </c>
      <c r="J289" s="28" t="s">
        <v>2692</v>
      </c>
      <c r="K289" s="28" t="s">
        <v>2692</v>
      </c>
      <c r="L289" s="28" t="s">
        <v>2692</v>
      </c>
      <c r="M289" s="28" t="s">
        <v>2692</v>
      </c>
      <c r="N289" s="28" t="s">
        <v>2692</v>
      </c>
      <c r="O289" s="28" t="s">
        <v>2692</v>
      </c>
      <c r="P289" s="28" t="s">
        <v>2692</v>
      </c>
      <c r="Q289" s="28" t="s">
        <v>2692</v>
      </c>
      <c r="R289" s="28" t="s">
        <v>2692</v>
      </c>
      <c r="S289" s="28" t="s">
        <v>2692</v>
      </c>
      <c r="T289" s="28" t="s">
        <v>2692</v>
      </c>
      <c r="U289" s="28" t="s">
        <v>2692</v>
      </c>
      <c r="V289" s="28" t="s">
        <v>2692</v>
      </c>
      <c r="W289" s="28">
        <v>1</v>
      </c>
      <c r="X289" s="28" t="s">
        <v>2692</v>
      </c>
      <c r="Y289" s="28" t="s">
        <v>2692</v>
      </c>
      <c r="Z289" s="28" t="s">
        <v>2692</v>
      </c>
      <c r="AA289" s="28" t="s">
        <v>2692</v>
      </c>
      <c r="AB289" s="28" t="s">
        <v>2692</v>
      </c>
      <c r="AC289" s="28" t="s">
        <v>2692</v>
      </c>
      <c r="AD289" s="28" t="s">
        <v>2692</v>
      </c>
      <c r="AE289" s="28" t="s">
        <v>2692</v>
      </c>
      <c r="AF289" s="28" t="s">
        <v>2692</v>
      </c>
      <c r="AG289" s="28" t="s">
        <v>2692</v>
      </c>
      <c r="AH289" s="28" t="s">
        <v>2692</v>
      </c>
      <c r="AI289" s="28" t="s">
        <v>2692</v>
      </c>
      <c r="AJ289" s="28" t="s">
        <v>2692</v>
      </c>
      <c r="AK289" s="28" t="s">
        <v>2692</v>
      </c>
      <c r="AL289" s="28" t="s">
        <v>2692</v>
      </c>
      <c r="AM289" s="28" t="s">
        <v>2692</v>
      </c>
      <c r="AN289" s="28" t="s">
        <v>2692</v>
      </c>
      <c r="AO289" s="28" t="s">
        <v>2692</v>
      </c>
      <c r="AP289" s="28" t="s">
        <v>2692</v>
      </c>
      <c r="AQ289" s="28" t="s">
        <v>2692</v>
      </c>
      <c r="AR289" s="28" t="s">
        <v>2692</v>
      </c>
      <c r="AS289" s="28" t="s">
        <v>2692</v>
      </c>
      <c r="AT289" s="28" t="s">
        <v>2692</v>
      </c>
      <c r="AU289" s="28" t="s">
        <v>2692</v>
      </c>
      <c r="AV289" s="28" t="s">
        <v>2692</v>
      </c>
      <c r="AW289" s="28">
        <v>1</v>
      </c>
      <c r="AX289" s="28" t="s">
        <v>2692</v>
      </c>
      <c r="AY289" s="28" t="s">
        <v>2692</v>
      </c>
      <c r="AZ289" s="28" t="s">
        <v>2692</v>
      </c>
      <c r="BA289" s="28" t="s">
        <v>2692</v>
      </c>
      <c r="BB289" s="28" t="s">
        <v>2692</v>
      </c>
      <c r="BC289" s="28" t="s">
        <v>2692</v>
      </c>
      <c r="BD289" s="28" t="s">
        <v>2692</v>
      </c>
      <c r="BE289" s="28" t="s">
        <v>2692</v>
      </c>
      <c r="BF289" s="28" t="s">
        <v>2692</v>
      </c>
      <c r="BG289" s="33" t="s">
        <v>2692</v>
      </c>
      <c r="BH289" s="4">
        <f t="shared" si="4"/>
        <v>86.409615384615392</v>
      </c>
    </row>
    <row r="290" spans="1:60" x14ac:dyDescent="0.2">
      <c r="A290" s="41" t="s">
        <v>1440</v>
      </c>
      <c r="B290" s="42" t="s">
        <v>1164</v>
      </c>
      <c r="C290" s="42" t="s">
        <v>16</v>
      </c>
      <c r="D290" s="42" t="s">
        <v>17</v>
      </c>
      <c r="E290" s="43">
        <v>26</v>
      </c>
      <c r="F290" s="42" t="s">
        <v>18</v>
      </c>
      <c r="G290" s="44">
        <v>3</v>
      </c>
      <c r="H290" s="32" t="s">
        <v>2692</v>
      </c>
      <c r="I290" s="28" t="s">
        <v>2692</v>
      </c>
      <c r="J290" s="28" t="s">
        <v>2692</v>
      </c>
      <c r="K290" s="28" t="s">
        <v>2692</v>
      </c>
      <c r="L290" s="28" t="s">
        <v>2692</v>
      </c>
      <c r="M290" s="28" t="s">
        <v>2692</v>
      </c>
      <c r="N290" s="28" t="s">
        <v>2692</v>
      </c>
      <c r="O290" s="28" t="s">
        <v>2692</v>
      </c>
      <c r="P290" s="28" t="s">
        <v>2692</v>
      </c>
      <c r="Q290" s="28" t="s">
        <v>2692</v>
      </c>
      <c r="R290" s="28" t="s">
        <v>2692</v>
      </c>
      <c r="S290" s="28" t="s">
        <v>2692</v>
      </c>
      <c r="T290" s="28" t="s">
        <v>2692</v>
      </c>
      <c r="U290" s="28" t="s">
        <v>2692</v>
      </c>
      <c r="V290" s="28" t="s">
        <v>2692</v>
      </c>
      <c r="W290" s="28">
        <v>3</v>
      </c>
      <c r="X290" s="28" t="s">
        <v>2692</v>
      </c>
      <c r="Y290" s="28" t="s">
        <v>2692</v>
      </c>
      <c r="Z290" s="28" t="s">
        <v>2692</v>
      </c>
      <c r="AA290" s="28" t="s">
        <v>2692</v>
      </c>
      <c r="AB290" s="28" t="s">
        <v>2692</v>
      </c>
      <c r="AC290" s="28" t="s">
        <v>2692</v>
      </c>
      <c r="AD290" s="28" t="s">
        <v>2692</v>
      </c>
      <c r="AE290" s="28" t="s">
        <v>2692</v>
      </c>
      <c r="AF290" s="28" t="s">
        <v>2692</v>
      </c>
      <c r="AG290" s="28" t="s">
        <v>2692</v>
      </c>
      <c r="AH290" s="28" t="s">
        <v>2692</v>
      </c>
      <c r="AI290" s="28" t="s">
        <v>2692</v>
      </c>
      <c r="AJ290" s="28" t="s">
        <v>2692</v>
      </c>
      <c r="AK290" s="28" t="s">
        <v>2692</v>
      </c>
      <c r="AL290" s="28" t="s">
        <v>2692</v>
      </c>
      <c r="AM290" s="28" t="s">
        <v>2692</v>
      </c>
      <c r="AN290" s="28" t="s">
        <v>2692</v>
      </c>
      <c r="AO290" s="28" t="s">
        <v>2692</v>
      </c>
      <c r="AP290" s="28" t="s">
        <v>2692</v>
      </c>
      <c r="AQ290" s="28" t="s">
        <v>2692</v>
      </c>
      <c r="AR290" s="28" t="s">
        <v>2692</v>
      </c>
      <c r="AS290" s="28" t="s">
        <v>2692</v>
      </c>
      <c r="AT290" s="28" t="s">
        <v>2692</v>
      </c>
      <c r="AU290" s="28" t="s">
        <v>2692</v>
      </c>
      <c r="AV290" s="28" t="s">
        <v>2692</v>
      </c>
      <c r="AW290" s="28">
        <v>3</v>
      </c>
      <c r="AX290" s="28" t="s">
        <v>2692</v>
      </c>
      <c r="AY290" s="28" t="s">
        <v>2692</v>
      </c>
      <c r="AZ290" s="28" t="s">
        <v>2692</v>
      </c>
      <c r="BA290" s="28" t="s">
        <v>2692</v>
      </c>
      <c r="BB290" s="28" t="s">
        <v>2692</v>
      </c>
      <c r="BC290" s="28" t="s">
        <v>2692</v>
      </c>
      <c r="BD290" s="28" t="s">
        <v>2692</v>
      </c>
      <c r="BE290" s="28" t="s">
        <v>2692</v>
      </c>
      <c r="BF290" s="28" t="s">
        <v>2692</v>
      </c>
      <c r="BG290" s="33" t="s">
        <v>2692</v>
      </c>
      <c r="BH290" s="4">
        <f t="shared" si="4"/>
        <v>86.409615384615392</v>
      </c>
    </row>
    <row r="291" spans="1:60" x14ac:dyDescent="0.2">
      <c r="A291" s="41" t="s">
        <v>1442</v>
      </c>
      <c r="B291" s="42" t="s">
        <v>1165</v>
      </c>
      <c r="C291" s="42" t="s">
        <v>16</v>
      </c>
      <c r="D291" s="42" t="s">
        <v>17</v>
      </c>
      <c r="E291" s="43">
        <v>26</v>
      </c>
      <c r="F291" s="42" t="s">
        <v>18</v>
      </c>
      <c r="G291" s="44">
        <v>1</v>
      </c>
      <c r="H291" s="32" t="s">
        <v>2692</v>
      </c>
      <c r="I291" s="28" t="s">
        <v>2692</v>
      </c>
      <c r="J291" s="28" t="s">
        <v>2692</v>
      </c>
      <c r="K291" s="28" t="s">
        <v>2692</v>
      </c>
      <c r="L291" s="28" t="s">
        <v>2692</v>
      </c>
      <c r="M291" s="28" t="s">
        <v>2692</v>
      </c>
      <c r="N291" s="28" t="s">
        <v>2692</v>
      </c>
      <c r="O291" s="28" t="s">
        <v>2692</v>
      </c>
      <c r="P291" s="28" t="s">
        <v>2692</v>
      </c>
      <c r="Q291" s="28" t="s">
        <v>2692</v>
      </c>
      <c r="R291" s="28" t="s">
        <v>2692</v>
      </c>
      <c r="S291" s="28" t="s">
        <v>2692</v>
      </c>
      <c r="T291" s="28" t="s">
        <v>2692</v>
      </c>
      <c r="U291" s="28" t="s">
        <v>2692</v>
      </c>
      <c r="V291" s="28" t="s">
        <v>2692</v>
      </c>
      <c r="W291" s="28">
        <v>1</v>
      </c>
      <c r="X291" s="28" t="s">
        <v>2692</v>
      </c>
      <c r="Y291" s="28" t="s">
        <v>2692</v>
      </c>
      <c r="Z291" s="28" t="s">
        <v>2692</v>
      </c>
      <c r="AA291" s="28" t="s">
        <v>2692</v>
      </c>
      <c r="AB291" s="28" t="s">
        <v>2692</v>
      </c>
      <c r="AC291" s="28" t="s">
        <v>2692</v>
      </c>
      <c r="AD291" s="28" t="s">
        <v>2692</v>
      </c>
      <c r="AE291" s="28" t="s">
        <v>2692</v>
      </c>
      <c r="AF291" s="28" t="s">
        <v>2692</v>
      </c>
      <c r="AG291" s="28" t="s">
        <v>2692</v>
      </c>
      <c r="AH291" s="28" t="s">
        <v>2692</v>
      </c>
      <c r="AI291" s="28" t="s">
        <v>2692</v>
      </c>
      <c r="AJ291" s="28" t="s">
        <v>2692</v>
      </c>
      <c r="AK291" s="28" t="s">
        <v>2692</v>
      </c>
      <c r="AL291" s="28" t="s">
        <v>2692</v>
      </c>
      <c r="AM291" s="28" t="s">
        <v>2692</v>
      </c>
      <c r="AN291" s="28" t="s">
        <v>2692</v>
      </c>
      <c r="AO291" s="28" t="s">
        <v>2692</v>
      </c>
      <c r="AP291" s="28" t="s">
        <v>2692</v>
      </c>
      <c r="AQ291" s="28" t="s">
        <v>2692</v>
      </c>
      <c r="AR291" s="28" t="s">
        <v>2692</v>
      </c>
      <c r="AS291" s="28" t="s">
        <v>2692</v>
      </c>
      <c r="AT291" s="28" t="s">
        <v>2692</v>
      </c>
      <c r="AU291" s="28" t="s">
        <v>2692</v>
      </c>
      <c r="AV291" s="28" t="s">
        <v>2692</v>
      </c>
      <c r="AW291" s="28">
        <v>1</v>
      </c>
      <c r="AX291" s="28" t="s">
        <v>2692</v>
      </c>
      <c r="AY291" s="28" t="s">
        <v>2692</v>
      </c>
      <c r="AZ291" s="28" t="s">
        <v>2692</v>
      </c>
      <c r="BA291" s="28" t="s">
        <v>2692</v>
      </c>
      <c r="BB291" s="28" t="s">
        <v>2692</v>
      </c>
      <c r="BC291" s="28" t="s">
        <v>2692</v>
      </c>
      <c r="BD291" s="28" t="s">
        <v>2692</v>
      </c>
      <c r="BE291" s="28" t="s">
        <v>2692</v>
      </c>
      <c r="BF291" s="28" t="s">
        <v>2692</v>
      </c>
      <c r="BG291" s="33" t="s">
        <v>2692</v>
      </c>
      <c r="BH291" s="4">
        <f t="shared" si="4"/>
        <v>86.409615384615392</v>
      </c>
    </row>
    <row r="292" spans="1:60" x14ac:dyDescent="0.2">
      <c r="A292" s="41" t="s">
        <v>1443</v>
      </c>
      <c r="B292" s="42" t="s">
        <v>1166</v>
      </c>
      <c r="C292" s="42" t="s">
        <v>16</v>
      </c>
      <c r="D292" s="42" t="s">
        <v>17</v>
      </c>
      <c r="E292" s="43">
        <v>26</v>
      </c>
      <c r="F292" s="42" t="s">
        <v>18</v>
      </c>
      <c r="G292" s="44">
        <v>3</v>
      </c>
      <c r="H292" s="32" t="s">
        <v>2692</v>
      </c>
      <c r="I292" s="28" t="s">
        <v>2692</v>
      </c>
      <c r="J292" s="28" t="s">
        <v>2692</v>
      </c>
      <c r="K292" s="28" t="s">
        <v>2692</v>
      </c>
      <c r="L292" s="28" t="s">
        <v>2692</v>
      </c>
      <c r="M292" s="28" t="s">
        <v>2692</v>
      </c>
      <c r="N292" s="28" t="s">
        <v>2692</v>
      </c>
      <c r="O292" s="28" t="s">
        <v>2692</v>
      </c>
      <c r="P292" s="28" t="s">
        <v>2692</v>
      </c>
      <c r="Q292" s="28" t="s">
        <v>2692</v>
      </c>
      <c r="R292" s="28" t="s">
        <v>2692</v>
      </c>
      <c r="S292" s="28" t="s">
        <v>2692</v>
      </c>
      <c r="T292" s="28" t="s">
        <v>2692</v>
      </c>
      <c r="U292" s="28" t="s">
        <v>2692</v>
      </c>
      <c r="V292" s="28" t="s">
        <v>2692</v>
      </c>
      <c r="W292" s="28">
        <v>3</v>
      </c>
      <c r="X292" s="28" t="s">
        <v>2692</v>
      </c>
      <c r="Y292" s="28" t="s">
        <v>2692</v>
      </c>
      <c r="Z292" s="28" t="s">
        <v>2692</v>
      </c>
      <c r="AA292" s="28" t="s">
        <v>2692</v>
      </c>
      <c r="AB292" s="28" t="s">
        <v>2692</v>
      </c>
      <c r="AC292" s="28" t="s">
        <v>2692</v>
      </c>
      <c r="AD292" s="28" t="s">
        <v>2692</v>
      </c>
      <c r="AE292" s="28" t="s">
        <v>2692</v>
      </c>
      <c r="AF292" s="28" t="s">
        <v>2692</v>
      </c>
      <c r="AG292" s="28" t="s">
        <v>2692</v>
      </c>
      <c r="AH292" s="28" t="s">
        <v>2692</v>
      </c>
      <c r="AI292" s="28" t="s">
        <v>2692</v>
      </c>
      <c r="AJ292" s="28" t="s">
        <v>2692</v>
      </c>
      <c r="AK292" s="28" t="s">
        <v>2692</v>
      </c>
      <c r="AL292" s="28" t="s">
        <v>2692</v>
      </c>
      <c r="AM292" s="28" t="s">
        <v>2692</v>
      </c>
      <c r="AN292" s="28" t="s">
        <v>2692</v>
      </c>
      <c r="AO292" s="28" t="s">
        <v>2692</v>
      </c>
      <c r="AP292" s="28" t="s">
        <v>2692</v>
      </c>
      <c r="AQ292" s="28" t="s">
        <v>2692</v>
      </c>
      <c r="AR292" s="28" t="s">
        <v>2692</v>
      </c>
      <c r="AS292" s="28" t="s">
        <v>2692</v>
      </c>
      <c r="AT292" s="28" t="s">
        <v>2692</v>
      </c>
      <c r="AU292" s="28" t="s">
        <v>2692</v>
      </c>
      <c r="AV292" s="28" t="s">
        <v>2692</v>
      </c>
      <c r="AW292" s="28">
        <v>3</v>
      </c>
      <c r="AX292" s="28" t="s">
        <v>2692</v>
      </c>
      <c r="AY292" s="28" t="s">
        <v>2692</v>
      </c>
      <c r="AZ292" s="28" t="s">
        <v>2692</v>
      </c>
      <c r="BA292" s="28" t="s">
        <v>2692</v>
      </c>
      <c r="BB292" s="28" t="s">
        <v>2692</v>
      </c>
      <c r="BC292" s="28" t="s">
        <v>2692</v>
      </c>
      <c r="BD292" s="28" t="s">
        <v>2692</v>
      </c>
      <c r="BE292" s="28" t="s">
        <v>2692</v>
      </c>
      <c r="BF292" s="28" t="s">
        <v>2692</v>
      </c>
      <c r="BG292" s="33" t="s">
        <v>2692</v>
      </c>
      <c r="BH292" s="4">
        <f t="shared" si="4"/>
        <v>86.409615384615392</v>
      </c>
    </row>
    <row r="293" spans="1:60" x14ac:dyDescent="0.2">
      <c r="A293" s="41" t="s">
        <v>1445</v>
      </c>
      <c r="B293" s="42" t="s">
        <v>1167</v>
      </c>
      <c r="C293" s="42" t="s">
        <v>16</v>
      </c>
      <c r="D293" s="42" t="s">
        <v>17</v>
      </c>
      <c r="E293" s="43">
        <v>26</v>
      </c>
      <c r="F293" s="42" t="s">
        <v>18</v>
      </c>
      <c r="G293" s="44">
        <v>1</v>
      </c>
      <c r="H293" s="32" t="s">
        <v>2692</v>
      </c>
      <c r="I293" s="28" t="s">
        <v>2692</v>
      </c>
      <c r="J293" s="28" t="s">
        <v>2692</v>
      </c>
      <c r="K293" s="28" t="s">
        <v>2692</v>
      </c>
      <c r="L293" s="28" t="s">
        <v>2692</v>
      </c>
      <c r="M293" s="28" t="s">
        <v>2692</v>
      </c>
      <c r="N293" s="28" t="s">
        <v>2692</v>
      </c>
      <c r="O293" s="28" t="s">
        <v>2692</v>
      </c>
      <c r="P293" s="28" t="s">
        <v>2692</v>
      </c>
      <c r="Q293" s="28" t="s">
        <v>2692</v>
      </c>
      <c r="R293" s="28" t="s">
        <v>2692</v>
      </c>
      <c r="S293" s="28" t="s">
        <v>2692</v>
      </c>
      <c r="T293" s="28" t="s">
        <v>2692</v>
      </c>
      <c r="U293" s="28" t="s">
        <v>2692</v>
      </c>
      <c r="V293" s="28" t="s">
        <v>2692</v>
      </c>
      <c r="W293" s="28">
        <v>1</v>
      </c>
      <c r="X293" s="28" t="s">
        <v>2692</v>
      </c>
      <c r="Y293" s="28" t="s">
        <v>2692</v>
      </c>
      <c r="Z293" s="28" t="s">
        <v>2692</v>
      </c>
      <c r="AA293" s="28" t="s">
        <v>2692</v>
      </c>
      <c r="AB293" s="28" t="s">
        <v>2692</v>
      </c>
      <c r="AC293" s="28" t="s">
        <v>2692</v>
      </c>
      <c r="AD293" s="28" t="s">
        <v>2692</v>
      </c>
      <c r="AE293" s="28" t="s">
        <v>2692</v>
      </c>
      <c r="AF293" s="28" t="s">
        <v>2692</v>
      </c>
      <c r="AG293" s="28" t="s">
        <v>2692</v>
      </c>
      <c r="AH293" s="28" t="s">
        <v>2692</v>
      </c>
      <c r="AI293" s="28" t="s">
        <v>2692</v>
      </c>
      <c r="AJ293" s="28" t="s">
        <v>2692</v>
      </c>
      <c r="AK293" s="28" t="s">
        <v>2692</v>
      </c>
      <c r="AL293" s="28" t="s">
        <v>2692</v>
      </c>
      <c r="AM293" s="28" t="s">
        <v>2692</v>
      </c>
      <c r="AN293" s="28" t="s">
        <v>2692</v>
      </c>
      <c r="AO293" s="28" t="s">
        <v>2692</v>
      </c>
      <c r="AP293" s="28" t="s">
        <v>2692</v>
      </c>
      <c r="AQ293" s="28" t="s">
        <v>2692</v>
      </c>
      <c r="AR293" s="28" t="s">
        <v>2692</v>
      </c>
      <c r="AS293" s="28" t="s">
        <v>2692</v>
      </c>
      <c r="AT293" s="28" t="s">
        <v>2692</v>
      </c>
      <c r="AU293" s="28" t="s">
        <v>2692</v>
      </c>
      <c r="AV293" s="28" t="s">
        <v>2692</v>
      </c>
      <c r="AW293" s="28">
        <v>1</v>
      </c>
      <c r="AX293" s="28" t="s">
        <v>2692</v>
      </c>
      <c r="AY293" s="28" t="s">
        <v>2692</v>
      </c>
      <c r="AZ293" s="28" t="s">
        <v>2692</v>
      </c>
      <c r="BA293" s="28" t="s">
        <v>2692</v>
      </c>
      <c r="BB293" s="28" t="s">
        <v>2692</v>
      </c>
      <c r="BC293" s="28" t="s">
        <v>2692</v>
      </c>
      <c r="BD293" s="28" t="s">
        <v>2692</v>
      </c>
      <c r="BE293" s="28" t="s">
        <v>2692</v>
      </c>
      <c r="BF293" s="28" t="s">
        <v>2692</v>
      </c>
      <c r="BG293" s="33" t="s">
        <v>2692</v>
      </c>
      <c r="BH293" s="4">
        <f t="shared" si="4"/>
        <v>86.409615384615392</v>
      </c>
    </row>
    <row r="294" spans="1:60" x14ac:dyDescent="0.2">
      <c r="A294" s="41" t="s">
        <v>1446</v>
      </c>
      <c r="B294" s="42" t="s">
        <v>1168</v>
      </c>
      <c r="C294" s="42" t="s">
        <v>16</v>
      </c>
      <c r="D294" s="42" t="s">
        <v>17</v>
      </c>
      <c r="E294" s="43">
        <v>26</v>
      </c>
      <c r="F294" s="42" t="s">
        <v>18</v>
      </c>
      <c r="G294" s="44">
        <v>3</v>
      </c>
      <c r="H294" s="32" t="s">
        <v>2692</v>
      </c>
      <c r="I294" s="28" t="s">
        <v>2692</v>
      </c>
      <c r="J294" s="28" t="s">
        <v>2692</v>
      </c>
      <c r="K294" s="28" t="s">
        <v>2692</v>
      </c>
      <c r="L294" s="28" t="s">
        <v>2692</v>
      </c>
      <c r="M294" s="28" t="s">
        <v>2692</v>
      </c>
      <c r="N294" s="28" t="s">
        <v>2692</v>
      </c>
      <c r="O294" s="28" t="s">
        <v>2692</v>
      </c>
      <c r="P294" s="28" t="s">
        <v>2692</v>
      </c>
      <c r="Q294" s="28" t="s">
        <v>2692</v>
      </c>
      <c r="R294" s="28" t="s">
        <v>2692</v>
      </c>
      <c r="S294" s="28" t="s">
        <v>2692</v>
      </c>
      <c r="T294" s="28" t="s">
        <v>2692</v>
      </c>
      <c r="U294" s="28" t="s">
        <v>2692</v>
      </c>
      <c r="V294" s="28" t="s">
        <v>2692</v>
      </c>
      <c r="W294" s="28">
        <v>3</v>
      </c>
      <c r="X294" s="28" t="s">
        <v>2692</v>
      </c>
      <c r="Y294" s="28" t="s">
        <v>2692</v>
      </c>
      <c r="Z294" s="28" t="s">
        <v>2692</v>
      </c>
      <c r="AA294" s="28" t="s">
        <v>2692</v>
      </c>
      <c r="AB294" s="28" t="s">
        <v>2692</v>
      </c>
      <c r="AC294" s="28" t="s">
        <v>2692</v>
      </c>
      <c r="AD294" s="28" t="s">
        <v>2692</v>
      </c>
      <c r="AE294" s="28" t="s">
        <v>2692</v>
      </c>
      <c r="AF294" s="28" t="s">
        <v>2692</v>
      </c>
      <c r="AG294" s="28" t="s">
        <v>2692</v>
      </c>
      <c r="AH294" s="28" t="s">
        <v>2692</v>
      </c>
      <c r="AI294" s="28" t="s">
        <v>2692</v>
      </c>
      <c r="AJ294" s="28" t="s">
        <v>2692</v>
      </c>
      <c r="AK294" s="28" t="s">
        <v>2692</v>
      </c>
      <c r="AL294" s="28" t="s">
        <v>2692</v>
      </c>
      <c r="AM294" s="28" t="s">
        <v>2692</v>
      </c>
      <c r="AN294" s="28" t="s">
        <v>2692</v>
      </c>
      <c r="AO294" s="28" t="s">
        <v>2692</v>
      </c>
      <c r="AP294" s="28" t="s">
        <v>2692</v>
      </c>
      <c r="AQ294" s="28" t="s">
        <v>2692</v>
      </c>
      <c r="AR294" s="28" t="s">
        <v>2692</v>
      </c>
      <c r="AS294" s="28" t="s">
        <v>2692</v>
      </c>
      <c r="AT294" s="28" t="s">
        <v>2692</v>
      </c>
      <c r="AU294" s="28" t="s">
        <v>2692</v>
      </c>
      <c r="AV294" s="28" t="s">
        <v>2692</v>
      </c>
      <c r="AW294" s="28">
        <v>3</v>
      </c>
      <c r="AX294" s="28" t="s">
        <v>2692</v>
      </c>
      <c r="AY294" s="28" t="s">
        <v>2692</v>
      </c>
      <c r="AZ294" s="28" t="s">
        <v>2692</v>
      </c>
      <c r="BA294" s="28" t="s">
        <v>2692</v>
      </c>
      <c r="BB294" s="28" t="s">
        <v>2692</v>
      </c>
      <c r="BC294" s="28" t="s">
        <v>2692</v>
      </c>
      <c r="BD294" s="28" t="s">
        <v>2692</v>
      </c>
      <c r="BE294" s="28" t="s">
        <v>2692</v>
      </c>
      <c r="BF294" s="28" t="s">
        <v>2692</v>
      </c>
      <c r="BG294" s="33" t="s">
        <v>2692</v>
      </c>
      <c r="BH294" s="4">
        <f t="shared" si="4"/>
        <v>86.409615384615392</v>
      </c>
    </row>
    <row r="295" spans="1:60" x14ac:dyDescent="0.2">
      <c r="A295" s="41" t="s">
        <v>1448</v>
      </c>
      <c r="B295" s="42" t="s">
        <v>1449</v>
      </c>
      <c r="C295" s="42" t="s">
        <v>16</v>
      </c>
      <c r="D295" s="42" t="s">
        <v>17</v>
      </c>
      <c r="E295" s="43">
        <v>26</v>
      </c>
      <c r="F295" s="42" t="s">
        <v>18</v>
      </c>
      <c r="G295" s="44">
        <v>1.5</v>
      </c>
      <c r="H295" s="32" t="s">
        <v>2692</v>
      </c>
      <c r="I295" s="28" t="s">
        <v>2692</v>
      </c>
      <c r="J295" s="28" t="s">
        <v>2692</v>
      </c>
      <c r="K295" s="28" t="s">
        <v>2692</v>
      </c>
      <c r="L295" s="28" t="s">
        <v>2692</v>
      </c>
      <c r="M295" s="28" t="s">
        <v>2692</v>
      </c>
      <c r="N295" s="28" t="s">
        <v>2692</v>
      </c>
      <c r="O295" s="28" t="s">
        <v>2692</v>
      </c>
      <c r="P295" s="28" t="s">
        <v>2692</v>
      </c>
      <c r="Q295" s="28" t="s">
        <v>2692</v>
      </c>
      <c r="R295" s="28" t="s">
        <v>2692</v>
      </c>
      <c r="S295" s="28" t="s">
        <v>2692</v>
      </c>
      <c r="T295" s="28" t="s">
        <v>2692</v>
      </c>
      <c r="U295" s="28" t="s">
        <v>2692</v>
      </c>
      <c r="V295" s="28" t="s">
        <v>2692</v>
      </c>
      <c r="W295" s="28">
        <v>1.5</v>
      </c>
      <c r="X295" s="28" t="s">
        <v>2692</v>
      </c>
      <c r="Y295" s="28" t="s">
        <v>2692</v>
      </c>
      <c r="Z295" s="28" t="s">
        <v>2692</v>
      </c>
      <c r="AA295" s="28" t="s">
        <v>2692</v>
      </c>
      <c r="AB295" s="28" t="s">
        <v>2692</v>
      </c>
      <c r="AC295" s="28" t="s">
        <v>2692</v>
      </c>
      <c r="AD295" s="28" t="s">
        <v>2692</v>
      </c>
      <c r="AE295" s="28" t="s">
        <v>2692</v>
      </c>
      <c r="AF295" s="28" t="s">
        <v>2692</v>
      </c>
      <c r="AG295" s="28" t="s">
        <v>2692</v>
      </c>
      <c r="AH295" s="28" t="s">
        <v>2692</v>
      </c>
      <c r="AI295" s="28" t="s">
        <v>2692</v>
      </c>
      <c r="AJ295" s="28" t="s">
        <v>2692</v>
      </c>
      <c r="AK295" s="28" t="s">
        <v>2692</v>
      </c>
      <c r="AL295" s="28" t="s">
        <v>2692</v>
      </c>
      <c r="AM295" s="28" t="s">
        <v>2692</v>
      </c>
      <c r="AN295" s="28" t="s">
        <v>2692</v>
      </c>
      <c r="AO295" s="28" t="s">
        <v>2692</v>
      </c>
      <c r="AP295" s="28" t="s">
        <v>2692</v>
      </c>
      <c r="AQ295" s="28" t="s">
        <v>2692</v>
      </c>
      <c r="AR295" s="28" t="s">
        <v>2692</v>
      </c>
      <c r="AS295" s="28" t="s">
        <v>2692</v>
      </c>
      <c r="AT295" s="28" t="s">
        <v>2692</v>
      </c>
      <c r="AU295" s="28" t="s">
        <v>2692</v>
      </c>
      <c r="AV295" s="28" t="s">
        <v>2692</v>
      </c>
      <c r="AW295" s="28">
        <v>1.5</v>
      </c>
      <c r="AX295" s="28" t="s">
        <v>2692</v>
      </c>
      <c r="AY295" s="28" t="s">
        <v>2692</v>
      </c>
      <c r="AZ295" s="28" t="s">
        <v>2692</v>
      </c>
      <c r="BA295" s="28" t="s">
        <v>2692</v>
      </c>
      <c r="BB295" s="28" t="s">
        <v>2692</v>
      </c>
      <c r="BC295" s="28" t="s">
        <v>2692</v>
      </c>
      <c r="BD295" s="28" t="s">
        <v>2692</v>
      </c>
      <c r="BE295" s="28" t="s">
        <v>2692</v>
      </c>
      <c r="BF295" s="28" t="s">
        <v>2692</v>
      </c>
      <c r="BG295" s="33" t="s">
        <v>2692</v>
      </c>
      <c r="BH295" s="4">
        <f t="shared" si="4"/>
        <v>86.409615384615392</v>
      </c>
    </row>
    <row r="296" spans="1:60" x14ac:dyDescent="0.2">
      <c r="A296" s="41" t="s">
        <v>1451</v>
      </c>
      <c r="B296" s="42" t="s">
        <v>1452</v>
      </c>
      <c r="C296" s="42" t="s">
        <v>16</v>
      </c>
      <c r="D296" s="42" t="s">
        <v>17</v>
      </c>
      <c r="E296" s="43">
        <v>26</v>
      </c>
      <c r="F296" s="42" t="s">
        <v>18</v>
      </c>
      <c r="G296" s="44">
        <v>2.75</v>
      </c>
      <c r="H296" s="32" t="s">
        <v>2692</v>
      </c>
      <c r="I296" s="28" t="s">
        <v>2692</v>
      </c>
      <c r="J296" s="28" t="s">
        <v>2692</v>
      </c>
      <c r="K296" s="28" t="s">
        <v>2692</v>
      </c>
      <c r="L296" s="28" t="s">
        <v>2692</v>
      </c>
      <c r="M296" s="28" t="s">
        <v>2692</v>
      </c>
      <c r="N296" s="28" t="s">
        <v>2692</v>
      </c>
      <c r="O296" s="28" t="s">
        <v>2692</v>
      </c>
      <c r="P296" s="28" t="s">
        <v>2692</v>
      </c>
      <c r="Q296" s="28" t="s">
        <v>2692</v>
      </c>
      <c r="R296" s="28" t="s">
        <v>2692</v>
      </c>
      <c r="S296" s="28" t="s">
        <v>2692</v>
      </c>
      <c r="T296" s="28" t="s">
        <v>2692</v>
      </c>
      <c r="U296" s="28" t="s">
        <v>2692</v>
      </c>
      <c r="V296" s="28" t="s">
        <v>2692</v>
      </c>
      <c r="W296" s="28">
        <v>2.75</v>
      </c>
      <c r="X296" s="28" t="s">
        <v>2692</v>
      </c>
      <c r="Y296" s="28" t="s">
        <v>2692</v>
      </c>
      <c r="Z296" s="28" t="s">
        <v>2692</v>
      </c>
      <c r="AA296" s="28" t="s">
        <v>2692</v>
      </c>
      <c r="AB296" s="28" t="s">
        <v>2692</v>
      </c>
      <c r="AC296" s="28" t="s">
        <v>2692</v>
      </c>
      <c r="AD296" s="28" t="s">
        <v>2692</v>
      </c>
      <c r="AE296" s="28" t="s">
        <v>2692</v>
      </c>
      <c r="AF296" s="28" t="s">
        <v>2692</v>
      </c>
      <c r="AG296" s="28" t="s">
        <v>2692</v>
      </c>
      <c r="AH296" s="28" t="s">
        <v>2692</v>
      </c>
      <c r="AI296" s="28" t="s">
        <v>2692</v>
      </c>
      <c r="AJ296" s="28" t="s">
        <v>2692</v>
      </c>
      <c r="AK296" s="28" t="s">
        <v>2692</v>
      </c>
      <c r="AL296" s="28" t="s">
        <v>2692</v>
      </c>
      <c r="AM296" s="28" t="s">
        <v>2692</v>
      </c>
      <c r="AN296" s="28" t="s">
        <v>2692</v>
      </c>
      <c r="AO296" s="28" t="s">
        <v>2692</v>
      </c>
      <c r="AP296" s="28" t="s">
        <v>2692</v>
      </c>
      <c r="AQ296" s="28" t="s">
        <v>2692</v>
      </c>
      <c r="AR296" s="28" t="s">
        <v>2692</v>
      </c>
      <c r="AS296" s="28" t="s">
        <v>2692</v>
      </c>
      <c r="AT296" s="28" t="s">
        <v>2692</v>
      </c>
      <c r="AU296" s="28" t="s">
        <v>2692</v>
      </c>
      <c r="AV296" s="28" t="s">
        <v>2692</v>
      </c>
      <c r="AW296" s="28">
        <v>2.75</v>
      </c>
      <c r="AX296" s="28" t="s">
        <v>2692</v>
      </c>
      <c r="AY296" s="28" t="s">
        <v>2692</v>
      </c>
      <c r="AZ296" s="28" t="s">
        <v>2692</v>
      </c>
      <c r="BA296" s="28" t="s">
        <v>2692</v>
      </c>
      <c r="BB296" s="28" t="s">
        <v>2692</v>
      </c>
      <c r="BC296" s="28" t="s">
        <v>2692</v>
      </c>
      <c r="BD296" s="28" t="s">
        <v>2692</v>
      </c>
      <c r="BE296" s="28" t="s">
        <v>2692</v>
      </c>
      <c r="BF296" s="28" t="s">
        <v>2692</v>
      </c>
      <c r="BG296" s="33" t="s">
        <v>2692</v>
      </c>
      <c r="BH296" s="4">
        <f t="shared" si="4"/>
        <v>86.409615384615392</v>
      </c>
    </row>
    <row r="297" spans="1:60" x14ac:dyDescent="0.2">
      <c r="A297" s="41" t="s">
        <v>1454</v>
      </c>
      <c r="B297" s="42" t="s">
        <v>1455</v>
      </c>
      <c r="C297" s="42" t="s">
        <v>16</v>
      </c>
      <c r="D297" s="42" t="s">
        <v>17</v>
      </c>
      <c r="E297" s="43">
        <v>26</v>
      </c>
      <c r="F297" s="42" t="s">
        <v>18</v>
      </c>
      <c r="G297" s="44">
        <v>2.75</v>
      </c>
      <c r="H297" s="32" t="s">
        <v>2692</v>
      </c>
      <c r="I297" s="28" t="s">
        <v>2692</v>
      </c>
      <c r="J297" s="28" t="s">
        <v>2692</v>
      </c>
      <c r="K297" s="28" t="s">
        <v>2692</v>
      </c>
      <c r="L297" s="28" t="s">
        <v>2692</v>
      </c>
      <c r="M297" s="28" t="s">
        <v>2692</v>
      </c>
      <c r="N297" s="28" t="s">
        <v>2692</v>
      </c>
      <c r="O297" s="28" t="s">
        <v>2692</v>
      </c>
      <c r="P297" s="28" t="s">
        <v>2692</v>
      </c>
      <c r="Q297" s="28" t="s">
        <v>2692</v>
      </c>
      <c r="R297" s="28" t="s">
        <v>2692</v>
      </c>
      <c r="S297" s="28" t="s">
        <v>2692</v>
      </c>
      <c r="T297" s="28" t="s">
        <v>2692</v>
      </c>
      <c r="U297" s="28" t="s">
        <v>2692</v>
      </c>
      <c r="V297" s="28" t="s">
        <v>2692</v>
      </c>
      <c r="W297" s="28">
        <v>2.75</v>
      </c>
      <c r="X297" s="28" t="s">
        <v>2692</v>
      </c>
      <c r="Y297" s="28" t="s">
        <v>2692</v>
      </c>
      <c r="Z297" s="28" t="s">
        <v>2692</v>
      </c>
      <c r="AA297" s="28" t="s">
        <v>2692</v>
      </c>
      <c r="AB297" s="28" t="s">
        <v>2692</v>
      </c>
      <c r="AC297" s="28" t="s">
        <v>2692</v>
      </c>
      <c r="AD297" s="28" t="s">
        <v>2692</v>
      </c>
      <c r="AE297" s="28" t="s">
        <v>2692</v>
      </c>
      <c r="AF297" s="28" t="s">
        <v>2692</v>
      </c>
      <c r="AG297" s="28" t="s">
        <v>2692</v>
      </c>
      <c r="AH297" s="28" t="s">
        <v>2692</v>
      </c>
      <c r="AI297" s="28" t="s">
        <v>2692</v>
      </c>
      <c r="AJ297" s="28" t="s">
        <v>2692</v>
      </c>
      <c r="AK297" s="28" t="s">
        <v>2692</v>
      </c>
      <c r="AL297" s="28" t="s">
        <v>2692</v>
      </c>
      <c r="AM297" s="28" t="s">
        <v>2692</v>
      </c>
      <c r="AN297" s="28" t="s">
        <v>2692</v>
      </c>
      <c r="AO297" s="28" t="s">
        <v>2692</v>
      </c>
      <c r="AP297" s="28" t="s">
        <v>2692</v>
      </c>
      <c r="AQ297" s="28" t="s">
        <v>2692</v>
      </c>
      <c r="AR297" s="28" t="s">
        <v>2692</v>
      </c>
      <c r="AS297" s="28" t="s">
        <v>2692</v>
      </c>
      <c r="AT297" s="28" t="s">
        <v>2692</v>
      </c>
      <c r="AU297" s="28" t="s">
        <v>2692</v>
      </c>
      <c r="AV297" s="28" t="s">
        <v>2692</v>
      </c>
      <c r="AW297" s="28">
        <v>2.75</v>
      </c>
      <c r="AX297" s="28" t="s">
        <v>2692</v>
      </c>
      <c r="AY297" s="28" t="s">
        <v>2692</v>
      </c>
      <c r="AZ297" s="28" t="s">
        <v>2692</v>
      </c>
      <c r="BA297" s="28" t="s">
        <v>2692</v>
      </c>
      <c r="BB297" s="28" t="s">
        <v>2692</v>
      </c>
      <c r="BC297" s="28" t="s">
        <v>2692</v>
      </c>
      <c r="BD297" s="28" t="s">
        <v>2692</v>
      </c>
      <c r="BE297" s="28" t="s">
        <v>2692</v>
      </c>
      <c r="BF297" s="28" t="s">
        <v>2692</v>
      </c>
      <c r="BG297" s="33" t="s">
        <v>2692</v>
      </c>
      <c r="BH297" s="4">
        <f t="shared" si="4"/>
        <v>86.409615384615392</v>
      </c>
    </row>
    <row r="298" spans="1:60" x14ac:dyDescent="0.2">
      <c r="A298" s="41" t="s">
        <v>1456</v>
      </c>
      <c r="B298" s="42" t="s">
        <v>1457</v>
      </c>
      <c r="C298" s="42" t="s">
        <v>16</v>
      </c>
      <c r="D298" s="42" t="s">
        <v>17</v>
      </c>
      <c r="E298" s="43">
        <v>26</v>
      </c>
      <c r="F298" s="42" t="s">
        <v>18</v>
      </c>
      <c r="G298" s="44">
        <v>2.75</v>
      </c>
      <c r="H298" s="32" t="s">
        <v>2692</v>
      </c>
      <c r="I298" s="28" t="s">
        <v>2692</v>
      </c>
      <c r="J298" s="28" t="s">
        <v>2692</v>
      </c>
      <c r="K298" s="28" t="s">
        <v>2692</v>
      </c>
      <c r="L298" s="28" t="s">
        <v>2692</v>
      </c>
      <c r="M298" s="28" t="s">
        <v>2692</v>
      </c>
      <c r="N298" s="28" t="s">
        <v>2692</v>
      </c>
      <c r="O298" s="28" t="s">
        <v>2692</v>
      </c>
      <c r="P298" s="28" t="s">
        <v>2692</v>
      </c>
      <c r="Q298" s="28" t="s">
        <v>2692</v>
      </c>
      <c r="R298" s="28" t="s">
        <v>2692</v>
      </c>
      <c r="S298" s="28" t="s">
        <v>2692</v>
      </c>
      <c r="T298" s="28" t="s">
        <v>2692</v>
      </c>
      <c r="U298" s="28" t="s">
        <v>2692</v>
      </c>
      <c r="V298" s="28" t="s">
        <v>2692</v>
      </c>
      <c r="W298" s="28">
        <v>2.75</v>
      </c>
      <c r="X298" s="28" t="s">
        <v>2692</v>
      </c>
      <c r="Y298" s="28" t="s">
        <v>2692</v>
      </c>
      <c r="Z298" s="28" t="s">
        <v>2692</v>
      </c>
      <c r="AA298" s="28" t="s">
        <v>2692</v>
      </c>
      <c r="AB298" s="28" t="s">
        <v>2692</v>
      </c>
      <c r="AC298" s="28" t="s">
        <v>2692</v>
      </c>
      <c r="AD298" s="28" t="s">
        <v>2692</v>
      </c>
      <c r="AE298" s="28" t="s">
        <v>2692</v>
      </c>
      <c r="AF298" s="28" t="s">
        <v>2692</v>
      </c>
      <c r="AG298" s="28" t="s">
        <v>2692</v>
      </c>
      <c r="AH298" s="28" t="s">
        <v>2692</v>
      </c>
      <c r="AI298" s="28" t="s">
        <v>2692</v>
      </c>
      <c r="AJ298" s="28" t="s">
        <v>2692</v>
      </c>
      <c r="AK298" s="28" t="s">
        <v>2692</v>
      </c>
      <c r="AL298" s="28" t="s">
        <v>2692</v>
      </c>
      <c r="AM298" s="28" t="s">
        <v>2692</v>
      </c>
      <c r="AN298" s="28" t="s">
        <v>2692</v>
      </c>
      <c r="AO298" s="28" t="s">
        <v>2692</v>
      </c>
      <c r="AP298" s="28" t="s">
        <v>2692</v>
      </c>
      <c r="AQ298" s="28" t="s">
        <v>2692</v>
      </c>
      <c r="AR298" s="28" t="s">
        <v>2692</v>
      </c>
      <c r="AS298" s="28" t="s">
        <v>2692</v>
      </c>
      <c r="AT298" s="28" t="s">
        <v>2692</v>
      </c>
      <c r="AU298" s="28" t="s">
        <v>2692</v>
      </c>
      <c r="AV298" s="28" t="s">
        <v>2692</v>
      </c>
      <c r="AW298" s="28">
        <v>2.75</v>
      </c>
      <c r="AX298" s="28" t="s">
        <v>2692</v>
      </c>
      <c r="AY298" s="28" t="s">
        <v>2692</v>
      </c>
      <c r="AZ298" s="28" t="s">
        <v>2692</v>
      </c>
      <c r="BA298" s="28" t="s">
        <v>2692</v>
      </c>
      <c r="BB298" s="28" t="s">
        <v>2692</v>
      </c>
      <c r="BC298" s="28" t="s">
        <v>2692</v>
      </c>
      <c r="BD298" s="28" t="s">
        <v>2692</v>
      </c>
      <c r="BE298" s="28" t="s">
        <v>2692</v>
      </c>
      <c r="BF298" s="28" t="s">
        <v>2692</v>
      </c>
      <c r="BG298" s="33" t="s">
        <v>2692</v>
      </c>
      <c r="BH298" s="4">
        <f t="shared" si="4"/>
        <v>86.409615384615392</v>
      </c>
    </row>
    <row r="299" spans="1:60" x14ac:dyDescent="0.2">
      <c r="A299" s="41" t="s">
        <v>1459</v>
      </c>
      <c r="B299" s="42" t="s">
        <v>1460</v>
      </c>
      <c r="C299" s="42" t="s">
        <v>16</v>
      </c>
      <c r="D299" s="42" t="s">
        <v>17</v>
      </c>
      <c r="E299" s="43">
        <v>26</v>
      </c>
      <c r="F299" s="42" t="s">
        <v>18</v>
      </c>
      <c r="G299" s="44">
        <v>2.75</v>
      </c>
      <c r="H299" s="32" t="s">
        <v>2692</v>
      </c>
      <c r="I299" s="28" t="s">
        <v>2692</v>
      </c>
      <c r="J299" s="28" t="s">
        <v>2692</v>
      </c>
      <c r="K299" s="28" t="s">
        <v>2692</v>
      </c>
      <c r="L299" s="28" t="s">
        <v>2692</v>
      </c>
      <c r="M299" s="28" t="s">
        <v>2692</v>
      </c>
      <c r="N299" s="28" t="s">
        <v>2692</v>
      </c>
      <c r="O299" s="28" t="s">
        <v>2692</v>
      </c>
      <c r="P299" s="28" t="s">
        <v>2692</v>
      </c>
      <c r="Q299" s="28" t="s">
        <v>2692</v>
      </c>
      <c r="R299" s="28" t="s">
        <v>2692</v>
      </c>
      <c r="S299" s="28" t="s">
        <v>2692</v>
      </c>
      <c r="T299" s="28" t="s">
        <v>2692</v>
      </c>
      <c r="U299" s="28" t="s">
        <v>2692</v>
      </c>
      <c r="V299" s="28" t="s">
        <v>2692</v>
      </c>
      <c r="W299" s="28">
        <v>2.75</v>
      </c>
      <c r="X299" s="28" t="s">
        <v>2692</v>
      </c>
      <c r="Y299" s="28" t="s">
        <v>2692</v>
      </c>
      <c r="Z299" s="28" t="s">
        <v>2692</v>
      </c>
      <c r="AA299" s="28" t="s">
        <v>2692</v>
      </c>
      <c r="AB299" s="28" t="s">
        <v>2692</v>
      </c>
      <c r="AC299" s="28" t="s">
        <v>2692</v>
      </c>
      <c r="AD299" s="28" t="s">
        <v>2692</v>
      </c>
      <c r="AE299" s="28" t="s">
        <v>2692</v>
      </c>
      <c r="AF299" s="28" t="s">
        <v>2692</v>
      </c>
      <c r="AG299" s="28" t="s">
        <v>2692</v>
      </c>
      <c r="AH299" s="28" t="s">
        <v>2692</v>
      </c>
      <c r="AI299" s="28" t="s">
        <v>2692</v>
      </c>
      <c r="AJ299" s="28" t="s">
        <v>2692</v>
      </c>
      <c r="AK299" s="28" t="s">
        <v>2692</v>
      </c>
      <c r="AL299" s="28" t="s">
        <v>2692</v>
      </c>
      <c r="AM299" s="28" t="s">
        <v>2692</v>
      </c>
      <c r="AN299" s="28" t="s">
        <v>2692</v>
      </c>
      <c r="AO299" s="28" t="s">
        <v>2692</v>
      </c>
      <c r="AP299" s="28" t="s">
        <v>2692</v>
      </c>
      <c r="AQ299" s="28" t="s">
        <v>2692</v>
      </c>
      <c r="AR299" s="28" t="s">
        <v>2692</v>
      </c>
      <c r="AS299" s="28" t="s">
        <v>2692</v>
      </c>
      <c r="AT299" s="28" t="s">
        <v>2692</v>
      </c>
      <c r="AU299" s="28" t="s">
        <v>2692</v>
      </c>
      <c r="AV299" s="28" t="s">
        <v>2692</v>
      </c>
      <c r="AW299" s="28">
        <v>2.75</v>
      </c>
      <c r="AX299" s="28" t="s">
        <v>2692</v>
      </c>
      <c r="AY299" s="28" t="s">
        <v>2692</v>
      </c>
      <c r="AZ299" s="28" t="s">
        <v>2692</v>
      </c>
      <c r="BA299" s="28" t="s">
        <v>2692</v>
      </c>
      <c r="BB299" s="28" t="s">
        <v>2692</v>
      </c>
      <c r="BC299" s="28" t="s">
        <v>2692</v>
      </c>
      <c r="BD299" s="28" t="s">
        <v>2692</v>
      </c>
      <c r="BE299" s="28" t="s">
        <v>2692</v>
      </c>
      <c r="BF299" s="28" t="s">
        <v>2692</v>
      </c>
      <c r="BG299" s="33" t="s">
        <v>2692</v>
      </c>
      <c r="BH299" s="4">
        <f t="shared" si="4"/>
        <v>86.409615384615392</v>
      </c>
    </row>
    <row r="300" spans="1:60" x14ac:dyDescent="0.2">
      <c r="A300" s="41" t="s">
        <v>1461</v>
      </c>
      <c r="B300" s="42" t="s">
        <v>1462</v>
      </c>
      <c r="C300" s="42" t="s">
        <v>16</v>
      </c>
      <c r="D300" s="42" t="s">
        <v>17</v>
      </c>
      <c r="E300" s="43">
        <v>26</v>
      </c>
      <c r="F300" s="42" t="s">
        <v>18</v>
      </c>
      <c r="G300" s="44">
        <v>3.75</v>
      </c>
      <c r="H300" s="32" t="s">
        <v>2692</v>
      </c>
      <c r="I300" s="28" t="s">
        <v>2692</v>
      </c>
      <c r="J300" s="28" t="s">
        <v>2692</v>
      </c>
      <c r="K300" s="28" t="s">
        <v>2692</v>
      </c>
      <c r="L300" s="28" t="s">
        <v>2692</v>
      </c>
      <c r="M300" s="28" t="s">
        <v>2692</v>
      </c>
      <c r="N300" s="28" t="s">
        <v>2692</v>
      </c>
      <c r="O300" s="28" t="s">
        <v>2692</v>
      </c>
      <c r="P300" s="28" t="s">
        <v>2692</v>
      </c>
      <c r="Q300" s="28" t="s">
        <v>2692</v>
      </c>
      <c r="R300" s="28" t="s">
        <v>2692</v>
      </c>
      <c r="S300" s="28" t="s">
        <v>2692</v>
      </c>
      <c r="T300" s="28" t="s">
        <v>2692</v>
      </c>
      <c r="U300" s="28" t="s">
        <v>2692</v>
      </c>
      <c r="V300" s="28" t="s">
        <v>2692</v>
      </c>
      <c r="W300" s="28">
        <v>3.75</v>
      </c>
      <c r="X300" s="28" t="s">
        <v>2692</v>
      </c>
      <c r="Y300" s="28" t="s">
        <v>2692</v>
      </c>
      <c r="Z300" s="28" t="s">
        <v>2692</v>
      </c>
      <c r="AA300" s="28" t="s">
        <v>2692</v>
      </c>
      <c r="AB300" s="28" t="s">
        <v>2692</v>
      </c>
      <c r="AC300" s="28" t="s">
        <v>2692</v>
      </c>
      <c r="AD300" s="28" t="s">
        <v>2692</v>
      </c>
      <c r="AE300" s="28" t="s">
        <v>2692</v>
      </c>
      <c r="AF300" s="28" t="s">
        <v>2692</v>
      </c>
      <c r="AG300" s="28" t="s">
        <v>2692</v>
      </c>
      <c r="AH300" s="28" t="s">
        <v>2692</v>
      </c>
      <c r="AI300" s="28" t="s">
        <v>2692</v>
      </c>
      <c r="AJ300" s="28" t="s">
        <v>2692</v>
      </c>
      <c r="AK300" s="28" t="s">
        <v>2692</v>
      </c>
      <c r="AL300" s="28" t="s">
        <v>2692</v>
      </c>
      <c r="AM300" s="28" t="s">
        <v>2692</v>
      </c>
      <c r="AN300" s="28" t="s">
        <v>2692</v>
      </c>
      <c r="AO300" s="28" t="s">
        <v>2692</v>
      </c>
      <c r="AP300" s="28" t="s">
        <v>2692</v>
      </c>
      <c r="AQ300" s="28" t="s">
        <v>2692</v>
      </c>
      <c r="AR300" s="28" t="s">
        <v>2692</v>
      </c>
      <c r="AS300" s="28" t="s">
        <v>2692</v>
      </c>
      <c r="AT300" s="28" t="s">
        <v>2692</v>
      </c>
      <c r="AU300" s="28" t="s">
        <v>2692</v>
      </c>
      <c r="AV300" s="28" t="s">
        <v>2692</v>
      </c>
      <c r="AW300" s="28">
        <v>3.75</v>
      </c>
      <c r="AX300" s="28" t="s">
        <v>2692</v>
      </c>
      <c r="AY300" s="28" t="s">
        <v>2692</v>
      </c>
      <c r="AZ300" s="28" t="s">
        <v>2692</v>
      </c>
      <c r="BA300" s="28" t="s">
        <v>2692</v>
      </c>
      <c r="BB300" s="28" t="s">
        <v>2692</v>
      </c>
      <c r="BC300" s="28" t="s">
        <v>2692</v>
      </c>
      <c r="BD300" s="28" t="s">
        <v>2692</v>
      </c>
      <c r="BE300" s="28" t="s">
        <v>2692</v>
      </c>
      <c r="BF300" s="28" t="s">
        <v>2692</v>
      </c>
      <c r="BG300" s="33" t="s">
        <v>2692</v>
      </c>
      <c r="BH300" s="4">
        <f t="shared" si="4"/>
        <v>86.409615384615392</v>
      </c>
    </row>
    <row r="301" spans="1:60" x14ac:dyDescent="0.2">
      <c r="A301" s="41" t="s">
        <v>1463</v>
      </c>
      <c r="B301" s="42" t="s">
        <v>1464</v>
      </c>
      <c r="C301" s="42" t="s">
        <v>16</v>
      </c>
      <c r="D301" s="42" t="s">
        <v>17</v>
      </c>
      <c r="E301" s="43">
        <v>26</v>
      </c>
      <c r="F301" s="42" t="s">
        <v>18</v>
      </c>
      <c r="G301" s="44">
        <v>3</v>
      </c>
      <c r="H301" s="32" t="s">
        <v>2692</v>
      </c>
      <c r="I301" s="28" t="s">
        <v>2692</v>
      </c>
      <c r="J301" s="28" t="s">
        <v>2692</v>
      </c>
      <c r="K301" s="28" t="s">
        <v>2692</v>
      </c>
      <c r="L301" s="28" t="s">
        <v>2692</v>
      </c>
      <c r="M301" s="28" t="s">
        <v>2692</v>
      </c>
      <c r="N301" s="28" t="s">
        <v>2692</v>
      </c>
      <c r="O301" s="28" t="s">
        <v>2692</v>
      </c>
      <c r="P301" s="28" t="s">
        <v>2692</v>
      </c>
      <c r="Q301" s="28" t="s">
        <v>2692</v>
      </c>
      <c r="R301" s="28" t="s">
        <v>2692</v>
      </c>
      <c r="S301" s="28" t="s">
        <v>2692</v>
      </c>
      <c r="T301" s="28" t="s">
        <v>2692</v>
      </c>
      <c r="U301" s="28" t="s">
        <v>2692</v>
      </c>
      <c r="V301" s="28" t="s">
        <v>2692</v>
      </c>
      <c r="W301" s="28">
        <v>3</v>
      </c>
      <c r="X301" s="28" t="s">
        <v>2692</v>
      </c>
      <c r="Y301" s="28" t="s">
        <v>2692</v>
      </c>
      <c r="Z301" s="28" t="s">
        <v>2692</v>
      </c>
      <c r="AA301" s="28" t="s">
        <v>2692</v>
      </c>
      <c r="AB301" s="28" t="s">
        <v>2692</v>
      </c>
      <c r="AC301" s="28" t="s">
        <v>2692</v>
      </c>
      <c r="AD301" s="28" t="s">
        <v>2692</v>
      </c>
      <c r="AE301" s="28" t="s">
        <v>2692</v>
      </c>
      <c r="AF301" s="28" t="s">
        <v>2692</v>
      </c>
      <c r="AG301" s="28" t="s">
        <v>2692</v>
      </c>
      <c r="AH301" s="28" t="s">
        <v>2692</v>
      </c>
      <c r="AI301" s="28" t="s">
        <v>2692</v>
      </c>
      <c r="AJ301" s="28" t="s">
        <v>2692</v>
      </c>
      <c r="AK301" s="28" t="s">
        <v>2692</v>
      </c>
      <c r="AL301" s="28" t="s">
        <v>2692</v>
      </c>
      <c r="AM301" s="28" t="s">
        <v>2692</v>
      </c>
      <c r="AN301" s="28" t="s">
        <v>2692</v>
      </c>
      <c r="AO301" s="28" t="s">
        <v>2692</v>
      </c>
      <c r="AP301" s="28" t="s">
        <v>2692</v>
      </c>
      <c r="AQ301" s="28" t="s">
        <v>2692</v>
      </c>
      <c r="AR301" s="28" t="s">
        <v>2692</v>
      </c>
      <c r="AS301" s="28" t="s">
        <v>2692</v>
      </c>
      <c r="AT301" s="28" t="s">
        <v>2692</v>
      </c>
      <c r="AU301" s="28" t="s">
        <v>2692</v>
      </c>
      <c r="AV301" s="28" t="s">
        <v>2692</v>
      </c>
      <c r="AW301" s="28">
        <v>3</v>
      </c>
      <c r="AX301" s="28" t="s">
        <v>2692</v>
      </c>
      <c r="AY301" s="28" t="s">
        <v>2692</v>
      </c>
      <c r="AZ301" s="28" t="s">
        <v>2692</v>
      </c>
      <c r="BA301" s="28" t="s">
        <v>2692</v>
      </c>
      <c r="BB301" s="28" t="s">
        <v>2692</v>
      </c>
      <c r="BC301" s="28" t="s">
        <v>2692</v>
      </c>
      <c r="BD301" s="28" t="s">
        <v>2692</v>
      </c>
      <c r="BE301" s="28" t="s">
        <v>2692</v>
      </c>
      <c r="BF301" s="28" t="s">
        <v>2692</v>
      </c>
      <c r="BG301" s="33" t="s">
        <v>2692</v>
      </c>
      <c r="BH301" s="4">
        <f t="shared" si="4"/>
        <v>86.409615384615392</v>
      </c>
    </row>
    <row r="302" spans="1:60" x14ac:dyDescent="0.2">
      <c r="A302" s="41" t="s">
        <v>1465</v>
      </c>
      <c r="B302" s="42" t="s">
        <v>1169</v>
      </c>
      <c r="C302" s="42" t="s">
        <v>16</v>
      </c>
      <c r="D302" s="42" t="s">
        <v>17</v>
      </c>
      <c r="E302" s="43">
        <v>26</v>
      </c>
      <c r="F302" s="42" t="s">
        <v>18</v>
      </c>
      <c r="G302" s="44">
        <v>3</v>
      </c>
      <c r="H302" s="32" t="s">
        <v>2692</v>
      </c>
      <c r="I302" s="28" t="s">
        <v>2692</v>
      </c>
      <c r="J302" s="28" t="s">
        <v>2692</v>
      </c>
      <c r="K302" s="28" t="s">
        <v>2692</v>
      </c>
      <c r="L302" s="28" t="s">
        <v>2692</v>
      </c>
      <c r="M302" s="28" t="s">
        <v>2692</v>
      </c>
      <c r="N302" s="28" t="s">
        <v>2692</v>
      </c>
      <c r="O302" s="28" t="s">
        <v>2692</v>
      </c>
      <c r="P302" s="28" t="s">
        <v>2692</v>
      </c>
      <c r="Q302" s="28" t="s">
        <v>2692</v>
      </c>
      <c r="R302" s="28" t="s">
        <v>2692</v>
      </c>
      <c r="S302" s="28" t="s">
        <v>2692</v>
      </c>
      <c r="T302" s="28" t="s">
        <v>2692</v>
      </c>
      <c r="U302" s="28" t="s">
        <v>2692</v>
      </c>
      <c r="V302" s="28" t="s">
        <v>2692</v>
      </c>
      <c r="W302" s="28">
        <v>3</v>
      </c>
      <c r="X302" s="28" t="s">
        <v>2692</v>
      </c>
      <c r="Y302" s="28" t="s">
        <v>2692</v>
      </c>
      <c r="Z302" s="28" t="s">
        <v>2692</v>
      </c>
      <c r="AA302" s="28" t="s">
        <v>2692</v>
      </c>
      <c r="AB302" s="28" t="s">
        <v>2692</v>
      </c>
      <c r="AC302" s="28" t="s">
        <v>2692</v>
      </c>
      <c r="AD302" s="28" t="s">
        <v>2692</v>
      </c>
      <c r="AE302" s="28" t="s">
        <v>2692</v>
      </c>
      <c r="AF302" s="28" t="s">
        <v>2692</v>
      </c>
      <c r="AG302" s="28" t="s">
        <v>2692</v>
      </c>
      <c r="AH302" s="28" t="s">
        <v>2692</v>
      </c>
      <c r="AI302" s="28" t="s">
        <v>2692</v>
      </c>
      <c r="AJ302" s="28" t="s">
        <v>2692</v>
      </c>
      <c r="AK302" s="28" t="s">
        <v>2692</v>
      </c>
      <c r="AL302" s="28" t="s">
        <v>2692</v>
      </c>
      <c r="AM302" s="28" t="s">
        <v>2692</v>
      </c>
      <c r="AN302" s="28" t="s">
        <v>2692</v>
      </c>
      <c r="AO302" s="28" t="s">
        <v>2692</v>
      </c>
      <c r="AP302" s="28" t="s">
        <v>2692</v>
      </c>
      <c r="AQ302" s="28" t="s">
        <v>2692</v>
      </c>
      <c r="AR302" s="28" t="s">
        <v>2692</v>
      </c>
      <c r="AS302" s="28" t="s">
        <v>2692</v>
      </c>
      <c r="AT302" s="28" t="s">
        <v>2692</v>
      </c>
      <c r="AU302" s="28" t="s">
        <v>2692</v>
      </c>
      <c r="AV302" s="28" t="s">
        <v>2692</v>
      </c>
      <c r="AW302" s="28">
        <v>3</v>
      </c>
      <c r="AX302" s="28" t="s">
        <v>2692</v>
      </c>
      <c r="AY302" s="28" t="s">
        <v>2692</v>
      </c>
      <c r="AZ302" s="28" t="s">
        <v>2692</v>
      </c>
      <c r="BA302" s="28" t="s">
        <v>2692</v>
      </c>
      <c r="BB302" s="28" t="s">
        <v>2692</v>
      </c>
      <c r="BC302" s="28" t="s">
        <v>2692</v>
      </c>
      <c r="BD302" s="28" t="s">
        <v>2692</v>
      </c>
      <c r="BE302" s="28" t="s">
        <v>2692</v>
      </c>
      <c r="BF302" s="28" t="s">
        <v>2692</v>
      </c>
      <c r="BG302" s="33" t="s">
        <v>2692</v>
      </c>
      <c r="BH302" s="4">
        <f t="shared" si="4"/>
        <v>86.409615384615392</v>
      </c>
    </row>
    <row r="303" spans="1:60" x14ac:dyDescent="0.2">
      <c r="A303" s="41" t="s">
        <v>1467</v>
      </c>
      <c r="B303" s="42" t="s">
        <v>1468</v>
      </c>
      <c r="C303" s="42" t="s">
        <v>16</v>
      </c>
      <c r="D303" s="42" t="s">
        <v>17</v>
      </c>
      <c r="E303" s="43">
        <v>26</v>
      </c>
      <c r="F303" s="42" t="s">
        <v>18</v>
      </c>
      <c r="G303" s="44">
        <v>2.5</v>
      </c>
      <c r="H303" s="32" t="s">
        <v>2692</v>
      </c>
      <c r="I303" s="28" t="s">
        <v>2692</v>
      </c>
      <c r="J303" s="28" t="s">
        <v>2692</v>
      </c>
      <c r="K303" s="28" t="s">
        <v>2692</v>
      </c>
      <c r="L303" s="28" t="s">
        <v>2692</v>
      </c>
      <c r="M303" s="28" t="s">
        <v>2692</v>
      </c>
      <c r="N303" s="28" t="s">
        <v>2692</v>
      </c>
      <c r="O303" s="28" t="s">
        <v>2692</v>
      </c>
      <c r="P303" s="28" t="s">
        <v>2692</v>
      </c>
      <c r="Q303" s="28" t="s">
        <v>2692</v>
      </c>
      <c r="R303" s="28" t="s">
        <v>2692</v>
      </c>
      <c r="S303" s="28" t="s">
        <v>2692</v>
      </c>
      <c r="T303" s="28" t="s">
        <v>2692</v>
      </c>
      <c r="U303" s="28" t="s">
        <v>2692</v>
      </c>
      <c r="V303" s="28" t="s">
        <v>2692</v>
      </c>
      <c r="W303" s="28">
        <v>2.5</v>
      </c>
      <c r="X303" s="28" t="s">
        <v>2692</v>
      </c>
      <c r="Y303" s="28" t="s">
        <v>2692</v>
      </c>
      <c r="Z303" s="28" t="s">
        <v>2692</v>
      </c>
      <c r="AA303" s="28" t="s">
        <v>2692</v>
      </c>
      <c r="AB303" s="28" t="s">
        <v>2692</v>
      </c>
      <c r="AC303" s="28" t="s">
        <v>2692</v>
      </c>
      <c r="AD303" s="28" t="s">
        <v>2692</v>
      </c>
      <c r="AE303" s="28" t="s">
        <v>2692</v>
      </c>
      <c r="AF303" s="28" t="s">
        <v>2692</v>
      </c>
      <c r="AG303" s="28" t="s">
        <v>2692</v>
      </c>
      <c r="AH303" s="28" t="s">
        <v>2692</v>
      </c>
      <c r="AI303" s="28" t="s">
        <v>2692</v>
      </c>
      <c r="AJ303" s="28" t="s">
        <v>2692</v>
      </c>
      <c r="AK303" s="28" t="s">
        <v>2692</v>
      </c>
      <c r="AL303" s="28" t="s">
        <v>2692</v>
      </c>
      <c r="AM303" s="28" t="s">
        <v>2692</v>
      </c>
      <c r="AN303" s="28" t="s">
        <v>2692</v>
      </c>
      <c r="AO303" s="28" t="s">
        <v>2692</v>
      </c>
      <c r="AP303" s="28" t="s">
        <v>2692</v>
      </c>
      <c r="AQ303" s="28" t="s">
        <v>2692</v>
      </c>
      <c r="AR303" s="28" t="s">
        <v>2692</v>
      </c>
      <c r="AS303" s="28" t="s">
        <v>2692</v>
      </c>
      <c r="AT303" s="28" t="s">
        <v>2692</v>
      </c>
      <c r="AU303" s="28" t="s">
        <v>2692</v>
      </c>
      <c r="AV303" s="28" t="s">
        <v>2692</v>
      </c>
      <c r="AW303" s="28">
        <v>2.5</v>
      </c>
      <c r="AX303" s="28" t="s">
        <v>2692</v>
      </c>
      <c r="AY303" s="28" t="s">
        <v>2692</v>
      </c>
      <c r="AZ303" s="28" t="s">
        <v>2692</v>
      </c>
      <c r="BA303" s="28" t="s">
        <v>2692</v>
      </c>
      <c r="BB303" s="28" t="s">
        <v>2692</v>
      </c>
      <c r="BC303" s="28" t="s">
        <v>2692</v>
      </c>
      <c r="BD303" s="28" t="s">
        <v>2692</v>
      </c>
      <c r="BE303" s="28" t="s">
        <v>2692</v>
      </c>
      <c r="BF303" s="28" t="s">
        <v>2692</v>
      </c>
      <c r="BG303" s="33" t="s">
        <v>2692</v>
      </c>
      <c r="BH303" s="4">
        <f t="shared" si="4"/>
        <v>86.409615384615392</v>
      </c>
    </row>
    <row r="304" spans="1:60" x14ac:dyDescent="0.2">
      <c r="A304" s="41" t="s">
        <v>1469</v>
      </c>
      <c r="B304" s="42" t="s">
        <v>1470</v>
      </c>
      <c r="C304" s="42" t="s">
        <v>16</v>
      </c>
      <c r="D304" s="42" t="s">
        <v>17</v>
      </c>
      <c r="E304" s="43">
        <v>26</v>
      </c>
      <c r="F304" s="42" t="s">
        <v>18</v>
      </c>
      <c r="G304" s="44">
        <v>3.5</v>
      </c>
      <c r="H304" s="32" t="s">
        <v>2692</v>
      </c>
      <c r="I304" s="28" t="s">
        <v>2692</v>
      </c>
      <c r="J304" s="28" t="s">
        <v>2692</v>
      </c>
      <c r="K304" s="28" t="s">
        <v>2692</v>
      </c>
      <c r="L304" s="28" t="s">
        <v>2692</v>
      </c>
      <c r="M304" s="28" t="s">
        <v>2692</v>
      </c>
      <c r="N304" s="28" t="s">
        <v>2692</v>
      </c>
      <c r="O304" s="28" t="s">
        <v>2692</v>
      </c>
      <c r="P304" s="28" t="s">
        <v>2692</v>
      </c>
      <c r="Q304" s="28" t="s">
        <v>2692</v>
      </c>
      <c r="R304" s="28" t="s">
        <v>2692</v>
      </c>
      <c r="S304" s="28" t="s">
        <v>2692</v>
      </c>
      <c r="T304" s="28" t="s">
        <v>2692</v>
      </c>
      <c r="U304" s="28" t="s">
        <v>2692</v>
      </c>
      <c r="V304" s="28" t="s">
        <v>2692</v>
      </c>
      <c r="W304" s="28">
        <v>3.5</v>
      </c>
      <c r="X304" s="28" t="s">
        <v>2692</v>
      </c>
      <c r="Y304" s="28" t="s">
        <v>2692</v>
      </c>
      <c r="Z304" s="28" t="s">
        <v>2692</v>
      </c>
      <c r="AA304" s="28" t="s">
        <v>2692</v>
      </c>
      <c r="AB304" s="28" t="s">
        <v>2692</v>
      </c>
      <c r="AC304" s="28" t="s">
        <v>2692</v>
      </c>
      <c r="AD304" s="28" t="s">
        <v>2692</v>
      </c>
      <c r="AE304" s="28" t="s">
        <v>2692</v>
      </c>
      <c r="AF304" s="28" t="s">
        <v>2692</v>
      </c>
      <c r="AG304" s="28" t="s">
        <v>2692</v>
      </c>
      <c r="AH304" s="28" t="s">
        <v>2692</v>
      </c>
      <c r="AI304" s="28" t="s">
        <v>2692</v>
      </c>
      <c r="AJ304" s="28" t="s">
        <v>2692</v>
      </c>
      <c r="AK304" s="28" t="s">
        <v>2692</v>
      </c>
      <c r="AL304" s="28" t="s">
        <v>2692</v>
      </c>
      <c r="AM304" s="28" t="s">
        <v>2692</v>
      </c>
      <c r="AN304" s="28" t="s">
        <v>2692</v>
      </c>
      <c r="AO304" s="28" t="s">
        <v>2692</v>
      </c>
      <c r="AP304" s="28" t="s">
        <v>2692</v>
      </c>
      <c r="AQ304" s="28" t="s">
        <v>2692</v>
      </c>
      <c r="AR304" s="28" t="s">
        <v>2692</v>
      </c>
      <c r="AS304" s="28" t="s">
        <v>2692</v>
      </c>
      <c r="AT304" s="28" t="s">
        <v>2692</v>
      </c>
      <c r="AU304" s="28" t="s">
        <v>2692</v>
      </c>
      <c r="AV304" s="28" t="s">
        <v>2692</v>
      </c>
      <c r="AW304" s="28">
        <v>3.5</v>
      </c>
      <c r="AX304" s="28" t="s">
        <v>2692</v>
      </c>
      <c r="AY304" s="28" t="s">
        <v>2692</v>
      </c>
      <c r="AZ304" s="28" t="s">
        <v>2692</v>
      </c>
      <c r="BA304" s="28" t="s">
        <v>2692</v>
      </c>
      <c r="BB304" s="28" t="s">
        <v>2692</v>
      </c>
      <c r="BC304" s="28" t="s">
        <v>2692</v>
      </c>
      <c r="BD304" s="28" t="s">
        <v>2692</v>
      </c>
      <c r="BE304" s="28" t="s">
        <v>2692</v>
      </c>
      <c r="BF304" s="28" t="s">
        <v>2692</v>
      </c>
      <c r="BG304" s="33" t="s">
        <v>2692</v>
      </c>
      <c r="BH304" s="4">
        <f t="shared" si="4"/>
        <v>86.409615384615392</v>
      </c>
    </row>
    <row r="305" spans="1:60" x14ac:dyDescent="0.2">
      <c r="A305" s="41" t="s">
        <v>1472</v>
      </c>
      <c r="B305" s="42" t="s">
        <v>1473</v>
      </c>
      <c r="C305" s="42" t="s">
        <v>16</v>
      </c>
      <c r="D305" s="42" t="s">
        <v>17</v>
      </c>
      <c r="E305" s="43">
        <v>26</v>
      </c>
      <c r="F305" s="42" t="s">
        <v>18</v>
      </c>
      <c r="G305" s="44">
        <v>0.5</v>
      </c>
      <c r="H305" s="32" t="s">
        <v>2692</v>
      </c>
      <c r="I305" s="28" t="s">
        <v>2692</v>
      </c>
      <c r="J305" s="28" t="s">
        <v>2692</v>
      </c>
      <c r="K305" s="28" t="s">
        <v>2692</v>
      </c>
      <c r="L305" s="28" t="s">
        <v>2692</v>
      </c>
      <c r="M305" s="28" t="s">
        <v>2692</v>
      </c>
      <c r="N305" s="28" t="s">
        <v>2692</v>
      </c>
      <c r="O305" s="28" t="s">
        <v>2692</v>
      </c>
      <c r="P305" s="28" t="s">
        <v>2692</v>
      </c>
      <c r="Q305" s="28" t="s">
        <v>2692</v>
      </c>
      <c r="R305" s="28" t="s">
        <v>2692</v>
      </c>
      <c r="S305" s="28" t="s">
        <v>2692</v>
      </c>
      <c r="T305" s="28" t="s">
        <v>2692</v>
      </c>
      <c r="U305" s="28" t="s">
        <v>2692</v>
      </c>
      <c r="V305" s="28" t="s">
        <v>2692</v>
      </c>
      <c r="W305" s="28">
        <v>0.5</v>
      </c>
      <c r="X305" s="28" t="s">
        <v>2692</v>
      </c>
      <c r="Y305" s="28" t="s">
        <v>2692</v>
      </c>
      <c r="Z305" s="28" t="s">
        <v>2692</v>
      </c>
      <c r="AA305" s="28" t="s">
        <v>2692</v>
      </c>
      <c r="AB305" s="28" t="s">
        <v>2692</v>
      </c>
      <c r="AC305" s="28" t="s">
        <v>2692</v>
      </c>
      <c r="AD305" s="28" t="s">
        <v>2692</v>
      </c>
      <c r="AE305" s="28" t="s">
        <v>2692</v>
      </c>
      <c r="AF305" s="28" t="s">
        <v>2692</v>
      </c>
      <c r="AG305" s="28" t="s">
        <v>2692</v>
      </c>
      <c r="AH305" s="28" t="s">
        <v>2692</v>
      </c>
      <c r="AI305" s="28" t="s">
        <v>2692</v>
      </c>
      <c r="AJ305" s="28" t="s">
        <v>2692</v>
      </c>
      <c r="AK305" s="28" t="s">
        <v>2692</v>
      </c>
      <c r="AL305" s="28" t="s">
        <v>2692</v>
      </c>
      <c r="AM305" s="28" t="s">
        <v>2692</v>
      </c>
      <c r="AN305" s="28" t="s">
        <v>2692</v>
      </c>
      <c r="AO305" s="28" t="s">
        <v>2692</v>
      </c>
      <c r="AP305" s="28" t="s">
        <v>2692</v>
      </c>
      <c r="AQ305" s="28" t="s">
        <v>2692</v>
      </c>
      <c r="AR305" s="28" t="s">
        <v>2692</v>
      </c>
      <c r="AS305" s="28" t="s">
        <v>2692</v>
      </c>
      <c r="AT305" s="28" t="s">
        <v>2692</v>
      </c>
      <c r="AU305" s="28" t="s">
        <v>2692</v>
      </c>
      <c r="AV305" s="28" t="s">
        <v>2692</v>
      </c>
      <c r="AW305" s="28">
        <v>0.5</v>
      </c>
      <c r="AX305" s="28" t="s">
        <v>2692</v>
      </c>
      <c r="AY305" s="28" t="s">
        <v>2692</v>
      </c>
      <c r="AZ305" s="28" t="s">
        <v>2692</v>
      </c>
      <c r="BA305" s="28" t="s">
        <v>2692</v>
      </c>
      <c r="BB305" s="28" t="s">
        <v>2692</v>
      </c>
      <c r="BC305" s="28" t="s">
        <v>2692</v>
      </c>
      <c r="BD305" s="28" t="s">
        <v>2692</v>
      </c>
      <c r="BE305" s="28" t="s">
        <v>2692</v>
      </c>
      <c r="BF305" s="28" t="s">
        <v>2692</v>
      </c>
      <c r="BG305" s="33" t="s">
        <v>2692</v>
      </c>
      <c r="BH305" s="4">
        <f t="shared" si="4"/>
        <v>86.409615384615392</v>
      </c>
    </row>
    <row r="306" spans="1:60" x14ac:dyDescent="0.2">
      <c r="A306" s="41" t="s">
        <v>1475</v>
      </c>
      <c r="B306" s="42" t="s">
        <v>1170</v>
      </c>
      <c r="C306" s="42" t="s">
        <v>16</v>
      </c>
      <c r="D306" s="42" t="s">
        <v>17</v>
      </c>
      <c r="E306" s="43">
        <v>26</v>
      </c>
      <c r="F306" s="42" t="s">
        <v>18</v>
      </c>
      <c r="G306" s="44">
        <v>0.75</v>
      </c>
      <c r="H306" s="32" t="s">
        <v>2692</v>
      </c>
      <c r="I306" s="28" t="s">
        <v>2692</v>
      </c>
      <c r="J306" s="28" t="s">
        <v>2692</v>
      </c>
      <c r="K306" s="28" t="s">
        <v>2692</v>
      </c>
      <c r="L306" s="28" t="s">
        <v>2692</v>
      </c>
      <c r="M306" s="28" t="s">
        <v>2692</v>
      </c>
      <c r="N306" s="28" t="s">
        <v>2692</v>
      </c>
      <c r="O306" s="28" t="s">
        <v>2692</v>
      </c>
      <c r="P306" s="28" t="s">
        <v>2692</v>
      </c>
      <c r="Q306" s="28" t="s">
        <v>2692</v>
      </c>
      <c r="R306" s="28" t="s">
        <v>2692</v>
      </c>
      <c r="S306" s="28" t="s">
        <v>2692</v>
      </c>
      <c r="T306" s="28" t="s">
        <v>2692</v>
      </c>
      <c r="U306" s="28" t="s">
        <v>2692</v>
      </c>
      <c r="V306" s="28" t="s">
        <v>2692</v>
      </c>
      <c r="W306" s="28">
        <v>0.75</v>
      </c>
      <c r="X306" s="28" t="s">
        <v>2692</v>
      </c>
      <c r="Y306" s="28" t="s">
        <v>2692</v>
      </c>
      <c r="Z306" s="28" t="s">
        <v>2692</v>
      </c>
      <c r="AA306" s="28" t="s">
        <v>2692</v>
      </c>
      <c r="AB306" s="28" t="s">
        <v>2692</v>
      </c>
      <c r="AC306" s="28" t="s">
        <v>2692</v>
      </c>
      <c r="AD306" s="28" t="s">
        <v>2692</v>
      </c>
      <c r="AE306" s="28" t="s">
        <v>2692</v>
      </c>
      <c r="AF306" s="28" t="s">
        <v>2692</v>
      </c>
      <c r="AG306" s="28" t="s">
        <v>2692</v>
      </c>
      <c r="AH306" s="28" t="s">
        <v>2692</v>
      </c>
      <c r="AI306" s="28" t="s">
        <v>2692</v>
      </c>
      <c r="AJ306" s="28" t="s">
        <v>2692</v>
      </c>
      <c r="AK306" s="28" t="s">
        <v>2692</v>
      </c>
      <c r="AL306" s="28" t="s">
        <v>2692</v>
      </c>
      <c r="AM306" s="28" t="s">
        <v>2692</v>
      </c>
      <c r="AN306" s="28" t="s">
        <v>2692</v>
      </c>
      <c r="AO306" s="28" t="s">
        <v>2692</v>
      </c>
      <c r="AP306" s="28" t="s">
        <v>2692</v>
      </c>
      <c r="AQ306" s="28" t="s">
        <v>2692</v>
      </c>
      <c r="AR306" s="28" t="s">
        <v>2692</v>
      </c>
      <c r="AS306" s="28" t="s">
        <v>2692</v>
      </c>
      <c r="AT306" s="28" t="s">
        <v>2692</v>
      </c>
      <c r="AU306" s="28" t="s">
        <v>2692</v>
      </c>
      <c r="AV306" s="28" t="s">
        <v>2692</v>
      </c>
      <c r="AW306" s="28">
        <v>0.75</v>
      </c>
      <c r="AX306" s="28" t="s">
        <v>2692</v>
      </c>
      <c r="AY306" s="28" t="s">
        <v>2692</v>
      </c>
      <c r="AZ306" s="28" t="s">
        <v>2692</v>
      </c>
      <c r="BA306" s="28" t="s">
        <v>2692</v>
      </c>
      <c r="BB306" s="28" t="s">
        <v>2692</v>
      </c>
      <c r="BC306" s="28" t="s">
        <v>2692</v>
      </c>
      <c r="BD306" s="28" t="s">
        <v>2692</v>
      </c>
      <c r="BE306" s="28" t="s">
        <v>2692</v>
      </c>
      <c r="BF306" s="28" t="s">
        <v>2692</v>
      </c>
      <c r="BG306" s="33" t="s">
        <v>2692</v>
      </c>
      <c r="BH306" s="4">
        <f t="shared" si="4"/>
        <v>86.409615384615392</v>
      </c>
    </row>
    <row r="307" spans="1:60" x14ac:dyDescent="0.2">
      <c r="A307" s="41" t="s">
        <v>1477</v>
      </c>
      <c r="B307" s="42" t="s">
        <v>1171</v>
      </c>
      <c r="C307" s="42" t="s">
        <v>16</v>
      </c>
      <c r="D307" s="42" t="s">
        <v>17</v>
      </c>
      <c r="E307" s="43">
        <v>26</v>
      </c>
      <c r="F307" s="42" t="s">
        <v>18</v>
      </c>
      <c r="G307" s="44">
        <v>2</v>
      </c>
      <c r="H307" s="32" t="s">
        <v>2692</v>
      </c>
      <c r="I307" s="28" t="s">
        <v>2692</v>
      </c>
      <c r="J307" s="28" t="s">
        <v>2692</v>
      </c>
      <c r="K307" s="28" t="s">
        <v>2692</v>
      </c>
      <c r="L307" s="28" t="s">
        <v>2692</v>
      </c>
      <c r="M307" s="28" t="s">
        <v>2692</v>
      </c>
      <c r="N307" s="28" t="s">
        <v>2692</v>
      </c>
      <c r="O307" s="28" t="s">
        <v>2692</v>
      </c>
      <c r="P307" s="28" t="s">
        <v>2692</v>
      </c>
      <c r="Q307" s="28" t="s">
        <v>2692</v>
      </c>
      <c r="R307" s="28" t="s">
        <v>2692</v>
      </c>
      <c r="S307" s="28" t="s">
        <v>2692</v>
      </c>
      <c r="T307" s="28" t="s">
        <v>2692</v>
      </c>
      <c r="U307" s="28" t="s">
        <v>2692</v>
      </c>
      <c r="V307" s="28" t="s">
        <v>2692</v>
      </c>
      <c r="W307" s="28">
        <v>2</v>
      </c>
      <c r="X307" s="28" t="s">
        <v>2692</v>
      </c>
      <c r="Y307" s="28" t="s">
        <v>2692</v>
      </c>
      <c r="Z307" s="28" t="s">
        <v>2692</v>
      </c>
      <c r="AA307" s="28" t="s">
        <v>2692</v>
      </c>
      <c r="AB307" s="28" t="s">
        <v>2692</v>
      </c>
      <c r="AC307" s="28" t="s">
        <v>2692</v>
      </c>
      <c r="AD307" s="28" t="s">
        <v>2692</v>
      </c>
      <c r="AE307" s="28" t="s">
        <v>2692</v>
      </c>
      <c r="AF307" s="28" t="s">
        <v>2692</v>
      </c>
      <c r="AG307" s="28" t="s">
        <v>2692</v>
      </c>
      <c r="AH307" s="28" t="s">
        <v>2692</v>
      </c>
      <c r="AI307" s="28" t="s">
        <v>2692</v>
      </c>
      <c r="AJ307" s="28" t="s">
        <v>2692</v>
      </c>
      <c r="AK307" s="28" t="s">
        <v>2692</v>
      </c>
      <c r="AL307" s="28" t="s">
        <v>2692</v>
      </c>
      <c r="AM307" s="28" t="s">
        <v>2692</v>
      </c>
      <c r="AN307" s="28" t="s">
        <v>2692</v>
      </c>
      <c r="AO307" s="28" t="s">
        <v>2692</v>
      </c>
      <c r="AP307" s="28" t="s">
        <v>2692</v>
      </c>
      <c r="AQ307" s="28" t="s">
        <v>2692</v>
      </c>
      <c r="AR307" s="28" t="s">
        <v>2692</v>
      </c>
      <c r="AS307" s="28" t="s">
        <v>2692</v>
      </c>
      <c r="AT307" s="28" t="s">
        <v>2692</v>
      </c>
      <c r="AU307" s="28" t="s">
        <v>2692</v>
      </c>
      <c r="AV307" s="28" t="s">
        <v>2692</v>
      </c>
      <c r="AW307" s="28">
        <v>2</v>
      </c>
      <c r="AX307" s="28" t="s">
        <v>2692</v>
      </c>
      <c r="AY307" s="28" t="s">
        <v>2692</v>
      </c>
      <c r="AZ307" s="28" t="s">
        <v>2692</v>
      </c>
      <c r="BA307" s="28" t="s">
        <v>2692</v>
      </c>
      <c r="BB307" s="28" t="s">
        <v>2692</v>
      </c>
      <c r="BC307" s="28" t="s">
        <v>2692</v>
      </c>
      <c r="BD307" s="28" t="s">
        <v>2692</v>
      </c>
      <c r="BE307" s="28" t="s">
        <v>2692</v>
      </c>
      <c r="BF307" s="28" t="s">
        <v>2692</v>
      </c>
      <c r="BG307" s="33" t="s">
        <v>2692</v>
      </c>
      <c r="BH307" s="4">
        <f t="shared" si="4"/>
        <v>86.409615384615392</v>
      </c>
    </row>
    <row r="308" spans="1:60" x14ac:dyDescent="0.2">
      <c r="A308" s="41" t="s">
        <v>1479</v>
      </c>
      <c r="B308" s="42" t="s">
        <v>1172</v>
      </c>
      <c r="C308" s="42" t="s">
        <v>16</v>
      </c>
      <c r="D308" s="42" t="s">
        <v>17</v>
      </c>
      <c r="E308" s="43">
        <v>26</v>
      </c>
      <c r="F308" s="42" t="s">
        <v>18</v>
      </c>
      <c r="G308" s="44">
        <v>2</v>
      </c>
      <c r="H308" s="32" t="s">
        <v>2692</v>
      </c>
      <c r="I308" s="28" t="s">
        <v>2692</v>
      </c>
      <c r="J308" s="28" t="s">
        <v>2692</v>
      </c>
      <c r="K308" s="28" t="s">
        <v>2692</v>
      </c>
      <c r="L308" s="28" t="s">
        <v>2692</v>
      </c>
      <c r="M308" s="28" t="s">
        <v>2692</v>
      </c>
      <c r="N308" s="28" t="s">
        <v>2692</v>
      </c>
      <c r="O308" s="28" t="s">
        <v>2692</v>
      </c>
      <c r="P308" s="28" t="s">
        <v>2692</v>
      </c>
      <c r="Q308" s="28" t="s">
        <v>2692</v>
      </c>
      <c r="R308" s="28" t="s">
        <v>2692</v>
      </c>
      <c r="S308" s="28" t="s">
        <v>2692</v>
      </c>
      <c r="T308" s="28" t="s">
        <v>2692</v>
      </c>
      <c r="U308" s="28" t="s">
        <v>2692</v>
      </c>
      <c r="V308" s="28" t="s">
        <v>2692</v>
      </c>
      <c r="W308" s="28">
        <v>2</v>
      </c>
      <c r="X308" s="28" t="s">
        <v>2692</v>
      </c>
      <c r="Y308" s="28" t="s">
        <v>2692</v>
      </c>
      <c r="Z308" s="28" t="s">
        <v>2692</v>
      </c>
      <c r="AA308" s="28" t="s">
        <v>2692</v>
      </c>
      <c r="AB308" s="28" t="s">
        <v>2692</v>
      </c>
      <c r="AC308" s="28" t="s">
        <v>2692</v>
      </c>
      <c r="AD308" s="28" t="s">
        <v>2692</v>
      </c>
      <c r="AE308" s="28" t="s">
        <v>2692</v>
      </c>
      <c r="AF308" s="28" t="s">
        <v>2692</v>
      </c>
      <c r="AG308" s="28" t="s">
        <v>2692</v>
      </c>
      <c r="AH308" s="28" t="s">
        <v>2692</v>
      </c>
      <c r="AI308" s="28" t="s">
        <v>2692</v>
      </c>
      <c r="AJ308" s="28" t="s">
        <v>2692</v>
      </c>
      <c r="AK308" s="28" t="s">
        <v>2692</v>
      </c>
      <c r="AL308" s="28" t="s">
        <v>2692</v>
      </c>
      <c r="AM308" s="28" t="s">
        <v>2692</v>
      </c>
      <c r="AN308" s="28" t="s">
        <v>2692</v>
      </c>
      <c r="AO308" s="28" t="s">
        <v>2692</v>
      </c>
      <c r="AP308" s="28" t="s">
        <v>2692</v>
      </c>
      <c r="AQ308" s="28" t="s">
        <v>2692</v>
      </c>
      <c r="AR308" s="28" t="s">
        <v>2692</v>
      </c>
      <c r="AS308" s="28" t="s">
        <v>2692</v>
      </c>
      <c r="AT308" s="28" t="s">
        <v>2692</v>
      </c>
      <c r="AU308" s="28" t="s">
        <v>2692</v>
      </c>
      <c r="AV308" s="28" t="s">
        <v>2692</v>
      </c>
      <c r="AW308" s="28">
        <v>2</v>
      </c>
      <c r="AX308" s="28" t="s">
        <v>2692</v>
      </c>
      <c r="AY308" s="28" t="s">
        <v>2692</v>
      </c>
      <c r="AZ308" s="28" t="s">
        <v>2692</v>
      </c>
      <c r="BA308" s="28" t="s">
        <v>2692</v>
      </c>
      <c r="BB308" s="28" t="s">
        <v>2692</v>
      </c>
      <c r="BC308" s="28" t="s">
        <v>2692</v>
      </c>
      <c r="BD308" s="28" t="s">
        <v>2692</v>
      </c>
      <c r="BE308" s="28" t="s">
        <v>2692</v>
      </c>
      <c r="BF308" s="28" t="s">
        <v>2692</v>
      </c>
      <c r="BG308" s="33" t="s">
        <v>2692</v>
      </c>
      <c r="BH308" s="4">
        <f t="shared" si="4"/>
        <v>86.409615384615392</v>
      </c>
    </row>
    <row r="309" spans="1:60" x14ac:dyDescent="0.2">
      <c r="A309" s="41" t="s">
        <v>1481</v>
      </c>
      <c r="B309" s="42" t="s">
        <v>1482</v>
      </c>
      <c r="C309" s="42" t="s">
        <v>16</v>
      </c>
      <c r="D309" s="42" t="s">
        <v>17</v>
      </c>
      <c r="E309" s="43">
        <v>26</v>
      </c>
      <c r="F309" s="42" t="s">
        <v>18</v>
      </c>
      <c r="G309" s="44">
        <v>0.4</v>
      </c>
      <c r="H309" s="32" t="s">
        <v>2692</v>
      </c>
      <c r="I309" s="28" t="s">
        <v>2692</v>
      </c>
      <c r="J309" s="28" t="s">
        <v>2692</v>
      </c>
      <c r="K309" s="28" t="s">
        <v>2692</v>
      </c>
      <c r="L309" s="28" t="s">
        <v>2692</v>
      </c>
      <c r="M309" s="28" t="s">
        <v>2692</v>
      </c>
      <c r="N309" s="28" t="s">
        <v>2692</v>
      </c>
      <c r="O309" s="28" t="s">
        <v>2692</v>
      </c>
      <c r="P309" s="28" t="s">
        <v>2692</v>
      </c>
      <c r="Q309" s="28" t="s">
        <v>2692</v>
      </c>
      <c r="R309" s="28" t="s">
        <v>2692</v>
      </c>
      <c r="S309" s="28" t="s">
        <v>2692</v>
      </c>
      <c r="T309" s="28" t="s">
        <v>2692</v>
      </c>
      <c r="U309" s="28" t="s">
        <v>2692</v>
      </c>
      <c r="V309" s="28" t="s">
        <v>2692</v>
      </c>
      <c r="W309" s="28">
        <v>0.4</v>
      </c>
      <c r="X309" s="28" t="s">
        <v>2692</v>
      </c>
      <c r="Y309" s="28" t="s">
        <v>2692</v>
      </c>
      <c r="Z309" s="28" t="s">
        <v>2692</v>
      </c>
      <c r="AA309" s="28" t="s">
        <v>2692</v>
      </c>
      <c r="AB309" s="28" t="s">
        <v>2692</v>
      </c>
      <c r="AC309" s="28" t="s">
        <v>2692</v>
      </c>
      <c r="AD309" s="28" t="s">
        <v>2692</v>
      </c>
      <c r="AE309" s="28" t="s">
        <v>2692</v>
      </c>
      <c r="AF309" s="28" t="s">
        <v>2692</v>
      </c>
      <c r="AG309" s="28" t="s">
        <v>2692</v>
      </c>
      <c r="AH309" s="28" t="s">
        <v>2692</v>
      </c>
      <c r="AI309" s="28" t="s">
        <v>2692</v>
      </c>
      <c r="AJ309" s="28" t="s">
        <v>2692</v>
      </c>
      <c r="AK309" s="28" t="s">
        <v>2692</v>
      </c>
      <c r="AL309" s="28" t="s">
        <v>2692</v>
      </c>
      <c r="AM309" s="28" t="s">
        <v>2692</v>
      </c>
      <c r="AN309" s="28" t="s">
        <v>2692</v>
      </c>
      <c r="AO309" s="28" t="s">
        <v>2692</v>
      </c>
      <c r="AP309" s="28" t="s">
        <v>2692</v>
      </c>
      <c r="AQ309" s="28" t="s">
        <v>2692</v>
      </c>
      <c r="AR309" s="28" t="s">
        <v>2692</v>
      </c>
      <c r="AS309" s="28" t="s">
        <v>2692</v>
      </c>
      <c r="AT309" s="28" t="s">
        <v>2692</v>
      </c>
      <c r="AU309" s="28" t="s">
        <v>2692</v>
      </c>
      <c r="AV309" s="28" t="s">
        <v>2692</v>
      </c>
      <c r="AW309" s="28">
        <v>0.4</v>
      </c>
      <c r="AX309" s="28" t="s">
        <v>2692</v>
      </c>
      <c r="AY309" s="28" t="s">
        <v>2692</v>
      </c>
      <c r="AZ309" s="28" t="s">
        <v>2692</v>
      </c>
      <c r="BA309" s="28" t="s">
        <v>2692</v>
      </c>
      <c r="BB309" s="28" t="s">
        <v>2692</v>
      </c>
      <c r="BC309" s="28" t="s">
        <v>2692</v>
      </c>
      <c r="BD309" s="28" t="s">
        <v>2692</v>
      </c>
      <c r="BE309" s="28" t="s">
        <v>2692</v>
      </c>
      <c r="BF309" s="28" t="s">
        <v>2692</v>
      </c>
      <c r="BG309" s="33" t="s">
        <v>2692</v>
      </c>
      <c r="BH309" s="4">
        <f t="shared" si="4"/>
        <v>86.409615384615392</v>
      </c>
    </row>
    <row r="310" spans="1:60" x14ac:dyDescent="0.2">
      <c r="A310" s="41" t="s">
        <v>1483</v>
      </c>
      <c r="B310" s="42" t="s">
        <v>1484</v>
      </c>
      <c r="C310" s="42" t="s">
        <v>16</v>
      </c>
      <c r="D310" s="42" t="s">
        <v>17</v>
      </c>
      <c r="E310" s="43">
        <v>26</v>
      </c>
      <c r="F310" s="42" t="s">
        <v>18</v>
      </c>
      <c r="G310" s="44">
        <v>2</v>
      </c>
      <c r="H310" s="32" t="s">
        <v>2692</v>
      </c>
      <c r="I310" s="28" t="s">
        <v>2692</v>
      </c>
      <c r="J310" s="28" t="s">
        <v>2692</v>
      </c>
      <c r="K310" s="28" t="s">
        <v>2692</v>
      </c>
      <c r="L310" s="28" t="s">
        <v>2692</v>
      </c>
      <c r="M310" s="28" t="s">
        <v>2692</v>
      </c>
      <c r="N310" s="28" t="s">
        <v>2692</v>
      </c>
      <c r="O310" s="28" t="s">
        <v>2692</v>
      </c>
      <c r="P310" s="28" t="s">
        <v>2692</v>
      </c>
      <c r="Q310" s="28" t="s">
        <v>2692</v>
      </c>
      <c r="R310" s="28" t="s">
        <v>2692</v>
      </c>
      <c r="S310" s="28" t="s">
        <v>2692</v>
      </c>
      <c r="T310" s="28" t="s">
        <v>2692</v>
      </c>
      <c r="U310" s="28" t="s">
        <v>2692</v>
      </c>
      <c r="V310" s="28" t="s">
        <v>2692</v>
      </c>
      <c r="W310" s="28">
        <v>2</v>
      </c>
      <c r="X310" s="28" t="s">
        <v>2692</v>
      </c>
      <c r="Y310" s="28" t="s">
        <v>2692</v>
      </c>
      <c r="Z310" s="28" t="s">
        <v>2692</v>
      </c>
      <c r="AA310" s="28" t="s">
        <v>2692</v>
      </c>
      <c r="AB310" s="28" t="s">
        <v>2692</v>
      </c>
      <c r="AC310" s="28" t="s">
        <v>2692</v>
      </c>
      <c r="AD310" s="28" t="s">
        <v>2692</v>
      </c>
      <c r="AE310" s="28" t="s">
        <v>2692</v>
      </c>
      <c r="AF310" s="28" t="s">
        <v>2692</v>
      </c>
      <c r="AG310" s="28" t="s">
        <v>2692</v>
      </c>
      <c r="AH310" s="28" t="s">
        <v>2692</v>
      </c>
      <c r="AI310" s="28" t="s">
        <v>2692</v>
      </c>
      <c r="AJ310" s="28" t="s">
        <v>2692</v>
      </c>
      <c r="AK310" s="28" t="s">
        <v>2692</v>
      </c>
      <c r="AL310" s="28" t="s">
        <v>2692</v>
      </c>
      <c r="AM310" s="28" t="s">
        <v>2692</v>
      </c>
      <c r="AN310" s="28" t="s">
        <v>2692</v>
      </c>
      <c r="AO310" s="28" t="s">
        <v>2692</v>
      </c>
      <c r="AP310" s="28" t="s">
        <v>2692</v>
      </c>
      <c r="AQ310" s="28" t="s">
        <v>2692</v>
      </c>
      <c r="AR310" s="28" t="s">
        <v>2692</v>
      </c>
      <c r="AS310" s="28" t="s">
        <v>2692</v>
      </c>
      <c r="AT310" s="28" t="s">
        <v>2692</v>
      </c>
      <c r="AU310" s="28" t="s">
        <v>2692</v>
      </c>
      <c r="AV310" s="28" t="s">
        <v>2692</v>
      </c>
      <c r="AW310" s="28">
        <v>2</v>
      </c>
      <c r="AX310" s="28" t="s">
        <v>2692</v>
      </c>
      <c r="AY310" s="28" t="s">
        <v>2692</v>
      </c>
      <c r="AZ310" s="28" t="s">
        <v>2692</v>
      </c>
      <c r="BA310" s="28" t="s">
        <v>2692</v>
      </c>
      <c r="BB310" s="28" t="s">
        <v>2692</v>
      </c>
      <c r="BC310" s="28" t="s">
        <v>2692</v>
      </c>
      <c r="BD310" s="28" t="s">
        <v>2692</v>
      </c>
      <c r="BE310" s="28" t="s">
        <v>2692</v>
      </c>
      <c r="BF310" s="28" t="s">
        <v>2692</v>
      </c>
      <c r="BG310" s="33" t="s">
        <v>2692</v>
      </c>
      <c r="BH310" s="4">
        <f t="shared" si="4"/>
        <v>86.409615384615392</v>
      </c>
    </row>
    <row r="311" spans="1:60" x14ac:dyDescent="0.2">
      <c r="A311" s="41" t="s">
        <v>1486</v>
      </c>
      <c r="B311" s="42" t="s">
        <v>1173</v>
      </c>
      <c r="C311" s="42" t="s">
        <v>16</v>
      </c>
      <c r="D311" s="42" t="s">
        <v>17</v>
      </c>
      <c r="E311" s="43">
        <v>26</v>
      </c>
      <c r="F311" s="42" t="s">
        <v>18</v>
      </c>
      <c r="G311" s="44">
        <v>0.25</v>
      </c>
      <c r="H311" s="32" t="s">
        <v>2692</v>
      </c>
      <c r="I311" s="28" t="s">
        <v>2692</v>
      </c>
      <c r="J311" s="28" t="s">
        <v>2692</v>
      </c>
      <c r="K311" s="28" t="s">
        <v>2692</v>
      </c>
      <c r="L311" s="28" t="s">
        <v>2692</v>
      </c>
      <c r="M311" s="28" t="s">
        <v>2692</v>
      </c>
      <c r="N311" s="28" t="s">
        <v>2692</v>
      </c>
      <c r="O311" s="28" t="s">
        <v>2692</v>
      </c>
      <c r="P311" s="28" t="s">
        <v>2692</v>
      </c>
      <c r="Q311" s="28" t="s">
        <v>2692</v>
      </c>
      <c r="R311" s="28" t="s">
        <v>2692</v>
      </c>
      <c r="S311" s="28" t="s">
        <v>2692</v>
      </c>
      <c r="T311" s="28" t="s">
        <v>2692</v>
      </c>
      <c r="U311" s="28" t="s">
        <v>2692</v>
      </c>
      <c r="V311" s="28" t="s">
        <v>2692</v>
      </c>
      <c r="W311" s="28">
        <v>0.25</v>
      </c>
      <c r="X311" s="28" t="s">
        <v>2692</v>
      </c>
      <c r="Y311" s="28" t="s">
        <v>2692</v>
      </c>
      <c r="Z311" s="28" t="s">
        <v>2692</v>
      </c>
      <c r="AA311" s="28" t="s">
        <v>2692</v>
      </c>
      <c r="AB311" s="28" t="s">
        <v>2692</v>
      </c>
      <c r="AC311" s="28" t="s">
        <v>2692</v>
      </c>
      <c r="AD311" s="28" t="s">
        <v>2692</v>
      </c>
      <c r="AE311" s="28" t="s">
        <v>2692</v>
      </c>
      <c r="AF311" s="28" t="s">
        <v>2692</v>
      </c>
      <c r="AG311" s="28" t="s">
        <v>2692</v>
      </c>
      <c r="AH311" s="28" t="s">
        <v>2692</v>
      </c>
      <c r="AI311" s="28" t="s">
        <v>2692</v>
      </c>
      <c r="AJ311" s="28" t="s">
        <v>2692</v>
      </c>
      <c r="AK311" s="28" t="s">
        <v>2692</v>
      </c>
      <c r="AL311" s="28" t="s">
        <v>2692</v>
      </c>
      <c r="AM311" s="28" t="s">
        <v>2692</v>
      </c>
      <c r="AN311" s="28" t="s">
        <v>2692</v>
      </c>
      <c r="AO311" s="28" t="s">
        <v>2692</v>
      </c>
      <c r="AP311" s="28" t="s">
        <v>2692</v>
      </c>
      <c r="AQ311" s="28" t="s">
        <v>2692</v>
      </c>
      <c r="AR311" s="28" t="s">
        <v>2692</v>
      </c>
      <c r="AS311" s="28" t="s">
        <v>2692</v>
      </c>
      <c r="AT311" s="28" t="s">
        <v>2692</v>
      </c>
      <c r="AU311" s="28" t="s">
        <v>2692</v>
      </c>
      <c r="AV311" s="28" t="s">
        <v>2692</v>
      </c>
      <c r="AW311" s="28">
        <v>0.25</v>
      </c>
      <c r="AX311" s="28" t="s">
        <v>2692</v>
      </c>
      <c r="AY311" s="28" t="s">
        <v>2692</v>
      </c>
      <c r="AZ311" s="28" t="s">
        <v>2692</v>
      </c>
      <c r="BA311" s="28" t="s">
        <v>2692</v>
      </c>
      <c r="BB311" s="28" t="s">
        <v>2692</v>
      </c>
      <c r="BC311" s="28" t="s">
        <v>2692</v>
      </c>
      <c r="BD311" s="28" t="s">
        <v>2692</v>
      </c>
      <c r="BE311" s="28" t="s">
        <v>2692</v>
      </c>
      <c r="BF311" s="28" t="s">
        <v>2692</v>
      </c>
      <c r="BG311" s="33" t="s">
        <v>2692</v>
      </c>
      <c r="BH311" s="4">
        <f t="shared" si="4"/>
        <v>86.409615384615392</v>
      </c>
    </row>
    <row r="312" spans="1:60" x14ac:dyDescent="0.2">
      <c r="A312" s="41" t="s">
        <v>1488</v>
      </c>
      <c r="B312" s="42" t="s">
        <v>1174</v>
      </c>
      <c r="C312" s="42" t="s">
        <v>16</v>
      </c>
      <c r="D312" s="42" t="s">
        <v>17</v>
      </c>
      <c r="E312" s="43">
        <v>52</v>
      </c>
      <c r="F312" s="42" t="s">
        <v>18</v>
      </c>
      <c r="G312" s="44">
        <v>0.25</v>
      </c>
      <c r="H312" s="32" t="s">
        <v>2692</v>
      </c>
      <c r="I312" s="28" t="s">
        <v>2692</v>
      </c>
      <c r="J312" s="28" t="s">
        <v>2692</v>
      </c>
      <c r="K312" s="28" t="s">
        <v>2692</v>
      </c>
      <c r="L312" s="28" t="s">
        <v>2692</v>
      </c>
      <c r="M312" s="28" t="s">
        <v>2692</v>
      </c>
      <c r="N312" s="28" t="s">
        <v>2692</v>
      </c>
      <c r="O312" s="28" t="s">
        <v>2692</v>
      </c>
      <c r="P312" s="28" t="s">
        <v>2692</v>
      </c>
      <c r="Q312" s="28" t="s">
        <v>2692</v>
      </c>
      <c r="R312" s="28" t="s">
        <v>2692</v>
      </c>
      <c r="S312" s="28" t="s">
        <v>2692</v>
      </c>
      <c r="T312" s="28" t="s">
        <v>2692</v>
      </c>
      <c r="U312" s="28" t="s">
        <v>2692</v>
      </c>
      <c r="V312" s="28" t="s">
        <v>2692</v>
      </c>
      <c r="W312" s="28" t="s">
        <v>2692</v>
      </c>
      <c r="X312" s="28" t="s">
        <v>2692</v>
      </c>
      <c r="Y312" s="28" t="s">
        <v>2692</v>
      </c>
      <c r="Z312" s="28" t="s">
        <v>2692</v>
      </c>
      <c r="AA312" s="28" t="s">
        <v>2692</v>
      </c>
      <c r="AB312" s="28" t="s">
        <v>2692</v>
      </c>
      <c r="AC312" s="28" t="s">
        <v>2692</v>
      </c>
      <c r="AD312" s="28" t="s">
        <v>2692</v>
      </c>
      <c r="AE312" s="28" t="s">
        <v>2692</v>
      </c>
      <c r="AF312" s="28" t="s">
        <v>2692</v>
      </c>
      <c r="AG312" s="28" t="s">
        <v>2692</v>
      </c>
      <c r="AH312" s="28" t="s">
        <v>2692</v>
      </c>
      <c r="AI312" s="28" t="s">
        <v>2692</v>
      </c>
      <c r="AJ312" s="28" t="s">
        <v>2692</v>
      </c>
      <c r="AK312" s="28" t="s">
        <v>2692</v>
      </c>
      <c r="AL312" s="28" t="s">
        <v>2692</v>
      </c>
      <c r="AM312" s="28" t="s">
        <v>2692</v>
      </c>
      <c r="AN312" s="28" t="s">
        <v>2692</v>
      </c>
      <c r="AO312" s="28" t="s">
        <v>2692</v>
      </c>
      <c r="AP312" s="28" t="s">
        <v>2692</v>
      </c>
      <c r="AQ312" s="28" t="s">
        <v>2692</v>
      </c>
      <c r="AR312" s="28" t="s">
        <v>2692</v>
      </c>
      <c r="AS312" s="28" t="s">
        <v>2692</v>
      </c>
      <c r="AT312" s="28" t="s">
        <v>2692</v>
      </c>
      <c r="AU312" s="28" t="s">
        <v>2692</v>
      </c>
      <c r="AV312" s="28" t="s">
        <v>2692</v>
      </c>
      <c r="AW312" s="28" t="s">
        <v>2692</v>
      </c>
      <c r="AX312" s="28" t="s">
        <v>2692</v>
      </c>
      <c r="AY312" s="28" t="s">
        <v>2692</v>
      </c>
      <c r="AZ312" s="28" t="s">
        <v>2692</v>
      </c>
      <c r="BA312" s="28" t="s">
        <v>2692</v>
      </c>
      <c r="BB312" s="28" t="s">
        <v>2692</v>
      </c>
      <c r="BC312" s="28">
        <v>0.25</v>
      </c>
      <c r="BD312" s="28" t="s">
        <v>2692</v>
      </c>
      <c r="BE312" s="28" t="s">
        <v>2692</v>
      </c>
      <c r="BF312" s="28" t="s">
        <v>2692</v>
      </c>
      <c r="BG312" s="33" t="s">
        <v>2692</v>
      </c>
      <c r="BH312" s="4">
        <f t="shared" si="4"/>
        <v>86.409615384615392</v>
      </c>
    </row>
    <row r="313" spans="1:60" x14ac:dyDescent="0.2">
      <c r="A313" s="41" t="s">
        <v>1490</v>
      </c>
      <c r="B313" s="42" t="s">
        <v>1175</v>
      </c>
      <c r="C313" s="42" t="s">
        <v>16</v>
      </c>
      <c r="D313" s="42" t="s">
        <v>17</v>
      </c>
      <c r="E313" s="43">
        <v>52</v>
      </c>
      <c r="F313" s="42" t="s">
        <v>18</v>
      </c>
      <c r="G313" s="44">
        <v>0.25</v>
      </c>
      <c r="H313" s="32" t="s">
        <v>2692</v>
      </c>
      <c r="I313" s="28" t="s">
        <v>2692</v>
      </c>
      <c r="J313" s="28" t="s">
        <v>2692</v>
      </c>
      <c r="K313" s="28" t="s">
        <v>2692</v>
      </c>
      <c r="L313" s="28" t="s">
        <v>2692</v>
      </c>
      <c r="M313" s="28" t="s">
        <v>2692</v>
      </c>
      <c r="N313" s="28" t="s">
        <v>2692</v>
      </c>
      <c r="O313" s="28" t="s">
        <v>2692</v>
      </c>
      <c r="P313" s="28" t="s">
        <v>2692</v>
      </c>
      <c r="Q313" s="28" t="s">
        <v>2692</v>
      </c>
      <c r="R313" s="28" t="s">
        <v>2692</v>
      </c>
      <c r="S313" s="28" t="s">
        <v>2692</v>
      </c>
      <c r="T313" s="28" t="s">
        <v>2692</v>
      </c>
      <c r="U313" s="28" t="s">
        <v>2692</v>
      </c>
      <c r="V313" s="28" t="s">
        <v>2692</v>
      </c>
      <c r="W313" s="28" t="s">
        <v>2692</v>
      </c>
      <c r="X313" s="28" t="s">
        <v>2692</v>
      </c>
      <c r="Y313" s="28" t="s">
        <v>2692</v>
      </c>
      <c r="Z313" s="28" t="s">
        <v>2692</v>
      </c>
      <c r="AA313" s="28" t="s">
        <v>2692</v>
      </c>
      <c r="AB313" s="28" t="s">
        <v>2692</v>
      </c>
      <c r="AC313" s="28" t="s">
        <v>2692</v>
      </c>
      <c r="AD313" s="28" t="s">
        <v>2692</v>
      </c>
      <c r="AE313" s="28" t="s">
        <v>2692</v>
      </c>
      <c r="AF313" s="28" t="s">
        <v>2692</v>
      </c>
      <c r="AG313" s="28" t="s">
        <v>2692</v>
      </c>
      <c r="AH313" s="28" t="s">
        <v>2692</v>
      </c>
      <c r="AI313" s="28" t="s">
        <v>2692</v>
      </c>
      <c r="AJ313" s="28" t="s">
        <v>2692</v>
      </c>
      <c r="AK313" s="28" t="s">
        <v>2692</v>
      </c>
      <c r="AL313" s="28" t="s">
        <v>2692</v>
      </c>
      <c r="AM313" s="28" t="s">
        <v>2692</v>
      </c>
      <c r="AN313" s="28" t="s">
        <v>2692</v>
      </c>
      <c r="AO313" s="28" t="s">
        <v>2692</v>
      </c>
      <c r="AP313" s="28" t="s">
        <v>2692</v>
      </c>
      <c r="AQ313" s="28" t="s">
        <v>2692</v>
      </c>
      <c r="AR313" s="28" t="s">
        <v>2692</v>
      </c>
      <c r="AS313" s="28" t="s">
        <v>2692</v>
      </c>
      <c r="AT313" s="28" t="s">
        <v>2692</v>
      </c>
      <c r="AU313" s="28" t="s">
        <v>2692</v>
      </c>
      <c r="AV313" s="28" t="s">
        <v>2692</v>
      </c>
      <c r="AW313" s="28" t="s">
        <v>2692</v>
      </c>
      <c r="AX313" s="28" t="s">
        <v>2692</v>
      </c>
      <c r="AY313" s="28" t="s">
        <v>2692</v>
      </c>
      <c r="AZ313" s="28" t="s">
        <v>2692</v>
      </c>
      <c r="BA313" s="28" t="s">
        <v>2692</v>
      </c>
      <c r="BB313" s="28" t="s">
        <v>2692</v>
      </c>
      <c r="BC313" s="28">
        <v>0.25</v>
      </c>
      <c r="BD313" s="28" t="s">
        <v>2692</v>
      </c>
      <c r="BE313" s="28" t="s">
        <v>2692</v>
      </c>
      <c r="BF313" s="28" t="s">
        <v>2692</v>
      </c>
      <c r="BG313" s="33" t="s">
        <v>2692</v>
      </c>
      <c r="BH313" s="4">
        <f t="shared" si="4"/>
        <v>86.409615384615392</v>
      </c>
    </row>
    <row r="314" spans="1:60" x14ac:dyDescent="0.2">
      <c r="A314" s="41" t="s">
        <v>1492</v>
      </c>
      <c r="B314" s="42" t="s">
        <v>1176</v>
      </c>
      <c r="C314" s="42" t="s">
        <v>16</v>
      </c>
      <c r="D314" s="42" t="s">
        <v>17</v>
      </c>
      <c r="E314" s="43">
        <v>52</v>
      </c>
      <c r="F314" s="42" t="s">
        <v>18</v>
      </c>
      <c r="G314" s="44">
        <v>0.25</v>
      </c>
      <c r="H314" s="32" t="s">
        <v>2692</v>
      </c>
      <c r="I314" s="28" t="s">
        <v>2692</v>
      </c>
      <c r="J314" s="28" t="s">
        <v>2692</v>
      </c>
      <c r="K314" s="28" t="s">
        <v>2692</v>
      </c>
      <c r="L314" s="28" t="s">
        <v>2692</v>
      </c>
      <c r="M314" s="28" t="s">
        <v>2692</v>
      </c>
      <c r="N314" s="28" t="s">
        <v>2692</v>
      </c>
      <c r="O314" s="28" t="s">
        <v>2692</v>
      </c>
      <c r="P314" s="28" t="s">
        <v>2692</v>
      </c>
      <c r="Q314" s="28" t="s">
        <v>2692</v>
      </c>
      <c r="R314" s="28" t="s">
        <v>2692</v>
      </c>
      <c r="S314" s="28" t="s">
        <v>2692</v>
      </c>
      <c r="T314" s="28" t="s">
        <v>2692</v>
      </c>
      <c r="U314" s="28" t="s">
        <v>2692</v>
      </c>
      <c r="V314" s="28" t="s">
        <v>2692</v>
      </c>
      <c r="W314" s="28" t="s">
        <v>2692</v>
      </c>
      <c r="X314" s="28" t="s">
        <v>2692</v>
      </c>
      <c r="Y314" s="28" t="s">
        <v>2692</v>
      </c>
      <c r="Z314" s="28" t="s">
        <v>2692</v>
      </c>
      <c r="AA314" s="28" t="s">
        <v>2692</v>
      </c>
      <c r="AB314" s="28" t="s">
        <v>2692</v>
      </c>
      <c r="AC314" s="28" t="s">
        <v>2692</v>
      </c>
      <c r="AD314" s="28" t="s">
        <v>2692</v>
      </c>
      <c r="AE314" s="28" t="s">
        <v>2692</v>
      </c>
      <c r="AF314" s="28" t="s">
        <v>2692</v>
      </c>
      <c r="AG314" s="28" t="s">
        <v>2692</v>
      </c>
      <c r="AH314" s="28" t="s">
        <v>2692</v>
      </c>
      <c r="AI314" s="28" t="s">
        <v>2692</v>
      </c>
      <c r="AJ314" s="28" t="s">
        <v>2692</v>
      </c>
      <c r="AK314" s="28" t="s">
        <v>2692</v>
      </c>
      <c r="AL314" s="28" t="s">
        <v>2692</v>
      </c>
      <c r="AM314" s="28" t="s">
        <v>2692</v>
      </c>
      <c r="AN314" s="28" t="s">
        <v>2692</v>
      </c>
      <c r="AO314" s="28" t="s">
        <v>2692</v>
      </c>
      <c r="AP314" s="28" t="s">
        <v>2692</v>
      </c>
      <c r="AQ314" s="28" t="s">
        <v>2692</v>
      </c>
      <c r="AR314" s="28" t="s">
        <v>2692</v>
      </c>
      <c r="AS314" s="28" t="s">
        <v>2692</v>
      </c>
      <c r="AT314" s="28" t="s">
        <v>2692</v>
      </c>
      <c r="AU314" s="28" t="s">
        <v>2692</v>
      </c>
      <c r="AV314" s="28" t="s">
        <v>2692</v>
      </c>
      <c r="AW314" s="28" t="s">
        <v>2692</v>
      </c>
      <c r="AX314" s="28" t="s">
        <v>2692</v>
      </c>
      <c r="AY314" s="28" t="s">
        <v>2692</v>
      </c>
      <c r="AZ314" s="28" t="s">
        <v>2692</v>
      </c>
      <c r="BA314" s="28" t="s">
        <v>2692</v>
      </c>
      <c r="BB314" s="28" t="s">
        <v>2692</v>
      </c>
      <c r="BC314" s="28">
        <v>0.25</v>
      </c>
      <c r="BD314" s="28" t="s">
        <v>2692</v>
      </c>
      <c r="BE314" s="28" t="s">
        <v>2692</v>
      </c>
      <c r="BF314" s="28" t="s">
        <v>2692</v>
      </c>
      <c r="BG314" s="33" t="s">
        <v>2692</v>
      </c>
      <c r="BH314" s="4">
        <f t="shared" si="4"/>
        <v>86.409615384615392</v>
      </c>
    </row>
    <row r="315" spans="1:60" x14ac:dyDescent="0.2">
      <c r="A315" s="41" t="s">
        <v>1494</v>
      </c>
      <c r="B315" s="42" t="s">
        <v>1177</v>
      </c>
      <c r="C315" s="42" t="s">
        <v>16</v>
      </c>
      <c r="D315" s="42" t="s">
        <v>17</v>
      </c>
      <c r="E315" s="43">
        <v>52</v>
      </c>
      <c r="F315" s="42" t="s">
        <v>18</v>
      </c>
      <c r="G315" s="44">
        <v>0.25</v>
      </c>
      <c r="H315" s="32" t="s">
        <v>2692</v>
      </c>
      <c r="I315" s="28" t="s">
        <v>2692</v>
      </c>
      <c r="J315" s="28" t="s">
        <v>2692</v>
      </c>
      <c r="K315" s="28" t="s">
        <v>2692</v>
      </c>
      <c r="L315" s="28" t="s">
        <v>2692</v>
      </c>
      <c r="M315" s="28" t="s">
        <v>2692</v>
      </c>
      <c r="N315" s="28" t="s">
        <v>2692</v>
      </c>
      <c r="O315" s="28" t="s">
        <v>2692</v>
      </c>
      <c r="P315" s="28" t="s">
        <v>2692</v>
      </c>
      <c r="Q315" s="28" t="s">
        <v>2692</v>
      </c>
      <c r="R315" s="28" t="s">
        <v>2692</v>
      </c>
      <c r="S315" s="28" t="s">
        <v>2692</v>
      </c>
      <c r="T315" s="28" t="s">
        <v>2692</v>
      </c>
      <c r="U315" s="28" t="s">
        <v>2692</v>
      </c>
      <c r="V315" s="28" t="s">
        <v>2692</v>
      </c>
      <c r="W315" s="28" t="s">
        <v>2692</v>
      </c>
      <c r="X315" s="28" t="s">
        <v>2692</v>
      </c>
      <c r="Y315" s="28" t="s">
        <v>2692</v>
      </c>
      <c r="Z315" s="28" t="s">
        <v>2692</v>
      </c>
      <c r="AA315" s="28" t="s">
        <v>2692</v>
      </c>
      <c r="AB315" s="28" t="s">
        <v>2692</v>
      </c>
      <c r="AC315" s="28" t="s">
        <v>2692</v>
      </c>
      <c r="AD315" s="28" t="s">
        <v>2692</v>
      </c>
      <c r="AE315" s="28" t="s">
        <v>2692</v>
      </c>
      <c r="AF315" s="28" t="s">
        <v>2692</v>
      </c>
      <c r="AG315" s="28" t="s">
        <v>2692</v>
      </c>
      <c r="AH315" s="28" t="s">
        <v>2692</v>
      </c>
      <c r="AI315" s="28" t="s">
        <v>2692</v>
      </c>
      <c r="AJ315" s="28" t="s">
        <v>2692</v>
      </c>
      <c r="AK315" s="28" t="s">
        <v>2692</v>
      </c>
      <c r="AL315" s="28" t="s">
        <v>2692</v>
      </c>
      <c r="AM315" s="28" t="s">
        <v>2692</v>
      </c>
      <c r="AN315" s="28" t="s">
        <v>2692</v>
      </c>
      <c r="AO315" s="28" t="s">
        <v>2692</v>
      </c>
      <c r="AP315" s="28" t="s">
        <v>2692</v>
      </c>
      <c r="AQ315" s="28" t="s">
        <v>2692</v>
      </c>
      <c r="AR315" s="28" t="s">
        <v>2692</v>
      </c>
      <c r="AS315" s="28" t="s">
        <v>2692</v>
      </c>
      <c r="AT315" s="28" t="s">
        <v>2692</v>
      </c>
      <c r="AU315" s="28" t="s">
        <v>2692</v>
      </c>
      <c r="AV315" s="28" t="s">
        <v>2692</v>
      </c>
      <c r="AW315" s="28" t="s">
        <v>2692</v>
      </c>
      <c r="AX315" s="28" t="s">
        <v>2692</v>
      </c>
      <c r="AY315" s="28" t="s">
        <v>2692</v>
      </c>
      <c r="AZ315" s="28" t="s">
        <v>2692</v>
      </c>
      <c r="BA315" s="28" t="s">
        <v>2692</v>
      </c>
      <c r="BB315" s="28" t="s">
        <v>2692</v>
      </c>
      <c r="BC315" s="28">
        <v>0.25</v>
      </c>
      <c r="BD315" s="28" t="s">
        <v>2692</v>
      </c>
      <c r="BE315" s="28" t="s">
        <v>2692</v>
      </c>
      <c r="BF315" s="28" t="s">
        <v>2692</v>
      </c>
      <c r="BG315" s="33" t="s">
        <v>2692</v>
      </c>
      <c r="BH315" s="4">
        <f t="shared" si="4"/>
        <v>86.409615384615392</v>
      </c>
    </row>
    <row r="316" spans="1:60" x14ac:dyDescent="0.2">
      <c r="A316" s="41" t="s">
        <v>1495</v>
      </c>
      <c r="B316" s="42" t="s">
        <v>1178</v>
      </c>
      <c r="C316" s="42" t="s">
        <v>16</v>
      </c>
      <c r="D316" s="42" t="s">
        <v>17</v>
      </c>
      <c r="E316" s="43">
        <v>52</v>
      </c>
      <c r="F316" s="42" t="s">
        <v>18</v>
      </c>
      <c r="G316" s="44">
        <v>0.25</v>
      </c>
      <c r="H316" s="32" t="s">
        <v>2692</v>
      </c>
      <c r="I316" s="28" t="s">
        <v>2692</v>
      </c>
      <c r="J316" s="28" t="s">
        <v>2692</v>
      </c>
      <c r="K316" s="28" t="s">
        <v>2692</v>
      </c>
      <c r="L316" s="28" t="s">
        <v>2692</v>
      </c>
      <c r="M316" s="28" t="s">
        <v>2692</v>
      </c>
      <c r="N316" s="28" t="s">
        <v>2692</v>
      </c>
      <c r="O316" s="28" t="s">
        <v>2692</v>
      </c>
      <c r="P316" s="28" t="s">
        <v>2692</v>
      </c>
      <c r="Q316" s="28" t="s">
        <v>2692</v>
      </c>
      <c r="R316" s="28" t="s">
        <v>2692</v>
      </c>
      <c r="S316" s="28" t="s">
        <v>2692</v>
      </c>
      <c r="T316" s="28" t="s">
        <v>2692</v>
      </c>
      <c r="U316" s="28" t="s">
        <v>2692</v>
      </c>
      <c r="V316" s="28" t="s">
        <v>2692</v>
      </c>
      <c r="W316" s="28" t="s">
        <v>2692</v>
      </c>
      <c r="X316" s="28" t="s">
        <v>2692</v>
      </c>
      <c r="Y316" s="28" t="s">
        <v>2692</v>
      </c>
      <c r="Z316" s="28" t="s">
        <v>2692</v>
      </c>
      <c r="AA316" s="28" t="s">
        <v>2692</v>
      </c>
      <c r="AB316" s="28" t="s">
        <v>2692</v>
      </c>
      <c r="AC316" s="28" t="s">
        <v>2692</v>
      </c>
      <c r="AD316" s="28" t="s">
        <v>2692</v>
      </c>
      <c r="AE316" s="28" t="s">
        <v>2692</v>
      </c>
      <c r="AF316" s="28" t="s">
        <v>2692</v>
      </c>
      <c r="AG316" s="28" t="s">
        <v>2692</v>
      </c>
      <c r="AH316" s="28" t="s">
        <v>2692</v>
      </c>
      <c r="AI316" s="28" t="s">
        <v>2692</v>
      </c>
      <c r="AJ316" s="28" t="s">
        <v>2692</v>
      </c>
      <c r="AK316" s="28" t="s">
        <v>2692</v>
      </c>
      <c r="AL316" s="28" t="s">
        <v>2692</v>
      </c>
      <c r="AM316" s="28" t="s">
        <v>2692</v>
      </c>
      <c r="AN316" s="28" t="s">
        <v>2692</v>
      </c>
      <c r="AO316" s="28" t="s">
        <v>2692</v>
      </c>
      <c r="AP316" s="28" t="s">
        <v>2692</v>
      </c>
      <c r="AQ316" s="28" t="s">
        <v>2692</v>
      </c>
      <c r="AR316" s="28" t="s">
        <v>2692</v>
      </c>
      <c r="AS316" s="28" t="s">
        <v>2692</v>
      </c>
      <c r="AT316" s="28" t="s">
        <v>2692</v>
      </c>
      <c r="AU316" s="28" t="s">
        <v>2692</v>
      </c>
      <c r="AV316" s="28" t="s">
        <v>2692</v>
      </c>
      <c r="AW316" s="28" t="s">
        <v>2692</v>
      </c>
      <c r="AX316" s="28" t="s">
        <v>2692</v>
      </c>
      <c r="AY316" s="28" t="s">
        <v>2692</v>
      </c>
      <c r="AZ316" s="28" t="s">
        <v>2692</v>
      </c>
      <c r="BA316" s="28" t="s">
        <v>2692</v>
      </c>
      <c r="BB316" s="28" t="s">
        <v>2692</v>
      </c>
      <c r="BC316" s="28">
        <v>0.25</v>
      </c>
      <c r="BD316" s="28" t="s">
        <v>2692</v>
      </c>
      <c r="BE316" s="28" t="s">
        <v>2692</v>
      </c>
      <c r="BF316" s="28" t="s">
        <v>2692</v>
      </c>
      <c r="BG316" s="33" t="s">
        <v>2692</v>
      </c>
      <c r="BH316" s="4">
        <f t="shared" si="4"/>
        <v>86.409615384615392</v>
      </c>
    </row>
    <row r="317" spans="1:60" x14ac:dyDescent="0.2">
      <c r="A317" s="41" t="s">
        <v>1497</v>
      </c>
      <c r="B317" s="42" t="s">
        <v>1179</v>
      </c>
      <c r="C317" s="42" t="s">
        <v>16</v>
      </c>
      <c r="D317" s="42" t="s">
        <v>17</v>
      </c>
      <c r="E317" s="43">
        <v>52</v>
      </c>
      <c r="F317" s="42" t="s">
        <v>18</v>
      </c>
      <c r="G317" s="44">
        <v>0.25</v>
      </c>
      <c r="H317" s="32" t="s">
        <v>2692</v>
      </c>
      <c r="I317" s="28" t="s">
        <v>2692</v>
      </c>
      <c r="J317" s="28" t="s">
        <v>2692</v>
      </c>
      <c r="K317" s="28" t="s">
        <v>2692</v>
      </c>
      <c r="L317" s="28" t="s">
        <v>2692</v>
      </c>
      <c r="M317" s="28" t="s">
        <v>2692</v>
      </c>
      <c r="N317" s="28" t="s">
        <v>2692</v>
      </c>
      <c r="O317" s="28" t="s">
        <v>2692</v>
      </c>
      <c r="P317" s="28" t="s">
        <v>2692</v>
      </c>
      <c r="Q317" s="28" t="s">
        <v>2692</v>
      </c>
      <c r="R317" s="28" t="s">
        <v>2692</v>
      </c>
      <c r="S317" s="28" t="s">
        <v>2692</v>
      </c>
      <c r="T317" s="28" t="s">
        <v>2692</v>
      </c>
      <c r="U317" s="28" t="s">
        <v>2692</v>
      </c>
      <c r="V317" s="28" t="s">
        <v>2692</v>
      </c>
      <c r="W317" s="28" t="s">
        <v>2692</v>
      </c>
      <c r="X317" s="28" t="s">
        <v>2692</v>
      </c>
      <c r="Y317" s="28" t="s">
        <v>2692</v>
      </c>
      <c r="Z317" s="28" t="s">
        <v>2692</v>
      </c>
      <c r="AA317" s="28" t="s">
        <v>2692</v>
      </c>
      <c r="AB317" s="28" t="s">
        <v>2692</v>
      </c>
      <c r="AC317" s="28" t="s">
        <v>2692</v>
      </c>
      <c r="AD317" s="28" t="s">
        <v>2692</v>
      </c>
      <c r="AE317" s="28" t="s">
        <v>2692</v>
      </c>
      <c r="AF317" s="28" t="s">
        <v>2692</v>
      </c>
      <c r="AG317" s="28" t="s">
        <v>2692</v>
      </c>
      <c r="AH317" s="28" t="s">
        <v>2692</v>
      </c>
      <c r="AI317" s="28" t="s">
        <v>2692</v>
      </c>
      <c r="AJ317" s="28" t="s">
        <v>2692</v>
      </c>
      <c r="AK317" s="28" t="s">
        <v>2692</v>
      </c>
      <c r="AL317" s="28" t="s">
        <v>2692</v>
      </c>
      <c r="AM317" s="28" t="s">
        <v>2692</v>
      </c>
      <c r="AN317" s="28" t="s">
        <v>2692</v>
      </c>
      <c r="AO317" s="28" t="s">
        <v>2692</v>
      </c>
      <c r="AP317" s="28" t="s">
        <v>2692</v>
      </c>
      <c r="AQ317" s="28" t="s">
        <v>2692</v>
      </c>
      <c r="AR317" s="28" t="s">
        <v>2692</v>
      </c>
      <c r="AS317" s="28" t="s">
        <v>2692</v>
      </c>
      <c r="AT317" s="28" t="s">
        <v>2692</v>
      </c>
      <c r="AU317" s="28" t="s">
        <v>2692</v>
      </c>
      <c r="AV317" s="28" t="s">
        <v>2692</v>
      </c>
      <c r="AW317" s="28" t="s">
        <v>2692</v>
      </c>
      <c r="AX317" s="28" t="s">
        <v>2692</v>
      </c>
      <c r="AY317" s="28" t="s">
        <v>2692</v>
      </c>
      <c r="AZ317" s="28" t="s">
        <v>2692</v>
      </c>
      <c r="BA317" s="28" t="s">
        <v>2692</v>
      </c>
      <c r="BB317" s="28" t="s">
        <v>2692</v>
      </c>
      <c r="BC317" s="28">
        <v>0.25</v>
      </c>
      <c r="BD317" s="28" t="s">
        <v>2692</v>
      </c>
      <c r="BE317" s="28" t="s">
        <v>2692</v>
      </c>
      <c r="BF317" s="28" t="s">
        <v>2692</v>
      </c>
      <c r="BG317" s="33" t="s">
        <v>2692</v>
      </c>
      <c r="BH317" s="4">
        <f t="shared" si="4"/>
        <v>86.409615384615392</v>
      </c>
    </row>
    <row r="318" spans="1:60" x14ac:dyDescent="0.2">
      <c r="A318" s="41" t="s">
        <v>1498</v>
      </c>
      <c r="B318" s="42" t="s">
        <v>1499</v>
      </c>
      <c r="C318" s="42" t="s">
        <v>16</v>
      </c>
      <c r="D318" s="42" t="s">
        <v>17</v>
      </c>
      <c r="E318" s="43">
        <v>52</v>
      </c>
      <c r="F318" s="42" t="s">
        <v>18</v>
      </c>
      <c r="G318" s="44">
        <v>0.25</v>
      </c>
      <c r="H318" s="32" t="s">
        <v>2692</v>
      </c>
      <c r="I318" s="28" t="s">
        <v>2692</v>
      </c>
      <c r="J318" s="28" t="s">
        <v>2692</v>
      </c>
      <c r="K318" s="28" t="s">
        <v>2692</v>
      </c>
      <c r="L318" s="28" t="s">
        <v>2692</v>
      </c>
      <c r="M318" s="28" t="s">
        <v>2692</v>
      </c>
      <c r="N318" s="28" t="s">
        <v>2692</v>
      </c>
      <c r="O318" s="28" t="s">
        <v>2692</v>
      </c>
      <c r="P318" s="28" t="s">
        <v>2692</v>
      </c>
      <c r="Q318" s="28" t="s">
        <v>2692</v>
      </c>
      <c r="R318" s="28" t="s">
        <v>2692</v>
      </c>
      <c r="S318" s="28" t="s">
        <v>2692</v>
      </c>
      <c r="T318" s="28" t="s">
        <v>2692</v>
      </c>
      <c r="U318" s="28" t="s">
        <v>2692</v>
      </c>
      <c r="V318" s="28" t="s">
        <v>2692</v>
      </c>
      <c r="W318" s="28" t="s">
        <v>2692</v>
      </c>
      <c r="X318" s="28" t="s">
        <v>2692</v>
      </c>
      <c r="Y318" s="28" t="s">
        <v>2692</v>
      </c>
      <c r="Z318" s="28" t="s">
        <v>2692</v>
      </c>
      <c r="AA318" s="28" t="s">
        <v>2692</v>
      </c>
      <c r="AB318" s="28" t="s">
        <v>2692</v>
      </c>
      <c r="AC318" s="28" t="s">
        <v>2692</v>
      </c>
      <c r="AD318" s="28" t="s">
        <v>2692</v>
      </c>
      <c r="AE318" s="28" t="s">
        <v>2692</v>
      </c>
      <c r="AF318" s="28" t="s">
        <v>2692</v>
      </c>
      <c r="AG318" s="28" t="s">
        <v>2692</v>
      </c>
      <c r="AH318" s="28" t="s">
        <v>2692</v>
      </c>
      <c r="AI318" s="28" t="s">
        <v>2692</v>
      </c>
      <c r="AJ318" s="28" t="s">
        <v>2692</v>
      </c>
      <c r="AK318" s="28" t="s">
        <v>2692</v>
      </c>
      <c r="AL318" s="28" t="s">
        <v>2692</v>
      </c>
      <c r="AM318" s="28" t="s">
        <v>2692</v>
      </c>
      <c r="AN318" s="28" t="s">
        <v>2692</v>
      </c>
      <c r="AO318" s="28" t="s">
        <v>2692</v>
      </c>
      <c r="AP318" s="28" t="s">
        <v>2692</v>
      </c>
      <c r="AQ318" s="28" t="s">
        <v>2692</v>
      </c>
      <c r="AR318" s="28" t="s">
        <v>2692</v>
      </c>
      <c r="AS318" s="28" t="s">
        <v>2692</v>
      </c>
      <c r="AT318" s="28" t="s">
        <v>2692</v>
      </c>
      <c r="AU318" s="28" t="s">
        <v>2692</v>
      </c>
      <c r="AV318" s="28" t="s">
        <v>2692</v>
      </c>
      <c r="AW318" s="28" t="s">
        <v>2692</v>
      </c>
      <c r="AX318" s="28" t="s">
        <v>2692</v>
      </c>
      <c r="AY318" s="28" t="s">
        <v>2692</v>
      </c>
      <c r="AZ318" s="28" t="s">
        <v>2692</v>
      </c>
      <c r="BA318" s="28" t="s">
        <v>2692</v>
      </c>
      <c r="BB318" s="28" t="s">
        <v>2692</v>
      </c>
      <c r="BC318" s="28">
        <v>0.25</v>
      </c>
      <c r="BD318" s="28" t="s">
        <v>2692</v>
      </c>
      <c r="BE318" s="28" t="s">
        <v>2692</v>
      </c>
      <c r="BF318" s="28" t="s">
        <v>2692</v>
      </c>
      <c r="BG318" s="33" t="s">
        <v>2692</v>
      </c>
      <c r="BH318" s="4">
        <f t="shared" si="4"/>
        <v>86.409615384615392</v>
      </c>
    </row>
    <row r="319" spans="1:60" x14ac:dyDescent="0.2">
      <c r="A319" s="41" t="s">
        <v>1500</v>
      </c>
      <c r="B319" s="42" t="s">
        <v>1180</v>
      </c>
      <c r="C319" s="42" t="s">
        <v>16</v>
      </c>
      <c r="D319" s="42" t="s">
        <v>17</v>
      </c>
      <c r="E319" s="43">
        <v>52</v>
      </c>
      <c r="F319" s="42" t="s">
        <v>18</v>
      </c>
      <c r="G319" s="44">
        <v>0.25</v>
      </c>
      <c r="H319" s="32" t="s">
        <v>2692</v>
      </c>
      <c r="I319" s="28" t="s">
        <v>2692</v>
      </c>
      <c r="J319" s="28" t="s">
        <v>2692</v>
      </c>
      <c r="K319" s="28" t="s">
        <v>2692</v>
      </c>
      <c r="L319" s="28" t="s">
        <v>2692</v>
      </c>
      <c r="M319" s="28" t="s">
        <v>2692</v>
      </c>
      <c r="N319" s="28" t="s">
        <v>2692</v>
      </c>
      <c r="O319" s="28" t="s">
        <v>2692</v>
      </c>
      <c r="P319" s="28" t="s">
        <v>2692</v>
      </c>
      <c r="Q319" s="28" t="s">
        <v>2692</v>
      </c>
      <c r="R319" s="28" t="s">
        <v>2692</v>
      </c>
      <c r="S319" s="28" t="s">
        <v>2692</v>
      </c>
      <c r="T319" s="28" t="s">
        <v>2692</v>
      </c>
      <c r="U319" s="28" t="s">
        <v>2692</v>
      </c>
      <c r="V319" s="28" t="s">
        <v>2692</v>
      </c>
      <c r="W319" s="28" t="s">
        <v>2692</v>
      </c>
      <c r="X319" s="28" t="s">
        <v>2692</v>
      </c>
      <c r="Y319" s="28" t="s">
        <v>2692</v>
      </c>
      <c r="Z319" s="28" t="s">
        <v>2692</v>
      </c>
      <c r="AA319" s="28" t="s">
        <v>2692</v>
      </c>
      <c r="AB319" s="28" t="s">
        <v>2692</v>
      </c>
      <c r="AC319" s="28" t="s">
        <v>2692</v>
      </c>
      <c r="AD319" s="28" t="s">
        <v>2692</v>
      </c>
      <c r="AE319" s="28" t="s">
        <v>2692</v>
      </c>
      <c r="AF319" s="28" t="s">
        <v>2692</v>
      </c>
      <c r="AG319" s="28" t="s">
        <v>2692</v>
      </c>
      <c r="AH319" s="28" t="s">
        <v>2692</v>
      </c>
      <c r="AI319" s="28" t="s">
        <v>2692</v>
      </c>
      <c r="AJ319" s="28" t="s">
        <v>2692</v>
      </c>
      <c r="AK319" s="28" t="s">
        <v>2692</v>
      </c>
      <c r="AL319" s="28" t="s">
        <v>2692</v>
      </c>
      <c r="AM319" s="28" t="s">
        <v>2692</v>
      </c>
      <c r="AN319" s="28" t="s">
        <v>2692</v>
      </c>
      <c r="AO319" s="28" t="s">
        <v>2692</v>
      </c>
      <c r="AP319" s="28" t="s">
        <v>2692</v>
      </c>
      <c r="AQ319" s="28" t="s">
        <v>2692</v>
      </c>
      <c r="AR319" s="28" t="s">
        <v>2692</v>
      </c>
      <c r="AS319" s="28" t="s">
        <v>2692</v>
      </c>
      <c r="AT319" s="28" t="s">
        <v>2692</v>
      </c>
      <c r="AU319" s="28" t="s">
        <v>2692</v>
      </c>
      <c r="AV319" s="28" t="s">
        <v>2692</v>
      </c>
      <c r="AW319" s="28" t="s">
        <v>2692</v>
      </c>
      <c r="AX319" s="28" t="s">
        <v>2692</v>
      </c>
      <c r="AY319" s="28" t="s">
        <v>2692</v>
      </c>
      <c r="AZ319" s="28" t="s">
        <v>2692</v>
      </c>
      <c r="BA319" s="28" t="s">
        <v>2692</v>
      </c>
      <c r="BB319" s="28" t="s">
        <v>2692</v>
      </c>
      <c r="BC319" s="28">
        <v>0.25</v>
      </c>
      <c r="BD319" s="28" t="s">
        <v>2692</v>
      </c>
      <c r="BE319" s="28" t="s">
        <v>2692</v>
      </c>
      <c r="BF319" s="28" t="s">
        <v>2692</v>
      </c>
      <c r="BG319" s="33" t="s">
        <v>2692</v>
      </c>
      <c r="BH319" s="4">
        <f t="shared" si="4"/>
        <v>86.409615384615392</v>
      </c>
    </row>
    <row r="320" spans="1:60" x14ac:dyDescent="0.2">
      <c r="A320" s="41" t="s">
        <v>1502</v>
      </c>
      <c r="B320" s="42" t="s">
        <v>1503</v>
      </c>
      <c r="C320" s="42" t="s">
        <v>16</v>
      </c>
      <c r="D320" s="42" t="s">
        <v>17</v>
      </c>
      <c r="E320" s="43">
        <v>52</v>
      </c>
      <c r="F320" s="42" t="s">
        <v>18</v>
      </c>
      <c r="G320" s="44">
        <v>0.25</v>
      </c>
      <c r="H320" s="32" t="s">
        <v>2692</v>
      </c>
      <c r="I320" s="28" t="s">
        <v>2692</v>
      </c>
      <c r="J320" s="28" t="s">
        <v>2692</v>
      </c>
      <c r="K320" s="28" t="s">
        <v>2692</v>
      </c>
      <c r="L320" s="28" t="s">
        <v>2692</v>
      </c>
      <c r="M320" s="28" t="s">
        <v>2692</v>
      </c>
      <c r="N320" s="28" t="s">
        <v>2692</v>
      </c>
      <c r="O320" s="28" t="s">
        <v>2692</v>
      </c>
      <c r="P320" s="28" t="s">
        <v>2692</v>
      </c>
      <c r="Q320" s="28" t="s">
        <v>2692</v>
      </c>
      <c r="R320" s="28" t="s">
        <v>2692</v>
      </c>
      <c r="S320" s="28" t="s">
        <v>2692</v>
      </c>
      <c r="T320" s="28" t="s">
        <v>2692</v>
      </c>
      <c r="U320" s="28" t="s">
        <v>2692</v>
      </c>
      <c r="V320" s="28" t="s">
        <v>2692</v>
      </c>
      <c r="W320" s="28" t="s">
        <v>2692</v>
      </c>
      <c r="X320" s="28" t="s">
        <v>2692</v>
      </c>
      <c r="Y320" s="28" t="s">
        <v>2692</v>
      </c>
      <c r="Z320" s="28" t="s">
        <v>2692</v>
      </c>
      <c r="AA320" s="28" t="s">
        <v>2692</v>
      </c>
      <c r="AB320" s="28" t="s">
        <v>2692</v>
      </c>
      <c r="AC320" s="28" t="s">
        <v>2692</v>
      </c>
      <c r="AD320" s="28" t="s">
        <v>2692</v>
      </c>
      <c r="AE320" s="28" t="s">
        <v>2692</v>
      </c>
      <c r="AF320" s="28" t="s">
        <v>2692</v>
      </c>
      <c r="AG320" s="28" t="s">
        <v>2692</v>
      </c>
      <c r="AH320" s="28" t="s">
        <v>2692</v>
      </c>
      <c r="AI320" s="28" t="s">
        <v>2692</v>
      </c>
      <c r="AJ320" s="28" t="s">
        <v>2692</v>
      </c>
      <c r="AK320" s="28" t="s">
        <v>2692</v>
      </c>
      <c r="AL320" s="28" t="s">
        <v>2692</v>
      </c>
      <c r="AM320" s="28" t="s">
        <v>2692</v>
      </c>
      <c r="AN320" s="28" t="s">
        <v>2692</v>
      </c>
      <c r="AO320" s="28" t="s">
        <v>2692</v>
      </c>
      <c r="AP320" s="28" t="s">
        <v>2692</v>
      </c>
      <c r="AQ320" s="28" t="s">
        <v>2692</v>
      </c>
      <c r="AR320" s="28" t="s">
        <v>2692</v>
      </c>
      <c r="AS320" s="28" t="s">
        <v>2692</v>
      </c>
      <c r="AT320" s="28" t="s">
        <v>2692</v>
      </c>
      <c r="AU320" s="28" t="s">
        <v>2692</v>
      </c>
      <c r="AV320" s="28" t="s">
        <v>2692</v>
      </c>
      <c r="AW320" s="28" t="s">
        <v>2692</v>
      </c>
      <c r="AX320" s="28" t="s">
        <v>2692</v>
      </c>
      <c r="AY320" s="28" t="s">
        <v>2692</v>
      </c>
      <c r="AZ320" s="28" t="s">
        <v>2692</v>
      </c>
      <c r="BA320" s="28" t="s">
        <v>2692</v>
      </c>
      <c r="BB320" s="28" t="s">
        <v>2692</v>
      </c>
      <c r="BC320" s="28">
        <v>0.25</v>
      </c>
      <c r="BD320" s="28" t="s">
        <v>2692</v>
      </c>
      <c r="BE320" s="28" t="s">
        <v>2692</v>
      </c>
      <c r="BF320" s="28" t="s">
        <v>2692</v>
      </c>
      <c r="BG320" s="33" t="s">
        <v>2692</v>
      </c>
      <c r="BH320" s="4">
        <f t="shared" si="4"/>
        <v>86.409615384615392</v>
      </c>
    </row>
    <row r="321" spans="1:62" x14ac:dyDescent="0.2">
      <c r="A321" s="41" t="s">
        <v>1505</v>
      </c>
      <c r="B321" s="42" t="s">
        <v>1181</v>
      </c>
      <c r="C321" s="42" t="s">
        <v>16</v>
      </c>
      <c r="D321" s="42" t="s">
        <v>17</v>
      </c>
      <c r="E321" s="43">
        <v>52</v>
      </c>
      <c r="F321" s="42" t="s">
        <v>18</v>
      </c>
      <c r="G321" s="44">
        <v>0.25</v>
      </c>
      <c r="H321" s="32" t="s">
        <v>2692</v>
      </c>
      <c r="I321" s="28" t="s">
        <v>2692</v>
      </c>
      <c r="J321" s="28" t="s">
        <v>2692</v>
      </c>
      <c r="K321" s="28" t="s">
        <v>2692</v>
      </c>
      <c r="L321" s="28" t="s">
        <v>2692</v>
      </c>
      <c r="M321" s="28" t="s">
        <v>2692</v>
      </c>
      <c r="N321" s="28" t="s">
        <v>2692</v>
      </c>
      <c r="O321" s="28" t="s">
        <v>2692</v>
      </c>
      <c r="P321" s="28" t="s">
        <v>2692</v>
      </c>
      <c r="Q321" s="28" t="s">
        <v>2692</v>
      </c>
      <c r="R321" s="28" t="s">
        <v>2692</v>
      </c>
      <c r="S321" s="28" t="s">
        <v>2692</v>
      </c>
      <c r="T321" s="28" t="s">
        <v>2692</v>
      </c>
      <c r="U321" s="28" t="s">
        <v>2692</v>
      </c>
      <c r="V321" s="28" t="s">
        <v>2692</v>
      </c>
      <c r="W321" s="28" t="s">
        <v>2692</v>
      </c>
      <c r="X321" s="28" t="s">
        <v>2692</v>
      </c>
      <c r="Y321" s="28" t="s">
        <v>2692</v>
      </c>
      <c r="Z321" s="28" t="s">
        <v>2692</v>
      </c>
      <c r="AA321" s="28" t="s">
        <v>2692</v>
      </c>
      <c r="AB321" s="28" t="s">
        <v>2692</v>
      </c>
      <c r="AC321" s="28" t="s">
        <v>2692</v>
      </c>
      <c r="AD321" s="28" t="s">
        <v>2692</v>
      </c>
      <c r="AE321" s="28" t="s">
        <v>2692</v>
      </c>
      <c r="AF321" s="28" t="s">
        <v>2692</v>
      </c>
      <c r="AG321" s="28" t="s">
        <v>2692</v>
      </c>
      <c r="AH321" s="28" t="s">
        <v>2692</v>
      </c>
      <c r="AI321" s="28" t="s">
        <v>2692</v>
      </c>
      <c r="AJ321" s="28" t="s">
        <v>2692</v>
      </c>
      <c r="AK321" s="28" t="s">
        <v>2692</v>
      </c>
      <c r="AL321" s="28" t="s">
        <v>2692</v>
      </c>
      <c r="AM321" s="28" t="s">
        <v>2692</v>
      </c>
      <c r="AN321" s="28" t="s">
        <v>2692</v>
      </c>
      <c r="AO321" s="28" t="s">
        <v>2692</v>
      </c>
      <c r="AP321" s="28" t="s">
        <v>2692</v>
      </c>
      <c r="AQ321" s="28" t="s">
        <v>2692</v>
      </c>
      <c r="AR321" s="28" t="s">
        <v>2692</v>
      </c>
      <c r="AS321" s="28" t="s">
        <v>2692</v>
      </c>
      <c r="AT321" s="28" t="s">
        <v>2692</v>
      </c>
      <c r="AU321" s="28" t="s">
        <v>2692</v>
      </c>
      <c r="AV321" s="28" t="s">
        <v>2692</v>
      </c>
      <c r="AW321" s="28" t="s">
        <v>2692</v>
      </c>
      <c r="AX321" s="28" t="s">
        <v>2692</v>
      </c>
      <c r="AY321" s="28" t="s">
        <v>2692</v>
      </c>
      <c r="AZ321" s="28" t="s">
        <v>2692</v>
      </c>
      <c r="BA321" s="28" t="s">
        <v>2692</v>
      </c>
      <c r="BB321" s="28" t="s">
        <v>2692</v>
      </c>
      <c r="BC321" s="28">
        <v>0.25</v>
      </c>
      <c r="BD321" s="28" t="s">
        <v>2692</v>
      </c>
      <c r="BE321" s="28" t="s">
        <v>2692</v>
      </c>
      <c r="BF321" s="28" t="s">
        <v>2692</v>
      </c>
      <c r="BG321" s="33" t="s">
        <v>2692</v>
      </c>
      <c r="BH321" s="4">
        <f t="shared" si="4"/>
        <v>86.409615384615392</v>
      </c>
    </row>
    <row r="322" spans="1:62" x14ac:dyDescent="0.2">
      <c r="A322" s="41" t="s">
        <v>1507</v>
      </c>
      <c r="B322" s="42" t="s">
        <v>1508</v>
      </c>
      <c r="C322" s="42" t="s">
        <v>16</v>
      </c>
      <c r="D322" s="42" t="s">
        <v>17</v>
      </c>
      <c r="E322" s="43">
        <v>52</v>
      </c>
      <c r="F322" s="42" t="s">
        <v>18</v>
      </c>
      <c r="G322" s="44">
        <v>2</v>
      </c>
      <c r="H322" s="32" t="s">
        <v>2692</v>
      </c>
      <c r="I322" s="28" t="s">
        <v>2692</v>
      </c>
      <c r="J322" s="28" t="s">
        <v>2692</v>
      </c>
      <c r="K322" s="28" t="s">
        <v>2692</v>
      </c>
      <c r="L322" s="28" t="s">
        <v>2692</v>
      </c>
      <c r="M322" s="28" t="s">
        <v>2692</v>
      </c>
      <c r="N322" s="28" t="s">
        <v>2692</v>
      </c>
      <c r="O322" s="28" t="s">
        <v>2692</v>
      </c>
      <c r="P322" s="28" t="s">
        <v>2692</v>
      </c>
      <c r="Q322" s="28" t="s">
        <v>2692</v>
      </c>
      <c r="R322" s="28" t="s">
        <v>2692</v>
      </c>
      <c r="S322" s="28" t="s">
        <v>2692</v>
      </c>
      <c r="T322" s="28" t="s">
        <v>2692</v>
      </c>
      <c r="U322" s="28" t="s">
        <v>2692</v>
      </c>
      <c r="V322" s="28" t="s">
        <v>2692</v>
      </c>
      <c r="W322" s="28" t="s">
        <v>2692</v>
      </c>
      <c r="X322" s="28" t="s">
        <v>2692</v>
      </c>
      <c r="Y322" s="28" t="s">
        <v>2692</v>
      </c>
      <c r="Z322" s="28" t="s">
        <v>2692</v>
      </c>
      <c r="AA322" s="28" t="s">
        <v>2692</v>
      </c>
      <c r="AB322" s="28" t="s">
        <v>2692</v>
      </c>
      <c r="AC322" s="28" t="s">
        <v>2692</v>
      </c>
      <c r="AD322" s="28" t="s">
        <v>2692</v>
      </c>
      <c r="AE322" s="28" t="s">
        <v>2692</v>
      </c>
      <c r="AF322" s="28" t="s">
        <v>2692</v>
      </c>
      <c r="AG322" s="28" t="s">
        <v>2692</v>
      </c>
      <c r="AH322" s="28" t="s">
        <v>2692</v>
      </c>
      <c r="AI322" s="28" t="s">
        <v>2692</v>
      </c>
      <c r="AJ322" s="28" t="s">
        <v>2692</v>
      </c>
      <c r="AK322" s="28" t="s">
        <v>2692</v>
      </c>
      <c r="AL322" s="28" t="s">
        <v>2692</v>
      </c>
      <c r="AM322" s="28" t="s">
        <v>2692</v>
      </c>
      <c r="AN322" s="28" t="s">
        <v>2692</v>
      </c>
      <c r="AO322" s="28" t="s">
        <v>2692</v>
      </c>
      <c r="AP322" s="28" t="s">
        <v>2692</v>
      </c>
      <c r="AQ322" s="28" t="s">
        <v>2692</v>
      </c>
      <c r="AR322" s="28" t="s">
        <v>2692</v>
      </c>
      <c r="AS322" s="28" t="s">
        <v>2692</v>
      </c>
      <c r="AT322" s="28" t="s">
        <v>2692</v>
      </c>
      <c r="AU322" s="28" t="s">
        <v>2692</v>
      </c>
      <c r="AV322" s="28" t="s">
        <v>2692</v>
      </c>
      <c r="AW322" s="28" t="s">
        <v>2692</v>
      </c>
      <c r="AX322" s="28" t="s">
        <v>2692</v>
      </c>
      <c r="AY322" s="28" t="s">
        <v>2692</v>
      </c>
      <c r="AZ322" s="28" t="s">
        <v>2692</v>
      </c>
      <c r="BA322" s="28" t="s">
        <v>2692</v>
      </c>
      <c r="BB322" s="28" t="s">
        <v>2692</v>
      </c>
      <c r="BC322" s="28">
        <v>2</v>
      </c>
      <c r="BD322" s="28" t="s">
        <v>2692</v>
      </c>
      <c r="BE322" s="28" t="s">
        <v>2692</v>
      </c>
      <c r="BF322" s="28" t="s">
        <v>2692</v>
      </c>
      <c r="BG322" s="33" t="s">
        <v>2692</v>
      </c>
      <c r="BH322" s="4">
        <f t="shared" ref="BH322:BH385" si="5">AVERAGE($H$573:$BG$573)</f>
        <v>86.409615384615392</v>
      </c>
    </row>
    <row r="323" spans="1:62" ht="15" x14ac:dyDescent="0.2">
      <c r="A323" s="55" t="s">
        <v>1509</v>
      </c>
      <c r="B323" s="56" t="s">
        <v>1047</v>
      </c>
      <c r="C323" s="56" t="s">
        <v>16</v>
      </c>
      <c r="D323" s="56" t="s">
        <v>17</v>
      </c>
      <c r="E323" s="57">
        <v>52</v>
      </c>
      <c r="F323" s="56" t="s">
        <v>18</v>
      </c>
      <c r="G323" s="58">
        <v>1.25</v>
      </c>
      <c r="H323" s="59" t="s">
        <v>2692</v>
      </c>
      <c r="I323" s="60" t="s">
        <v>2692</v>
      </c>
      <c r="J323" s="60" t="s">
        <v>2692</v>
      </c>
      <c r="K323" s="60" t="s">
        <v>2692</v>
      </c>
      <c r="L323" s="60" t="s">
        <v>2692</v>
      </c>
      <c r="M323" s="60" t="s">
        <v>2692</v>
      </c>
      <c r="N323" s="60" t="s">
        <v>2692</v>
      </c>
      <c r="O323" s="60" t="s">
        <v>2692</v>
      </c>
      <c r="P323" s="60" t="s">
        <v>2692</v>
      </c>
      <c r="Q323" s="60" t="s">
        <v>2692</v>
      </c>
      <c r="R323" s="60" t="s">
        <v>2692</v>
      </c>
      <c r="S323" s="60" t="s">
        <v>2692</v>
      </c>
      <c r="T323" s="60" t="s">
        <v>2692</v>
      </c>
      <c r="U323" s="60" t="s">
        <v>2692</v>
      </c>
      <c r="V323" s="60" t="s">
        <v>2692</v>
      </c>
      <c r="W323" s="60" t="s">
        <v>2692</v>
      </c>
      <c r="X323" s="60" t="s">
        <v>2692</v>
      </c>
      <c r="Y323" s="60" t="s">
        <v>2692</v>
      </c>
      <c r="Z323" s="60" t="s">
        <v>2692</v>
      </c>
      <c r="AA323" s="60" t="s">
        <v>2692</v>
      </c>
      <c r="AB323" s="60" t="s">
        <v>2692</v>
      </c>
      <c r="AC323" s="60" t="s">
        <v>2692</v>
      </c>
      <c r="AD323" s="60" t="s">
        <v>2692</v>
      </c>
      <c r="AE323" s="60" t="s">
        <v>2692</v>
      </c>
      <c r="AF323" s="60" t="s">
        <v>2692</v>
      </c>
      <c r="AG323" s="60" t="s">
        <v>2692</v>
      </c>
      <c r="AH323" s="60" t="s">
        <v>2692</v>
      </c>
      <c r="AI323" s="60" t="s">
        <v>2692</v>
      </c>
      <c r="AJ323" s="60" t="s">
        <v>2692</v>
      </c>
      <c r="AK323" s="60" t="s">
        <v>2692</v>
      </c>
      <c r="AL323" s="60" t="s">
        <v>2692</v>
      </c>
      <c r="AM323" s="60" t="s">
        <v>2692</v>
      </c>
      <c r="AN323" s="60" t="s">
        <v>2692</v>
      </c>
      <c r="AO323" s="60" t="s">
        <v>2692</v>
      </c>
      <c r="AP323" s="60" t="s">
        <v>2692</v>
      </c>
      <c r="AQ323" s="60" t="s">
        <v>2692</v>
      </c>
      <c r="AR323" s="60" t="s">
        <v>2692</v>
      </c>
      <c r="AS323" s="60" t="s">
        <v>2692</v>
      </c>
      <c r="AT323" s="60" t="s">
        <v>2692</v>
      </c>
      <c r="AU323" s="60" t="s">
        <v>2692</v>
      </c>
      <c r="AV323" s="60" t="s">
        <v>2692</v>
      </c>
      <c r="AW323" s="60" t="s">
        <v>2692</v>
      </c>
      <c r="AX323" s="60" t="s">
        <v>2692</v>
      </c>
      <c r="AY323" s="60" t="s">
        <v>2692</v>
      </c>
      <c r="AZ323" s="60" t="s">
        <v>2692</v>
      </c>
      <c r="BA323" s="60" t="s">
        <v>2692</v>
      </c>
      <c r="BB323" s="60">
        <v>1.25</v>
      </c>
      <c r="BC323" s="60" t="s">
        <v>2692</v>
      </c>
      <c r="BD323" s="60" t="s">
        <v>2692</v>
      </c>
      <c r="BE323" s="60" t="s">
        <v>2692</v>
      </c>
      <c r="BF323" s="60" t="s">
        <v>2692</v>
      </c>
      <c r="BG323" s="61" t="s">
        <v>2692</v>
      </c>
      <c r="BH323" s="4">
        <f t="shared" si="5"/>
        <v>86.409615384615392</v>
      </c>
      <c r="BJ323" t="s">
        <v>2694</v>
      </c>
    </row>
    <row r="324" spans="1:62" ht="15" x14ac:dyDescent="0.2">
      <c r="A324" s="55" t="s">
        <v>1511</v>
      </c>
      <c r="B324" s="56" t="s">
        <v>1048</v>
      </c>
      <c r="C324" s="56" t="s">
        <v>16</v>
      </c>
      <c r="D324" s="56" t="s">
        <v>17</v>
      </c>
      <c r="E324" s="57">
        <v>52</v>
      </c>
      <c r="F324" s="56" t="s">
        <v>18</v>
      </c>
      <c r="G324" s="58">
        <v>1.25</v>
      </c>
      <c r="H324" s="59" t="s">
        <v>2692</v>
      </c>
      <c r="I324" s="60" t="s">
        <v>2692</v>
      </c>
      <c r="J324" s="60" t="s">
        <v>2692</v>
      </c>
      <c r="K324" s="60" t="s">
        <v>2692</v>
      </c>
      <c r="L324" s="60" t="s">
        <v>2692</v>
      </c>
      <c r="M324" s="60" t="s">
        <v>2692</v>
      </c>
      <c r="N324" s="60" t="s">
        <v>2692</v>
      </c>
      <c r="O324" s="60" t="s">
        <v>2692</v>
      </c>
      <c r="P324" s="60" t="s">
        <v>2692</v>
      </c>
      <c r="Q324" s="60" t="s">
        <v>2692</v>
      </c>
      <c r="R324" s="60" t="s">
        <v>2692</v>
      </c>
      <c r="S324" s="60" t="s">
        <v>2692</v>
      </c>
      <c r="T324" s="60" t="s">
        <v>2692</v>
      </c>
      <c r="U324" s="60" t="s">
        <v>2692</v>
      </c>
      <c r="V324" s="60" t="s">
        <v>2692</v>
      </c>
      <c r="W324" s="60" t="s">
        <v>2692</v>
      </c>
      <c r="X324" s="60" t="s">
        <v>2692</v>
      </c>
      <c r="Y324" s="60" t="s">
        <v>2692</v>
      </c>
      <c r="Z324" s="60" t="s">
        <v>2692</v>
      </c>
      <c r="AA324" s="60" t="s">
        <v>2692</v>
      </c>
      <c r="AB324" s="60" t="s">
        <v>2692</v>
      </c>
      <c r="AC324" s="60" t="s">
        <v>2692</v>
      </c>
      <c r="AD324" s="60" t="s">
        <v>2692</v>
      </c>
      <c r="AE324" s="60" t="s">
        <v>2692</v>
      </c>
      <c r="AF324" s="60" t="s">
        <v>2692</v>
      </c>
      <c r="AG324" s="60" t="s">
        <v>2692</v>
      </c>
      <c r="AH324" s="60" t="s">
        <v>2692</v>
      </c>
      <c r="AI324" s="60" t="s">
        <v>2692</v>
      </c>
      <c r="AJ324" s="60" t="s">
        <v>2692</v>
      </c>
      <c r="AK324" s="60" t="s">
        <v>2692</v>
      </c>
      <c r="AL324" s="60" t="s">
        <v>2692</v>
      </c>
      <c r="AM324" s="60" t="s">
        <v>2692</v>
      </c>
      <c r="AN324" s="60" t="s">
        <v>2692</v>
      </c>
      <c r="AO324" s="60" t="s">
        <v>2692</v>
      </c>
      <c r="AP324" s="60" t="s">
        <v>2692</v>
      </c>
      <c r="AQ324" s="60" t="s">
        <v>2692</v>
      </c>
      <c r="AR324" s="60" t="s">
        <v>2692</v>
      </c>
      <c r="AS324" s="60" t="s">
        <v>2692</v>
      </c>
      <c r="AT324" s="60" t="s">
        <v>2692</v>
      </c>
      <c r="AU324" s="60" t="s">
        <v>2692</v>
      </c>
      <c r="AV324" s="60" t="s">
        <v>2692</v>
      </c>
      <c r="AW324" s="60" t="s">
        <v>2692</v>
      </c>
      <c r="AX324" s="60" t="s">
        <v>2692</v>
      </c>
      <c r="AY324" s="60" t="s">
        <v>2692</v>
      </c>
      <c r="AZ324" s="60" t="s">
        <v>2692</v>
      </c>
      <c r="BA324" s="60" t="s">
        <v>2692</v>
      </c>
      <c r="BB324" s="60">
        <v>1.25</v>
      </c>
      <c r="BC324" s="60" t="s">
        <v>2692</v>
      </c>
      <c r="BD324" s="60" t="s">
        <v>2692</v>
      </c>
      <c r="BE324" s="60" t="s">
        <v>2692</v>
      </c>
      <c r="BF324" s="60" t="s">
        <v>2692</v>
      </c>
      <c r="BG324" s="61" t="s">
        <v>2692</v>
      </c>
      <c r="BH324" s="4">
        <f t="shared" si="5"/>
        <v>86.409615384615392</v>
      </c>
      <c r="BJ324" t="s">
        <v>2694</v>
      </c>
    </row>
    <row r="325" spans="1:62" ht="15" x14ac:dyDescent="0.2">
      <c r="A325" s="55" t="s">
        <v>1513</v>
      </c>
      <c r="B325" s="56" t="s">
        <v>1049</v>
      </c>
      <c r="C325" s="56" t="s">
        <v>16</v>
      </c>
      <c r="D325" s="56" t="s">
        <v>17</v>
      </c>
      <c r="E325" s="57">
        <v>52</v>
      </c>
      <c r="F325" s="56" t="s">
        <v>18</v>
      </c>
      <c r="G325" s="58">
        <v>1.25</v>
      </c>
      <c r="H325" s="59" t="s">
        <v>2692</v>
      </c>
      <c r="I325" s="60" t="s">
        <v>2692</v>
      </c>
      <c r="J325" s="60" t="s">
        <v>2692</v>
      </c>
      <c r="K325" s="60" t="s">
        <v>2692</v>
      </c>
      <c r="L325" s="60" t="s">
        <v>2692</v>
      </c>
      <c r="M325" s="60" t="s">
        <v>2692</v>
      </c>
      <c r="N325" s="60" t="s">
        <v>2692</v>
      </c>
      <c r="O325" s="60" t="s">
        <v>2692</v>
      </c>
      <c r="P325" s="60" t="s">
        <v>2692</v>
      </c>
      <c r="Q325" s="60" t="s">
        <v>2692</v>
      </c>
      <c r="R325" s="60" t="s">
        <v>2692</v>
      </c>
      <c r="S325" s="60" t="s">
        <v>2692</v>
      </c>
      <c r="T325" s="60" t="s">
        <v>2692</v>
      </c>
      <c r="U325" s="60" t="s">
        <v>2692</v>
      </c>
      <c r="V325" s="60" t="s">
        <v>2692</v>
      </c>
      <c r="W325" s="60" t="s">
        <v>2692</v>
      </c>
      <c r="X325" s="60" t="s">
        <v>2692</v>
      </c>
      <c r="Y325" s="60" t="s">
        <v>2692</v>
      </c>
      <c r="Z325" s="60" t="s">
        <v>2692</v>
      </c>
      <c r="AA325" s="60" t="s">
        <v>2692</v>
      </c>
      <c r="AB325" s="60" t="s">
        <v>2692</v>
      </c>
      <c r="AC325" s="60" t="s">
        <v>2692</v>
      </c>
      <c r="AD325" s="60" t="s">
        <v>2692</v>
      </c>
      <c r="AE325" s="60" t="s">
        <v>2692</v>
      </c>
      <c r="AF325" s="60" t="s">
        <v>2692</v>
      </c>
      <c r="AG325" s="60" t="s">
        <v>2692</v>
      </c>
      <c r="AH325" s="60" t="s">
        <v>2692</v>
      </c>
      <c r="AI325" s="60" t="s">
        <v>2692</v>
      </c>
      <c r="AJ325" s="60" t="s">
        <v>2692</v>
      </c>
      <c r="AK325" s="60" t="s">
        <v>2692</v>
      </c>
      <c r="AL325" s="60" t="s">
        <v>2692</v>
      </c>
      <c r="AM325" s="60" t="s">
        <v>2692</v>
      </c>
      <c r="AN325" s="60" t="s">
        <v>2692</v>
      </c>
      <c r="AO325" s="60" t="s">
        <v>2692</v>
      </c>
      <c r="AP325" s="60" t="s">
        <v>2692</v>
      </c>
      <c r="AQ325" s="60" t="s">
        <v>2692</v>
      </c>
      <c r="AR325" s="60" t="s">
        <v>2692</v>
      </c>
      <c r="AS325" s="60" t="s">
        <v>2692</v>
      </c>
      <c r="AT325" s="60" t="s">
        <v>2692</v>
      </c>
      <c r="AU325" s="60" t="s">
        <v>2692</v>
      </c>
      <c r="AV325" s="60" t="s">
        <v>2692</v>
      </c>
      <c r="AW325" s="60" t="s">
        <v>2692</v>
      </c>
      <c r="AX325" s="60" t="s">
        <v>2692</v>
      </c>
      <c r="AY325" s="60" t="s">
        <v>2692</v>
      </c>
      <c r="AZ325" s="60" t="s">
        <v>2692</v>
      </c>
      <c r="BA325" s="60" t="s">
        <v>2692</v>
      </c>
      <c r="BB325" s="60">
        <v>1.25</v>
      </c>
      <c r="BC325" s="60" t="s">
        <v>2692</v>
      </c>
      <c r="BD325" s="60" t="s">
        <v>2692</v>
      </c>
      <c r="BE325" s="60" t="s">
        <v>2692</v>
      </c>
      <c r="BF325" s="60" t="s">
        <v>2692</v>
      </c>
      <c r="BG325" s="61" t="s">
        <v>2692</v>
      </c>
      <c r="BH325" s="4">
        <f t="shared" si="5"/>
        <v>86.409615384615392</v>
      </c>
      <c r="BJ325" t="s">
        <v>2694</v>
      </c>
    </row>
    <row r="326" spans="1:62" ht="15" x14ac:dyDescent="0.2">
      <c r="A326" s="55" t="s">
        <v>1515</v>
      </c>
      <c r="B326" s="56" t="s">
        <v>1050</v>
      </c>
      <c r="C326" s="56" t="s">
        <v>16</v>
      </c>
      <c r="D326" s="56" t="s">
        <v>17</v>
      </c>
      <c r="E326" s="57">
        <v>52</v>
      </c>
      <c r="F326" s="56" t="s">
        <v>18</v>
      </c>
      <c r="G326" s="58">
        <v>1.25</v>
      </c>
      <c r="H326" s="59" t="s">
        <v>2692</v>
      </c>
      <c r="I326" s="60" t="s">
        <v>2692</v>
      </c>
      <c r="J326" s="60" t="s">
        <v>2692</v>
      </c>
      <c r="K326" s="60" t="s">
        <v>2692</v>
      </c>
      <c r="L326" s="60" t="s">
        <v>2692</v>
      </c>
      <c r="M326" s="60" t="s">
        <v>2692</v>
      </c>
      <c r="N326" s="60" t="s">
        <v>2692</v>
      </c>
      <c r="O326" s="60" t="s">
        <v>2692</v>
      </c>
      <c r="P326" s="60" t="s">
        <v>2692</v>
      </c>
      <c r="Q326" s="60" t="s">
        <v>2692</v>
      </c>
      <c r="R326" s="60" t="s">
        <v>2692</v>
      </c>
      <c r="S326" s="60" t="s">
        <v>2692</v>
      </c>
      <c r="T326" s="60" t="s">
        <v>2692</v>
      </c>
      <c r="U326" s="60" t="s">
        <v>2692</v>
      </c>
      <c r="V326" s="60" t="s">
        <v>2692</v>
      </c>
      <c r="W326" s="60" t="s">
        <v>2692</v>
      </c>
      <c r="X326" s="60" t="s">
        <v>2692</v>
      </c>
      <c r="Y326" s="60" t="s">
        <v>2692</v>
      </c>
      <c r="Z326" s="60" t="s">
        <v>2692</v>
      </c>
      <c r="AA326" s="60" t="s">
        <v>2692</v>
      </c>
      <c r="AB326" s="60" t="s">
        <v>2692</v>
      </c>
      <c r="AC326" s="60" t="s">
        <v>2692</v>
      </c>
      <c r="AD326" s="60" t="s">
        <v>2692</v>
      </c>
      <c r="AE326" s="60" t="s">
        <v>2692</v>
      </c>
      <c r="AF326" s="60" t="s">
        <v>2692</v>
      </c>
      <c r="AG326" s="60" t="s">
        <v>2692</v>
      </c>
      <c r="AH326" s="60" t="s">
        <v>2692</v>
      </c>
      <c r="AI326" s="60" t="s">
        <v>2692</v>
      </c>
      <c r="AJ326" s="60" t="s">
        <v>2692</v>
      </c>
      <c r="AK326" s="60" t="s">
        <v>2692</v>
      </c>
      <c r="AL326" s="60" t="s">
        <v>2692</v>
      </c>
      <c r="AM326" s="60" t="s">
        <v>2692</v>
      </c>
      <c r="AN326" s="60" t="s">
        <v>2692</v>
      </c>
      <c r="AO326" s="60" t="s">
        <v>2692</v>
      </c>
      <c r="AP326" s="60" t="s">
        <v>2692</v>
      </c>
      <c r="AQ326" s="60" t="s">
        <v>2692</v>
      </c>
      <c r="AR326" s="60" t="s">
        <v>2692</v>
      </c>
      <c r="AS326" s="60" t="s">
        <v>2692</v>
      </c>
      <c r="AT326" s="60" t="s">
        <v>2692</v>
      </c>
      <c r="AU326" s="60" t="s">
        <v>2692</v>
      </c>
      <c r="AV326" s="60" t="s">
        <v>2692</v>
      </c>
      <c r="AW326" s="60" t="s">
        <v>2692</v>
      </c>
      <c r="AX326" s="60" t="s">
        <v>2692</v>
      </c>
      <c r="AY326" s="60" t="s">
        <v>2692</v>
      </c>
      <c r="AZ326" s="60" t="s">
        <v>2692</v>
      </c>
      <c r="BA326" s="60" t="s">
        <v>2692</v>
      </c>
      <c r="BB326" s="60">
        <v>1.25</v>
      </c>
      <c r="BC326" s="60" t="s">
        <v>2692</v>
      </c>
      <c r="BD326" s="60" t="s">
        <v>2692</v>
      </c>
      <c r="BE326" s="60" t="s">
        <v>2692</v>
      </c>
      <c r="BF326" s="60" t="s">
        <v>2692</v>
      </c>
      <c r="BG326" s="61" t="s">
        <v>2692</v>
      </c>
      <c r="BH326" s="4">
        <f t="shared" si="5"/>
        <v>86.409615384615392</v>
      </c>
      <c r="BJ326" t="s">
        <v>2694</v>
      </c>
    </row>
    <row r="327" spans="1:62" ht="15" x14ac:dyDescent="0.2">
      <c r="A327" s="55" t="s">
        <v>1517</v>
      </c>
      <c r="B327" s="56" t="s">
        <v>1051</v>
      </c>
      <c r="C327" s="56" t="s">
        <v>16</v>
      </c>
      <c r="D327" s="56" t="s">
        <v>17</v>
      </c>
      <c r="E327" s="57">
        <v>52</v>
      </c>
      <c r="F327" s="56" t="s">
        <v>18</v>
      </c>
      <c r="G327" s="58">
        <v>1.25</v>
      </c>
      <c r="H327" s="59" t="s">
        <v>2692</v>
      </c>
      <c r="I327" s="60" t="s">
        <v>2692</v>
      </c>
      <c r="J327" s="60" t="s">
        <v>2692</v>
      </c>
      <c r="K327" s="60" t="s">
        <v>2692</v>
      </c>
      <c r="L327" s="60" t="s">
        <v>2692</v>
      </c>
      <c r="M327" s="60" t="s">
        <v>2692</v>
      </c>
      <c r="N327" s="60" t="s">
        <v>2692</v>
      </c>
      <c r="O327" s="60" t="s">
        <v>2692</v>
      </c>
      <c r="P327" s="60" t="s">
        <v>2692</v>
      </c>
      <c r="Q327" s="60" t="s">
        <v>2692</v>
      </c>
      <c r="R327" s="60" t="s">
        <v>2692</v>
      </c>
      <c r="S327" s="60" t="s">
        <v>2692</v>
      </c>
      <c r="T327" s="60" t="s">
        <v>2692</v>
      </c>
      <c r="U327" s="60" t="s">
        <v>2692</v>
      </c>
      <c r="V327" s="60" t="s">
        <v>2692</v>
      </c>
      <c r="W327" s="60" t="s">
        <v>2692</v>
      </c>
      <c r="X327" s="60" t="s">
        <v>2692</v>
      </c>
      <c r="Y327" s="60" t="s">
        <v>2692</v>
      </c>
      <c r="Z327" s="60" t="s">
        <v>2692</v>
      </c>
      <c r="AA327" s="60" t="s">
        <v>2692</v>
      </c>
      <c r="AB327" s="60" t="s">
        <v>2692</v>
      </c>
      <c r="AC327" s="60" t="s">
        <v>2692</v>
      </c>
      <c r="AD327" s="60" t="s">
        <v>2692</v>
      </c>
      <c r="AE327" s="60" t="s">
        <v>2692</v>
      </c>
      <c r="AF327" s="60" t="s">
        <v>2692</v>
      </c>
      <c r="AG327" s="60" t="s">
        <v>2692</v>
      </c>
      <c r="AH327" s="60" t="s">
        <v>2692</v>
      </c>
      <c r="AI327" s="60" t="s">
        <v>2692</v>
      </c>
      <c r="AJ327" s="60" t="s">
        <v>2692</v>
      </c>
      <c r="AK327" s="60" t="s">
        <v>2692</v>
      </c>
      <c r="AL327" s="60" t="s">
        <v>2692</v>
      </c>
      <c r="AM327" s="60" t="s">
        <v>2692</v>
      </c>
      <c r="AN327" s="60" t="s">
        <v>2692</v>
      </c>
      <c r="AO327" s="60" t="s">
        <v>2692</v>
      </c>
      <c r="AP327" s="60" t="s">
        <v>2692</v>
      </c>
      <c r="AQ327" s="60" t="s">
        <v>2692</v>
      </c>
      <c r="AR327" s="60" t="s">
        <v>2692</v>
      </c>
      <c r="AS327" s="60" t="s">
        <v>2692</v>
      </c>
      <c r="AT327" s="60" t="s">
        <v>2692</v>
      </c>
      <c r="AU327" s="60" t="s">
        <v>2692</v>
      </c>
      <c r="AV327" s="60" t="s">
        <v>2692</v>
      </c>
      <c r="AW327" s="60" t="s">
        <v>2692</v>
      </c>
      <c r="AX327" s="60" t="s">
        <v>2692</v>
      </c>
      <c r="AY327" s="60" t="s">
        <v>2692</v>
      </c>
      <c r="AZ327" s="60" t="s">
        <v>2692</v>
      </c>
      <c r="BA327" s="60" t="s">
        <v>2692</v>
      </c>
      <c r="BB327" s="60">
        <v>1.25</v>
      </c>
      <c r="BC327" s="60" t="s">
        <v>2692</v>
      </c>
      <c r="BD327" s="60" t="s">
        <v>2692</v>
      </c>
      <c r="BE327" s="60" t="s">
        <v>2692</v>
      </c>
      <c r="BF327" s="60" t="s">
        <v>2692</v>
      </c>
      <c r="BG327" s="61" t="s">
        <v>2692</v>
      </c>
      <c r="BH327" s="4">
        <f t="shared" si="5"/>
        <v>86.409615384615392</v>
      </c>
      <c r="BJ327" t="s">
        <v>2694</v>
      </c>
    </row>
    <row r="328" spans="1:62" ht="15" x14ac:dyDescent="0.2">
      <c r="A328" s="55" t="s">
        <v>1519</v>
      </c>
      <c r="B328" s="56" t="s">
        <v>1052</v>
      </c>
      <c r="C328" s="56" t="s">
        <v>16</v>
      </c>
      <c r="D328" s="56" t="s">
        <v>17</v>
      </c>
      <c r="E328" s="57">
        <v>52</v>
      </c>
      <c r="F328" s="56" t="s">
        <v>18</v>
      </c>
      <c r="G328" s="58">
        <v>1.25</v>
      </c>
      <c r="H328" s="59" t="s">
        <v>2692</v>
      </c>
      <c r="I328" s="60" t="s">
        <v>2692</v>
      </c>
      <c r="J328" s="60" t="s">
        <v>2692</v>
      </c>
      <c r="K328" s="60" t="s">
        <v>2692</v>
      </c>
      <c r="L328" s="60" t="s">
        <v>2692</v>
      </c>
      <c r="M328" s="60" t="s">
        <v>2692</v>
      </c>
      <c r="N328" s="60" t="s">
        <v>2692</v>
      </c>
      <c r="O328" s="60" t="s">
        <v>2692</v>
      </c>
      <c r="P328" s="60" t="s">
        <v>2692</v>
      </c>
      <c r="Q328" s="60" t="s">
        <v>2692</v>
      </c>
      <c r="R328" s="60" t="s">
        <v>2692</v>
      </c>
      <c r="S328" s="60" t="s">
        <v>2692</v>
      </c>
      <c r="T328" s="60" t="s">
        <v>2692</v>
      </c>
      <c r="U328" s="60" t="s">
        <v>2692</v>
      </c>
      <c r="V328" s="60" t="s">
        <v>2692</v>
      </c>
      <c r="W328" s="60" t="s">
        <v>2692</v>
      </c>
      <c r="X328" s="60" t="s">
        <v>2692</v>
      </c>
      <c r="Y328" s="60" t="s">
        <v>2692</v>
      </c>
      <c r="Z328" s="60" t="s">
        <v>2692</v>
      </c>
      <c r="AA328" s="60" t="s">
        <v>2692</v>
      </c>
      <c r="AB328" s="60" t="s">
        <v>2692</v>
      </c>
      <c r="AC328" s="60" t="s">
        <v>2692</v>
      </c>
      <c r="AD328" s="60" t="s">
        <v>2692</v>
      </c>
      <c r="AE328" s="60" t="s">
        <v>2692</v>
      </c>
      <c r="AF328" s="60" t="s">
        <v>2692</v>
      </c>
      <c r="AG328" s="60" t="s">
        <v>2692</v>
      </c>
      <c r="AH328" s="60" t="s">
        <v>2692</v>
      </c>
      <c r="AI328" s="60" t="s">
        <v>2692</v>
      </c>
      <c r="AJ328" s="60" t="s">
        <v>2692</v>
      </c>
      <c r="AK328" s="60" t="s">
        <v>2692</v>
      </c>
      <c r="AL328" s="60" t="s">
        <v>2692</v>
      </c>
      <c r="AM328" s="60" t="s">
        <v>2692</v>
      </c>
      <c r="AN328" s="60" t="s">
        <v>2692</v>
      </c>
      <c r="AO328" s="60" t="s">
        <v>2692</v>
      </c>
      <c r="AP328" s="60" t="s">
        <v>2692</v>
      </c>
      <c r="AQ328" s="60" t="s">
        <v>2692</v>
      </c>
      <c r="AR328" s="60" t="s">
        <v>2692</v>
      </c>
      <c r="AS328" s="60" t="s">
        <v>2692</v>
      </c>
      <c r="AT328" s="60" t="s">
        <v>2692</v>
      </c>
      <c r="AU328" s="60" t="s">
        <v>2692</v>
      </c>
      <c r="AV328" s="60" t="s">
        <v>2692</v>
      </c>
      <c r="AW328" s="60" t="s">
        <v>2692</v>
      </c>
      <c r="AX328" s="60" t="s">
        <v>2692</v>
      </c>
      <c r="AY328" s="60" t="s">
        <v>2692</v>
      </c>
      <c r="AZ328" s="60" t="s">
        <v>2692</v>
      </c>
      <c r="BA328" s="60" t="s">
        <v>2692</v>
      </c>
      <c r="BB328" s="60">
        <v>1.25</v>
      </c>
      <c r="BC328" s="60" t="s">
        <v>2692</v>
      </c>
      <c r="BD328" s="60" t="s">
        <v>2692</v>
      </c>
      <c r="BE328" s="60" t="s">
        <v>2692</v>
      </c>
      <c r="BF328" s="60" t="s">
        <v>2692</v>
      </c>
      <c r="BG328" s="61" t="s">
        <v>2692</v>
      </c>
      <c r="BH328" s="4">
        <f t="shared" si="5"/>
        <v>86.409615384615392</v>
      </c>
      <c r="BJ328" t="s">
        <v>2694</v>
      </c>
    </row>
    <row r="329" spans="1:62" ht="15" x14ac:dyDescent="0.2">
      <c r="A329" s="55" t="s">
        <v>1521</v>
      </c>
      <c r="B329" s="56" t="s">
        <v>1053</v>
      </c>
      <c r="C329" s="56" t="s">
        <v>16</v>
      </c>
      <c r="D329" s="56" t="s">
        <v>17</v>
      </c>
      <c r="E329" s="57">
        <v>52</v>
      </c>
      <c r="F329" s="56" t="s">
        <v>18</v>
      </c>
      <c r="G329" s="58">
        <v>1.25</v>
      </c>
      <c r="H329" s="59" t="s">
        <v>2692</v>
      </c>
      <c r="I329" s="60" t="s">
        <v>2692</v>
      </c>
      <c r="J329" s="60" t="s">
        <v>2692</v>
      </c>
      <c r="K329" s="60" t="s">
        <v>2692</v>
      </c>
      <c r="L329" s="60" t="s">
        <v>2692</v>
      </c>
      <c r="M329" s="60" t="s">
        <v>2692</v>
      </c>
      <c r="N329" s="60" t="s">
        <v>2692</v>
      </c>
      <c r="O329" s="60" t="s">
        <v>2692</v>
      </c>
      <c r="P329" s="60" t="s">
        <v>2692</v>
      </c>
      <c r="Q329" s="60" t="s">
        <v>2692</v>
      </c>
      <c r="R329" s="60" t="s">
        <v>2692</v>
      </c>
      <c r="S329" s="60" t="s">
        <v>2692</v>
      </c>
      <c r="T329" s="60" t="s">
        <v>2692</v>
      </c>
      <c r="U329" s="60" t="s">
        <v>2692</v>
      </c>
      <c r="V329" s="60" t="s">
        <v>2692</v>
      </c>
      <c r="W329" s="60" t="s">
        <v>2692</v>
      </c>
      <c r="X329" s="60" t="s">
        <v>2692</v>
      </c>
      <c r="Y329" s="60" t="s">
        <v>2692</v>
      </c>
      <c r="Z329" s="60" t="s">
        <v>2692</v>
      </c>
      <c r="AA329" s="60" t="s">
        <v>2692</v>
      </c>
      <c r="AB329" s="60" t="s">
        <v>2692</v>
      </c>
      <c r="AC329" s="60" t="s">
        <v>2692</v>
      </c>
      <c r="AD329" s="60" t="s">
        <v>2692</v>
      </c>
      <c r="AE329" s="60" t="s">
        <v>2692</v>
      </c>
      <c r="AF329" s="60" t="s">
        <v>2692</v>
      </c>
      <c r="AG329" s="60" t="s">
        <v>2692</v>
      </c>
      <c r="AH329" s="60" t="s">
        <v>2692</v>
      </c>
      <c r="AI329" s="60" t="s">
        <v>2692</v>
      </c>
      <c r="AJ329" s="60" t="s">
        <v>2692</v>
      </c>
      <c r="AK329" s="60" t="s">
        <v>2692</v>
      </c>
      <c r="AL329" s="60" t="s">
        <v>2692</v>
      </c>
      <c r="AM329" s="60" t="s">
        <v>2692</v>
      </c>
      <c r="AN329" s="60" t="s">
        <v>2692</v>
      </c>
      <c r="AO329" s="60" t="s">
        <v>2692</v>
      </c>
      <c r="AP329" s="60" t="s">
        <v>2692</v>
      </c>
      <c r="AQ329" s="60" t="s">
        <v>2692</v>
      </c>
      <c r="AR329" s="60" t="s">
        <v>2692</v>
      </c>
      <c r="AS329" s="60" t="s">
        <v>2692</v>
      </c>
      <c r="AT329" s="60" t="s">
        <v>2692</v>
      </c>
      <c r="AU329" s="60" t="s">
        <v>2692</v>
      </c>
      <c r="AV329" s="60" t="s">
        <v>2692</v>
      </c>
      <c r="AW329" s="60" t="s">
        <v>2692</v>
      </c>
      <c r="AX329" s="60" t="s">
        <v>2692</v>
      </c>
      <c r="AY329" s="60" t="s">
        <v>2692</v>
      </c>
      <c r="AZ329" s="60" t="s">
        <v>2692</v>
      </c>
      <c r="BA329" s="60" t="s">
        <v>2692</v>
      </c>
      <c r="BB329" s="60">
        <v>1.25</v>
      </c>
      <c r="BC329" s="60" t="s">
        <v>2692</v>
      </c>
      <c r="BD329" s="60" t="s">
        <v>2692</v>
      </c>
      <c r="BE329" s="60" t="s">
        <v>2692</v>
      </c>
      <c r="BF329" s="60" t="s">
        <v>2692</v>
      </c>
      <c r="BG329" s="61" t="s">
        <v>2692</v>
      </c>
      <c r="BH329" s="4">
        <f t="shared" si="5"/>
        <v>86.409615384615392</v>
      </c>
      <c r="BJ329" t="s">
        <v>2694</v>
      </c>
    </row>
    <row r="330" spans="1:62" ht="15" x14ac:dyDescent="0.2">
      <c r="A330" s="55" t="s">
        <v>1523</v>
      </c>
      <c r="B330" s="56" t="s">
        <v>1054</v>
      </c>
      <c r="C330" s="56" t="s">
        <v>16</v>
      </c>
      <c r="D330" s="56" t="s">
        <v>17</v>
      </c>
      <c r="E330" s="57">
        <v>52</v>
      </c>
      <c r="F330" s="56" t="s">
        <v>18</v>
      </c>
      <c r="G330" s="58">
        <v>1.25</v>
      </c>
      <c r="H330" s="59" t="s">
        <v>2692</v>
      </c>
      <c r="I330" s="60" t="s">
        <v>2692</v>
      </c>
      <c r="J330" s="60" t="s">
        <v>2692</v>
      </c>
      <c r="K330" s="60" t="s">
        <v>2692</v>
      </c>
      <c r="L330" s="60" t="s">
        <v>2692</v>
      </c>
      <c r="M330" s="60" t="s">
        <v>2692</v>
      </c>
      <c r="N330" s="60" t="s">
        <v>2692</v>
      </c>
      <c r="O330" s="60" t="s">
        <v>2692</v>
      </c>
      <c r="P330" s="60" t="s">
        <v>2692</v>
      </c>
      <c r="Q330" s="60" t="s">
        <v>2692</v>
      </c>
      <c r="R330" s="60" t="s">
        <v>2692</v>
      </c>
      <c r="S330" s="60" t="s">
        <v>2692</v>
      </c>
      <c r="T330" s="60" t="s">
        <v>2692</v>
      </c>
      <c r="U330" s="60" t="s">
        <v>2692</v>
      </c>
      <c r="V330" s="60" t="s">
        <v>2692</v>
      </c>
      <c r="W330" s="60" t="s">
        <v>2692</v>
      </c>
      <c r="X330" s="60" t="s">
        <v>2692</v>
      </c>
      <c r="Y330" s="60" t="s">
        <v>2692</v>
      </c>
      <c r="Z330" s="60" t="s">
        <v>2692</v>
      </c>
      <c r="AA330" s="60" t="s">
        <v>2692</v>
      </c>
      <c r="AB330" s="60" t="s">
        <v>2692</v>
      </c>
      <c r="AC330" s="60" t="s">
        <v>2692</v>
      </c>
      <c r="AD330" s="60" t="s">
        <v>2692</v>
      </c>
      <c r="AE330" s="60" t="s">
        <v>2692</v>
      </c>
      <c r="AF330" s="60" t="s">
        <v>2692</v>
      </c>
      <c r="AG330" s="60" t="s">
        <v>2692</v>
      </c>
      <c r="AH330" s="60" t="s">
        <v>2692</v>
      </c>
      <c r="AI330" s="60" t="s">
        <v>2692</v>
      </c>
      <c r="AJ330" s="60" t="s">
        <v>2692</v>
      </c>
      <c r="AK330" s="60" t="s">
        <v>2692</v>
      </c>
      <c r="AL330" s="60" t="s">
        <v>2692</v>
      </c>
      <c r="AM330" s="60" t="s">
        <v>2692</v>
      </c>
      <c r="AN330" s="60" t="s">
        <v>2692</v>
      </c>
      <c r="AO330" s="60" t="s">
        <v>2692</v>
      </c>
      <c r="AP330" s="60" t="s">
        <v>2692</v>
      </c>
      <c r="AQ330" s="60" t="s">
        <v>2692</v>
      </c>
      <c r="AR330" s="60" t="s">
        <v>2692</v>
      </c>
      <c r="AS330" s="60" t="s">
        <v>2692</v>
      </c>
      <c r="AT330" s="60" t="s">
        <v>2692</v>
      </c>
      <c r="AU330" s="60" t="s">
        <v>2692</v>
      </c>
      <c r="AV330" s="60" t="s">
        <v>2692</v>
      </c>
      <c r="AW330" s="60" t="s">
        <v>2692</v>
      </c>
      <c r="AX330" s="60" t="s">
        <v>2692</v>
      </c>
      <c r="AY330" s="60" t="s">
        <v>2692</v>
      </c>
      <c r="AZ330" s="60" t="s">
        <v>2692</v>
      </c>
      <c r="BA330" s="60" t="s">
        <v>2692</v>
      </c>
      <c r="BB330" s="60">
        <v>1.25</v>
      </c>
      <c r="BC330" s="60" t="s">
        <v>2692</v>
      </c>
      <c r="BD330" s="60" t="s">
        <v>2692</v>
      </c>
      <c r="BE330" s="60" t="s">
        <v>2692</v>
      </c>
      <c r="BF330" s="60" t="s">
        <v>2692</v>
      </c>
      <c r="BG330" s="61" t="s">
        <v>2692</v>
      </c>
      <c r="BH330" s="4">
        <f t="shared" si="5"/>
        <v>86.409615384615392</v>
      </c>
      <c r="BJ330" t="s">
        <v>2694</v>
      </c>
    </row>
    <row r="331" spans="1:62" ht="15" x14ac:dyDescent="0.2">
      <c r="A331" s="55" t="s">
        <v>1525</v>
      </c>
      <c r="B331" s="56" t="s">
        <v>1055</v>
      </c>
      <c r="C331" s="56" t="s">
        <v>16</v>
      </c>
      <c r="D331" s="56" t="s">
        <v>17</v>
      </c>
      <c r="E331" s="57">
        <v>52</v>
      </c>
      <c r="F331" s="56" t="s">
        <v>18</v>
      </c>
      <c r="G331" s="58">
        <v>1.25</v>
      </c>
      <c r="H331" s="59" t="s">
        <v>2692</v>
      </c>
      <c r="I331" s="60" t="s">
        <v>2692</v>
      </c>
      <c r="J331" s="60" t="s">
        <v>2692</v>
      </c>
      <c r="K331" s="60" t="s">
        <v>2692</v>
      </c>
      <c r="L331" s="60" t="s">
        <v>2692</v>
      </c>
      <c r="M331" s="60" t="s">
        <v>2692</v>
      </c>
      <c r="N331" s="60" t="s">
        <v>2692</v>
      </c>
      <c r="O331" s="60" t="s">
        <v>2692</v>
      </c>
      <c r="P331" s="60" t="s">
        <v>2692</v>
      </c>
      <c r="Q331" s="60" t="s">
        <v>2692</v>
      </c>
      <c r="R331" s="60" t="s">
        <v>2692</v>
      </c>
      <c r="S331" s="60" t="s">
        <v>2692</v>
      </c>
      <c r="T331" s="60" t="s">
        <v>2692</v>
      </c>
      <c r="U331" s="60" t="s">
        <v>2692</v>
      </c>
      <c r="V331" s="60" t="s">
        <v>2692</v>
      </c>
      <c r="W331" s="60" t="s">
        <v>2692</v>
      </c>
      <c r="X331" s="60" t="s">
        <v>2692</v>
      </c>
      <c r="Y331" s="60" t="s">
        <v>2692</v>
      </c>
      <c r="Z331" s="60" t="s">
        <v>2692</v>
      </c>
      <c r="AA331" s="60" t="s">
        <v>2692</v>
      </c>
      <c r="AB331" s="60" t="s">
        <v>2692</v>
      </c>
      <c r="AC331" s="60" t="s">
        <v>2692</v>
      </c>
      <c r="AD331" s="60" t="s">
        <v>2692</v>
      </c>
      <c r="AE331" s="60" t="s">
        <v>2692</v>
      </c>
      <c r="AF331" s="60" t="s">
        <v>2692</v>
      </c>
      <c r="AG331" s="60" t="s">
        <v>2692</v>
      </c>
      <c r="AH331" s="60" t="s">
        <v>2692</v>
      </c>
      <c r="AI331" s="60" t="s">
        <v>2692</v>
      </c>
      <c r="AJ331" s="60" t="s">
        <v>2692</v>
      </c>
      <c r="AK331" s="60" t="s">
        <v>2692</v>
      </c>
      <c r="AL331" s="60" t="s">
        <v>2692</v>
      </c>
      <c r="AM331" s="60" t="s">
        <v>2692</v>
      </c>
      <c r="AN331" s="60" t="s">
        <v>2692</v>
      </c>
      <c r="AO331" s="60" t="s">
        <v>2692</v>
      </c>
      <c r="AP331" s="60" t="s">
        <v>2692</v>
      </c>
      <c r="AQ331" s="60" t="s">
        <v>2692</v>
      </c>
      <c r="AR331" s="60" t="s">
        <v>2692</v>
      </c>
      <c r="AS331" s="60" t="s">
        <v>2692</v>
      </c>
      <c r="AT331" s="60" t="s">
        <v>2692</v>
      </c>
      <c r="AU331" s="60" t="s">
        <v>2692</v>
      </c>
      <c r="AV331" s="60" t="s">
        <v>2692</v>
      </c>
      <c r="AW331" s="60" t="s">
        <v>2692</v>
      </c>
      <c r="AX331" s="60" t="s">
        <v>2692</v>
      </c>
      <c r="AY331" s="60" t="s">
        <v>2692</v>
      </c>
      <c r="AZ331" s="60" t="s">
        <v>2692</v>
      </c>
      <c r="BA331" s="60" t="s">
        <v>2692</v>
      </c>
      <c r="BB331" s="60">
        <v>1.25</v>
      </c>
      <c r="BC331" s="60" t="s">
        <v>2692</v>
      </c>
      <c r="BD331" s="60" t="s">
        <v>2692</v>
      </c>
      <c r="BE331" s="60" t="s">
        <v>2692</v>
      </c>
      <c r="BF331" s="60" t="s">
        <v>2692</v>
      </c>
      <c r="BG331" s="61" t="s">
        <v>2692</v>
      </c>
      <c r="BH331" s="4">
        <f t="shared" si="5"/>
        <v>86.409615384615392</v>
      </c>
      <c r="BJ331" t="s">
        <v>2694</v>
      </c>
    </row>
    <row r="332" spans="1:62" ht="15" x14ac:dyDescent="0.2">
      <c r="A332" s="55" t="s">
        <v>1527</v>
      </c>
      <c r="B332" s="56" t="s">
        <v>1056</v>
      </c>
      <c r="C332" s="56" t="s">
        <v>16</v>
      </c>
      <c r="D332" s="56" t="s">
        <v>17</v>
      </c>
      <c r="E332" s="57">
        <v>52</v>
      </c>
      <c r="F332" s="56" t="s">
        <v>18</v>
      </c>
      <c r="G332" s="58">
        <v>1.25</v>
      </c>
      <c r="H332" s="59" t="s">
        <v>2692</v>
      </c>
      <c r="I332" s="60" t="s">
        <v>2692</v>
      </c>
      <c r="J332" s="60" t="s">
        <v>2692</v>
      </c>
      <c r="K332" s="60" t="s">
        <v>2692</v>
      </c>
      <c r="L332" s="60" t="s">
        <v>2692</v>
      </c>
      <c r="M332" s="60" t="s">
        <v>2692</v>
      </c>
      <c r="N332" s="60" t="s">
        <v>2692</v>
      </c>
      <c r="O332" s="60" t="s">
        <v>2692</v>
      </c>
      <c r="P332" s="60" t="s">
        <v>2692</v>
      </c>
      <c r="Q332" s="60" t="s">
        <v>2692</v>
      </c>
      <c r="R332" s="60" t="s">
        <v>2692</v>
      </c>
      <c r="S332" s="60" t="s">
        <v>2692</v>
      </c>
      <c r="T332" s="60" t="s">
        <v>2692</v>
      </c>
      <c r="U332" s="60" t="s">
        <v>2692</v>
      </c>
      <c r="V332" s="60" t="s">
        <v>2692</v>
      </c>
      <c r="W332" s="60" t="s">
        <v>2692</v>
      </c>
      <c r="X332" s="60" t="s">
        <v>2692</v>
      </c>
      <c r="Y332" s="60" t="s">
        <v>2692</v>
      </c>
      <c r="Z332" s="60" t="s">
        <v>2692</v>
      </c>
      <c r="AA332" s="60" t="s">
        <v>2692</v>
      </c>
      <c r="AB332" s="60" t="s">
        <v>2692</v>
      </c>
      <c r="AC332" s="60" t="s">
        <v>2692</v>
      </c>
      <c r="AD332" s="60" t="s">
        <v>2692</v>
      </c>
      <c r="AE332" s="60" t="s">
        <v>2692</v>
      </c>
      <c r="AF332" s="60" t="s">
        <v>2692</v>
      </c>
      <c r="AG332" s="60" t="s">
        <v>2692</v>
      </c>
      <c r="AH332" s="60" t="s">
        <v>2692</v>
      </c>
      <c r="AI332" s="60" t="s">
        <v>2692</v>
      </c>
      <c r="AJ332" s="60" t="s">
        <v>2692</v>
      </c>
      <c r="AK332" s="60" t="s">
        <v>2692</v>
      </c>
      <c r="AL332" s="60" t="s">
        <v>2692</v>
      </c>
      <c r="AM332" s="60" t="s">
        <v>2692</v>
      </c>
      <c r="AN332" s="60" t="s">
        <v>2692</v>
      </c>
      <c r="AO332" s="60" t="s">
        <v>2692</v>
      </c>
      <c r="AP332" s="60" t="s">
        <v>2692</v>
      </c>
      <c r="AQ332" s="60" t="s">
        <v>2692</v>
      </c>
      <c r="AR332" s="60" t="s">
        <v>2692</v>
      </c>
      <c r="AS332" s="60" t="s">
        <v>2692</v>
      </c>
      <c r="AT332" s="60" t="s">
        <v>2692</v>
      </c>
      <c r="AU332" s="60" t="s">
        <v>2692</v>
      </c>
      <c r="AV332" s="60" t="s">
        <v>2692</v>
      </c>
      <c r="AW332" s="60" t="s">
        <v>2692</v>
      </c>
      <c r="AX332" s="60" t="s">
        <v>2692</v>
      </c>
      <c r="AY332" s="60" t="s">
        <v>2692</v>
      </c>
      <c r="AZ332" s="60" t="s">
        <v>2692</v>
      </c>
      <c r="BA332" s="60" t="s">
        <v>2692</v>
      </c>
      <c r="BB332" s="60">
        <v>1.25</v>
      </c>
      <c r="BC332" s="60" t="s">
        <v>2692</v>
      </c>
      <c r="BD332" s="60" t="s">
        <v>2692</v>
      </c>
      <c r="BE332" s="60" t="s">
        <v>2692</v>
      </c>
      <c r="BF332" s="60" t="s">
        <v>2692</v>
      </c>
      <c r="BG332" s="61" t="s">
        <v>2692</v>
      </c>
      <c r="BH332" s="4">
        <f t="shared" si="5"/>
        <v>86.409615384615392</v>
      </c>
      <c r="BJ332" t="s">
        <v>2694</v>
      </c>
    </row>
    <row r="333" spans="1:62" ht="15" x14ac:dyDescent="0.2">
      <c r="A333" s="55" t="s">
        <v>1529</v>
      </c>
      <c r="B333" s="56" t="s">
        <v>1057</v>
      </c>
      <c r="C333" s="56" t="s">
        <v>16</v>
      </c>
      <c r="D333" s="56" t="s">
        <v>17</v>
      </c>
      <c r="E333" s="57">
        <v>52</v>
      </c>
      <c r="F333" s="56" t="s">
        <v>18</v>
      </c>
      <c r="G333" s="58">
        <v>1.25</v>
      </c>
      <c r="H333" s="59" t="s">
        <v>2692</v>
      </c>
      <c r="I333" s="60" t="s">
        <v>2692</v>
      </c>
      <c r="J333" s="60" t="s">
        <v>2692</v>
      </c>
      <c r="K333" s="60" t="s">
        <v>2692</v>
      </c>
      <c r="L333" s="60" t="s">
        <v>2692</v>
      </c>
      <c r="M333" s="60" t="s">
        <v>2692</v>
      </c>
      <c r="N333" s="60" t="s">
        <v>2692</v>
      </c>
      <c r="O333" s="60" t="s">
        <v>2692</v>
      </c>
      <c r="P333" s="60" t="s">
        <v>2692</v>
      </c>
      <c r="Q333" s="60" t="s">
        <v>2692</v>
      </c>
      <c r="R333" s="60" t="s">
        <v>2692</v>
      </c>
      <c r="S333" s="60" t="s">
        <v>2692</v>
      </c>
      <c r="T333" s="60" t="s">
        <v>2692</v>
      </c>
      <c r="U333" s="60" t="s">
        <v>2692</v>
      </c>
      <c r="V333" s="60" t="s">
        <v>2692</v>
      </c>
      <c r="W333" s="60" t="s">
        <v>2692</v>
      </c>
      <c r="X333" s="60" t="s">
        <v>2692</v>
      </c>
      <c r="Y333" s="60" t="s">
        <v>2692</v>
      </c>
      <c r="Z333" s="60" t="s">
        <v>2692</v>
      </c>
      <c r="AA333" s="60" t="s">
        <v>2692</v>
      </c>
      <c r="AB333" s="60" t="s">
        <v>2692</v>
      </c>
      <c r="AC333" s="60" t="s">
        <v>2692</v>
      </c>
      <c r="AD333" s="60" t="s">
        <v>2692</v>
      </c>
      <c r="AE333" s="60" t="s">
        <v>2692</v>
      </c>
      <c r="AF333" s="60" t="s">
        <v>2692</v>
      </c>
      <c r="AG333" s="60" t="s">
        <v>2692</v>
      </c>
      <c r="AH333" s="60" t="s">
        <v>2692</v>
      </c>
      <c r="AI333" s="60" t="s">
        <v>2692</v>
      </c>
      <c r="AJ333" s="60" t="s">
        <v>2692</v>
      </c>
      <c r="AK333" s="60" t="s">
        <v>2692</v>
      </c>
      <c r="AL333" s="60" t="s">
        <v>2692</v>
      </c>
      <c r="AM333" s="60" t="s">
        <v>2692</v>
      </c>
      <c r="AN333" s="60" t="s">
        <v>2692</v>
      </c>
      <c r="AO333" s="60" t="s">
        <v>2692</v>
      </c>
      <c r="AP333" s="60" t="s">
        <v>2692</v>
      </c>
      <c r="AQ333" s="60" t="s">
        <v>2692</v>
      </c>
      <c r="AR333" s="60" t="s">
        <v>2692</v>
      </c>
      <c r="AS333" s="60" t="s">
        <v>2692</v>
      </c>
      <c r="AT333" s="60" t="s">
        <v>2692</v>
      </c>
      <c r="AU333" s="60" t="s">
        <v>2692</v>
      </c>
      <c r="AV333" s="60" t="s">
        <v>2692</v>
      </c>
      <c r="AW333" s="60" t="s">
        <v>2692</v>
      </c>
      <c r="AX333" s="60" t="s">
        <v>2692</v>
      </c>
      <c r="AY333" s="60" t="s">
        <v>2692</v>
      </c>
      <c r="AZ333" s="60" t="s">
        <v>2692</v>
      </c>
      <c r="BA333" s="60" t="s">
        <v>2692</v>
      </c>
      <c r="BB333" s="60">
        <v>1.25</v>
      </c>
      <c r="BC333" s="60" t="s">
        <v>2692</v>
      </c>
      <c r="BD333" s="60" t="s">
        <v>2692</v>
      </c>
      <c r="BE333" s="60" t="s">
        <v>2692</v>
      </c>
      <c r="BF333" s="60" t="s">
        <v>2692</v>
      </c>
      <c r="BG333" s="61" t="s">
        <v>2692</v>
      </c>
      <c r="BH333" s="4">
        <f t="shared" si="5"/>
        <v>86.409615384615392</v>
      </c>
      <c r="BJ333" t="s">
        <v>2694</v>
      </c>
    </row>
    <row r="334" spans="1:62" ht="15" x14ac:dyDescent="0.2">
      <c r="A334" s="55" t="s">
        <v>1531</v>
      </c>
      <c r="B334" s="56" t="s">
        <v>1058</v>
      </c>
      <c r="C334" s="56" t="s">
        <v>16</v>
      </c>
      <c r="D334" s="56" t="s">
        <v>17</v>
      </c>
      <c r="E334" s="57">
        <v>52</v>
      </c>
      <c r="F334" s="56" t="s">
        <v>18</v>
      </c>
      <c r="G334" s="58">
        <v>1.25</v>
      </c>
      <c r="H334" s="59" t="s">
        <v>2692</v>
      </c>
      <c r="I334" s="60" t="s">
        <v>2692</v>
      </c>
      <c r="J334" s="60" t="s">
        <v>2692</v>
      </c>
      <c r="K334" s="60" t="s">
        <v>2692</v>
      </c>
      <c r="L334" s="60" t="s">
        <v>2692</v>
      </c>
      <c r="M334" s="60" t="s">
        <v>2692</v>
      </c>
      <c r="N334" s="60" t="s">
        <v>2692</v>
      </c>
      <c r="O334" s="60" t="s">
        <v>2692</v>
      </c>
      <c r="P334" s="60" t="s">
        <v>2692</v>
      </c>
      <c r="Q334" s="60" t="s">
        <v>2692</v>
      </c>
      <c r="R334" s="60" t="s">
        <v>2692</v>
      </c>
      <c r="S334" s="60" t="s">
        <v>2692</v>
      </c>
      <c r="T334" s="60" t="s">
        <v>2692</v>
      </c>
      <c r="U334" s="60" t="s">
        <v>2692</v>
      </c>
      <c r="V334" s="60" t="s">
        <v>2692</v>
      </c>
      <c r="W334" s="60" t="s">
        <v>2692</v>
      </c>
      <c r="X334" s="60" t="s">
        <v>2692</v>
      </c>
      <c r="Y334" s="60" t="s">
        <v>2692</v>
      </c>
      <c r="Z334" s="60" t="s">
        <v>2692</v>
      </c>
      <c r="AA334" s="60" t="s">
        <v>2692</v>
      </c>
      <c r="AB334" s="60" t="s">
        <v>2692</v>
      </c>
      <c r="AC334" s="60" t="s">
        <v>2692</v>
      </c>
      <c r="AD334" s="60" t="s">
        <v>2692</v>
      </c>
      <c r="AE334" s="60" t="s">
        <v>2692</v>
      </c>
      <c r="AF334" s="60" t="s">
        <v>2692</v>
      </c>
      <c r="AG334" s="60" t="s">
        <v>2692</v>
      </c>
      <c r="AH334" s="60" t="s">
        <v>2692</v>
      </c>
      <c r="AI334" s="60" t="s">
        <v>2692</v>
      </c>
      <c r="AJ334" s="60" t="s">
        <v>2692</v>
      </c>
      <c r="AK334" s="60" t="s">
        <v>2692</v>
      </c>
      <c r="AL334" s="60" t="s">
        <v>2692</v>
      </c>
      <c r="AM334" s="60" t="s">
        <v>2692</v>
      </c>
      <c r="AN334" s="60" t="s">
        <v>2692</v>
      </c>
      <c r="AO334" s="60" t="s">
        <v>2692</v>
      </c>
      <c r="AP334" s="60" t="s">
        <v>2692</v>
      </c>
      <c r="AQ334" s="60" t="s">
        <v>2692</v>
      </c>
      <c r="AR334" s="60" t="s">
        <v>2692</v>
      </c>
      <c r="AS334" s="60" t="s">
        <v>2692</v>
      </c>
      <c r="AT334" s="60" t="s">
        <v>2692</v>
      </c>
      <c r="AU334" s="60" t="s">
        <v>2692</v>
      </c>
      <c r="AV334" s="60" t="s">
        <v>2692</v>
      </c>
      <c r="AW334" s="60" t="s">
        <v>2692</v>
      </c>
      <c r="AX334" s="60" t="s">
        <v>2692</v>
      </c>
      <c r="AY334" s="60" t="s">
        <v>2692</v>
      </c>
      <c r="AZ334" s="60" t="s">
        <v>2692</v>
      </c>
      <c r="BA334" s="60" t="s">
        <v>2692</v>
      </c>
      <c r="BB334" s="60">
        <v>1.25</v>
      </c>
      <c r="BC334" s="60" t="s">
        <v>2692</v>
      </c>
      <c r="BD334" s="60" t="s">
        <v>2692</v>
      </c>
      <c r="BE334" s="60" t="s">
        <v>2692</v>
      </c>
      <c r="BF334" s="60" t="s">
        <v>2692</v>
      </c>
      <c r="BG334" s="61" t="s">
        <v>2692</v>
      </c>
      <c r="BH334" s="4">
        <f t="shared" si="5"/>
        <v>86.409615384615392</v>
      </c>
      <c r="BJ334" t="s">
        <v>2694</v>
      </c>
    </row>
    <row r="335" spans="1:62" ht="15" x14ac:dyDescent="0.2">
      <c r="A335" s="55" t="s">
        <v>1533</v>
      </c>
      <c r="B335" s="56" t="s">
        <v>1059</v>
      </c>
      <c r="C335" s="56" t="s">
        <v>16</v>
      </c>
      <c r="D335" s="56" t="s">
        <v>17</v>
      </c>
      <c r="E335" s="57">
        <v>52</v>
      </c>
      <c r="F335" s="56" t="s">
        <v>18</v>
      </c>
      <c r="G335" s="58">
        <v>1.25</v>
      </c>
      <c r="H335" s="59" t="s">
        <v>2692</v>
      </c>
      <c r="I335" s="60" t="s">
        <v>2692</v>
      </c>
      <c r="J335" s="60" t="s">
        <v>2692</v>
      </c>
      <c r="K335" s="60" t="s">
        <v>2692</v>
      </c>
      <c r="L335" s="60" t="s">
        <v>2692</v>
      </c>
      <c r="M335" s="60" t="s">
        <v>2692</v>
      </c>
      <c r="N335" s="60" t="s">
        <v>2692</v>
      </c>
      <c r="O335" s="60" t="s">
        <v>2692</v>
      </c>
      <c r="P335" s="60" t="s">
        <v>2692</v>
      </c>
      <c r="Q335" s="60" t="s">
        <v>2692</v>
      </c>
      <c r="R335" s="60" t="s">
        <v>2692</v>
      </c>
      <c r="S335" s="60" t="s">
        <v>2692</v>
      </c>
      <c r="T335" s="60" t="s">
        <v>2692</v>
      </c>
      <c r="U335" s="60" t="s">
        <v>2692</v>
      </c>
      <c r="V335" s="60" t="s">
        <v>2692</v>
      </c>
      <c r="W335" s="60" t="s">
        <v>2692</v>
      </c>
      <c r="X335" s="60" t="s">
        <v>2692</v>
      </c>
      <c r="Y335" s="60" t="s">
        <v>2692</v>
      </c>
      <c r="Z335" s="60" t="s">
        <v>2692</v>
      </c>
      <c r="AA335" s="60" t="s">
        <v>2692</v>
      </c>
      <c r="AB335" s="60" t="s">
        <v>2692</v>
      </c>
      <c r="AC335" s="60" t="s">
        <v>2692</v>
      </c>
      <c r="AD335" s="60" t="s">
        <v>2692</v>
      </c>
      <c r="AE335" s="60" t="s">
        <v>2692</v>
      </c>
      <c r="AF335" s="60" t="s">
        <v>2692</v>
      </c>
      <c r="AG335" s="60" t="s">
        <v>2692</v>
      </c>
      <c r="AH335" s="60" t="s">
        <v>2692</v>
      </c>
      <c r="AI335" s="60" t="s">
        <v>2692</v>
      </c>
      <c r="AJ335" s="60" t="s">
        <v>2692</v>
      </c>
      <c r="AK335" s="60" t="s">
        <v>2692</v>
      </c>
      <c r="AL335" s="60" t="s">
        <v>2692</v>
      </c>
      <c r="AM335" s="60" t="s">
        <v>2692</v>
      </c>
      <c r="AN335" s="60" t="s">
        <v>2692</v>
      </c>
      <c r="AO335" s="60" t="s">
        <v>2692</v>
      </c>
      <c r="AP335" s="60" t="s">
        <v>2692</v>
      </c>
      <c r="AQ335" s="60" t="s">
        <v>2692</v>
      </c>
      <c r="AR335" s="60" t="s">
        <v>2692</v>
      </c>
      <c r="AS335" s="60" t="s">
        <v>2692</v>
      </c>
      <c r="AT335" s="60" t="s">
        <v>2692</v>
      </c>
      <c r="AU335" s="60" t="s">
        <v>2692</v>
      </c>
      <c r="AV335" s="60" t="s">
        <v>2692</v>
      </c>
      <c r="AW335" s="60" t="s">
        <v>2692</v>
      </c>
      <c r="AX335" s="60" t="s">
        <v>2692</v>
      </c>
      <c r="AY335" s="60" t="s">
        <v>2692</v>
      </c>
      <c r="AZ335" s="60" t="s">
        <v>2692</v>
      </c>
      <c r="BA335" s="60" t="s">
        <v>2692</v>
      </c>
      <c r="BB335" s="60">
        <v>1.25</v>
      </c>
      <c r="BC335" s="60" t="s">
        <v>2692</v>
      </c>
      <c r="BD335" s="60" t="s">
        <v>2692</v>
      </c>
      <c r="BE335" s="60" t="s">
        <v>2692</v>
      </c>
      <c r="BF335" s="60" t="s">
        <v>2692</v>
      </c>
      <c r="BG335" s="61" t="s">
        <v>2692</v>
      </c>
      <c r="BH335" s="4">
        <f t="shared" si="5"/>
        <v>86.409615384615392</v>
      </c>
      <c r="BJ335" t="s">
        <v>2694</v>
      </c>
    </row>
    <row r="336" spans="1:62" ht="15" x14ac:dyDescent="0.2">
      <c r="A336" s="55" t="s">
        <v>1535</v>
      </c>
      <c r="B336" s="56" t="s">
        <v>1060</v>
      </c>
      <c r="C336" s="56" t="s">
        <v>16</v>
      </c>
      <c r="D336" s="56" t="s">
        <v>17</v>
      </c>
      <c r="E336" s="57">
        <v>52</v>
      </c>
      <c r="F336" s="56" t="s">
        <v>18</v>
      </c>
      <c r="G336" s="58">
        <v>1.25</v>
      </c>
      <c r="H336" s="59" t="s">
        <v>2692</v>
      </c>
      <c r="I336" s="60" t="s">
        <v>2692</v>
      </c>
      <c r="J336" s="60" t="s">
        <v>2692</v>
      </c>
      <c r="K336" s="60" t="s">
        <v>2692</v>
      </c>
      <c r="L336" s="60" t="s">
        <v>2692</v>
      </c>
      <c r="M336" s="60" t="s">
        <v>2692</v>
      </c>
      <c r="N336" s="60" t="s">
        <v>2692</v>
      </c>
      <c r="O336" s="60" t="s">
        <v>2692</v>
      </c>
      <c r="P336" s="60" t="s">
        <v>2692</v>
      </c>
      <c r="Q336" s="60" t="s">
        <v>2692</v>
      </c>
      <c r="R336" s="60" t="s">
        <v>2692</v>
      </c>
      <c r="S336" s="60" t="s">
        <v>2692</v>
      </c>
      <c r="T336" s="60" t="s">
        <v>2692</v>
      </c>
      <c r="U336" s="60" t="s">
        <v>2692</v>
      </c>
      <c r="V336" s="60" t="s">
        <v>2692</v>
      </c>
      <c r="W336" s="60" t="s">
        <v>2692</v>
      </c>
      <c r="X336" s="60" t="s">
        <v>2692</v>
      </c>
      <c r="Y336" s="60" t="s">
        <v>2692</v>
      </c>
      <c r="Z336" s="60" t="s">
        <v>2692</v>
      </c>
      <c r="AA336" s="60" t="s">
        <v>2692</v>
      </c>
      <c r="AB336" s="60" t="s">
        <v>2692</v>
      </c>
      <c r="AC336" s="60" t="s">
        <v>2692</v>
      </c>
      <c r="AD336" s="60" t="s">
        <v>2692</v>
      </c>
      <c r="AE336" s="60" t="s">
        <v>2692</v>
      </c>
      <c r="AF336" s="60" t="s">
        <v>2692</v>
      </c>
      <c r="AG336" s="60" t="s">
        <v>2692</v>
      </c>
      <c r="AH336" s="60" t="s">
        <v>2692</v>
      </c>
      <c r="AI336" s="60" t="s">
        <v>2692</v>
      </c>
      <c r="AJ336" s="60" t="s">
        <v>2692</v>
      </c>
      <c r="AK336" s="60" t="s">
        <v>2692</v>
      </c>
      <c r="AL336" s="60" t="s">
        <v>2692</v>
      </c>
      <c r="AM336" s="60" t="s">
        <v>2692</v>
      </c>
      <c r="AN336" s="60" t="s">
        <v>2692</v>
      </c>
      <c r="AO336" s="60" t="s">
        <v>2692</v>
      </c>
      <c r="AP336" s="60" t="s">
        <v>2692</v>
      </c>
      <c r="AQ336" s="60" t="s">
        <v>2692</v>
      </c>
      <c r="AR336" s="60" t="s">
        <v>2692</v>
      </c>
      <c r="AS336" s="60" t="s">
        <v>2692</v>
      </c>
      <c r="AT336" s="60" t="s">
        <v>2692</v>
      </c>
      <c r="AU336" s="60" t="s">
        <v>2692</v>
      </c>
      <c r="AV336" s="60" t="s">
        <v>2692</v>
      </c>
      <c r="AW336" s="60" t="s">
        <v>2692</v>
      </c>
      <c r="AX336" s="60" t="s">
        <v>2692</v>
      </c>
      <c r="AY336" s="60" t="s">
        <v>2692</v>
      </c>
      <c r="AZ336" s="60" t="s">
        <v>2692</v>
      </c>
      <c r="BA336" s="60" t="s">
        <v>2692</v>
      </c>
      <c r="BB336" s="60">
        <v>1.25</v>
      </c>
      <c r="BC336" s="60" t="s">
        <v>2692</v>
      </c>
      <c r="BD336" s="60" t="s">
        <v>2692</v>
      </c>
      <c r="BE336" s="60" t="s">
        <v>2692</v>
      </c>
      <c r="BF336" s="60" t="s">
        <v>2692</v>
      </c>
      <c r="BG336" s="61" t="s">
        <v>2692</v>
      </c>
      <c r="BH336" s="4">
        <f t="shared" si="5"/>
        <v>86.409615384615392</v>
      </c>
      <c r="BJ336" t="s">
        <v>2694</v>
      </c>
    </row>
    <row r="337" spans="1:62" ht="15" x14ac:dyDescent="0.2">
      <c r="A337" s="55" t="s">
        <v>1537</v>
      </c>
      <c r="B337" s="56" t="s">
        <v>1061</v>
      </c>
      <c r="C337" s="56" t="s">
        <v>16</v>
      </c>
      <c r="D337" s="56" t="s">
        <v>17</v>
      </c>
      <c r="E337" s="57">
        <v>52</v>
      </c>
      <c r="F337" s="56" t="s">
        <v>18</v>
      </c>
      <c r="G337" s="58">
        <v>1.25</v>
      </c>
      <c r="H337" s="59" t="s">
        <v>2692</v>
      </c>
      <c r="I337" s="60" t="s">
        <v>2692</v>
      </c>
      <c r="J337" s="60" t="s">
        <v>2692</v>
      </c>
      <c r="K337" s="60" t="s">
        <v>2692</v>
      </c>
      <c r="L337" s="60" t="s">
        <v>2692</v>
      </c>
      <c r="M337" s="60" t="s">
        <v>2692</v>
      </c>
      <c r="N337" s="60" t="s">
        <v>2692</v>
      </c>
      <c r="O337" s="60" t="s">
        <v>2692</v>
      </c>
      <c r="P337" s="60" t="s">
        <v>2692</v>
      </c>
      <c r="Q337" s="60" t="s">
        <v>2692</v>
      </c>
      <c r="R337" s="60" t="s">
        <v>2692</v>
      </c>
      <c r="S337" s="60" t="s">
        <v>2692</v>
      </c>
      <c r="T337" s="60" t="s">
        <v>2692</v>
      </c>
      <c r="U337" s="60" t="s">
        <v>2692</v>
      </c>
      <c r="V337" s="60" t="s">
        <v>2692</v>
      </c>
      <c r="W337" s="60" t="s">
        <v>2692</v>
      </c>
      <c r="X337" s="60" t="s">
        <v>2692</v>
      </c>
      <c r="Y337" s="60" t="s">
        <v>2692</v>
      </c>
      <c r="Z337" s="60" t="s">
        <v>2692</v>
      </c>
      <c r="AA337" s="60" t="s">
        <v>2692</v>
      </c>
      <c r="AB337" s="60" t="s">
        <v>2692</v>
      </c>
      <c r="AC337" s="60" t="s">
        <v>2692</v>
      </c>
      <c r="AD337" s="60" t="s">
        <v>2692</v>
      </c>
      <c r="AE337" s="60" t="s">
        <v>2692</v>
      </c>
      <c r="AF337" s="60" t="s">
        <v>2692</v>
      </c>
      <c r="AG337" s="60" t="s">
        <v>2692</v>
      </c>
      <c r="AH337" s="60" t="s">
        <v>2692</v>
      </c>
      <c r="AI337" s="60" t="s">
        <v>2692</v>
      </c>
      <c r="AJ337" s="60" t="s">
        <v>2692</v>
      </c>
      <c r="AK337" s="60" t="s">
        <v>2692</v>
      </c>
      <c r="AL337" s="60" t="s">
        <v>2692</v>
      </c>
      <c r="AM337" s="60" t="s">
        <v>2692</v>
      </c>
      <c r="AN337" s="60" t="s">
        <v>2692</v>
      </c>
      <c r="AO337" s="60" t="s">
        <v>2692</v>
      </c>
      <c r="AP337" s="60" t="s">
        <v>2692</v>
      </c>
      <c r="AQ337" s="60" t="s">
        <v>2692</v>
      </c>
      <c r="AR337" s="60" t="s">
        <v>2692</v>
      </c>
      <c r="AS337" s="60" t="s">
        <v>2692</v>
      </c>
      <c r="AT337" s="60" t="s">
        <v>2692</v>
      </c>
      <c r="AU337" s="60" t="s">
        <v>2692</v>
      </c>
      <c r="AV337" s="60" t="s">
        <v>2692</v>
      </c>
      <c r="AW337" s="60" t="s">
        <v>2692</v>
      </c>
      <c r="AX337" s="60" t="s">
        <v>2692</v>
      </c>
      <c r="AY337" s="60" t="s">
        <v>2692</v>
      </c>
      <c r="AZ337" s="60" t="s">
        <v>2692</v>
      </c>
      <c r="BA337" s="60" t="s">
        <v>2692</v>
      </c>
      <c r="BB337" s="60">
        <v>1.25</v>
      </c>
      <c r="BC337" s="60" t="s">
        <v>2692</v>
      </c>
      <c r="BD337" s="60" t="s">
        <v>2692</v>
      </c>
      <c r="BE337" s="60" t="s">
        <v>2692</v>
      </c>
      <c r="BF337" s="60" t="s">
        <v>2692</v>
      </c>
      <c r="BG337" s="61" t="s">
        <v>2692</v>
      </c>
      <c r="BH337" s="4">
        <f t="shared" si="5"/>
        <v>86.409615384615392</v>
      </c>
      <c r="BJ337" t="s">
        <v>2694</v>
      </c>
    </row>
    <row r="338" spans="1:62" ht="15" x14ac:dyDescent="0.2">
      <c r="A338" s="55" t="s">
        <v>1539</v>
      </c>
      <c r="B338" s="56" t="s">
        <v>1062</v>
      </c>
      <c r="C338" s="56" t="s">
        <v>16</v>
      </c>
      <c r="D338" s="56" t="s">
        <v>17</v>
      </c>
      <c r="E338" s="57">
        <v>52</v>
      </c>
      <c r="F338" s="56" t="s">
        <v>18</v>
      </c>
      <c r="G338" s="58">
        <v>1.25</v>
      </c>
      <c r="H338" s="59" t="s">
        <v>2692</v>
      </c>
      <c r="I338" s="60" t="s">
        <v>2692</v>
      </c>
      <c r="J338" s="60" t="s">
        <v>2692</v>
      </c>
      <c r="K338" s="60" t="s">
        <v>2692</v>
      </c>
      <c r="L338" s="60" t="s">
        <v>2692</v>
      </c>
      <c r="M338" s="60" t="s">
        <v>2692</v>
      </c>
      <c r="N338" s="60" t="s">
        <v>2692</v>
      </c>
      <c r="O338" s="60" t="s">
        <v>2692</v>
      </c>
      <c r="P338" s="60" t="s">
        <v>2692</v>
      </c>
      <c r="Q338" s="60" t="s">
        <v>2692</v>
      </c>
      <c r="R338" s="60" t="s">
        <v>2692</v>
      </c>
      <c r="S338" s="60" t="s">
        <v>2692</v>
      </c>
      <c r="T338" s="60" t="s">
        <v>2692</v>
      </c>
      <c r="U338" s="60" t="s">
        <v>2692</v>
      </c>
      <c r="V338" s="60" t="s">
        <v>2692</v>
      </c>
      <c r="W338" s="60" t="s">
        <v>2692</v>
      </c>
      <c r="X338" s="60" t="s">
        <v>2692</v>
      </c>
      <c r="Y338" s="60" t="s">
        <v>2692</v>
      </c>
      <c r="Z338" s="60" t="s">
        <v>2692</v>
      </c>
      <c r="AA338" s="60" t="s">
        <v>2692</v>
      </c>
      <c r="AB338" s="60" t="s">
        <v>2692</v>
      </c>
      <c r="AC338" s="60" t="s">
        <v>2692</v>
      </c>
      <c r="AD338" s="60" t="s">
        <v>2692</v>
      </c>
      <c r="AE338" s="60" t="s">
        <v>2692</v>
      </c>
      <c r="AF338" s="60" t="s">
        <v>2692</v>
      </c>
      <c r="AG338" s="60" t="s">
        <v>2692</v>
      </c>
      <c r="AH338" s="60" t="s">
        <v>2692</v>
      </c>
      <c r="AI338" s="60" t="s">
        <v>2692</v>
      </c>
      <c r="AJ338" s="60" t="s">
        <v>2692</v>
      </c>
      <c r="AK338" s="60" t="s">
        <v>2692</v>
      </c>
      <c r="AL338" s="60" t="s">
        <v>2692</v>
      </c>
      <c r="AM338" s="60" t="s">
        <v>2692</v>
      </c>
      <c r="AN338" s="60" t="s">
        <v>2692</v>
      </c>
      <c r="AO338" s="60" t="s">
        <v>2692</v>
      </c>
      <c r="AP338" s="60" t="s">
        <v>2692</v>
      </c>
      <c r="AQ338" s="60" t="s">
        <v>2692</v>
      </c>
      <c r="AR338" s="60" t="s">
        <v>2692</v>
      </c>
      <c r="AS338" s="60" t="s">
        <v>2692</v>
      </c>
      <c r="AT338" s="60" t="s">
        <v>2692</v>
      </c>
      <c r="AU338" s="60" t="s">
        <v>2692</v>
      </c>
      <c r="AV338" s="60" t="s">
        <v>2692</v>
      </c>
      <c r="AW338" s="60" t="s">
        <v>2692</v>
      </c>
      <c r="AX338" s="60" t="s">
        <v>2692</v>
      </c>
      <c r="AY338" s="60" t="s">
        <v>2692</v>
      </c>
      <c r="AZ338" s="60" t="s">
        <v>2692</v>
      </c>
      <c r="BA338" s="60" t="s">
        <v>2692</v>
      </c>
      <c r="BB338" s="60">
        <v>1.25</v>
      </c>
      <c r="BC338" s="60" t="s">
        <v>2692</v>
      </c>
      <c r="BD338" s="60" t="s">
        <v>2692</v>
      </c>
      <c r="BE338" s="60" t="s">
        <v>2692</v>
      </c>
      <c r="BF338" s="60" t="s">
        <v>2692</v>
      </c>
      <c r="BG338" s="61" t="s">
        <v>2692</v>
      </c>
      <c r="BH338" s="4">
        <f t="shared" si="5"/>
        <v>86.409615384615392</v>
      </c>
      <c r="BJ338" t="s">
        <v>2694</v>
      </c>
    </row>
    <row r="339" spans="1:62" ht="15" x14ac:dyDescent="0.2">
      <c r="A339" s="55" t="s">
        <v>1541</v>
      </c>
      <c r="B339" s="56" t="s">
        <v>1063</v>
      </c>
      <c r="C339" s="56" t="s">
        <v>16</v>
      </c>
      <c r="D339" s="56" t="s">
        <v>17</v>
      </c>
      <c r="E339" s="57">
        <v>52</v>
      </c>
      <c r="F339" s="56" t="s">
        <v>18</v>
      </c>
      <c r="G339" s="58">
        <v>1.25</v>
      </c>
      <c r="H339" s="59" t="s">
        <v>2692</v>
      </c>
      <c r="I339" s="60" t="s">
        <v>2692</v>
      </c>
      <c r="J339" s="60" t="s">
        <v>2692</v>
      </c>
      <c r="K339" s="60" t="s">
        <v>2692</v>
      </c>
      <c r="L339" s="60" t="s">
        <v>2692</v>
      </c>
      <c r="M339" s="60" t="s">
        <v>2692</v>
      </c>
      <c r="N339" s="60" t="s">
        <v>2692</v>
      </c>
      <c r="O339" s="60" t="s">
        <v>2692</v>
      </c>
      <c r="P339" s="60" t="s">
        <v>2692</v>
      </c>
      <c r="Q339" s="60" t="s">
        <v>2692</v>
      </c>
      <c r="R339" s="60" t="s">
        <v>2692</v>
      </c>
      <c r="S339" s="60" t="s">
        <v>2692</v>
      </c>
      <c r="T339" s="60" t="s">
        <v>2692</v>
      </c>
      <c r="U339" s="60" t="s">
        <v>2692</v>
      </c>
      <c r="V339" s="60" t="s">
        <v>2692</v>
      </c>
      <c r="W339" s="60" t="s">
        <v>2692</v>
      </c>
      <c r="X339" s="60" t="s">
        <v>2692</v>
      </c>
      <c r="Y339" s="60" t="s">
        <v>2692</v>
      </c>
      <c r="Z339" s="60" t="s">
        <v>2692</v>
      </c>
      <c r="AA339" s="60" t="s">
        <v>2692</v>
      </c>
      <c r="AB339" s="60" t="s">
        <v>2692</v>
      </c>
      <c r="AC339" s="60" t="s">
        <v>2692</v>
      </c>
      <c r="AD339" s="60" t="s">
        <v>2692</v>
      </c>
      <c r="AE339" s="60" t="s">
        <v>2692</v>
      </c>
      <c r="AF339" s="60" t="s">
        <v>2692</v>
      </c>
      <c r="AG339" s="60" t="s">
        <v>2692</v>
      </c>
      <c r="AH339" s="60" t="s">
        <v>2692</v>
      </c>
      <c r="AI339" s="60" t="s">
        <v>2692</v>
      </c>
      <c r="AJ339" s="60" t="s">
        <v>2692</v>
      </c>
      <c r="AK339" s="60" t="s">
        <v>2692</v>
      </c>
      <c r="AL339" s="60" t="s">
        <v>2692</v>
      </c>
      <c r="AM339" s="60" t="s">
        <v>2692</v>
      </c>
      <c r="AN339" s="60" t="s">
        <v>2692</v>
      </c>
      <c r="AO339" s="60" t="s">
        <v>2692</v>
      </c>
      <c r="AP339" s="60" t="s">
        <v>2692</v>
      </c>
      <c r="AQ339" s="60" t="s">
        <v>2692</v>
      </c>
      <c r="AR339" s="60" t="s">
        <v>2692</v>
      </c>
      <c r="AS339" s="60" t="s">
        <v>2692</v>
      </c>
      <c r="AT339" s="60" t="s">
        <v>2692</v>
      </c>
      <c r="AU339" s="60" t="s">
        <v>2692</v>
      </c>
      <c r="AV339" s="60" t="s">
        <v>2692</v>
      </c>
      <c r="AW339" s="60" t="s">
        <v>2692</v>
      </c>
      <c r="AX339" s="60" t="s">
        <v>2692</v>
      </c>
      <c r="AY339" s="60" t="s">
        <v>2692</v>
      </c>
      <c r="AZ339" s="60" t="s">
        <v>2692</v>
      </c>
      <c r="BA339" s="60" t="s">
        <v>2692</v>
      </c>
      <c r="BB339" s="60">
        <v>1.25</v>
      </c>
      <c r="BC339" s="60" t="s">
        <v>2692</v>
      </c>
      <c r="BD339" s="60" t="s">
        <v>2692</v>
      </c>
      <c r="BE339" s="60" t="s">
        <v>2692</v>
      </c>
      <c r="BF339" s="60" t="s">
        <v>2692</v>
      </c>
      <c r="BG339" s="61" t="s">
        <v>2692</v>
      </c>
      <c r="BH339" s="4">
        <f t="shared" si="5"/>
        <v>86.409615384615392</v>
      </c>
      <c r="BJ339" t="s">
        <v>2694</v>
      </c>
    </row>
    <row r="340" spans="1:62" ht="15" x14ac:dyDescent="0.2">
      <c r="A340" s="55" t="s">
        <v>1543</v>
      </c>
      <c r="B340" s="56" t="s">
        <v>1064</v>
      </c>
      <c r="C340" s="56" t="s">
        <v>16</v>
      </c>
      <c r="D340" s="56" t="s">
        <v>17</v>
      </c>
      <c r="E340" s="57">
        <v>52</v>
      </c>
      <c r="F340" s="56" t="s">
        <v>18</v>
      </c>
      <c r="G340" s="58">
        <v>1.25</v>
      </c>
      <c r="H340" s="59" t="s">
        <v>2692</v>
      </c>
      <c r="I340" s="60" t="s">
        <v>2692</v>
      </c>
      <c r="J340" s="60" t="s">
        <v>2692</v>
      </c>
      <c r="K340" s="60" t="s">
        <v>2692</v>
      </c>
      <c r="L340" s="60" t="s">
        <v>2692</v>
      </c>
      <c r="M340" s="60" t="s">
        <v>2692</v>
      </c>
      <c r="N340" s="60" t="s">
        <v>2692</v>
      </c>
      <c r="O340" s="60" t="s">
        <v>2692</v>
      </c>
      <c r="P340" s="60" t="s">
        <v>2692</v>
      </c>
      <c r="Q340" s="60" t="s">
        <v>2692</v>
      </c>
      <c r="R340" s="60" t="s">
        <v>2692</v>
      </c>
      <c r="S340" s="60" t="s">
        <v>2692</v>
      </c>
      <c r="T340" s="60" t="s">
        <v>2692</v>
      </c>
      <c r="U340" s="60" t="s">
        <v>2692</v>
      </c>
      <c r="V340" s="60" t="s">
        <v>2692</v>
      </c>
      <c r="W340" s="60" t="s">
        <v>2692</v>
      </c>
      <c r="X340" s="60" t="s">
        <v>2692</v>
      </c>
      <c r="Y340" s="60" t="s">
        <v>2692</v>
      </c>
      <c r="Z340" s="60" t="s">
        <v>2692</v>
      </c>
      <c r="AA340" s="60" t="s">
        <v>2692</v>
      </c>
      <c r="AB340" s="60" t="s">
        <v>2692</v>
      </c>
      <c r="AC340" s="60" t="s">
        <v>2692</v>
      </c>
      <c r="AD340" s="60" t="s">
        <v>2692</v>
      </c>
      <c r="AE340" s="60" t="s">
        <v>2692</v>
      </c>
      <c r="AF340" s="60" t="s">
        <v>2692</v>
      </c>
      <c r="AG340" s="60" t="s">
        <v>2692</v>
      </c>
      <c r="AH340" s="60" t="s">
        <v>2692</v>
      </c>
      <c r="AI340" s="60" t="s">
        <v>2692</v>
      </c>
      <c r="AJ340" s="60" t="s">
        <v>2692</v>
      </c>
      <c r="AK340" s="60" t="s">
        <v>2692</v>
      </c>
      <c r="AL340" s="60" t="s">
        <v>2692</v>
      </c>
      <c r="AM340" s="60" t="s">
        <v>2692</v>
      </c>
      <c r="AN340" s="60" t="s">
        <v>2692</v>
      </c>
      <c r="AO340" s="60" t="s">
        <v>2692</v>
      </c>
      <c r="AP340" s="60" t="s">
        <v>2692</v>
      </c>
      <c r="AQ340" s="60" t="s">
        <v>2692</v>
      </c>
      <c r="AR340" s="60" t="s">
        <v>2692</v>
      </c>
      <c r="AS340" s="60" t="s">
        <v>2692</v>
      </c>
      <c r="AT340" s="60" t="s">
        <v>2692</v>
      </c>
      <c r="AU340" s="60" t="s">
        <v>2692</v>
      </c>
      <c r="AV340" s="60" t="s">
        <v>2692</v>
      </c>
      <c r="AW340" s="60" t="s">
        <v>2692</v>
      </c>
      <c r="AX340" s="60" t="s">
        <v>2692</v>
      </c>
      <c r="AY340" s="60" t="s">
        <v>2692</v>
      </c>
      <c r="AZ340" s="60" t="s">
        <v>2692</v>
      </c>
      <c r="BA340" s="60" t="s">
        <v>2692</v>
      </c>
      <c r="BB340" s="60">
        <v>1.25</v>
      </c>
      <c r="BC340" s="60" t="s">
        <v>2692</v>
      </c>
      <c r="BD340" s="60" t="s">
        <v>2692</v>
      </c>
      <c r="BE340" s="60" t="s">
        <v>2692</v>
      </c>
      <c r="BF340" s="60" t="s">
        <v>2692</v>
      </c>
      <c r="BG340" s="61" t="s">
        <v>2692</v>
      </c>
      <c r="BH340" s="4">
        <f t="shared" si="5"/>
        <v>86.409615384615392</v>
      </c>
      <c r="BJ340" t="s">
        <v>2694</v>
      </c>
    </row>
    <row r="341" spans="1:62" ht="15" x14ac:dyDescent="0.2">
      <c r="A341" s="55" t="s">
        <v>1545</v>
      </c>
      <c r="B341" s="56" t="s">
        <v>1182</v>
      </c>
      <c r="C341" s="56" t="s">
        <v>16</v>
      </c>
      <c r="D341" s="56" t="s">
        <v>17</v>
      </c>
      <c r="E341" s="57">
        <v>52</v>
      </c>
      <c r="F341" s="56" t="s">
        <v>18</v>
      </c>
      <c r="G341" s="58">
        <v>0.75</v>
      </c>
      <c r="H341" s="59" t="s">
        <v>2692</v>
      </c>
      <c r="I341" s="60" t="s">
        <v>2692</v>
      </c>
      <c r="J341" s="60" t="s">
        <v>2692</v>
      </c>
      <c r="K341" s="60" t="s">
        <v>2692</v>
      </c>
      <c r="L341" s="60" t="s">
        <v>2692</v>
      </c>
      <c r="M341" s="60" t="s">
        <v>2692</v>
      </c>
      <c r="N341" s="60" t="s">
        <v>2692</v>
      </c>
      <c r="O341" s="60" t="s">
        <v>2692</v>
      </c>
      <c r="P341" s="60" t="s">
        <v>2692</v>
      </c>
      <c r="Q341" s="60" t="s">
        <v>2692</v>
      </c>
      <c r="R341" s="60" t="s">
        <v>2692</v>
      </c>
      <c r="S341" s="60" t="s">
        <v>2692</v>
      </c>
      <c r="T341" s="60" t="s">
        <v>2692</v>
      </c>
      <c r="U341" s="60" t="s">
        <v>2692</v>
      </c>
      <c r="V341" s="60" t="s">
        <v>2692</v>
      </c>
      <c r="W341" s="60" t="s">
        <v>2692</v>
      </c>
      <c r="X341" s="60" t="s">
        <v>2692</v>
      </c>
      <c r="Y341" s="60" t="s">
        <v>2692</v>
      </c>
      <c r="Z341" s="60" t="s">
        <v>2692</v>
      </c>
      <c r="AA341" s="60" t="s">
        <v>2692</v>
      </c>
      <c r="AB341" s="60" t="s">
        <v>2692</v>
      </c>
      <c r="AC341" s="60" t="s">
        <v>2692</v>
      </c>
      <c r="AD341" s="60" t="s">
        <v>2692</v>
      </c>
      <c r="AE341" s="60" t="s">
        <v>2692</v>
      </c>
      <c r="AF341" s="60" t="s">
        <v>2692</v>
      </c>
      <c r="AG341" s="60" t="s">
        <v>2692</v>
      </c>
      <c r="AH341" s="60" t="s">
        <v>2692</v>
      </c>
      <c r="AI341" s="60" t="s">
        <v>2692</v>
      </c>
      <c r="AJ341" s="60" t="s">
        <v>2692</v>
      </c>
      <c r="AK341" s="60" t="s">
        <v>2692</v>
      </c>
      <c r="AL341" s="60" t="s">
        <v>2692</v>
      </c>
      <c r="AM341" s="60" t="s">
        <v>2692</v>
      </c>
      <c r="AN341" s="60" t="s">
        <v>2692</v>
      </c>
      <c r="AO341" s="60" t="s">
        <v>2692</v>
      </c>
      <c r="AP341" s="60" t="s">
        <v>2692</v>
      </c>
      <c r="AQ341" s="60" t="s">
        <v>2692</v>
      </c>
      <c r="AR341" s="60" t="s">
        <v>2692</v>
      </c>
      <c r="AS341" s="60" t="s">
        <v>2692</v>
      </c>
      <c r="AT341" s="60" t="s">
        <v>2692</v>
      </c>
      <c r="AU341" s="60" t="s">
        <v>2692</v>
      </c>
      <c r="AV341" s="60" t="s">
        <v>2692</v>
      </c>
      <c r="AW341" s="60" t="s">
        <v>2692</v>
      </c>
      <c r="AX341" s="60" t="s">
        <v>2692</v>
      </c>
      <c r="AY341" s="60" t="s">
        <v>2692</v>
      </c>
      <c r="AZ341" s="60" t="s">
        <v>2692</v>
      </c>
      <c r="BA341" s="60" t="s">
        <v>2692</v>
      </c>
      <c r="BB341" s="60">
        <v>0.75</v>
      </c>
      <c r="BC341" s="60" t="s">
        <v>2692</v>
      </c>
      <c r="BD341" s="60" t="s">
        <v>2692</v>
      </c>
      <c r="BE341" s="60" t="s">
        <v>2692</v>
      </c>
      <c r="BF341" s="60" t="s">
        <v>2692</v>
      </c>
      <c r="BG341" s="61" t="s">
        <v>2692</v>
      </c>
      <c r="BH341" s="4">
        <f t="shared" si="5"/>
        <v>86.409615384615392</v>
      </c>
      <c r="BJ341" t="s">
        <v>2694</v>
      </c>
    </row>
    <row r="342" spans="1:62" ht="15" x14ac:dyDescent="0.2">
      <c r="A342" s="55" t="s">
        <v>1547</v>
      </c>
      <c r="B342" s="56" t="s">
        <v>1065</v>
      </c>
      <c r="C342" s="56" t="s">
        <v>16</v>
      </c>
      <c r="D342" s="56" t="s">
        <v>17</v>
      </c>
      <c r="E342" s="57">
        <v>52</v>
      </c>
      <c r="F342" s="56" t="s">
        <v>18</v>
      </c>
      <c r="G342" s="58">
        <v>1.25</v>
      </c>
      <c r="H342" s="59" t="s">
        <v>2692</v>
      </c>
      <c r="I342" s="60" t="s">
        <v>2692</v>
      </c>
      <c r="J342" s="60" t="s">
        <v>2692</v>
      </c>
      <c r="K342" s="60" t="s">
        <v>2692</v>
      </c>
      <c r="L342" s="60" t="s">
        <v>2692</v>
      </c>
      <c r="M342" s="60" t="s">
        <v>2692</v>
      </c>
      <c r="N342" s="60" t="s">
        <v>2692</v>
      </c>
      <c r="O342" s="60" t="s">
        <v>2692</v>
      </c>
      <c r="P342" s="60" t="s">
        <v>2692</v>
      </c>
      <c r="Q342" s="60" t="s">
        <v>2692</v>
      </c>
      <c r="R342" s="60" t="s">
        <v>2692</v>
      </c>
      <c r="S342" s="60" t="s">
        <v>2692</v>
      </c>
      <c r="T342" s="60" t="s">
        <v>2692</v>
      </c>
      <c r="U342" s="60" t="s">
        <v>2692</v>
      </c>
      <c r="V342" s="60" t="s">
        <v>2692</v>
      </c>
      <c r="W342" s="60" t="s">
        <v>2692</v>
      </c>
      <c r="X342" s="60" t="s">
        <v>2692</v>
      </c>
      <c r="Y342" s="60" t="s">
        <v>2692</v>
      </c>
      <c r="Z342" s="60" t="s">
        <v>2692</v>
      </c>
      <c r="AA342" s="60" t="s">
        <v>2692</v>
      </c>
      <c r="AB342" s="60" t="s">
        <v>2692</v>
      </c>
      <c r="AC342" s="60" t="s">
        <v>2692</v>
      </c>
      <c r="AD342" s="60" t="s">
        <v>2692</v>
      </c>
      <c r="AE342" s="60" t="s">
        <v>2692</v>
      </c>
      <c r="AF342" s="60" t="s">
        <v>2692</v>
      </c>
      <c r="AG342" s="60" t="s">
        <v>2692</v>
      </c>
      <c r="AH342" s="60" t="s">
        <v>2692</v>
      </c>
      <c r="AI342" s="60" t="s">
        <v>2692</v>
      </c>
      <c r="AJ342" s="60" t="s">
        <v>2692</v>
      </c>
      <c r="AK342" s="60" t="s">
        <v>2692</v>
      </c>
      <c r="AL342" s="60" t="s">
        <v>2692</v>
      </c>
      <c r="AM342" s="60" t="s">
        <v>2692</v>
      </c>
      <c r="AN342" s="60" t="s">
        <v>2692</v>
      </c>
      <c r="AO342" s="60" t="s">
        <v>2692</v>
      </c>
      <c r="AP342" s="60" t="s">
        <v>2692</v>
      </c>
      <c r="AQ342" s="60" t="s">
        <v>2692</v>
      </c>
      <c r="AR342" s="60" t="s">
        <v>2692</v>
      </c>
      <c r="AS342" s="60" t="s">
        <v>2692</v>
      </c>
      <c r="AT342" s="60" t="s">
        <v>2692</v>
      </c>
      <c r="AU342" s="60" t="s">
        <v>2692</v>
      </c>
      <c r="AV342" s="60" t="s">
        <v>2692</v>
      </c>
      <c r="AW342" s="60" t="s">
        <v>2692</v>
      </c>
      <c r="AX342" s="60" t="s">
        <v>2692</v>
      </c>
      <c r="AY342" s="60" t="s">
        <v>2692</v>
      </c>
      <c r="AZ342" s="60" t="s">
        <v>2692</v>
      </c>
      <c r="BA342" s="60" t="s">
        <v>2692</v>
      </c>
      <c r="BB342" s="60">
        <v>1.25</v>
      </c>
      <c r="BC342" s="60" t="s">
        <v>2692</v>
      </c>
      <c r="BD342" s="60" t="s">
        <v>2692</v>
      </c>
      <c r="BE342" s="60" t="s">
        <v>2692</v>
      </c>
      <c r="BF342" s="60" t="s">
        <v>2692</v>
      </c>
      <c r="BG342" s="61" t="s">
        <v>2692</v>
      </c>
      <c r="BH342" s="4">
        <f t="shared" si="5"/>
        <v>86.409615384615392</v>
      </c>
      <c r="BJ342" t="s">
        <v>2694</v>
      </c>
    </row>
    <row r="343" spans="1:62" ht="15" x14ac:dyDescent="0.2">
      <c r="A343" s="55" t="s">
        <v>1549</v>
      </c>
      <c r="B343" s="56" t="s">
        <v>1550</v>
      </c>
      <c r="C343" s="56" t="s">
        <v>16</v>
      </c>
      <c r="D343" s="56" t="s">
        <v>17</v>
      </c>
      <c r="E343" s="57">
        <v>52</v>
      </c>
      <c r="F343" s="56" t="s">
        <v>18</v>
      </c>
      <c r="G343" s="58">
        <v>0.25</v>
      </c>
      <c r="H343" s="59" t="s">
        <v>2692</v>
      </c>
      <c r="I343" s="60" t="s">
        <v>2692</v>
      </c>
      <c r="J343" s="60" t="s">
        <v>2692</v>
      </c>
      <c r="K343" s="60" t="s">
        <v>2692</v>
      </c>
      <c r="L343" s="60" t="s">
        <v>2692</v>
      </c>
      <c r="M343" s="60" t="s">
        <v>2692</v>
      </c>
      <c r="N343" s="60" t="s">
        <v>2692</v>
      </c>
      <c r="O343" s="60" t="s">
        <v>2692</v>
      </c>
      <c r="P343" s="60" t="s">
        <v>2692</v>
      </c>
      <c r="Q343" s="60" t="s">
        <v>2692</v>
      </c>
      <c r="R343" s="60" t="s">
        <v>2692</v>
      </c>
      <c r="S343" s="60" t="s">
        <v>2692</v>
      </c>
      <c r="T343" s="60" t="s">
        <v>2692</v>
      </c>
      <c r="U343" s="60" t="s">
        <v>2692</v>
      </c>
      <c r="V343" s="60" t="s">
        <v>2692</v>
      </c>
      <c r="W343" s="60" t="s">
        <v>2692</v>
      </c>
      <c r="X343" s="60" t="s">
        <v>2692</v>
      </c>
      <c r="Y343" s="60" t="s">
        <v>2692</v>
      </c>
      <c r="Z343" s="60" t="s">
        <v>2692</v>
      </c>
      <c r="AA343" s="60" t="s">
        <v>2692</v>
      </c>
      <c r="AB343" s="60" t="s">
        <v>2692</v>
      </c>
      <c r="AC343" s="60" t="s">
        <v>2692</v>
      </c>
      <c r="AD343" s="60" t="s">
        <v>2692</v>
      </c>
      <c r="AE343" s="60" t="s">
        <v>2692</v>
      </c>
      <c r="AF343" s="60" t="s">
        <v>2692</v>
      </c>
      <c r="AG343" s="60" t="s">
        <v>2692</v>
      </c>
      <c r="AH343" s="60" t="s">
        <v>2692</v>
      </c>
      <c r="AI343" s="60" t="s">
        <v>2692</v>
      </c>
      <c r="AJ343" s="60" t="s">
        <v>2692</v>
      </c>
      <c r="AK343" s="60" t="s">
        <v>2692</v>
      </c>
      <c r="AL343" s="60" t="s">
        <v>2692</v>
      </c>
      <c r="AM343" s="60" t="s">
        <v>2692</v>
      </c>
      <c r="AN343" s="60" t="s">
        <v>2692</v>
      </c>
      <c r="AO343" s="60" t="s">
        <v>2692</v>
      </c>
      <c r="AP343" s="60" t="s">
        <v>2692</v>
      </c>
      <c r="AQ343" s="60" t="s">
        <v>2692</v>
      </c>
      <c r="AR343" s="60" t="s">
        <v>2692</v>
      </c>
      <c r="AS343" s="60" t="s">
        <v>2692</v>
      </c>
      <c r="AT343" s="60" t="s">
        <v>2692</v>
      </c>
      <c r="AU343" s="60" t="s">
        <v>2692</v>
      </c>
      <c r="AV343" s="60" t="s">
        <v>2692</v>
      </c>
      <c r="AW343" s="60" t="s">
        <v>2692</v>
      </c>
      <c r="AX343" s="60" t="s">
        <v>2692</v>
      </c>
      <c r="AY343" s="60" t="s">
        <v>2692</v>
      </c>
      <c r="AZ343" s="60" t="s">
        <v>2692</v>
      </c>
      <c r="BA343" s="60" t="s">
        <v>2692</v>
      </c>
      <c r="BB343" s="60">
        <v>0.25</v>
      </c>
      <c r="BC343" s="60"/>
      <c r="BD343" s="60" t="s">
        <v>2692</v>
      </c>
      <c r="BE343" s="60" t="s">
        <v>2692</v>
      </c>
      <c r="BF343" s="60" t="s">
        <v>2692</v>
      </c>
      <c r="BG343" s="61" t="s">
        <v>2692</v>
      </c>
      <c r="BH343" s="4">
        <f t="shared" si="5"/>
        <v>86.409615384615392</v>
      </c>
      <c r="BJ343" t="s">
        <v>2694</v>
      </c>
    </row>
    <row r="344" spans="1:62" ht="15" x14ac:dyDescent="0.2">
      <c r="A344" s="55" t="s">
        <v>1551</v>
      </c>
      <c r="B344" s="56" t="s">
        <v>1552</v>
      </c>
      <c r="C344" s="56" t="s">
        <v>16</v>
      </c>
      <c r="D344" s="56" t="s">
        <v>17</v>
      </c>
      <c r="E344" s="57">
        <v>52</v>
      </c>
      <c r="F344" s="56" t="s">
        <v>18</v>
      </c>
      <c r="G344" s="58">
        <v>0.25</v>
      </c>
      <c r="H344" s="59" t="s">
        <v>2692</v>
      </c>
      <c r="I344" s="60" t="s">
        <v>2692</v>
      </c>
      <c r="J344" s="60" t="s">
        <v>2692</v>
      </c>
      <c r="K344" s="60" t="s">
        <v>2692</v>
      </c>
      <c r="L344" s="60" t="s">
        <v>2692</v>
      </c>
      <c r="M344" s="60" t="s">
        <v>2692</v>
      </c>
      <c r="N344" s="60" t="s">
        <v>2692</v>
      </c>
      <c r="O344" s="60" t="s">
        <v>2692</v>
      </c>
      <c r="P344" s="60" t="s">
        <v>2692</v>
      </c>
      <c r="Q344" s="60" t="s">
        <v>2692</v>
      </c>
      <c r="R344" s="60" t="s">
        <v>2692</v>
      </c>
      <c r="S344" s="60" t="s">
        <v>2692</v>
      </c>
      <c r="T344" s="60" t="s">
        <v>2692</v>
      </c>
      <c r="U344" s="60" t="s">
        <v>2692</v>
      </c>
      <c r="V344" s="60" t="s">
        <v>2692</v>
      </c>
      <c r="W344" s="60" t="s">
        <v>2692</v>
      </c>
      <c r="X344" s="60" t="s">
        <v>2692</v>
      </c>
      <c r="Y344" s="60" t="s">
        <v>2692</v>
      </c>
      <c r="Z344" s="60" t="s">
        <v>2692</v>
      </c>
      <c r="AA344" s="60" t="s">
        <v>2692</v>
      </c>
      <c r="AB344" s="60" t="s">
        <v>2692</v>
      </c>
      <c r="AC344" s="60" t="s">
        <v>2692</v>
      </c>
      <c r="AD344" s="60" t="s">
        <v>2692</v>
      </c>
      <c r="AE344" s="60" t="s">
        <v>2692</v>
      </c>
      <c r="AF344" s="60" t="s">
        <v>2692</v>
      </c>
      <c r="AG344" s="60" t="s">
        <v>2692</v>
      </c>
      <c r="AH344" s="60" t="s">
        <v>2692</v>
      </c>
      <c r="AI344" s="60" t="s">
        <v>2692</v>
      </c>
      <c r="AJ344" s="60" t="s">
        <v>2692</v>
      </c>
      <c r="AK344" s="60" t="s">
        <v>2692</v>
      </c>
      <c r="AL344" s="60" t="s">
        <v>2692</v>
      </c>
      <c r="AM344" s="60" t="s">
        <v>2692</v>
      </c>
      <c r="AN344" s="60" t="s">
        <v>2692</v>
      </c>
      <c r="AO344" s="60" t="s">
        <v>2692</v>
      </c>
      <c r="AP344" s="60" t="s">
        <v>2692</v>
      </c>
      <c r="AQ344" s="60" t="s">
        <v>2692</v>
      </c>
      <c r="AR344" s="60" t="s">
        <v>2692</v>
      </c>
      <c r="AS344" s="60" t="s">
        <v>2692</v>
      </c>
      <c r="AT344" s="60" t="s">
        <v>2692</v>
      </c>
      <c r="AU344" s="60" t="s">
        <v>2692</v>
      </c>
      <c r="AV344" s="60" t="s">
        <v>2692</v>
      </c>
      <c r="AW344" s="60" t="s">
        <v>2692</v>
      </c>
      <c r="AX344" s="60" t="s">
        <v>2692</v>
      </c>
      <c r="AY344" s="60" t="s">
        <v>2692</v>
      </c>
      <c r="AZ344" s="60" t="s">
        <v>2692</v>
      </c>
      <c r="BA344" s="60" t="s">
        <v>2692</v>
      </c>
      <c r="BB344" s="60">
        <v>0.25</v>
      </c>
      <c r="BC344" s="60"/>
      <c r="BD344" s="60" t="s">
        <v>2692</v>
      </c>
      <c r="BE344" s="60" t="s">
        <v>2692</v>
      </c>
      <c r="BF344" s="60" t="s">
        <v>2692</v>
      </c>
      <c r="BG344" s="61" t="s">
        <v>2692</v>
      </c>
      <c r="BH344" s="4">
        <f t="shared" si="5"/>
        <v>86.409615384615392</v>
      </c>
      <c r="BJ344" t="s">
        <v>2694</v>
      </c>
    </row>
    <row r="345" spans="1:62" ht="15" x14ac:dyDescent="0.2">
      <c r="A345" s="55" t="s">
        <v>1553</v>
      </c>
      <c r="B345" s="56" t="s">
        <v>1066</v>
      </c>
      <c r="C345" s="56" t="s">
        <v>16</v>
      </c>
      <c r="D345" s="56" t="s">
        <v>17</v>
      </c>
      <c r="E345" s="57">
        <v>52</v>
      </c>
      <c r="F345" s="56" t="s">
        <v>18</v>
      </c>
      <c r="G345" s="58">
        <v>1.25</v>
      </c>
      <c r="H345" s="59" t="s">
        <v>2692</v>
      </c>
      <c r="I345" s="60" t="s">
        <v>2692</v>
      </c>
      <c r="J345" s="60" t="s">
        <v>2692</v>
      </c>
      <c r="K345" s="60" t="s">
        <v>2692</v>
      </c>
      <c r="L345" s="60" t="s">
        <v>2692</v>
      </c>
      <c r="M345" s="60" t="s">
        <v>2692</v>
      </c>
      <c r="N345" s="60" t="s">
        <v>2692</v>
      </c>
      <c r="O345" s="60" t="s">
        <v>2692</v>
      </c>
      <c r="P345" s="60" t="s">
        <v>2692</v>
      </c>
      <c r="Q345" s="60" t="s">
        <v>2692</v>
      </c>
      <c r="R345" s="60" t="s">
        <v>2692</v>
      </c>
      <c r="S345" s="60" t="s">
        <v>2692</v>
      </c>
      <c r="T345" s="60" t="s">
        <v>2692</v>
      </c>
      <c r="U345" s="60" t="s">
        <v>2692</v>
      </c>
      <c r="V345" s="60" t="s">
        <v>2692</v>
      </c>
      <c r="W345" s="60" t="s">
        <v>2692</v>
      </c>
      <c r="X345" s="60" t="s">
        <v>2692</v>
      </c>
      <c r="Y345" s="60" t="s">
        <v>2692</v>
      </c>
      <c r="Z345" s="60" t="s">
        <v>2692</v>
      </c>
      <c r="AA345" s="60" t="s">
        <v>2692</v>
      </c>
      <c r="AB345" s="60" t="s">
        <v>2692</v>
      </c>
      <c r="AC345" s="60" t="s">
        <v>2692</v>
      </c>
      <c r="AD345" s="60" t="s">
        <v>2692</v>
      </c>
      <c r="AE345" s="60" t="s">
        <v>2692</v>
      </c>
      <c r="AF345" s="60" t="s">
        <v>2692</v>
      </c>
      <c r="AG345" s="60" t="s">
        <v>2692</v>
      </c>
      <c r="AH345" s="60" t="s">
        <v>2692</v>
      </c>
      <c r="AI345" s="60" t="s">
        <v>2692</v>
      </c>
      <c r="AJ345" s="60" t="s">
        <v>2692</v>
      </c>
      <c r="AK345" s="60" t="s">
        <v>2692</v>
      </c>
      <c r="AL345" s="60" t="s">
        <v>2692</v>
      </c>
      <c r="AM345" s="60" t="s">
        <v>2692</v>
      </c>
      <c r="AN345" s="60" t="s">
        <v>2692</v>
      </c>
      <c r="AO345" s="60" t="s">
        <v>2692</v>
      </c>
      <c r="AP345" s="60" t="s">
        <v>2692</v>
      </c>
      <c r="AQ345" s="60" t="s">
        <v>2692</v>
      </c>
      <c r="AR345" s="60" t="s">
        <v>2692</v>
      </c>
      <c r="AS345" s="60" t="s">
        <v>2692</v>
      </c>
      <c r="AT345" s="60" t="s">
        <v>2692</v>
      </c>
      <c r="AU345" s="60" t="s">
        <v>2692</v>
      </c>
      <c r="AV345" s="60" t="s">
        <v>2692</v>
      </c>
      <c r="AW345" s="60" t="s">
        <v>2692</v>
      </c>
      <c r="AX345" s="60" t="s">
        <v>2692</v>
      </c>
      <c r="AY345" s="60" t="s">
        <v>2692</v>
      </c>
      <c r="AZ345" s="60" t="s">
        <v>2692</v>
      </c>
      <c r="BA345" s="60" t="s">
        <v>2692</v>
      </c>
      <c r="BB345" s="60">
        <v>1.25</v>
      </c>
      <c r="BC345" s="60"/>
      <c r="BD345" s="60" t="s">
        <v>2692</v>
      </c>
      <c r="BE345" s="60" t="s">
        <v>2692</v>
      </c>
      <c r="BF345" s="60" t="s">
        <v>2692</v>
      </c>
      <c r="BG345" s="61" t="s">
        <v>2692</v>
      </c>
      <c r="BH345" s="4">
        <f t="shared" si="5"/>
        <v>86.409615384615392</v>
      </c>
      <c r="BJ345" t="s">
        <v>2694</v>
      </c>
    </row>
    <row r="346" spans="1:62" ht="15" x14ac:dyDescent="0.2">
      <c r="A346" s="55" t="s">
        <v>1555</v>
      </c>
      <c r="B346" s="56" t="s">
        <v>1067</v>
      </c>
      <c r="C346" s="56" t="s">
        <v>16</v>
      </c>
      <c r="D346" s="56" t="s">
        <v>17</v>
      </c>
      <c r="E346" s="57">
        <v>104</v>
      </c>
      <c r="F346" s="56" t="s">
        <v>18</v>
      </c>
      <c r="G346" s="58">
        <v>1.25</v>
      </c>
      <c r="H346" s="59" t="s">
        <v>2692</v>
      </c>
      <c r="I346" s="60" t="s">
        <v>2692</v>
      </c>
      <c r="J346" s="60" t="s">
        <v>2692</v>
      </c>
      <c r="K346" s="60" t="s">
        <v>2692</v>
      </c>
      <c r="L346" s="60" t="s">
        <v>2692</v>
      </c>
      <c r="M346" s="60" t="s">
        <v>2692</v>
      </c>
      <c r="N346" s="60" t="s">
        <v>2692</v>
      </c>
      <c r="O346" s="60" t="s">
        <v>2692</v>
      </c>
      <c r="P346" s="60" t="s">
        <v>2692</v>
      </c>
      <c r="Q346" s="60" t="s">
        <v>2692</v>
      </c>
      <c r="R346" s="60" t="s">
        <v>2692</v>
      </c>
      <c r="S346" s="60" t="s">
        <v>2692</v>
      </c>
      <c r="T346" s="60" t="s">
        <v>2692</v>
      </c>
      <c r="U346" s="60" t="s">
        <v>2692</v>
      </c>
      <c r="V346" s="60" t="s">
        <v>2692</v>
      </c>
      <c r="W346" s="60" t="s">
        <v>2692</v>
      </c>
      <c r="X346" s="60" t="s">
        <v>2692</v>
      </c>
      <c r="Y346" s="60" t="s">
        <v>2692</v>
      </c>
      <c r="Z346" s="60" t="s">
        <v>2692</v>
      </c>
      <c r="AA346" s="60" t="s">
        <v>2692</v>
      </c>
      <c r="AB346" s="60" t="s">
        <v>2692</v>
      </c>
      <c r="AC346" s="60" t="s">
        <v>2692</v>
      </c>
      <c r="AD346" s="60" t="s">
        <v>2692</v>
      </c>
      <c r="AE346" s="60" t="s">
        <v>2692</v>
      </c>
      <c r="AF346" s="60" t="s">
        <v>2692</v>
      </c>
      <c r="AG346" s="60" t="s">
        <v>2692</v>
      </c>
      <c r="AH346" s="60" t="s">
        <v>2692</v>
      </c>
      <c r="AI346" s="60" t="s">
        <v>2692</v>
      </c>
      <c r="AJ346" s="60" t="s">
        <v>2692</v>
      </c>
      <c r="AK346" s="60" t="s">
        <v>2692</v>
      </c>
      <c r="AL346" s="60" t="s">
        <v>2692</v>
      </c>
      <c r="AM346" s="60" t="s">
        <v>2692</v>
      </c>
      <c r="AN346" s="60" t="s">
        <v>2692</v>
      </c>
      <c r="AO346" s="60" t="s">
        <v>2692</v>
      </c>
      <c r="AP346" s="60" t="s">
        <v>2692</v>
      </c>
      <c r="AQ346" s="60" t="s">
        <v>2692</v>
      </c>
      <c r="AR346" s="60" t="s">
        <v>2692</v>
      </c>
      <c r="AS346" s="60" t="s">
        <v>2692</v>
      </c>
      <c r="AT346" s="60" t="s">
        <v>2692</v>
      </c>
      <c r="AU346" s="60" t="s">
        <v>2692</v>
      </c>
      <c r="AV346" s="60" t="s">
        <v>2692</v>
      </c>
      <c r="AW346" s="60" t="s">
        <v>2692</v>
      </c>
      <c r="AX346" s="60" t="s">
        <v>2692</v>
      </c>
      <c r="AY346" s="60" t="s">
        <v>2692</v>
      </c>
      <c r="AZ346" s="60" t="s">
        <v>2692</v>
      </c>
      <c r="BA346" s="60" t="s">
        <v>2692</v>
      </c>
      <c r="BB346" s="60">
        <v>1.25</v>
      </c>
      <c r="BC346" s="60"/>
      <c r="BD346" s="60" t="s">
        <v>2692</v>
      </c>
      <c r="BE346" s="60" t="s">
        <v>2692</v>
      </c>
      <c r="BF346" s="60" t="s">
        <v>2692</v>
      </c>
      <c r="BG346" s="61" t="s">
        <v>2692</v>
      </c>
      <c r="BH346" s="4">
        <f t="shared" si="5"/>
        <v>86.409615384615392</v>
      </c>
      <c r="BJ346" t="s">
        <v>2694</v>
      </c>
    </row>
    <row r="347" spans="1:62" ht="15" x14ac:dyDescent="0.2">
      <c r="A347" s="55" t="s">
        <v>1556</v>
      </c>
      <c r="B347" s="56" t="s">
        <v>1069</v>
      </c>
      <c r="C347" s="56" t="s">
        <v>16</v>
      </c>
      <c r="D347" s="56" t="s">
        <v>17</v>
      </c>
      <c r="E347" s="57">
        <v>104</v>
      </c>
      <c r="F347" s="56" t="s">
        <v>18</v>
      </c>
      <c r="G347" s="58">
        <v>3.25</v>
      </c>
      <c r="H347" s="59" t="s">
        <v>2692</v>
      </c>
      <c r="I347" s="60" t="s">
        <v>2692</v>
      </c>
      <c r="J347" s="60" t="s">
        <v>2692</v>
      </c>
      <c r="K347" s="60" t="s">
        <v>2692</v>
      </c>
      <c r="L347" s="60" t="s">
        <v>2692</v>
      </c>
      <c r="M347" s="60" t="s">
        <v>2692</v>
      </c>
      <c r="N347" s="60" t="s">
        <v>2692</v>
      </c>
      <c r="O347" s="60" t="s">
        <v>2692</v>
      </c>
      <c r="P347" s="60" t="s">
        <v>2692</v>
      </c>
      <c r="Q347" s="60" t="s">
        <v>2692</v>
      </c>
      <c r="R347" s="60" t="s">
        <v>2692</v>
      </c>
      <c r="S347" s="60" t="s">
        <v>2692</v>
      </c>
      <c r="T347" s="60" t="s">
        <v>2692</v>
      </c>
      <c r="U347" s="60" t="s">
        <v>2692</v>
      </c>
      <c r="V347" s="60" t="s">
        <v>2692</v>
      </c>
      <c r="W347" s="60" t="s">
        <v>2692</v>
      </c>
      <c r="X347" s="60" t="s">
        <v>2692</v>
      </c>
      <c r="Y347" s="60" t="s">
        <v>2692</v>
      </c>
      <c r="Z347" s="60" t="s">
        <v>2692</v>
      </c>
      <c r="AA347" s="60" t="s">
        <v>2692</v>
      </c>
      <c r="AB347" s="60" t="s">
        <v>2692</v>
      </c>
      <c r="AC347" s="60" t="s">
        <v>2692</v>
      </c>
      <c r="AD347" s="60" t="s">
        <v>2692</v>
      </c>
      <c r="AE347" s="60" t="s">
        <v>2692</v>
      </c>
      <c r="AF347" s="60" t="s">
        <v>2692</v>
      </c>
      <c r="AG347" s="60" t="s">
        <v>2692</v>
      </c>
      <c r="AH347" s="60" t="s">
        <v>2692</v>
      </c>
      <c r="AI347" s="60" t="s">
        <v>2692</v>
      </c>
      <c r="AJ347" s="60" t="s">
        <v>2692</v>
      </c>
      <c r="AK347" s="60" t="s">
        <v>2692</v>
      </c>
      <c r="AL347" s="60" t="s">
        <v>2692</v>
      </c>
      <c r="AM347" s="60" t="s">
        <v>2692</v>
      </c>
      <c r="AN347" s="60" t="s">
        <v>2692</v>
      </c>
      <c r="AO347" s="60" t="s">
        <v>2692</v>
      </c>
      <c r="AP347" s="60" t="s">
        <v>2692</v>
      </c>
      <c r="AQ347" s="60" t="s">
        <v>2692</v>
      </c>
      <c r="AR347" s="60" t="s">
        <v>2692</v>
      </c>
      <c r="AS347" s="60" t="s">
        <v>2692</v>
      </c>
      <c r="AT347" s="60" t="s">
        <v>2692</v>
      </c>
      <c r="AU347" s="60" t="s">
        <v>2692</v>
      </c>
      <c r="AV347" s="60" t="s">
        <v>2692</v>
      </c>
      <c r="AW347" s="60" t="s">
        <v>2692</v>
      </c>
      <c r="AX347" s="60" t="s">
        <v>2692</v>
      </c>
      <c r="AY347" s="60" t="s">
        <v>2692</v>
      </c>
      <c r="AZ347" s="60" t="s">
        <v>2692</v>
      </c>
      <c r="BA347" s="60" t="s">
        <v>2692</v>
      </c>
      <c r="BB347" s="60">
        <v>3.25</v>
      </c>
      <c r="BC347" s="60"/>
      <c r="BD347" s="60" t="s">
        <v>2692</v>
      </c>
      <c r="BE347" s="60" t="s">
        <v>2692</v>
      </c>
      <c r="BF347" s="60" t="s">
        <v>2692</v>
      </c>
      <c r="BG347" s="61" t="s">
        <v>2692</v>
      </c>
      <c r="BH347" s="4">
        <f t="shared" si="5"/>
        <v>86.409615384615392</v>
      </c>
      <c r="BJ347" t="s">
        <v>2694</v>
      </c>
    </row>
    <row r="348" spans="1:62" ht="15" x14ac:dyDescent="0.2">
      <c r="A348" s="55" t="s">
        <v>1557</v>
      </c>
      <c r="B348" s="56" t="s">
        <v>1071</v>
      </c>
      <c r="C348" s="56" t="s">
        <v>16</v>
      </c>
      <c r="D348" s="56" t="s">
        <v>17</v>
      </c>
      <c r="E348" s="57">
        <v>104</v>
      </c>
      <c r="F348" s="56" t="s">
        <v>18</v>
      </c>
      <c r="G348" s="58">
        <v>1.25</v>
      </c>
      <c r="H348" s="59" t="s">
        <v>2692</v>
      </c>
      <c r="I348" s="60" t="s">
        <v>2692</v>
      </c>
      <c r="J348" s="60" t="s">
        <v>2692</v>
      </c>
      <c r="K348" s="60" t="s">
        <v>2692</v>
      </c>
      <c r="L348" s="60" t="s">
        <v>2692</v>
      </c>
      <c r="M348" s="60" t="s">
        <v>2692</v>
      </c>
      <c r="N348" s="60" t="s">
        <v>2692</v>
      </c>
      <c r="O348" s="60" t="s">
        <v>2692</v>
      </c>
      <c r="P348" s="60" t="s">
        <v>2692</v>
      </c>
      <c r="Q348" s="60" t="s">
        <v>2692</v>
      </c>
      <c r="R348" s="60" t="s">
        <v>2692</v>
      </c>
      <c r="S348" s="60" t="s">
        <v>2692</v>
      </c>
      <c r="T348" s="60" t="s">
        <v>2692</v>
      </c>
      <c r="U348" s="60" t="s">
        <v>2692</v>
      </c>
      <c r="V348" s="60" t="s">
        <v>2692</v>
      </c>
      <c r="W348" s="60" t="s">
        <v>2692</v>
      </c>
      <c r="X348" s="60" t="s">
        <v>2692</v>
      </c>
      <c r="Y348" s="60" t="s">
        <v>2692</v>
      </c>
      <c r="Z348" s="60" t="s">
        <v>2692</v>
      </c>
      <c r="AA348" s="60" t="s">
        <v>2692</v>
      </c>
      <c r="AB348" s="60" t="s">
        <v>2692</v>
      </c>
      <c r="AC348" s="60" t="s">
        <v>2692</v>
      </c>
      <c r="AD348" s="60" t="s">
        <v>2692</v>
      </c>
      <c r="AE348" s="60" t="s">
        <v>2692</v>
      </c>
      <c r="AF348" s="60" t="s">
        <v>2692</v>
      </c>
      <c r="AG348" s="60" t="s">
        <v>2692</v>
      </c>
      <c r="AH348" s="60" t="s">
        <v>2692</v>
      </c>
      <c r="AI348" s="60" t="s">
        <v>2692</v>
      </c>
      <c r="AJ348" s="60" t="s">
        <v>2692</v>
      </c>
      <c r="AK348" s="60" t="s">
        <v>2692</v>
      </c>
      <c r="AL348" s="60" t="s">
        <v>2692</v>
      </c>
      <c r="AM348" s="60" t="s">
        <v>2692</v>
      </c>
      <c r="AN348" s="60" t="s">
        <v>2692</v>
      </c>
      <c r="AO348" s="60" t="s">
        <v>2692</v>
      </c>
      <c r="AP348" s="60" t="s">
        <v>2692</v>
      </c>
      <c r="AQ348" s="60" t="s">
        <v>2692</v>
      </c>
      <c r="AR348" s="60" t="s">
        <v>2692</v>
      </c>
      <c r="AS348" s="60" t="s">
        <v>2692</v>
      </c>
      <c r="AT348" s="60" t="s">
        <v>2692</v>
      </c>
      <c r="AU348" s="60" t="s">
        <v>2692</v>
      </c>
      <c r="AV348" s="60" t="s">
        <v>2692</v>
      </c>
      <c r="AW348" s="60" t="s">
        <v>2692</v>
      </c>
      <c r="AX348" s="60" t="s">
        <v>2692</v>
      </c>
      <c r="AY348" s="60" t="s">
        <v>2692</v>
      </c>
      <c r="AZ348" s="60" t="s">
        <v>2692</v>
      </c>
      <c r="BA348" s="60" t="s">
        <v>2692</v>
      </c>
      <c r="BB348" s="60">
        <v>1.25</v>
      </c>
      <c r="BC348" s="60"/>
      <c r="BD348" s="60" t="s">
        <v>2692</v>
      </c>
      <c r="BE348" s="60" t="s">
        <v>2692</v>
      </c>
      <c r="BF348" s="60" t="s">
        <v>2692</v>
      </c>
      <c r="BG348" s="61" t="s">
        <v>2692</v>
      </c>
      <c r="BH348" s="4">
        <f t="shared" si="5"/>
        <v>86.409615384615392</v>
      </c>
      <c r="BJ348" t="s">
        <v>2694</v>
      </c>
    </row>
    <row r="349" spans="1:62" ht="15" x14ac:dyDescent="0.2">
      <c r="A349" s="55" t="s">
        <v>1559</v>
      </c>
      <c r="B349" s="56" t="s">
        <v>585</v>
      </c>
      <c r="C349" s="56" t="s">
        <v>16</v>
      </c>
      <c r="D349" s="56" t="s">
        <v>17</v>
      </c>
      <c r="E349" s="57">
        <v>104</v>
      </c>
      <c r="F349" s="56" t="s">
        <v>18</v>
      </c>
      <c r="G349" s="58">
        <v>3.25</v>
      </c>
      <c r="H349" s="59" t="s">
        <v>2692</v>
      </c>
      <c r="I349" s="60" t="s">
        <v>2692</v>
      </c>
      <c r="J349" s="60" t="s">
        <v>2692</v>
      </c>
      <c r="K349" s="60" t="s">
        <v>2692</v>
      </c>
      <c r="L349" s="60" t="s">
        <v>2692</v>
      </c>
      <c r="M349" s="60" t="s">
        <v>2692</v>
      </c>
      <c r="N349" s="60" t="s">
        <v>2692</v>
      </c>
      <c r="O349" s="60" t="s">
        <v>2692</v>
      </c>
      <c r="P349" s="60" t="s">
        <v>2692</v>
      </c>
      <c r="Q349" s="60" t="s">
        <v>2692</v>
      </c>
      <c r="R349" s="60" t="s">
        <v>2692</v>
      </c>
      <c r="S349" s="60" t="s">
        <v>2692</v>
      </c>
      <c r="T349" s="60" t="s">
        <v>2692</v>
      </c>
      <c r="U349" s="60" t="s">
        <v>2692</v>
      </c>
      <c r="V349" s="60" t="s">
        <v>2692</v>
      </c>
      <c r="W349" s="60" t="s">
        <v>2692</v>
      </c>
      <c r="X349" s="60" t="s">
        <v>2692</v>
      </c>
      <c r="Y349" s="60" t="s">
        <v>2692</v>
      </c>
      <c r="Z349" s="60" t="s">
        <v>2692</v>
      </c>
      <c r="AA349" s="60" t="s">
        <v>2692</v>
      </c>
      <c r="AB349" s="60" t="s">
        <v>2692</v>
      </c>
      <c r="AC349" s="60" t="s">
        <v>2692</v>
      </c>
      <c r="AD349" s="60" t="s">
        <v>2692</v>
      </c>
      <c r="AE349" s="60" t="s">
        <v>2692</v>
      </c>
      <c r="AF349" s="60" t="s">
        <v>2692</v>
      </c>
      <c r="AG349" s="60" t="s">
        <v>2692</v>
      </c>
      <c r="AH349" s="60" t="s">
        <v>2692</v>
      </c>
      <c r="AI349" s="60" t="s">
        <v>2692</v>
      </c>
      <c r="AJ349" s="60" t="s">
        <v>2692</v>
      </c>
      <c r="AK349" s="60" t="s">
        <v>2692</v>
      </c>
      <c r="AL349" s="60" t="s">
        <v>2692</v>
      </c>
      <c r="AM349" s="60" t="s">
        <v>2692</v>
      </c>
      <c r="AN349" s="60" t="s">
        <v>2692</v>
      </c>
      <c r="AO349" s="60" t="s">
        <v>2692</v>
      </c>
      <c r="AP349" s="60" t="s">
        <v>2692</v>
      </c>
      <c r="AQ349" s="60" t="s">
        <v>2692</v>
      </c>
      <c r="AR349" s="60" t="s">
        <v>2692</v>
      </c>
      <c r="AS349" s="60" t="s">
        <v>2692</v>
      </c>
      <c r="AT349" s="60" t="s">
        <v>2692</v>
      </c>
      <c r="AU349" s="60" t="s">
        <v>2692</v>
      </c>
      <c r="AV349" s="60" t="s">
        <v>2692</v>
      </c>
      <c r="AW349" s="60" t="s">
        <v>2692</v>
      </c>
      <c r="AX349" s="60" t="s">
        <v>2692</v>
      </c>
      <c r="AY349" s="60" t="s">
        <v>2692</v>
      </c>
      <c r="AZ349" s="60" t="s">
        <v>2692</v>
      </c>
      <c r="BA349" s="60" t="s">
        <v>2692</v>
      </c>
      <c r="BB349" s="60">
        <v>3.25</v>
      </c>
      <c r="BC349" s="60"/>
      <c r="BD349" s="60" t="s">
        <v>2692</v>
      </c>
      <c r="BE349" s="60" t="s">
        <v>2692</v>
      </c>
      <c r="BF349" s="60" t="s">
        <v>2692</v>
      </c>
      <c r="BG349" s="61" t="s">
        <v>2692</v>
      </c>
      <c r="BH349" s="4">
        <f t="shared" si="5"/>
        <v>86.409615384615392</v>
      </c>
      <c r="BJ349" t="s">
        <v>2694</v>
      </c>
    </row>
    <row r="350" spans="1:62" ht="15" x14ac:dyDescent="0.2">
      <c r="A350" s="55" t="s">
        <v>1560</v>
      </c>
      <c r="B350" s="56" t="s">
        <v>586</v>
      </c>
      <c r="C350" s="56" t="s">
        <v>16</v>
      </c>
      <c r="D350" s="56" t="s">
        <v>17</v>
      </c>
      <c r="E350" s="57">
        <v>104</v>
      </c>
      <c r="F350" s="56" t="s">
        <v>18</v>
      </c>
      <c r="G350" s="58">
        <v>1.25</v>
      </c>
      <c r="H350" s="59" t="s">
        <v>2692</v>
      </c>
      <c r="I350" s="60" t="s">
        <v>2692</v>
      </c>
      <c r="J350" s="60" t="s">
        <v>2692</v>
      </c>
      <c r="K350" s="60" t="s">
        <v>2692</v>
      </c>
      <c r="L350" s="60" t="s">
        <v>2692</v>
      </c>
      <c r="M350" s="60" t="s">
        <v>2692</v>
      </c>
      <c r="N350" s="60" t="s">
        <v>2692</v>
      </c>
      <c r="O350" s="60" t="s">
        <v>2692</v>
      </c>
      <c r="P350" s="60" t="s">
        <v>2692</v>
      </c>
      <c r="Q350" s="60" t="s">
        <v>2692</v>
      </c>
      <c r="R350" s="60" t="s">
        <v>2692</v>
      </c>
      <c r="S350" s="60" t="s">
        <v>2692</v>
      </c>
      <c r="T350" s="60" t="s">
        <v>2692</v>
      </c>
      <c r="U350" s="60" t="s">
        <v>2692</v>
      </c>
      <c r="V350" s="60" t="s">
        <v>2692</v>
      </c>
      <c r="W350" s="60" t="s">
        <v>2692</v>
      </c>
      <c r="X350" s="60" t="s">
        <v>2692</v>
      </c>
      <c r="Y350" s="60" t="s">
        <v>2692</v>
      </c>
      <c r="Z350" s="60" t="s">
        <v>2692</v>
      </c>
      <c r="AA350" s="60" t="s">
        <v>2692</v>
      </c>
      <c r="AB350" s="60" t="s">
        <v>2692</v>
      </c>
      <c r="AC350" s="60" t="s">
        <v>2692</v>
      </c>
      <c r="AD350" s="60" t="s">
        <v>2692</v>
      </c>
      <c r="AE350" s="60" t="s">
        <v>2692</v>
      </c>
      <c r="AF350" s="60" t="s">
        <v>2692</v>
      </c>
      <c r="AG350" s="60" t="s">
        <v>2692</v>
      </c>
      <c r="AH350" s="60" t="s">
        <v>2692</v>
      </c>
      <c r="AI350" s="60" t="s">
        <v>2692</v>
      </c>
      <c r="AJ350" s="60" t="s">
        <v>2692</v>
      </c>
      <c r="AK350" s="60" t="s">
        <v>2692</v>
      </c>
      <c r="AL350" s="60" t="s">
        <v>2692</v>
      </c>
      <c r="AM350" s="60" t="s">
        <v>2692</v>
      </c>
      <c r="AN350" s="60" t="s">
        <v>2692</v>
      </c>
      <c r="AO350" s="60" t="s">
        <v>2692</v>
      </c>
      <c r="AP350" s="60" t="s">
        <v>2692</v>
      </c>
      <c r="AQ350" s="60" t="s">
        <v>2692</v>
      </c>
      <c r="AR350" s="60" t="s">
        <v>2692</v>
      </c>
      <c r="AS350" s="60" t="s">
        <v>2692</v>
      </c>
      <c r="AT350" s="60" t="s">
        <v>2692</v>
      </c>
      <c r="AU350" s="60" t="s">
        <v>2692</v>
      </c>
      <c r="AV350" s="60" t="s">
        <v>2692</v>
      </c>
      <c r="AW350" s="60" t="s">
        <v>2692</v>
      </c>
      <c r="AX350" s="60" t="s">
        <v>2692</v>
      </c>
      <c r="AY350" s="60" t="s">
        <v>2692</v>
      </c>
      <c r="AZ350" s="60" t="s">
        <v>2692</v>
      </c>
      <c r="BA350" s="60" t="s">
        <v>2692</v>
      </c>
      <c r="BB350" s="60">
        <v>1.25</v>
      </c>
      <c r="BC350" s="60"/>
      <c r="BD350" s="60" t="s">
        <v>2692</v>
      </c>
      <c r="BE350" s="60" t="s">
        <v>2692</v>
      </c>
      <c r="BF350" s="60" t="s">
        <v>2692</v>
      </c>
      <c r="BG350" s="61" t="s">
        <v>2692</v>
      </c>
      <c r="BH350" s="4">
        <f t="shared" si="5"/>
        <v>86.409615384615392</v>
      </c>
      <c r="BJ350" t="s">
        <v>2694</v>
      </c>
    </row>
    <row r="351" spans="1:62" ht="15" x14ac:dyDescent="0.2">
      <c r="A351" s="55" t="s">
        <v>1562</v>
      </c>
      <c r="B351" s="56" t="s">
        <v>587</v>
      </c>
      <c r="C351" s="56" t="s">
        <v>16</v>
      </c>
      <c r="D351" s="56" t="s">
        <v>17</v>
      </c>
      <c r="E351" s="57">
        <v>104</v>
      </c>
      <c r="F351" s="56" t="s">
        <v>18</v>
      </c>
      <c r="G351" s="58">
        <v>3.25</v>
      </c>
      <c r="H351" s="59" t="s">
        <v>2692</v>
      </c>
      <c r="I351" s="60" t="s">
        <v>2692</v>
      </c>
      <c r="J351" s="60" t="s">
        <v>2692</v>
      </c>
      <c r="K351" s="60" t="s">
        <v>2692</v>
      </c>
      <c r="L351" s="60" t="s">
        <v>2692</v>
      </c>
      <c r="M351" s="60" t="s">
        <v>2692</v>
      </c>
      <c r="N351" s="60" t="s">
        <v>2692</v>
      </c>
      <c r="O351" s="60" t="s">
        <v>2692</v>
      </c>
      <c r="P351" s="60" t="s">
        <v>2692</v>
      </c>
      <c r="Q351" s="60" t="s">
        <v>2692</v>
      </c>
      <c r="R351" s="60" t="s">
        <v>2692</v>
      </c>
      <c r="S351" s="60" t="s">
        <v>2692</v>
      </c>
      <c r="T351" s="60" t="s">
        <v>2692</v>
      </c>
      <c r="U351" s="60" t="s">
        <v>2692</v>
      </c>
      <c r="V351" s="60" t="s">
        <v>2692</v>
      </c>
      <c r="W351" s="60" t="s">
        <v>2692</v>
      </c>
      <c r="X351" s="60" t="s">
        <v>2692</v>
      </c>
      <c r="Y351" s="60" t="s">
        <v>2692</v>
      </c>
      <c r="Z351" s="60" t="s">
        <v>2692</v>
      </c>
      <c r="AA351" s="60" t="s">
        <v>2692</v>
      </c>
      <c r="AB351" s="60" t="s">
        <v>2692</v>
      </c>
      <c r="AC351" s="60" t="s">
        <v>2692</v>
      </c>
      <c r="AD351" s="60" t="s">
        <v>2692</v>
      </c>
      <c r="AE351" s="60" t="s">
        <v>2692</v>
      </c>
      <c r="AF351" s="60" t="s">
        <v>2692</v>
      </c>
      <c r="AG351" s="60" t="s">
        <v>2692</v>
      </c>
      <c r="AH351" s="60" t="s">
        <v>2692</v>
      </c>
      <c r="AI351" s="60" t="s">
        <v>2692</v>
      </c>
      <c r="AJ351" s="60" t="s">
        <v>2692</v>
      </c>
      <c r="AK351" s="60" t="s">
        <v>2692</v>
      </c>
      <c r="AL351" s="60" t="s">
        <v>2692</v>
      </c>
      <c r="AM351" s="60" t="s">
        <v>2692</v>
      </c>
      <c r="AN351" s="60" t="s">
        <v>2692</v>
      </c>
      <c r="AO351" s="60" t="s">
        <v>2692</v>
      </c>
      <c r="AP351" s="60" t="s">
        <v>2692</v>
      </c>
      <c r="AQ351" s="60" t="s">
        <v>2692</v>
      </c>
      <c r="AR351" s="60" t="s">
        <v>2692</v>
      </c>
      <c r="AS351" s="60" t="s">
        <v>2692</v>
      </c>
      <c r="AT351" s="60" t="s">
        <v>2692</v>
      </c>
      <c r="AU351" s="60" t="s">
        <v>2692</v>
      </c>
      <c r="AV351" s="60" t="s">
        <v>2692</v>
      </c>
      <c r="AW351" s="60" t="s">
        <v>2692</v>
      </c>
      <c r="AX351" s="60" t="s">
        <v>2692</v>
      </c>
      <c r="AY351" s="60" t="s">
        <v>2692</v>
      </c>
      <c r="AZ351" s="60" t="s">
        <v>2692</v>
      </c>
      <c r="BA351" s="60" t="s">
        <v>2692</v>
      </c>
      <c r="BB351" s="60">
        <v>3.25</v>
      </c>
      <c r="BC351" s="60"/>
      <c r="BD351" s="60" t="s">
        <v>2692</v>
      </c>
      <c r="BE351" s="60" t="s">
        <v>2692</v>
      </c>
      <c r="BF351" s="60" t="s">
        <v>2692</v>
      </c>
      <c r="BG351" s="61" t="s">
        <v>2692</v>
      </c>
      <c r="BH351" s="4">
        <f t="shared" si="5"/>
        <v>86.409615384615392</v>
      </c>
      <c r="BJ351" t="s">
        <v>2694</v>
      </c>
    </row>
    <row r="352" spans="1:62" ht="15" x14ac:dyDescent="0.2">
      <c r="A352" s="55" t="s">
        <v>1564</v>
      </c>
      <c r="B352" s="56" t="s">
        <v>588</v>
      </c>
      <c r="C352" s="56" t="s">
        <v>16</v>
      </c>
      <c r="D352" s="56" t="s">
        <v>17</v>
      </c>
      <c r="E352" s="57">
        <v>104</v>
      </c>
      <c r="F352" s="56" t="s">
        <v>18</v>
      </c>
      <c r="G352" s="58">
        <v>1.75</v>
      </c>
      <c r="H352" s="59" t="s">
        <v>2692</v>
      </c>
      <c r="I352" s="60" t="s">
        <v>2692</v>
      </c>
      <c r="J352" s="60" t="s">
        <v>2692</v>
      </c>
      <c r="K352" s="60" t="s">
        <v>2692</v>
      </c>
      <c r="L352" s="60" t="s">
        <v>2692</v>
      </c>
      <c r="M352" s="60" t="s">
        <v>2692</v>
      </c>
      <c r="N352" s="60" t="s">
        <v>2692</v>
      </c>
      <c r="O352" s="60" t="s">
        <v>2692</v>
      </c>
      <c r="P352" s="60" t="s">
        <v>2692</v>
      </c>
      <c r="Q352" s="60" t="s">
        <v>2692</v>
      </c>
      <c r="R352" s="60" t="s">
        <v>2692</v>
      </c>
      <c r="S352" s="60" t="s">
        <v>2692</v>
      </c>
      <c r="T352" s="60" t="s">
        <v>2692</v>
      </c>
      <c r="U352" s="60" t="s">
        <v>2692</v>
      </c>
      <c r="V352" s="60" t="s">
        <v>2692</v>
      </c>
      <c r="W352" s="60" t="s">
        <v>2692</v>
      </c>
      <c r="X352" s="60" t="s">
        <v>2692</v>
      </c>
      <c r="Y352" s="60" t="s">
        <v>2692</v>
      </c>
      <c r="Z352" s="60" t="s">
        <v>2692</v>
      </c>
      <c r="AA352" s="60" t="s">
        <v>2692</v>
      </c>
      <c r="AB352" s="60" t="s">
        <v>2692</v>
      </c>
      <c r="AC352" s="60" t="s">
        <v>2692</v>
      </c>
      <c r="AD352" s="60" t="s">
        <v>2692</v>
      </c>
      <c r="AE352" s="60" t="s">
        <v>2692</v>
      </c>
      <c r="AF352" s="60" t="s">
        <v>2692</v>
      </c>
      <c r="AG352" s="60" t="s">
        <v>2692</v>
      </c>
      <c r="AH352" s="60" t="s">
        <v>2692</v>
      </c>
      <c r="AI352" s="60" t="s">
        <v>2692</v>
      </c>
      <c r="AJ352" s="60" t="s">
        <v>2692</v>
      </c>
      <c r="AK352" s="60" t="s">
        <v>2692</v>
      </c>
      <c r="AL352" s="60" t="s">
        <v>2692</v>
      </c>
      <c r="AM352" s="60" t="s">
        <v>2692</v>
      </c>
      <c r="AN352" s="60" t="s">
        <v>2692</v>
      </c>
      <c r="AO352" s="60" t="s">
        <v>2692</v>
      </c>
      <c r="AP352" s="60" t="s">
        <v>2692</v>
      </c>
      <c r="AQ352" s="60" t="s">
        <v>2692</v>
      </c>
      <c r="AR352" s="60" t="s">
        <v>2692</v>
      </c>
      <c r="AS352" s="60" t="s">
        <v>2692</v>
      </c>
      <c r="AT352" s="60" t="s">
        <v>2692</v>
      </c>
      <c r="AU352" s="60" t="s">
        <v>2692</v>
      </c>
      <c r="AV352" s="60" t="s">
        <v>2692</v>
      </c>
      <c r="AW352" s="60" t="s">
        <v>2692</v>
      </c>
      <c r="AX352" s="60" t="s">
        <v>2692</v>
      </c>
      <c r="AY352" s="60" t="s">
        <v>2692</v>
      </c>
      <c r="AZ352" s="60" t="s">
        <v>2692</v>
      </c>
      <c r="BA352" s="60" t="s">
        <v>2692</v>
      </c>
      <c r="BB352" s="60">
        <v>1.75</v>
      </c>
      <c r="BC352" s="60"/>
      <c r="BD352" s="60" t="s">
        <v>2692</v>
      </c>
      <c r="BE352" s="60" t="s">
        <v>2692</v>
      </c>
      <c r="BF352" s="60" t="s">
        <v>2692</v>
      </c>
      <c r="BG352" s="61" t="s">
        <v>2692</v>
      </c>
      <c r="BH352" s="4">
        <f t="shared" si="5"/>
        <v>86.409615384615392</v>
      </c>
      <c r="BJ352" t="s">
        <v>2694</v>
      </c>
    </row>
    <row r="353" spans="1:62" ht="15" x14ac:dyDescent="0.2">
      <c r="A353" s="55" t="s">
        <v>1566</v>
      </c>
      <c r="B353" s="56" t="s">
        <v>589</v>
      </c>
      <c r="C353" s="56" t="s">
        <v>16</v>
      </c>
      <c r="D353" s="56" t="s">
        <v>17</v>
      </c>
      <c r="E353" s="57">
        <v>104</v>
      </c>
      <c r="F353" s="56" t="s">
        <v>18</v>
      </c>
      <c r="G353" s="58">
        <v>2.25</v>
      </c>
      <c r="H353" s="59" t="s">
        <v>2692</v>
      </c>
      <c r="I353" s="60" t="s">
        <v>2692</v>
      </c>
      <c r="J353" s="60" t="s">
        <v>2692</v>
      </c>
      <c r="K353" s="60" t="s">
        <v>2692</v>
      </c>
      <c r="L353" s="60" t="s">
        <v>2692</v>
      </c>
      <c r="M353" s="60" t="s">
        <v>2692</v>
      </c>
      <c r="N353" s="60" t="s">
        <v>2692</v>
      </c>
      <c r="O353" s="60" t="s">
        <v>2692</v>
      </c>
      <c r="P353" s="60" t="s">
        <v>2692</v>
      </c>
      <c r="Q353" s="60" t="s">
        <v>2692</v>
      </c>
      <c r="R353" s="60" t="s">
        <v>2692</v>
      </c>
      <c r="S353" s="60" t="s">
        <v>2692</v>
      </c>
      <c r="T353" s="60" t="s">
        <v>2692</v>
      </c>
      <c r="U353" s="60" t="s">
        <v>2692</v>
      </c>
      <c r="V353" s="60" t="s">
        <v>2692</v>
      </c>
      <c r="W353" s="60" t="s">
        <v>2692</v>
      </c>
      <c r="X353" s="60" t="s">
        <v>2692</v>
      </c>
      <c r="Y353" s="60" t="s">
        <v>2692</v>
      </c>
      <c r="Z353" s="60" t="s">
        <v>2692</v>
      </c>
      <c r="AA353" s="60" t="s">
        <v>2692</v>
      </c>
      <c r="AB353" s="60" t="s">
        <v>2692</v>
      </c>
      <c r="AC353" s="60" t="s">
        <v>2692</v>
      </c>
      <c r="AD353" s="60" t="s">
        <v>2692</v>
      </c>
      <c r="AE353" s="60" t="s">
        <v>2692</v>
      </c>
      <c r="AF353" s="60" t="s">
        <v>2692</v>
      </c>
      <c r="AG353" s="60" t="s">
        <v>2692</v>
      </c>
      <c r="AH353" s="60" t="s">
        <v>2692</v>
      </c>
      <c r="AI353" s="60" t="s">
        <v>2692</v>
      </c>
      <c r="AJ353" s="60" t="s">
        <v>2692</v>
      </c>
      <c r="AK353" s="60" t="s">
        <v>2692</v>
      </c>
      <c r="AL353" s="60" t="s">
        <v>2692</v>
      </c>
      <c r="AM353" s="60" t="s">
        <v>2692</v>
      </c>
      <c r="AN353" s="60" t="s">
        <v>2692</v>
      </c>
      <c r="AO353" s="60" t="s">
        <v>2692</v>
      </c>
      <c r="AP353" s="60" t="s">
        <v>2692</v>
      </c>
      <c r="AQ353" s="60" t="s">
        <v>2692</v>
      </c>
      <c r="AR353" s="60" t="s">
        <v>2692</v>
      </c>
      <c r="AS353" s="60" t="s">
        <v>2692</v>
      </c>
      <c r="AT353" s="60" t="s">
        <v>2692</v>
      </c>
      <c r="AU353" s="60" t="s">
        <v>2692</v>
      </c>
      <c r="AV353" s="60" t="s">
        <v>2692</v>
      </c>
      <c r="AW353" s="60" t="s">
        <v>2692</v>
      </c>
      <c r="AX353" s="60" t="s">
        <v>2692</v>
      </c>
      <c r="AY353" s="60" t="s">
        <v>2692</v>
      </c>
      <c r="AZ353" s="60" t="s">
        <v>2692</v>
      </c>
      <c r="BA353" s="60" t="s">
        <v>2692</v>
      </c>
      <c r="BB353" s="60">
        <v>2.25</v>
      </c>
      <c r="BC353" s="60"/>
      <c r="BD353" s="60" t="s">
        <v>2692</v>
      </c>
      <c r="BE353" s="60" t="s">
        <v>2692</v>
      </c>
      <c r="BF353" s="60" t="s">
        <v>2692</v>
      </c>
      <c r="BG353" s="61" t="s">
        <v>2692</v>
      </c>
      <c r="BH353" s="4">
        <f t="shared" si="5"/>
        <v>86.409615384615392</v>
      </c>
      <c r="BJ353" t="s">
        <v>2694</v>
      </c>
    </row>
    <row r="354" spans="1:62" ht="15" x14ac:dyDescent="0.2">
      <c r="A354" s="55" t="s">
        <v>1568</v>
      </c>
      <c r="B354" s="56" t="s">
        <v>590</v>
      </c>
      <c r="C354" s="56" t="s">
        <v>16</v>
      </c>
      <c r="D354" s="56" t="s">
        <v>17</v>
      </c>
      <c r="E354" s="57">
        <v>104</v>
      </c>
      <c r="F354" s="56" t="s">
        <v>18</v>
      </c>
      <c r="G354" s="58">
        <v>2.25</v>
      </c>
      <c r="H354" s="59" t="s">
        <v>2692</v>
      </c>
      <c r="I354" s="60" t="s">
        <v>2692</v>
      </c>
      <c r="J354" s="60" t="s">
        <v>2692</v>
      </c>
      <c r="K354" s="60" t="s">
        <v>2692</v>
      </c>
      <c r="L354" s="60" t="s">
        <v>2692</v>
      </c>
      <c r="M354" s="60" t="s">
        <v>2692</v>
      </c>
      <c r="N354" s="60" t="s">
        <v>2692</v>
      </c>
      <c r="O354" s="60" t="s">
        <v>2692</v>
      </c>
      <c r="P354" s="60" t="s">
        <v>2692</v>
      </c>
      <c r="Q354" s="60" t="s">
        <v>2692</v>
      </c>
      <c r="R354" s="60" t="s">
        <v>2692</v>
      </c>
      <c r="S354" s="60" t="s">
        <v>2692</v>
      </c>
      <c r="T354" s="60" t="s">
        <v>2692</v>
      </c>
      <c r="U354" s="60" t="s">
        <v>2692</v>
      </c>
      <c r="V354" s="60" t="s">
        <v>2692</v>
      </c>
      <c r="W354" s="60" t="s">
        <v>2692</v>
      </c>
      <c r="X354" s="60" t="s">
        <v>2692</v>
      </c>
      <c r="Y354" s="60" t="s">
        <v>2692</v>
      </c>
      <c r="Z354" s="60" t="s">
        <v>2692</v>
      </c>
      <c r="AA354" s="60" t="s">
        <v>2692</v>
      </c>
      <c r="AB354" s="60" t="s">
        <v>2692</v>
      </c>
      <c r="AC354" s="60" t="s">
        <v>2692</v>
      </c>
      <c r="AD354" s="60" t="s">
        <v>2692</v>
      </c>
      <c r="AE354" s="60" t="s">
        <v>2692</v>
      </c>
      <c r="AF354" s="60" t="s">
        <v>2692</v>
      </c>
      <c r="AG354" s="60" t="s">
        <v>2692</v>
      </c>
      <c r="AH354" s="60" t="s">
        <v>2692</v>
      </c>
      <c r="AI354" s="60" t="s">
        <v>2692</v>
      </c>
      <c r="AJ354" s="60" t="s">
        <v>2692</v>
      </c>
      <c r="AK354" s="60" t="s">
        <v>2692</v>
      </c>
      <c r="AL354" s="60" t="s">
        <v>2692</v>
      </c>
      <c r="AM354" s="60" t="s">
        <v>2692</v>
      </c>
      <c r="AN354" s="60" t="s">
        <v>2692</v>
      </c>
      <c r="AO354" s="60" t="s">
        <v>2692</v>
      </c>
      <c r="AP354" s="60" t="s">
        <v>2692</v>
      </c>
      <c r="AQ354" s="60" t="s">
        <v>2692</v>
      </c>
      <c r="AR354" s="60" t="s">
        <v>2692</v>
      </c>
      <c r="AS354" s="60" t="s">
        <v>2692</v>
      </c>
      <c r="AT354" s="60" t="s">
        <v>2692</v>
      </c>
      <c r="AU354" s="60" t="s">
        <v>2692</v>
      </c>
      <c r="AV354" s="60" t="s">
        <v>2692</v>
      </c>
      <c r="AW354" s="60" t="s">
        <v>2692</v>
      </c>
      <c r="AX354" s="60" t="s">
        <v>2692</v>
      </c>
      <c r="AY354" s="60" t="s">
        <v>2692</v>
      </c>
      <c r="AZ354" s="60" t="s">
        <v>2692</v>
      </c>
      <c r="BA354" s="60" t="s">
        <v>2692</v>
      </c>
      <c r="BB354" s="60">
        <v>2.25</v>
      </c>
      <c r="BC354" s="60"/>
      <c r="BD354" s="60" t="s">
        <v>2692</v>
      </c>
      <c r="BE354" s="60" t="s">
        <v>2692</v>
      </c>
      <c r="BF354" s="60" t="s">
        <v>2692</v>
      </c>
      <c r="BG354" s="61" t="s">
        <v>2692</v>
      </c>
      <c r="BH354" s="4">
        <f t="shared" si="5"/>
        <v>86.409615384615392</v>
      </c>
      <c r="BJ354" t="s">
        <v>2694</v>
      </c>
    </row>
    <row r="355" spans="1:62" ht="15" x14ac:dyDescent="0.2">
      <c r="A355" s="55" t="s">
        <v>1570</v>
      </c>
      <c r="B355" s="56" t="s">
        <v>591</v>
      </c>
      <c r="C355" s="56" t="s">
        <v>16</v>
      </c>
      <c r="D355" s="56" t="s">
        <v>17</v>
      </c>
      <c r="E355" s="57">
        <v>104</v>
      </c>
      <c r="F355" s="56" t="s">
        <v>18</v>
      </c>
      <c r="G355" s="58">
        <v>2.25</v>
      </c>
      <c r="H355" s="59" t="s">
        <v>2692</v>
      </c>
      <c r="I355" s="60" t="s">
        <v>2692</v>
      </c>
      <c r="J355" s="60" t="s">
        <v>2692</v>
      </c>
      <c r="K355" s="60" t="s">
        <v>2692</v>
      </c>
      <c r="L355" s="60" t="s">
        <v>2692</v>
      </c>
      <c r="M355" s="60" t="s">
        <v>2692</v>
      </c>
      <c r="N355" s="60" t="s">
        <v>2692</v>
      </c>
      <c r="O355" s="60" t="s">
        <v>2692</v>
      </c>
      <c r="P355" s="60" t="s">
        <v>2692</v>
      </c>
      <c r="Q355" s="60" t="s">
        <v>2692</v>
      </c>
      <c r="R355" s="60" t="s">
        <v>2692</v>
      </c>
      <c r="S355" s="60" t="s">
        <v>2692</v>
      </c>
      <c r="T355" s="60" t="s">
        <v>2692</v>
      </c>
      <c r="U355" s="60" t="s">
        <v>2692</v>
      </c>
      <c r="V355" s="60" t="s">
        <v>2692</v>
      </c>
      <c r="W355" s="60" t="s">
        <v>2692</v>
      </c>
      <c r="X355" s="60" t="s">
        <v>2692</v>
      </c>
      <c r="Y355" s="60" t="s">
        <v>2692</v>
      </c>
      <c r="Z355" s="60" t="s">
        <v>2692</v>
      </c>
      <c r="AA355" s="60" t="s">
        <v>2692</v>
      </c>
      <c r="AB355" s="60" t="s">
        <v>2692</v>
      </c>
      <c r="AC355" s="60" t="s">
        <v>2692</v>
      </c>
      <c r="AD355" s="60" t="s">
        <v>2692</v>
      </c>
      <c r="AE355" s="60" t="s">
        <v>2692</v>
      </c>
      <c r="AF355" s="60" t="s">
        <v>2692</v>
      </c>
      <c r="AG355" s="60" t="s">
        <v>2692</v>
      </c>
      <c r="AH355" s="60" t="s">
        <v>2692</v>
      </c>
      <c r="AI355" s="60" t="s">
        <v>2692</v>
      </c>
      <c r="AJ355" s="60" t="s">
        <v>2692</v>
      </c>
      <c r="AK355" s="60" t="s">
        <v>2692</v>
      </c>
      <c r="AL355" s="60" t="s">
        <v>2692</v>
      </c>
      <c r="AM355" s="60" t="s">
        <v>2692</v>
      </c>
      <c r="AN355" s="60" t="s">
        <v>2692</v>
      </c>
      <c r="AO355" s="60" t="s">
        <v>2692</v>
      </c>
      <c r="AP355" s="60" t="s">
        <v>2692</v>
      </c>
      <c r="AQ355" s="60" t="s">
        <v>2692</v>
      </c>
      <c r="AR355" s="60" t="s">
        <v>2692</v>
      </c>
      <c r="AS355" s="60" t="s">
        <v>2692</v>
      </c>
      <c r="AT355" s="60" t="s">
        <v>2692</v>
      </c>
      <c r="AU355" s="60" t="s">
        <v>2692</v>
      </c>
      <c r="AV355" s="60" t="s">
        <v>2692</v>
      </c>
      <c r="AW355" s="60" t="s">
        <v>2692</v>
      </c>
      <c r="AX355" s="60" t="s">
        <v>2692</v>
      </c>
      <c r="AY355" s="60" t="s">
        <v>2692</v>
      </c>
      <c r="AZ355" s="60" t="s">
        <v>2692</v>
      </c>
      <c r="BA355" s="60" t="s">
        <v>2692</v>
      </c>
      <c r="BB355" s="60">
        <v>2.25</v>
      </c>
      <c r="BC355" s="60"/>
      <c r="BD355" s="60" t="s">
        <v>2692</v>
      </c>
      <c r="BE355" s="60" t="s">
        <v>2692</v>
      </c>
      <c r="BF355" s="60" t="s">
        <v>2692</v>
      </c>
      <c r="BG355" s="61" t="s">
        <v>2692</v>
      </c>
      <c r="BH355" s="4">
        <f t="shared" si="5"/>
        <v>86.409615384615392</v>
      </c>
      <c r="BJ355" t="s">
        <v>2694</v>
      </c>
    </row>
    <row r="356" spans="1:62" ht="15" x14ac:dyDescent="0.2">
      <c r="A356" s="55" t="s">
        <v>1572</v>
      </c>
      <c r="B356" s="56" t="s">
        <v>592</v>
      </c>
      <c r="C356" s="56" t="s">
        <v>16</v>
      </c>
      <c r="D356" s="56" t="s">
        <v>17</v>
      </c>
      <c r="E356" s="57">
        <v>104</v>
      </c>
      <c r="F356" s="56" t="s">
        <v>18</v>
      </c>
      <c r="G356" s="58">
        <v>2.25</v>
      </c>
      <c r="H356" s="59" t="s">
        <v>2692</v>
      </c>
      <c r="I356" s="60" t="s">
        <v>2692</v>
      </c>
      <c r="J356" s="60" t="s">
        <v>2692</v>
      </c>
      <c r="K356" s="60" t="s">
        <v>2692</v>
      </c>
      <c r="L356" s="60" t="s">
        <v>2692</v>
      </c>
      <c r="M356" s="60" t="s">
        <v>2692</v>
      </c>
      <c r="N356" s="60" t="s">
        <v>2692</v>
      </c>
      <c r="O356" s="60" t="s">
        <v>2692</v>
      </c>
      <c r="P356" s="60" t="s">
        <v>2692</v>
      </c>
      <c r="Q356" s="60" t="s">
        <v>2692</v>
      </c>
      <c r="R356" s="60" t="s">
        <v>2692</v>
      </c>
      <c r="S356" s="60" t="s">
        <v>2692</v>
      </c>
      <c r="T356" s="60" t="s">
        <v>2692</v>
      </c>
      <c r="U356" s="60" t="s">
        <v>2692</v>
      </c>
      <c r="V356" s="60" t="s">
        <v>2692</v>
      </c>
      <c r="W356" s="60" t="s">
        <v>2692</v>
      </c>
      <c r="X356" s="60" t="s">
        <v>2692</v>
      </c>
      <c r="Y356" s="60" t="s">
        <v>2692</v>
      </c>
      <c r="Z356" s="60" t="s">
        <v>2692</v>
      </c>
      <c r="AA356" s="60" t="s">
        <v>2692</v>
      </c>
      <c r="AB356" s="60" t="s">
        <v>2692</v>
      </c>
      <c r="AC356" s="60" t="s">
        <v>2692</v>
      </c>
      <c r="AD356" s="60" t="s">
        <v>2692</v>
      </c>
      <c r="AE356" s="60" t="s">
        <v>2692</v>
      </c>
      <c r="AF356" s="60" t="s">
        <v>2692</v>
      </c>
      <c r="AG356" s="60" t="s">
        <v>2692</v>
      </c>
      <c r="AH356" s="60" t="s">
        <v>2692</v>
      </c>
      <c r="AI356" s="60" t="s">
        <v>2692</v>
      </c>
      <c r="AJ356" s="60" t="s">
        <v>2692</v>
      </c>
      <c r="AK356" s="60" t="s">
        <v>2692</v>
      </c>
      <c r="AL356" s="60" t="s">
        <v>2692</v>
      </c>
      <c r="AM356" s="60" t="s">
        <v>2692</v>
      </c>
      <c r="AN356" s="60" t="s">
        <v>2692</v>
      </c>
      <c r="AO356" s="60" t="s">
        <v>2692</v>
      </c>
      <c r="AP356" s="60" t="s">
        <v>2692</v>
      </c>
      <c r="AQ356" s="60" t="s">
        <v>2692</v>
      </c>
      <c r="AR356" s="60" t="s">
        <v>2692</v>
      </c>
      <c r="AS356" s="60" t="s">
        <v>2692</v>
      </c>
      <c r="AT356" s="60" t="s">
        <v>2692</v>
      </c>
      <c r="AU356" s="60" t="s">
        <v>2692</v>
      </c>
      <c r="AV356" s="60" t="s">
        <v>2692</v>
      </c>
      <c r="AW356" s="60" t="s">
        <v>2692</v>
      </c>
      <c r="AX356" s="60" t="s">
        <v>2692</v>
      </c>
      <c r="AY356" s="60" t="s">
        <v>2692</v>
      </c>
      <c r="AZ356" s="60" t="s">
        <v>2692</v>
      </c>
      <c r="BA356" s="60" t="s">
        <v>2692</v>
      </c>
      <c r="BB356" s="60">
        <v>2.25</v>
      </c>
      <c r="BC356" s="60"/>
      <c r="BD356" s="60" t="s">
        <v>2692</v>
      </c>
      <c r="BE356" s="60" t="s">
        <v>2692</v>
      </c>
      <c r="BF356" s="60" t="s">
        <v>2692</v>
      </c>
      <c r="BG356" s="61" t="s">
        <v>2692</v>
      </c>
      <c r="BH356" s="4">
        <f t="shared" si="5"/>
        <v>86.409615384615392</v>
      </c>
      <c r="BJ356" t="s">
        <v>2694</v>
      </c>
    </row>
    <row r="357" spans="1:62" ht="15" x14ac:dyDescent="0.2">
      <c r="A357" s="55" t="s">
        <v>1573</v>
      </c>
      <c r="B357" s="56" t="s">
        <v>1574</v>
      </c>
      <c r="C357" s="56" t="s">
        <v>16</v>
      </c>
      <c r="D357" s="56" t="s">
        <v>17</v>
      </c>
      <c r="E357" s="57">
        <v>104</v>
      </c>
      <c r="F357" s="56" t="s">
        <v>18</v>
      </c>
      <c r="G357" s="58">
        <v>6.75</v>
      </c>
      <c r="H357" s="59" t="s">
        <v>2692</v>
      </c>
      <c r="I357" s="60" t="s">
        <v>2692</v>
      </c>
      <c r="J357" s="60" t="s">
        <v>2692</v>
      </c>
      <c r="K357" s="60" t="s">
        <v>2692</v>
      </c>
      <c r="L357" s="60" t="s">
        <v>2692</v>
      </c>
      <c r="M357" s="60" t="s">
        <v>2692</v>
      </c>
      <c r="N357" s="60" t="s">
        <v>2692</v>
      </c>
      <c r="O357" s="60" t="s">
        <v>2692</v>
      </c>
      <c r="P357" s="60" t="s">
        <v>2692</v>
      </c>
      <c r="Q357" s="60" t="s">
        <v>2692</v>
      </c>
      <c r="R357" s="60" t="s">
        <v>2692</v>
      </c>
      <c r="S357" s="60" t="s">
        <v>2692</v>
      </c>
      <c r="T357" s="60" t="s">
        <v>2692</v>
      </c>
      <c r="U357" s="60" t="s">
        <v>2692</v>
      </c>
      <c r="V357" s="60" t="s">
        <v>2692</v>
      </c>
      <c r="W357" s="60" t="s">
        <v>2692</v>
      </c>
      <c r="X357" s="60" t="s">
        <v>2692</v>
      </c>
      <c r="Y357" s="60" t="s">
        <v>2692</v>
      </c>
      <c r="Z357" s="60" t="s">
        <v>2692</v>
      </c>
      <c r="AA357" s="60" t="s">
        <v>2692</v>
      </c>
      <c r="AB357" s="60" t="s">
        <v>2692</v>
      </c>
      <c r="AC357" s="60" t="s">
        <v>2692</v>
      </c>
      <c r="AD357" s="60" t="s">
        <v>2692</v>
      </c>
      <c r="AE357" s="60" t="s">
        <v>2692</v>
      </c>
      <c r="AF357" s="60" t="s">
        <v>2692</v>
      </c>
      <c r="AG357" s="60" t="s">
        <v>2692</v>
      </c>
      <c r="AH357" s="60" t="s">
        <v>2692</v>
      </c>
      <c r="AI357" s="60" t="s">
        <v>2692</v>
      </c>
      <c r="AJ357" s="60" t="s">
        <v>2692</v>
      </c>
      <c r="AK357" s="60" t="s">
        <v>2692</v>
      </c>
      <c r="AL357" s="60" t="s">
        <v>2692</v>
      </c>
      <c r="AM357" s="60" t="s">
        <v>2692</v>
      </c>
      <c r="AN357" s="60" t="s">
        <v>2692</v>
      </c>
      <c r="AO357" s="60" t="s">
        <v>2692</v>
      </c>
      <c r="AP357" s="60" t="s">
        <v>2692</v>
      </c>
      <c r="AQ357" s="60" t="s">
        <v>2692</v>
      </c>
      <c r="AR357" s="60" t="s">
        <v>2692</v>
      </c>
      <c r="AS357" s="60" t="s">
        <v>2692</v>
      </c>
      <c r="AT357" s="60" t="s">
        <v>2692</v>
      </c>
      <c r="AU357" s="60" t="s">
        <v>2692</v>
      </c>
      <c r="AV357" s="60" t="s">
        <v>2692</v>
      </c>
      <c r="AW357" s="60" t="s">
        <v>2692</v>
      </c>
      <c r="AX357" s="60" t="s">
        <v>2692</v>
      </c>
      <c r="AY357" s="60" t="s">
        <v>2692</v>
      </c>
      <c r="AZ357" s="60" t="s">
        <v>2692</v>
      </c>
      <c r="BA357" s="60" t="s">
        <v>2692</v>
      </c>
      <c r="BB357" s="60">
        <v>6.75</v>
      </c>
      <c r="BC357" s="60"/>
      <c r="BD357" s="60" t="s">
        <v>2692</v>
      </c>
      <c r="BE357" s="60" t="s">
        <v>2692</v>
      </c>
      <c r="BF357" s="60" t="s">
        <v>2692</v>
      </c>
      <c r="BG357" s="61" t="s">
        <v>2692</v>
      </c>
      <c r="BH357" s="4">
        <f t="shared" si="5"/>
        <v>86.409615384615392</v>
      </c>
      <c r="BJ357" t="s">
        <v>2694</v>
      </c>
    </row>
    <row r="358" spans="1:62" ht="15" x14ac:dyDescent="0.2">
      <c r="A358" s="55" t="s">
        <v>1575</v>
      </c>
      <c r="B358" s="56" t="s">
        <v>593</v>
      </c>
      <c r="C358" s="56" t="s">
        <v>16</v>
      </c>
      <c r="D358" s="56" t="s">
        <v>17</v>
      </c>
      <c r="E358" s="57">
        <v>104</v>
      </c>
      <c r="F358" s="56" t="s">
        <v>18</v>
      </c>
      <c r="G358" s="58">
        <v>4.25</v>
      </c>
      <c r="H358" s="59" t="s">
        <v>2692</v>
      </c>
      <c r="I358" s="60" t="s">
        <v>2692</v>
      </c>
      <c r="J358" s="60" t="s">
        <v>2692</v>
      </c>
      <c r="K358" s="60" t="s">
        <v>2692</v>
      </c>
      <c r="L358" s="60" t="s">
        <v>2692</v>
      </c>
      <c r="M358" s="60" t="s">
        <v>2692</v>
      </c>
      <c r="N358" s="60" t="s">
        <v>2692</v>
      </c>
      <c r="O358" s="60" t="s">
        <v>2692</v>
      </c>
      <c r="P358" s="60" t="s">
        <v>2692</v>
      </c>
      <c r="Q358" s="60" t="s">
        <v>2692</v>
      </c>
      <c r="R358" s="60" t="s">
        <v>2692</v>
      </c>
      <c r="S358" s="60" t="s">
        <v>2692</v>
      </c>
      <c r="T358" s="60" t="s">
        <v>2692</v>
      </c>
      <c r="U358" s="60" t="s">
        <v>2692</v>
      </c>
      <c r="V358" s="60" t="s">
        <v>2692</v>
      </c>
      <c r="W358" s="60" t="s">
        <v>2692</v>
      </c>
      <c r="X358" s="60" t="s">
        <v>2692</v>
      </c>
      <c r="Y358" s="60" t="s">
        <v>2692</v>
      </c>
      <c r="Z358" s="60" t="s">
        <v>2692</v>
      </c>
      <c r="AA358" s="60" t="s">
        <v>2692</v>
      </c>
      <c r="AB358" s="60" t="s">
        <v>2692</v>
      </c>
      <c r="AC358" s="60" t="s">
        <v>2692</v>
      </c>
      <c r="AD358" s="60" t="s">
        <v>2692</v>
      </c>
      <c r="AE358" s="60" t="s">
        <v>2692</v>
      </c>
      <c r="AF358" s="60" t="s">
        <v>2692</v>
      </c>
      <c r="AG358" s="60" t="s">
        <v>2692</v>
      </c>
      <c r="AH358" s="60" t="s">
        <v>2692</v>
      </c>
      <c r="AI358" s="60" t="s">
        <v>2692</v>
      </c>
      <c r="AJ358" s="60" t="s">
        <v>2692</v>
      </c>
      <c r="AK358" s="60" t="s">
        <v>2692</v>
      </c>
      <c r="AL358" s="60" t="s">
        <v>2692</v>
      </c>
      <c r="AM358" s="60" t="s">
        <v>2692</v>
      </c>
      <c r="AN358" s="60" t="s">
        <v>2692</v>
      </c>
      <c r="AO358" s="60" t="s">
        <v>2692</v>
      </c>
      <c r="AP358" s="60" t="s">
        <v>2692</v>
      </c>
      <c r="AQ358" s="60" t="s">
        <v>2692</v>
      </c>
      <c r="AR358" s="60" t="s">
        <v>2692</v>
      </c>
      <c r="AS358" s="60" t="s">
        <v>2692</v>
      </c>
      <c r="AT358" s="60" t="s">
        <v>2692</v>
      </c>
      <c r="AU358" s="60" t="s">
        <v>2692</v>
      </c>
      <c r="AV358" s="60" t="s">
        <v>2692</v>
      </c>
      <c r="AW358" s="60" t="s">
        <v>2692</v>
      </c>
      <c r="AX358" s="60" t="s">
        <v>2692</v>
      </c>
      <c r="AY358" s="60" t="s">
        <v>2692</v>
      </c>
      <c r="AZ358" s="60" t="s">
        <v>2692</v>
      </c>
      <c r="BA358" s="60" t="s">
        <v>2692</v>
      </c>
      <c r="BB358" s="60">
        <v>4.25</v>
      </c>
      <c r="BC358" s="60"/>
      <c r="BD358" s="60" t="s">
        <v>2692</v>
      </c>
      <c r="BE358" s="60" t="s">
        <v>2692</v>
      </c>
      <c r="BF358" s="60" t="s">
        <v>2692</v>
      </c>
      <c r="BG358" s="61" t="s">
        <v>2692</v>
      </c>
      <c r="BH358" s="4">
        <f t="shared" si="5"/>
        <v>86.409615384615392</v>
      </c>
      <c r="BJ358" t="s">
        <v>2694</v>
      </c>
    </row>
    <row r="359" spans="1:62" ht="15" x14ac:dyDescent="0.2">
      <c r="A359" s="55" t="s">
        <v>1577</v>
      </c>
      <c r="B359" s="56" t="s">
        <v>1076</v>
      </c>
      <c r="C359" s="56" t="s">
        <v>16</v>
      </c>
      <c r="D359" s="56" t="s">
        <v>17</v>
      </c>
      <c r="E359" s="57">
        <v>104</v>
      </c>
      <c r="F359" s="56" t="s">
        <v>18</v>
      </c>
      <c r="G359" s="58">
        <v>0.25</v>
      </c>
      <c r="H359" s="59" t="s">
        <v>2692</v>
      </c>
      <c r="I359" s="60" t="s">
        <v>2692</v>
      </c>
      <c r="J359" s="60" t="s">
        <v>2692</v>
      </c>
      <c r="K359" s="60" t="s">
        <v>2692</v>
      </c>
      <c r="L359" s="60" t="s">
        <v>2692</v>
      </c>
      <c r="M359" s="60" t="s">
        <v>2692</v>
      </c>
      <c r="N359" s="60" t="s">
        <v>2692</v>
      </c>
      <c r="O359" s="60" t="s">
        <v>2692</v>
      </c>
      <c r="P359" s="60" t="s">
        <v>2692</v>
      </c>
      <c r="Q359" s="60" t="s">
        <v>2692</v>
      </c>
      <c r="R359" s="60" t="s">
        <v>2692</v>
      </c>
      <c r="S359" s="60" t="s">
        <v>2692</v>
      </c>
      <c r="T359" s="60" t="s">
        <v>2692</v>
      </c>
      <c r="U359" s="60" t="s">
        <v>2692</v>
      </c>
      <c r="V359" s="60" t="s">
        <v>2692</v>
      </c>
      <c r="W359" s="60" t="s">
        <v>2692</v>
      </c>
      <c r="X359" s="60" t="s">
        <v>2692</v>
      </c>
      <c r="Y359" s="60" t="s">
        <v>2692</v>
      </c>
      <c r="Z359" s="60" t="s">
        <v>2692</v>
      </c>
      <c r="AA359" s="60" t="s">
        <v>2692</v>
      </c>
      <c r="AB359" s="60" t="s">
        <v>2692</v>
      </c>
      <c r="AC359" s="60" t="s">
        <v>2692</v>
      </c>
      <c r="AD359" s="60" t="s">
        <v>2692</v>
      </c>
      <c r="AE359" s="60" t="s">
        <v>2692</v>
      </c>
      <c r="AF359" s="60" t="s">
        <v>2692</v>
      </c>
      <c r="AG359" s="60" t="s">
        <v>2692</v>
      </c>
      <c r="AH359" s="60" t="s">
        <v>2692</v>
      </c>
      <c r="AI359" s="60" t="s">
        <v>2692</v>
      </c>
      <c r="AJ359" s="60" t="s">
        <v>2692</v>
      </c>
      <c r="AK359" s="60" t="s">
        <v>2692</v>
      </c>
      <c r="AL359" s="60" t="s">
        <v>2692</v>
      </c>
      <c r="AM359" s="60" t="s">
        <v>2692</v>
      </c>
      <c r="AN359" s="60" t="s">
        <v>2692</v>
      </c>
      <c r="AO359" s="60" t="s">
        <v>2692</v>
      </c>
      <c r="AP359" s="60" t="s">
        <v>2692</v>
      </c>
      <c r="AQ359" s="60" t="s">
        <v>2692</v>
      </c>
      <c r="AR359" s="60" t="s">
        <v>2692</v>
      </c>
      <c r="AS359" s="60" t="s">
        <v>2692</v>
      </c>
      <c r="AT359" s="60" t="s">
        <v>2692</v>
      </c>
      <c r="AU359" s="60" t="s">
        <v>2692</v>
      </c>
      <c r="AV359" s="60" t="s">
        <v>2692</v>
      </c>
      <c r="AW359" s="60" t="s">
        <v>2692</v>
      </c>
      <c r="AX359" s="60" t="s">
        <v>2692</v>
      </c>
      <c r="AY359" s="60" t="s">
        <v>2692</v>
      </c>
      <c r="AZ359" s="60" t="s">
        <v>2692</v>
      </c>
      <c r="BA359" s="60" t="s">
        <v>2692</v>
      </c>
      <c r="BB359" s="60">
        <v>0.25</v>
      </c>
      <c r="BC359" s="60"/>
      <c r="BD359" s="60" t="s">
        <v>2692</v>
      </c>
      <c r="BE359" s="60" t="s">
        <v>2692</v>
      </c>
      <c r="BF359" s="60" t="s">
        <v>2692</v>
      </c>
      <c r="BG359" s="61" t="s">
        <v>2692</v>
      </c>
      <c r="BH359" s="4">
        <f t="shared" si="5"/>
        <v>86.409615384615392</v>
      </c>
      <c r="BJ359" t="s">
        <v>2694</v>
      </c>
    </row>
    <row r="360" spans="1:62" ht="15" x14ac:dyDescent="0.2">
      <c r="A360" s="55" t="s">
        <v>1579</v>
      </c>
      <c r="B360" s="56" t="s">
        <v>1077</v>
      </c>
      <c r="C360" s="56" t="s">
        <v>16</v>
      </c>
      <c r="D360" s="56" t="s">
        <v>17</v>
      </c>
      <c r="E360" s="57">
        <v>104</v>
      </c>
      <c r="F360" s="56" t="s">
        <v>18</v>
      </c>
      <c r="G360" s="58">
        <v>0.25</v>
      </c>
      <c r="H360" s="59" t="s">
        <v>2692</v>
      </c>
      <c r="I360" s="60" t="s">
        <v>2692</v>
      </c>
      <c r="J360" s="60" t="s">
        <v>2692</v>
      </c>
      <c r="K360" s="60" t="s">
        <v>2692</v>
      </c>
      <c r="L360" s="60" t="s">
        <v>2692</v>
      </c>
      <c r="M360" s="60" t="s">
        <v>2692</v>
      </c>
      <c r="N360" s="60" t="s">
        <v>2692</v>
      </c>
      <c r="O360" s="60" t="s">
        <v>2692</v>
      </c>
      <c r="P360" s="60" t="s">
        <v>2692</v>
      </c>
      <c r="Q360" s="60" t="s">
        <v>2692</v>
      </c>
      <c r="R360" s="60" t="s">
        <v>2692</v>
      </c>
      <c r="S360" s="60" t="s">
        <v>2692</v>
      </c>
      <c r="T360" s="60" t="s">
        <v>2692</v>
      </c>
      <c r="U360" s="60" t="s">
        <v>2692</v>
      </c>
      <c r="V360" s="60" t="s">
        <v>2692</v>
      </c>
      <c r="W360" s="60" t="s">
        <v>2692</v>
      </c>
      <c r="X360" s="60" t="s">
        <v>2692</v>
      </c>
      <c r="Y360" s="60" t="s">
        <v>2692</v>
      </c>
      <c r="Z360" s="60" t="s">
        <v>2692</v>
      </c>
      <c r="AA360" s="60" t="s">
        <v>2692</v>
      </c>
      <c r="AB360" s="60" t="s">
        <v>2692</v>
      </c>
      <c r="AC360" s="60" t="s">
        <v>2692</v>
      </c>
      <c r="AD360" s="60" t="s">
        <v>2692</v>
      </c>
      <c r="AE360" s="60" t="s">
        <v>2692</v>
      </c>
      <c r="AF360" s="60" t="s">
        <v>2692</v>
      </c>
      <c r="AG360" s="60" t="s">
        <v>2692</v>
      </c>
      <c r="AH360" s="60" t="s">
        <v>2692</v>
      </c>
      <c r="AI360" s="60" t="s">
        <v>2692</v>
      </c>
      <c r="AJ360" s="60" t="s">
        <v>2692</v>
      </c>
      <c r="AK360" s="60" t="s">
        <v>2692</v>
      </c>
      <c r="AL360" s="60" t="s">
        <v>2692</v>
      </c>
      <c r="AM360" s="60" t="s">
        <v>2692</v>
      </c>
      <c r="AN360" s="60" t="s">
        <v>2692</v>
      </c>
      <c r="AO360" s="60" t="s">
        <v>2692</v>
      </c>
      <c r="AP360" s="60" t="s">
        <v>2692</v>
      </c>
      <c r="AQ360" s="60" t="s">
        <v>2692</v>
      </c>
      <c r="AR360" s="60" t="s">
        <v>2692</v>
      </c>
      <c r="AS360" s="60" t="s">
        <v>2692</v>
      </c>
      <c r="AT360" s="60" t="s">
        <v>2692</v>
      </c>
      <c r="AU360" s="60" t="s">
        <v>2692</v>
      </c>
      <c r="AV360" s="60" t="s">
        <v>2692</v>
      </c>
      <c r="AW360" s="60" t="s">
        <v>2692</v>
      </c>
      <c r="AX360" s="60" t="s">
        <v>2692</v>
      </c>
      <c r="AY360" s="60" t="s">
        <v>2692</v>
      </c>
      <c r="AZ360" s="60" t="s">
        <v>2692</v>
      </c>
      <c r="BA360" s="60" t="s">
        <v>2692</v>
      </c>
      <c r="BB360" s="60">
        <v>0.25</v>
      </c>
      <c r="BC360" s="60"/>
      <c r="BD360" s="60" t="s">
        <v>2692</v>
      </c>
      <c r="BE360" s="60" t="s">
        <v>2692</v>
      </c>
      <c r="BF360" s="60" t="s">
        <v>2692</v>
      </c>
      <c r="BG360" s="61" t="s">
        <v>2692</v>
      </c>
      <c r="BH360" s="4">
        <f t="shared" si="5"/>
        <v>86.409615384615392</v>
      </c>
      <c r="BJ360" t="s">
        <v>2694</v>
      </c>
    </row>
    <row r="361" spans="1:62" ht="15" x14ac:dyDescent="0.2">
      <c r="A361" s="55" t="s">
        <v>1581</v>
      </c>
      <c r="B361" s="56" t="s">
        <v>1078</v>
      </c>
      <c r="C361" s="56" t="s">
        <v>16</v>
      </c>
      <c r="D361" s="56" t="s">
        <v>17</v>
      </c>
      <c r="E361" s="57">
        <v>104</v>
      </c>
      <c r="F361" s="56" t="s">
        <v>18</v>
      </c>
      <c r="G361" s="58">
        <v>0.25</v>
      </c>
      <c r="H361" s="59" t="s">
        <v>2692</v>
      </c>
      <c r="I361" s="60" t="s">
        <v>2692</v>
      </c>
      <c r="J361" s="60" t="s">
        <v>2692</v>
      </c>
      <c r="K361" s="60" t="s">
        <v>2692</v>
      </c>
      <c r="L361" s="60" t="s">
        <v>2692</v>
      </c>
      <c r="M361" s="60" t="s">
        <v>2692</v>
      </c>
      <c r="N361" s="60" t="s">
        <v>2692</v>
      </c>
      <c r="O361" s="60" t="s">
        <v>2692</v>
      </c>
      <c r="P361" s="60" t="s">
        <v>2692</v>
      </c>
      <c r="Q361" s="60" t="s">
        <v>2692</v>
      </c>
      <c r="R361" s="60" t="s">
        <v>2692</v>
      </c>
      <c r="S361" s="60" t="s">
        <v>2692</v>
      </c>
      <c r="T361" s="60" t="s">
        <v>2692</v>
      </c>
      <c r="U361" s="60" t="s">
        <v>2692</v>
      </c>
      <c r="V361" s="60" t="s">
        <v>2692</v>
      </c>
      <c r="W361" s="60" t="s">
        <v>2692</v>
      </c>
      <c r="X361" s="60" t="s">
        <v>2692</v>
      </c>
      <c r="Y361" s="60" t="s">
        <v>2692</v>
      </c>
      <c r="Z361" s="60" t="s">
        <v>2692</v>
      </c>
      <c r="AA361" s="60" t="s">
        <v>2692</v>
      </c>
      <c r="AB361" s="60" t="s">
        <v>2692</v>
      </c>
      <c r="AC361" s="60" t="s">
        <v>2692</v>
      </c>
      <c r="AD361" s="60" t="s">
        <v>2692</v>
      </c>
      <c r="AE361" s="60" t="s">
        <v>2692</v>
      </c>
      <c r="AF361" s="60" t="s">
        <v>2692</v>
      </c>
      <c r="AG361" s="60" t="s">
        <v>2692</v>
      </c>
      <c r="AH361" s="60" t="s">
        <v>2692</v>
      </c>
      <c r="AI361" s="60" t="s">
        <v>2692</v>
      </c>
      <c r="AJ361" s="60" t="s">
        <v>2692</v>
      </c>
      <c r="AK361" s="60" t="s">
        <v>2692</v>
      </c>
      <c r="AL361" s="60" t="s">
        <v>2692</v>
      </c>
      <c r="AM361" s="60" t="s">
        <v>2692</v>
      </c>
      <c r="AN361" s="60" t="s">
        <v>2692</v>
      </c>
      <c r="AO361" s="60" t="s">
        <v>2692</v>
      </c>
      <c r="AP361" s="60" t="s">
        <v>2692</v>
      </c>
      <c r="AQ361" s="60" t="s">
        <v>2692</v>
      </c>
      <c r="AR361" s="60" t="s">
        <v>2692</v>
      </c>
      <c r="AS361" s="60" t="s">
        <v>2692</v>
      </c>
      <c r="AT361" s="60" t="s">
        <v>2692</v>
      </c>
      <c r="AU361" s="60" t="s">
        <v>2692</v>
      </c>
      <c r="AV361" s="60" t="s">
        <v>2692</v>
      </c>
      <c r="AW361" s="60" t="s">
        <v>2692</v>
      </c>
      <c r="AX361" s="60" t="s">
        <v>2692</v>
      </c>
      <c r="AY361" s="60" t="s">
        <v>2692</v>
      </c>
      <c r="AZ361" s="60" t="s">
        <v>2692</v>
      </c>
      <c r="BA361" s="60" t="s">
        <v>2692</v>
      </c>
      <c r="BB361" s="60">
        <v>0.25</v>
      </c>
      <c r="BC361" s="60"/>
      <c r="BD361" s="60" t="s">
        <v>2692</v>
      </c>
      <c r="BE361" s="60" t="s">
        <v>2692</v>
      </c>
      <c r="BF361" s="60" t="s">
        <v>2692</v>
      </c>
      <c r="BG361" s="61" t="s">
        <v>2692</v>
      </c>
      <c r="BH361" s="4">
        <f t="shared" si="5"/>
        <v>86.409615384615392</v>
      </c>
      <c r="BJ361" t="s">
        <v>2694</v>
      </c>
    </row>
    <row r="362" spans="1:62" ht="15" x14ac:dyDescent="0.2">
      <c r="A362" s="55" t="s">
        <v>1583</v>
      </c>
      <c r="B362" s="56" t="s">
        <v>1079</v>
      </c>
      <c r="C362" s="56" t="s">
        <v>16</v>
      </c>
      <c r="D362" s="56" t="s">
        <v>17</v>
      </c>
      <c r="E362" s="57">
        <v>104</v>
      </c>
      <c r="F362" s="56" t="s">
        <v>18</v>
      </c>
      <c r="G362" s="58">
        <v>0.25</v>
      </c>
      <c r="H362" s="59" t="s">
        <v>2692</v>
      </c>
      <c r="I362" s="60" t="s">
        <v>2692</v>
      </c>
      <c r="J362" s="60" t="s">
        <v>2692</v>
      </c>
      <c r="K362" s="60" t="s">
        <v>2692</v>
      </c>
      <c r="L362" s="60" t="s">
        <v>2692</v>
      </c>
      <c r="M362" s="60" t="s">
        <v>2692</v>
      </c>
      <c r="N362" s="60" t="s">
        <v>2692</v>
      </c>
      <c r="O362" s="60" t="s">
        <v>2692</v>
      </c>
      <c r="P362" s="60" t="s">
        <v>2692</v>
      </c>
      <c r="Q362" s="60" t="s">
        <v>2692</v>
      </c>
      <c r="R362" s="60" t="s">
        <v>2692</v>
      </c>
      <c r="S362" s="60" t="s">
        <v>2692</v>
      </c>
      <c r="T362" s="60" t="s">
        <v>2692</v>
      </c>
      <c r="U362" s="60" t="s">
        <v>2692</v>
      </c>
      <c r="V362" s="60" t="s">
        <v>2692</v>
      </c>
      <c r="W362" s="60" t="s">
        <v>2692</v>
      </c>
      <c r="X362" s="60" t="s">
        <v>2692</v>
      </c>
      <c r="Y362" s="60" t="s">
        <v>2692</v>
      </c>
      <c r="Z362" s="60" t="s">
        <v>2692</v>
      </c>
      <c r="AA362" s="60" t="s">
        <v>2692</v>
      </c>
      <c r="AB362" s="60" t="s">
        <v>2692</v>
      </c>
      <c r="AC362" s="60" t="s">
        <v>2692</v>
      </c>
      <c r="AD362" s="60" t="s">
        <v>2692</v>
      </c>
      <c r="AE362" s="60" t="s">
        <v>2692</v>
      </c>
      <c r="AF362" s="60" t="s">
        <v>2692</v>
      </c>
      <c r="AG362" s="60" t="s">
        <v>2692</v>
      </c>
      <c r="AH362" s="60" t="s">
        <v>2692</v>
      </c>
      <c r="AI362" s="60" t="s">
        <v>2692</v>
      </c>
      <c r="AJ362" s="60" t="s">
        <v>2692</v>
      </c>
      <c r="AK362" s="60" t="s">
        <v>2692</v>
      </c>
      <c r="AL362" s="60" t="s">
        <v>2692</v>
      </c>
      <c r="AM362" s="60" t="s">
        <v>2692</v>
      </c>
      <c r="AN362" s="60" t="s">
        <v>2692</v>
      </c>
      <c r="AO362" s="60" t="s">
        <v>2692</v>
      </c>
      <c r="AP362" s="60" t="s">
        <v>2692</v>
      </c>
      <c r="AQ362" s="60" t="s">
        <v>2692</v>
      </c>
      <c r="AR362" s="60" t="s">
        <v>2692</v>
      </c>
      <c r="AS362" s="60" t="s">
        <v>2692</v>
      </c>
      <c r="AT362" s="60" t="s">
        <v>2692</v>
      </c>
      <c r="AU362" s="60" t="s">
        <v>2692</v>
      </c>
      <c r="AV362" s="60" t="s">
        <v>2692</v>
      </c>
      <c r="AW362" s="60" t="s">
        <v>2692</v>
      </c>
      <c r="AX362" s="60" t="s">
        <v>2692</v>
      </c>
      <c r="AY362" s="60" t="s">
        <v>2692</v>
      </c>
      <c r="AZ362" s="60" t="s">
        <v>2692</v>
      </c>
      <c r="BA362" s="60" t="s">
        <v>2692</v>
      </c>
      <c r="BB362" s="60">
        <v>0.25</v>
      </c>
      <c r="BC362" s="60"/>
      <c r="BD362" s="60" t="s">
        <v>2692</v>
      </c>
      <c r="BE362" s="60" t="s">
        <v>2692</v>
      </c>
      <c r="BF362" s="60" t="s">
        <v>2692</v>
      </c>
      <c r="BG362" s="61" t="s">
        <v>2692</v>
      </c>
      <c r="BH362" s="4">
        <f t="shared" si="5"/>
        <v>86.409615384615392</v>
      </c>
      <c r="BJ362" t="s">
        <v>2694</v>
      </c>
    </row>
    <row r="363" spans="1:62" ht="15" x14ac:dyDescent="0.2">
      <c r="A363" s="55" t="s">
        <v>1585</v>
      </c>
      <c r="B363" s="56" t="s">
        <v>1080</v>
      </c>
      <c r="C363" s="56" t="s">
        <v>16</v>
      </c>
      <c r="D363" s="56" t="s">
        <v>17</v>
      </c>
      <c r="E363" s="57">
        <v>104</v>
      </c>
      <c r="F363" s="56" t="s">
        <v>18</v>
      </c>
      <c r="G363" s="58">
        <v>0.25</v>
      </c>
      <c r="H363" s="59" t="s">
        <v>2692</v>
      </c>
      <c r="I363" s="60" t="s">
        <v>2692</v>
      </c>
      <c r="J363" s="60" t="s">
        <v>2692</v>
      </c>
      <c r="K363" s="60" t="s">
        <v>2692</v>
      </c>
      <c r="L363" s="60" t="s">
        <v>2692</v>
      </c>
      <c r="M363" s="60" t="s">
        <v>2692</v>
      </c>
      <c r="N363" s="60" t="s">
        <v>2692</v>
      </c>
      <c r="O363" s="60" t="s">
        <v>2692</v>
      </c>
      <c r="P363" s="60" t="s">
        <v>2692</v>
      </c>
      <c r="Q363" s="60" t="s">
        <v>2692</v>
      </c>
      <c r="R363" s="60" t="s">
        <v>2692</v>
      </c>
      <c r="S363" s="60" t="s">
        <v>2692</v>
      </c>
      <c r="T363" s="60" t="s">
        <v>2692</v>
      </c>
      <c r="U363" s="60" t="s">
        <v>2692</v>
      </c>
      <c r="V363" s="60" t="s">
        <v>2692</v>
      </c>
      <c r="W363" s="60" t="s">
        <v>2692</v>
      </c>
      <c r="X363" s="60" t="s">
        <v>2692</v>
      </c>
      <c r="Y363" s="60" t="s">
        <v>2692</v>
      </c>
      <c r="Z363" s="60" t="s">
        <v>2692</v>
      </c>
      <c r="AA363" s="60" t="s">
        <v>2692</v>
      </c>
      <c r="AB363" s="60" t="s">
        <v>2692</v>
      </c>
      <c r="AC363" s="60" t="s">
        <v>2692</v>
      </c>
      <c r="AD363" s="60" t="s">
        <v>2692</v>
      </c>
      <c r="AE363" s="60" t="s">
        <v>2692</v>
      </c>
      <c r="AF363" s="60" t="s">
        <v>2692</v>
      </c>
      <c r="AG363" s="60" t="s">
        <v>2692</v>
      </c>
      <c r="AH363" s="60" t="s">
        <v>2692</v>
      </c>
      <c r="AI363" s="60" t="s">
        <v>2692</v>
      </c>
      <c r="AJ363" s="60" t="s">
        <v>2692</v>
      </c>
      <c r="AK363" s="60" t="s">
        <v>2692</v>
      </c>
      <c r="AL363" s="60" t="s">
        <v>2692</v>
      </c>
      <c r="AM363" s="60" t="s">
        <v>2692</v>
      </c>
      <c r="AN363" s="60" t="s">
        <v>2692</v>
      </c>
      <c r="AO363" s="60" t="s">
        <v>2692</v>
      </c>
      <c r="AP363" s="60" t="s">
        <v>2692</v>
      </c>
      <c r="AQ363" s="60" t="s">
        <v>2692</v>
      </c>
      <c r="AR363" s="60" t="s">
        <v>2692</v>
      </c>
      <c r="AS363" s="60" t="s">
        <v>2692</v>
      </c>
      <c r="AT363" s="60" t="s">
        <v>2692</v>
      </c>
      <c r="AU363" s="60" t="s">
        <v>2692</v>
      </c>
      <c r="AV363" s="60" t="s">
        <v>2692</v>
      </c>
      <c r="AW363" s="60" t="s">
        <v>2692</v>
      </c>
      <c r="AX363" s="60" t="s">
        <v>2692</v>
      </c>
      <c r="AY363" s="60" t="s">
        <v>2692</v>
      </c>
      <c r="AZ363" s="60" t="s">
        <v>2692</v>
      </c>
      <c r="BA363" s="60" t="s">
        <v>2692</v>
      </c>
      <c r="BB363" s="60">
        <v>0.25</v>
      </c>
      <c r="BC363" s="60"/>
      <c r="BD363" s="60" t="s">
        <v>2692</v>
      </c>
      <c r="BE363" s="60" t="s">
        <v>2692</v>
      </c>
      <c r="BF363" s="60" t="s">
        <v>2692</v>
      </c>
      <c r="BG363" s="61" t="s">
        <v>2692</v>
      </c>
      <c r="BH363" s="4">
        <f t="shared" si="5"/>
        <v>86.409615384615392</v>
      </c>
      <c r="BJ363" t="s">
        <v>2694</v>
      </c>
    </row>
    <row r="364" spans="1:62" ht="15" x14ac:dyDescent="0.2">
      <c r="A364" s="55" t="s">
        <v>1587</v>
      </c>
      <c r="B364" s="56" t="s">
        <v>1081</v>
      </c>
      <c r="C364" s="56" t="s">
        <v>16</v>
      </c>
      <c r="D364" s="56" t="s">
        <v>17</v>
      </c>
      <c r="E364" s="57">
        <v>104</v>
      </c>
      <c r="F364" s="56" t="s">
        <v>18</v>
      </c>
      <c r="G364" s="58">
        <v>0.25</v>
      </c>
      <c r="H364" s="59" t="s">
        <v>2692</v>
      </c>
      <c r="I364" s="60" t="s">
        <v>2692</v>
      </c>
      <c r="J364" s="60" t="s">
        <v>2692</v>
      </c>
      <c r="K364" s="60" t="s">
        <v>2692</v>
      </c>
      <c r="L364" s="60" t="s">
        <v>2692</v>
      </c>
      <c r="M364" s="60" t="s">
        <v>2692</v>
      </c>
      <c r="N364" s="60" t="s">
        <v>2692</v>
      </c>
      <c r="O364" s="60" t="s">
        <v>2692</v>
      </c>
      <c r="P364" s="60" t="s">
        <v>2692</v>
      </c>
      <c r="Q364" s="60" t="s">
        <v>2692</v>
      </c>
      <c r="R364" s="60" t="s">
        <v>2692</v>
      </c>
      <c r="S364" s="60" t="s">
        <v>2692</v>
      </c>
      <c r="T364" s="60" t="s">
        <v>2692</v>
      </c>
      <c r="U364" s="60" t="s">
        <v>2692</v>
      </c>
      <c r="V364" s="60" t="s">
        <v>2692</v>
      </c>
      <c r="W364" s="60" t="s">
        <v>2692</v>
      </c>
      <c r="X364" s="60" t="s">
        <v>2692</v>
      </c>
      <c r="Y364" s="60" t="s">
        <v>2692</v>
      </c>
      <c r="Z364" s="60" t="s">
        <v>2692</v>
      </c>
      <c r="AA364" s="60" t="s">
        <v>2692</v>
      </c>
      <c r="AB364" s="60" t="s">
        <v>2692</v>
      </c>
      <c r="AC364" s="60" t="s">
        <v>2692</v>
      </c>
      <c r="AD364" s="60" t="s">
        <v>2692</v>
      </c>
      <c r="AE364" s="60" t="s">
        <v>2692</v>
      </c>
      <c r="AF364" s="60" t="s">
        <v>2692</v>
      </c>
      <c r="AG364" s="60" t="s">
        <v>2692</v>
      </c>
      <c r="AH364" s="60" t="s">
        <v>2692</v>
      </c>
      <c r="AI364" s="60" t="s">
        <v>2692</v>
      </c>
      <c r="AJ364" s="60" t="s">
        <v>2692</v>
      </c>
      <c r="AK364" s="60" t="s">
        <v>2692</v>
      </c>
      <c r="AL364" s="60" t="s">
        <v>2692</v>
      </c>
      <c r="AM364" s="60" t="s">
        <v>2692</v>
      </c>
      <c r="AN364" s="60" t="s">
        <v>2692</v>
      </c>
      <c r="AO364" s="60" t="s">
        <v>2692</v>
      </c>
      <c r="AP364" s="60" t="s">
        <v>2692</v>
      </c>
      <c r="AQ364" s="60" t="s">
        <v>2692</v>
      </c>
      <c r="AR364" s="60" t="s">
        <v>2692</v>
      </c>
      <c r="AS364" s="60" t="s">
        <v>2692</v>
      </c>
      <c r="AT364" s="60" t="s">
        <v>2692</v>
      </c>
      <c r="AU364" s="60" t="s">
        <v>2692</v>
      </c>
      <c r="AV364" s="60" t="s">
        <v>2692</v>
      </c>
      <c r="AW364" s="60" t="s">
        <v>2692</v>
      </c>
      <c r="AX364" s="60" t="s">
        <v>2692</v>
      </c>
      <c r="AY364" s="60" t="s">
        <v>2692</v>
      </c>
      <c r="AZ364" s="60" t="s">
        <v>2692</v>
      </c>
      <c r="BA364" s="60" t="s">
        <v>2692</v>
      </c>
      <c r="BB364" s="60">
        <v>0.25</v>
      </c>
      <c r="BC364" s="60"/>
      <c r="BD364" s="60" t="s">
        <v>2692</v>
      </c>
      <c r="BE364" s="60" t="s">
        <v>2692</v>
      </c>
      <c r="BF364" s="60" t="s">
        <v>2692</v>
      </c>
      <c r="BG364" s="61" t="s">
        <v>2692</v>
      </c>
      <c r="BH364" s="4">
        <f t="shared" si="5"/>
        <v>86.409615384615392</v>
      </c>
      <c r="BJ364" t="s">
        <v>2694</v>
      </c>
    </row>
    <row r="365" spans="1:62" ht="15" x14ac:dyDescent="0.2">
      <c r="A365" s="55" t="s">
        <v>1589</v>
      </c>
      <c r="B365" s="56" t="s">
        <v>594</v>
      </c>
      <c r="C365" s="56" t="s">
        <v>16</v>
      </c>
      <c r="D365" s="56" t="s">
        <v>17</v>
      </c>
      <c r="E365" s="57">
        <v>104</v>
      </c>
      <c r="F365" s="56" t="s">
        <v>18</v>
      </c>
      <c r="G365" s="58">
        <v>3</v>
      </c>
      <c r="H365" s="59" t="s">
        <v>2692</v>
      </c>
      <c r="I365" s="60" t="s">
        <v>2692</v>
      </c>
      <c r="J365" s="60" t="s">
        <v>2692</v>
      </c>
      <c r="K365" s="60" t="s">
        <v>2692</v>
      </c>
      <c r="L365" s="60" t="s">
        <v>2692</v>
      </c>
      <c r="M365" s="60" t="s">
        <v>2692</v>
      </c>
      <c r="N365" s="60" t="s">
        <v>2692</v>
      </c>
      <c r="O365" s="60" t="s">
        <v>2692</v>
      </c>
      <c r="P365" s="60" t="s">
        <v>2692</v>
      </c>
      <c r="Q365" s="60" t="s">
        <v>2692</v>
      </c>
      <c r="R365" s="60" t="s">
        <v>2692</v>
      </c>
      <c r="S365" s="60" t="s">
        <v>2692</v>
      </c>
      <c r="T365" s="60" t="s">
        <v>2692</v>
      </c>
      <c r="U365" s="60" t="s">
        <v>2692</v>
      </c>
      <c r="V365" s="60" t="s">
        <v>2692</v>
      </c>
      <c r="W365" s="60" t="s">
        <v>2692</v>
      </c>
      <c r="X365" s="60" t="s">
        <v>2692</v>
      </c>
      <c r="Y365" s="60" t="s">
        <v>2692</v>
      </c>
      <c r="Z365" s="60" t="s">
        <v>2692</v>
      </c>
      <c r="AA365" s="60" t="s">
        <v>2692</v>
      </c>
      <c r="AB365" s="60" t="s">
        <v>2692</v>
      </c>
      <c r="AC365" s="60" t="s">
        <v>2692</v>
      </c>
      <c r="AD365" s="60" t="s">
        <v>2692</v>
      </c>
      <c r="AE365" s="60" t="s">
        <v>2692</v>
      </c>
      <c r="AF365" s="60" t="s">
        <v>2692</v>
      </c>
      <c r="AG365" s="60" t="s">
        <v>2692</v>
      </c>
      <c r="AH365" s="60" t="s">
        <v>2692</v>
      </c>
      <c r="AI365" s="60" t="s">
        <v>2692</v>
      </c>
      <c r="AJ365" s="60" t="s">
        <v>2692</v>
      </c>
      <c r="AK365" s="60" t="s">
        <v>2692</v>
      </c>
      <c r="AL365" s="60" t="s">
        <v>2692</v>
      </c>
      <c r="AM365" s="60" t="s">
        <v>2692</v>
      </c>
      <c r="AN365" s="60" t="s">
        <v>2692</v>
      </c>
      <c r="AO365" s="60" t="s">
        <v>2692</v>
      </c>
      <c r="AP365" s="60" t="s">
        <v>2692</v>
      </c>
      <c r="AQ365" s="60" t="s">
        <v>2692</v>
      </c>
      <c r="AR365" s="60" t="s">
        <v>2692</v>
      </c>
      <c r="AS365" s="60" t="s">
        <v>2692</v>
      </c>
      <c r="AT365" s="60" t="s">
        <v>2692</v>
      </c>
      <c r="AU365" s="60" t="s">
        <v>2692</v>
      </c>
      <c r="AV365" s="60" t="s">
        <v>2692</v>
      </c>
      <c r="AW365" s="60" t="s">
        <v>2692</v>
      </c>
      <c r="AX365" s="60" t="s">
        <v>2692</v>
      </c>
      <c r="AY365" s="60" t="s">
        <v>2692</v>
      </c>
      <c r="AZ365" s="60" t="s">
        <v>2692</v>
      </c>
      <c r="BA365" s="60" t="s">
        <v>2692</v>
      </c>
      <c r="BB365" s="60">
        <v>3</v>
      </c>
      <c r="BC365" s="60"/>
      <c r="BD365" s="60" t="s">
        <v>2692</v>
      </c>
      <c r="BE365" s="60" t="s">
        <v>2692</v>
      </c>
      <c r="BF365" s="60" t="s">
        <v>2692</v>
      </c>
      <c r="BG365" s="61" t="s">
        <v>2692</v>
      </c>
      <c r="BH365" s="4">
        <f t="shared" si="5"/>
        <v>86.409615384615392</v>
      </c>
      <c r="BJ365" t="s">
        <v>2694</v>
      </c>
    </row>
    <row r="366" spans="1:62" x14ac:dyDescent="0.2">
      <c r="A366" s="41" t="s">
        <v>1591</v>
      </c>
      <c r="B366" s="42" t="s">
        <v>1592</v>
      </c>
      <c r="C366" s="42" t="s">
        <v>16</v>
      </c>
      <c r="D366" s="42" t="s">
        <v>17</v>
      </c>
      <c r="E366" s="43">
        <v>104</v>
      </c>
      <c r="F366" s="42" t="s">
        <v>18</v>
      </c>
      <c r="G366" s="44">
        <v>0.25</v>
      </c>
      <c r="H366" s="32" t="s">
        <v>2692</v>
      </c>
      <c r="I366" s="28" t="s">
        <v>2692</v>
      </c>
      <c r="J366" s="28" t="s">
        <v>2692</v>
      </c>
      <c r="K366" s="28" t="s">
        <v>2692</v>
      </c>
      <c r="L366" s="28" t="s">
        <v>2692</v>
      </c>
      <c r="M366" s="28" t="s">
        <v>2692</v>
      </c>
      <c r="N366" s="28" t="s">
        <v>2692</v>
      </c>
      <c r="O366" s="28" t="s">
        <v>2692</v>
      </c>
      <c r="P366" s="28" t="s">
        <v>2692</v>
      </c>
      <c r="Q366" s="28" t="s">
        <v>2692</v>
      </c>
      <c r="R366" s="28" t="s">
        <v>2692</v>
      </c>
      <c r="S366" s="28" t="s">
        <v>2692</v>
      </c>
      <c r="T366" s="28" t="s">
        <v>2692</v>
      </c>
      <c r="U366" s="28" t="s">
        <v>2692</v>
      </c>
      <c r="V366" s="28" t="s">
        <v>2692</v>
      </c>
      <c r="W366" s="28" t="s">
        <v>2692</v>
      </c>
      <c r="X366" s="28" t="s">
        <v>2692</v>
      </c>
      <c r="Y366" s="28" t="s">
        <v>2692</v>
      </c>
      <c r="Z366" s="28" t="s">
        <v>2692</v>
      </c>
      <c r="AA366" s="28" t="s">
        <v>2692</v>
      </c>
      <c r="AB366" s="28" t="s">
        <v>2692</v>
      </c>
      <c r="AC366" s="28" t="s">
        <v>2692</v>
      </c>
      <c r="AD366" s="28" t="s">
        <v>2692</v>
      </c>
      <c r="AE366" s="28" t="s">
        <v>2692</v>
      </c>
      <c r="AF366" s="28" t="s">
        <v>2692</v>
      </c>
      <c r="AG366" s="28" t="s">
        <v>2692</v>
      </c>
      <c r="AH366" s="28" t="s">
        <v>2692</v>
      </c>
      <c r="AI366" s="28" t="s">
        <v>2692</v>
      </c>
      <c r="AJ366" s="28" t="s">
        <v>2692</v>
      </c>
      <c r="AK366" s="28" t="s">
        <v>2692</v>
      </c>
      <c r="AL366" s="28" t="s">
        <v>2692</v>
      </c>
      <c r="AM366" s="28" t="s">
        <v>2692</v>
      </c>
      <c r="AN366" s="28" t="s">
        <v>2692</v>
      </c>
      <c r="AO366" s="28" t="s">
        <v>2692</v>
      </c>
      <c r="AP366" s="28" t="s">
        <v>2692</v>
      </c>
      <c r="AQ366" s="28" t="s">
        <v>2692</v>
      </c>
      <c r="AR366" s="28" t="s">
        <v>2692</v>
      </c>
      <c r="AS366" s="28" t="s">
        <v>2692</v>
      </c>
      <c r="AT366" s="28" t="s">
        <v>2692</v>
      </c>
      <c r="AU366" s="28" t="s">
        <v>2692</v>
      </c>
      <c r="AV366" s="28" t="s">
        <v>2692</v>
      </c>
      <c r="AW366" s="28" t="s">
        <v>2692</v>
      </c>
      <c r="AX366" s="28" t="s">
        <v>2692</v>
      </c>
      <c r="AY366" s="28" t="s">
        <v>2692</v>
      </c>
      <c r="AZ366" s="28" t="s">
        <v>2692</v>
      </c>
      <c r="BA366" s="28" t="s">
        <v>2692</v>
      </c>
      <c r="BB366" s="28" t="s">
        <v>2692</v>
      </c>
      <c r="BC366" s="28">
        <v>0.25</v>
      </c>
      <c r="BD366" s="28" t="s">
        <v>2692</v>
      </c>
      <c r="BE366" s="28" t="s">
        <v>2692</v>
      </c>
      <c r="BF366" s="28" t="s">
        <v>2692</v>
      </c>
      <c r="BG366" s="33" t="s">
        <v>2692</v>
      </c>
      <c r="BH366" s="4">
        <f t="shared" si="5"/>
        <v>86.409615384615392</v>
      </c>
    </row>
    <row r="367" spans="1:62" x14ac:dyDescent="0.2">
      <c r="A367" s="41" t="s">
        <v>1598</v>
      </c>
      <c r="B367" s="42" t="s">
        <v>595</v>
      </c>
      <c r="C367" s="42" t="s">
        <v>16</v>
      </c>
      <c r="D367" s="42" t="s">
        <v>17</v>
      </c>
      <c r="E367" s="43">
        <v>104</v>
      </c>
      <c r="F367" s="42" t="s">
        <v>18</v>
      </c>
      <c r="G367" s="44">
        <v>2</v>
      </c>
      <c r="H367" s="32" t="s">
        <v>2692</v>
      </c>
      <c r="I367" s="28" t="s">
        <v>2692</v>
      </c>
      <c r="J367" s="28" t="s">
        <v>2692</v>
      </c>
      <c r="K367" s="28" t="s">
        <v>2692</v>
      </c>
      <c r="L367" s="28" t="s">
        <v>2692</v>
      </c>
      <c r="M367" s="28" t="s">
        <v>2692</v>
      </c>
      <c r="N367" s="28" t="s">
        <v>2692</v>
      </c>
      <c r="O367" s="28" t="s">
        <v>2692</v>
      </c>
      <c r="P367" s="28" t="s">
        <v>2692</v>
      </c>
      <c r="Q367" s="28" t="s">
        <v>2692</v>
      </c>
      <c r="R367" s="28" t="s">
        <v>2692</v>
      </c>
      <c r="S367" s="28" t="s">
        <v>2692</v>
      </c>
      <c r="T367" s="28" t="s">
        <v>2692</v>
      </c>
      <c r="U367" s="28" t="s">
        <v>2692</v>
      </c>
      <c r="V367" s="28" t="s">
        <v>2692</v>
      </c>
      <c r="W367" s="28" t="s">
        <v>2692</v>
      </c>
      <c r="X367" s="28" t="s">
        <v>2692</v>
      </c>
      <c r="Y367" s="28" t="s">
        <v>2692</v>
      </c>
      <c r="Z367" s="28" t="s">
        <v>2692</v>
      </c>
      <c r="AA367" s="28" t="s">
        <v>2692</v>
      </c>
      <c r="AB367" s="28" t="s">
        <v>2692</v>
      </c>
      <c r="AC367" s="28" t="s">
        <v>2692</v>
      </c>
      <c r="AD367" s="28" t="s">
        <v>2692</v>
      </c>
      <c r="AE367" s="28" t="s">
        <v>2692</v>
      </c>
      <c r="AF367" s="28" t="s">
        <v>2692</v>
      </c>
      <c r="AG367" s="28" t="s">
        <v>2692</v>
      </c>
      <c r="AH367" s="28" t="s">
        <v>2692</v>
      </c>
      <c r="AI367" s="28" t="s">
        <v>2692</v>
      </c>
      <c r="AJ367" s="28" t="s">
        <v>2692</v>
      </c>
      <c r="AK367" s="28" t="s">
        <v>2692</v>
      </c>
      <c r="AL367" s="28" t="s">
        <v>2692</v>
      </c>
      <c r="AM367" s="28" t="s">
        <v>2692</v>
      </c>
      <c r="AN367" s="28" t="s">
        <v>2692</v>
      </c>
      <c r="AO367" s="28" t="s">
        <v>2692</v>
      </c>
      <c r="AP367" s="28" t="s">
        <v>2692</v>
      </c>
      <c r="AQ367" s="28" t="s">
        <v>2692</v>
      </c>
      <c r="AR367" s="28" t="s">
        <v>2692</v>
      </c>
      <c r="AS367" s="28" t="s">
        <v>2692</v>
      </c>
      <c r="AT367" s="28" t="s">
        <v>2692</v>
      </c>
      <c r="AU367" s="28" t="s">
        <v>2692</v>
      </c>
      <c r="AV367" s="28" t="s">
        <v>2692</v>
      </c>
      <c r="AW367" s="28" t="s">
        <v>2692</v>
      </c>
      <c r="AX367" s="28" t="s">
        <v>2692</v>
      </c>
      <c r="AY367" s="28" t="s">
        <v>2692</v>
      </c>
      <c r="AZ367" s="28" t="s">
        <v>2692</v>
      </c>
      <c r="BA367" s="28" t="s">
        <v>2692</v>
      </c>
      <c r="BB367" s="28" t="s">
        <v>2692</v>
      </c>
      <c r="BC367" s="28">
        <v>2</v>
      </c>
      <c r="BD367" s="28" t="s">
        <v>2692</v>
      </c>
      <c r="BE367" s="28" t="s">
        <v>2692</v>
      </c>
      <c r="BF367" s="28" t="s">
        <v>2692</v>
      </c>
      <c r="BG367" s="33" t="s">
        <v>2692</v>
      </c>
      <c r="BH367" s="4">
        <f t="shared" si="5"/>
        <v>86.409615384615392</v>
      </c>
    </row>
    <row r="368" spans="1:62" x14ac:dyDescent="0.2">
      <c r="A368" s="41" t="s">
        <v>1599</v>
      </c>
      <c r="B368" s="42" t="s">
        <v>1086</v>
      </c>
      <c r="C368" s="42" t="s">
        <v>16</v>
      </c>
      <c r="D368" s="42" t="s">
        <v>17</v>
      </c>
      <c r="E368" s="43">
        <v>104</v>
      </c>
      <c r="F368" s="42" t="s">
        <v>18</v>
      </c>
      <c r="G368" s="44">
        <v>0.25</v>
      </c>
      <c r="H368" s="32" t="s">
        <v>2692</v>
      </c>
      <c r="I368" s="28" t="s">
        <v>2692</v>
      </c>
      <c r="J368" s="28" t="s">
        <v>2692</v>
      </c>
      <c r="K368" s="28" t="s">
        <v>2692</v>
      </c>
      <c r="L368" s="28" t="s">
        <v>2692</v>
      </c>
      <c r="M368" s="28" t="s">
        <v>2692</v>
      </c>
      <c r="N368" s="28" t="s">
        <v>2692</v>
      </c>
      <c r="O368" s="28" t="s">
        <v>2692</v>
      </c>
      <c r="P368" s="28" t="s">
        <v>2692</v>
      </c>
      <c r="Q368" s="28" t="s">
        <v>2692</v>
      </c>
      <c r="R368" s="28" t="s">
        <v>2692</v>
      </c>
      <c r="S368" s="28" t="s">
        <v>2692</v>
      </c>
      <c r="T368" s="28" t="s">
        <v>2692</v>
      </c>
      <c r="U368" s="28" t="s">
        <v>2692</v>
      </c>
      <c r="V368" s="28" t="s">
        <v>2692</v>
      </c>
      <c r="W368" s="28" t="s">
        <v>2692</v>
      </c>
      <c r="X368" s="28" t="s">
        <v>2692</v>
      </c>
      <c r="Y368" s="28" t="s">
        <v>2692</v>
      </c>
      <c r="Z368" s="28" t="s">
        <v>2692</v>
      </c>
      <c r="AA368" s="28" t="s">
        <v>2692</v>
      </c>
      <c r="AB368" s="28" t="s">
        <v>2692</v>
      </c>
      <c r="AC368" s="28" t="s">
        <v>2692</v>
      </c>
      <c r="AD368" s="28" t="s">
        <v>2692</v>
      </c>
      <c r="AE368" s="28" t="s">
        <v>2692</v>
      </c>
      <c r="AF368" s="28" t="s">
        <v>2692</v>
      </c>
      <c r="AG368" s="28" t="s">
        <v>2692</v>
      </c>
      <c r="AH368" s="28" t="s">
        <v>2692</v>
      </c>
      <c r="AI368" s="28" t="s">
        <v>2692</v>
      </c>
      <c r="AJ368" s="28" t="s">
        <v>2692</v>
      </c>
      <c r="AK368" s="28" t="s">
        <v>2692</v>
      </c>
      <c r="AL368" s="28" t="s">
        <v>2692</v>
      </c>
      <c r="AM368" s="28" t="s">
        <v>2692</v>
      </c>
      <c r="AN368" s="28" t="s">
        <v>2692</v>
      </c>
      <c r="AO368" s="28" t="s">
        <v>2692</v>
      </c>
      <c r="AP368" s="28" t="s">
        <v>2692</v>
      </c>
      <c r="AQ368" s="28" t="s">
        <v>2692</v>
      </c>
      <c r="AR368" s="28" t="s">
        <v>2692</v>
      </c>
      <c r="AS368" s="28" t="s">
        <v>2692</v>
      </c>
      <c r="AT368" s="28" t="s">
        <v>2692</v>
      </c>
      <c r="AU368" s="28" t="s">
        <v>2692</v>
      </c>
      <c r="AV368" s="28" t="s">
        <v>2692</v>
      </c>
      <c r="AW368" s="28" t="s">
        <v>2692</v>
      </c>
      <c r="AX368" s="28" t="s">
        <v>2692</v>
      </c>
      <c r="AY368" s="28" t="s">
        <v>2692</v>
      </c>
      <c r="AZ368" s="28" t="s">
        <v>2692</v>
      </c>
      <c r="BA368" s="28" t="s">
        <v>2692</v>
      </c>
      <c r="BB368" s="28" t="s">
        <v>2692</v>
      </c>
      <c r="BC368" s="28">
        <v>0.25</v>
      </c>
      <c r="BD368" s="28" t="s">
        <v>2692</v>
      </c>
      <c r="BE368" s="28" t="s">
        <v>2692</v>
      </c>
      <c r="BF368" s="28" t="s">
        <v>2692</v>
      </c>
      <c r="BG368" s="33" t="s">
        <v>2692</v>
      </c>
      <c r="BH368" s="4">
        <f t="shared" si="5"/>
        <v>86.409615384615392</v>
      </c>
    </row>
    <row r="369" spans="1:60" x14ac:dyDescent="0.2">
      <c r="A369" s="41" t="s">
        <v>1601</v>
      </c>
      <c r="B369" s="42" t="s">
        <v>1087</v>
      </c>
      <c r="C369" s="42" t="s">
        <v>16</v>
      </c>
      <c r="D369" s="42" t="s">
        <v>17</v>
      </c>
      <c r="E369" s="43">
        <v>104</v>
      </c>
      <c r="F369" s="42" t="s">
        <v>18</v>
      </c>
      <c r="G369" s="44">
        <v>0.25</v>
      </c>
      <c r="H369" s="32" t="s">
        <v>2692</v>
      </c>
      <c r="I369" s="28" t="s">
        <v>2692</v>
      </c>
      <c r="J369" s="28" t="s">
        <v>2692</v>
      </c>
      <c r="K369" s="28" t="s">
        <v>2692</v>
      </c>
      <c r="L369" s="28" t="s">
        <v>2692</v>
      </c>
      <c r="M369" s="28" t="s">
        <v>2692</v>
      </c>
      <c r="N369" s="28" t="s">
        <v>2692</v>
      </c>
      <c r="O369" s="28" t="s">
        <v>2692</v>
      </c>
      <c r="P369" s="28" t="s">
        <v>2692</v>
      </c>
      <c r="Q369" s="28" t="s">
        <v>2692</v>
      </c>
      <c r="R369" s="28" t="s">
        <v>2692</v>
      </c>
      <c r="S369" s="28" t="s">
        <v>2692</v>
      </c>
      <c r="T369" s="28" t="s">
        <v>2692</v>
      </c>
      <c r="U369" s="28" t="s">
        <v>2692</v>
      </c>
      <c r="V369" s="28" t="s">
        <v>2692</v>
      </c>
      <c r="W369" s="28" t="s">
        <v>2692</v>
      </c>
      <c r="X369" s="28" t="s">
        <v>2692</v>
      </c>
      <c r="Y369" s="28" t="s">
        <v>2692</v>
      </c>
      <c r="Z369" s="28" t="s">
        <v>2692</v>
      </c>
      <c r="AA369" s="28" t="s">
        <v>2692</v>
      </c>
      <c r="AB369" s="28" t="s">
        <v>2692</v>
      </c>
      <c r="AC369" s="28" t="s">
        <v>2692</v>
      </c>
      <c r="AD369" s="28" t="s">
        <v>2692</v>
      </c>
      <c r="AE369" s="28" t="s">
        <v>2692</v>
      </c>
      <c r="AF369" s="28" t="s">
        <v>2692</v>
      </c>
      <c r="AG369" s="28" t="s">
        <v>2692</v>
      </c>
      <c r="AH369" s="28" t="s">
        <v>2692</v>
      </c>
      <c r="AI369" s="28" t="s">
        <v>2692</v>
      </c>
      <c r="AJ369" s="28" t="s">
        <v>2692</v>
      </c>
      <c r="AK369" s="28" t="s">
        <v>2692</v>
      </c>
      <c r="AL369" s="28" t="s">
        <v>2692</v>
      </c>
      <c r="AM369" s="28" t="s">
        <v>2692</v>
      </c>
      <c r="AN369" s="28" t="s">
        <v>2692</v>
      </c>
      <c r="AO369" s="28" t="s">
        <v>2692</v>
      </c>
      <c r="AP369" s="28" t="s">
        <v>2692</v>
      </c>
      <c r="AQ369" s="28" t="s">
        <v>2692</v>
      </c>
      <c r="AR369" s="28" t="s">
        <v>2692</v>
      </c>
      <c r="AS369" s="28" t="s">
        <v>2692</v>
      </c>
      <c r="AT369" s="28" t="s">
        <v>2692</v>
      </c>
      <c r="AU369" s="28" t="s">
        <v>2692</v>
      </c>
      <c r="AV369" s="28" t="s">
        <v>2692</v>
      </c>
      <c r="AW369" s="28" t="s">
        <v>2692</v>
      </c>
      <c r="AX369" s="28" t="s">
        <v>2692</v>
      </c>
      <c r="AY369" s="28" t="s">
        <v>2692</v>
      </c>
      <c r="AZ369" s="28" t="s">
        <v>2692</v>
      </c>
      <c r="BA369" s="28" t="s">
        <v>2692</v>
      </c>
      <c r="BB369" s="28" t="s">
        <v>2692</v>
      </c>
      <c r="BC369" s="28">
        <v>0.25</v>
      </c>
      <c r="BD369" s="28" t="s">
        <v>2692</v>
      </c>
      <c r="BE369" s="28" t="s">
        <v>2692</v>
      </c>
      <c r="BF369" s="28" t="s">
        <v>2692</v>
      </c>
      <c r="BG369" s="33" t="s">
        <v>2692</v>
      </c>
      <c r="BH369" s="4">
        <f t="shared" si="5"/>
        <v>86.409615384615392</v>
      </c>
    </row>
    <row r="370" spans="1:60" x14ac:dyDescent="0.2">
      <c r="A370" s="41" t="s">
        <v>1603</v>
      </c>
      <c r="B370" s="42" t="s">
        <v>1088</v>
      </c>
      <c r="C370" s="42" t="s">
        <v>16</v>
      </c>
      <c r="D370" s="42" t="s">
        <v>17</v>
      </c>
      <c r="E370" s="43">
        <v>104</v>
      </c>
      <c r="F370" s="42" t="s">
        <v>18</v>
      </c>
      <c r="G370" s="44">
        <v>0.25</v>
      </c>
      <c r="H370" s="32" t="s">
        <v>2692</v>
      </c>
      <c r="I370" s="28" t="s">
        <v>2692</v>
      </c>
      <c r="J370" s="28" t="s">
        <v>2692</v>
      </c>
      <c r="K370" s="28" t="s">
        <v>2692</v>
      </c>
      <c r="L370" s="28" t="s">
        <v>2692</v>
      </c>
      <c r="M370" s="28" t="s">
        <v>2692</v>
      </c>
      <c r="N370" s="28" t="s">
        <v>2692</v>
      </c>
      <c r="O370" s="28" t="s">
        <v>2692</v>
      </c>
      <c r="P370" s="28" t="s">
        <v>2692</v>
      </c>
      <c r="Q370" s="28" t="s">
        <v>2692</v>
      </c>
      <c r="R370" s="28" t="s">
        <v>2692</v>
      </c>
      <c r="S370" s="28" t="s">
        <v>2692</v>
      </c>
      <c r="T370" s="28" t="s">
        <v>2692</v>
      </c>
      <c r="U370" s="28" t="s">
        <v>2692</v>
      </c>
      <c r="V370" s="28" t="s">
        <v>2692</v>
      </c>
      <c r="W370" s="28" t="s">
        <v>2692</v>
      </c>
      <c r="X370" s="28" t="s">
        <v>2692</v>
      </c>
      <c r="Y370" s="28" t="s">
        <v>2692</v>
      </c>
      <c r="Z370" s="28" t="s">
        <v>2692</v>
      </c>
      <c r="AA370" s="28" t="s">
        <v>2692</v>
      </c>
      <c r="AB370" s="28" t="s">
        <v>2692</v>
      </c>
      <c r="AC370" s="28" t="s">
        <v>2692</v>
      </c>
      <c r="AD370" s="28" t="s">
        <v>2692</v>
      </c>
      <c r="AE370" s="28" t="s">
        <v>2692</v>
      </c>
      <c r="AF370" s="28" t="s">
        <v>2692</v>
      </c>
      <c r="AG370" s="28" t="s">
        <v>2692</v>
      </c>
      <c r="AH370" s="28" t="s">
        <v>2692</v>
      </c>
      <c r="AI370" s="28" t="s">
        <v>2692</v>
      </c>
      <c r="AJ370" s="28" t="s">
        <v>2692</v>
      </c>
      <c r="AK370" s="28" t="s">
        <v>2692</v>
      </c>
      <c r="AL370" s="28" t="s">
        <v>2692</v>
      </c>
      <c r="AM370" s="28" t="s">
        <v>2692</v>
      </c>
      <c r="AN370" s="28" t="s">
        <v>2692</v>
      </c>
      <c r="AO370" s="28" t="s">
        <v>2692</v>
      </c>
      <c r="AP370" s="28" t="s">
        <v>2692</v>
      </c>
      <c r="AQ370" s="28" t="s">
        <v>2692</v>
      </c>
      <c r="AR370" s="28" t="s">
        <v>2692</v>
      </c>
      <c r="AS370" s="28" t="s">
        <v>2692</v>
      </c>
      <c r="AT370" s="28" t="s">
        <v>2692</v>
      </c>
      <c r="AU370" s="28" t="s">
        <v>2692</v>
      </c>
      <c r="AV370" s="28" t="s">
        <v>2692</v>
      </c>
      <c r="AW370" s="28" t="s">
        <v>2692</v>
      </c>
      <c r="AX370" s="28" t="s">
        <v>2692</v>
      </c>
      <c r="AY370" s="28" t="s">
        <v>2692</v>
      </c>
      <c r="AZ370" s="28" t="s">
        <v>2692</v>
      </c>
      <c r="BA370" s="28" t="s">
        <v>2692</v>
      </c>
      <c r="BB370" s="28" t="s">
        <v>2692</v>
      </c>
      <c r="BC370" s="28">
        <v>0.25</v>
      </c>
      <c r="BD370" s="28" t="s">
        <v>2692</v>
      </c>
      <c r="BE370" s="28" t="s">
        <v>2692</v>
      </c>
      <c r="BF370" s="28" t="s">
        <v>2692</v>
      </c>
      <c r="BG370" s="33" t="s">
        <v>2692</v>
      </c>
      <c r="BH370" s="4">
        <f t="shared" si="5"/>
        <v>86.409615384615392</v>
      </c>
    </row>
    <row r="371" spans="1:60" x14ac:dyDescent="0.2">
      <c r="A371" s="41" t="s">
        <v>1605</v>
      </c>
      <c r="B371" s="42" t="s">
        <v>1089</v>
      </c>
      <c r="C371" s="42" t="s">
        <v>16</v>
      </c>
      <c r="D371" s="42" t="s">
        <v>17</v>
      </c>
      <c r="E371" s="43">
        <v>104</v>
      </c>
      <c r="F371" s="42" t="s">
        <v>18</v>
      </c>
      <c r="G371" s="44">
        <v>0.25</v>
      </c>
      <c r="H371" s="32" t="s">
        <v>2692</v>
      </c>
      <c r="I371" s="28" t="s">
        <v>2692</v>
      </c>
      <c r="J371" s="28" t="s">
        <v>2692</v>
      </c>
      <c r="K371" s="28" t="s">
        <v>2692</v>
      </c>
      <c r="L371" s="28" t="s">
        <v>2692</v>
      </c>
      <c r="M371" s="28" t="s">
        <v>2692</v>
      </c>
      <c r="N371" s="28" t="s">
        <v>2692</v>
      </c>
      <c r="O371" s="28" t="s">
        <v>2692</v>
      </c>
      <c r="P371" s="28" t="s">
        <v>2692</v>
      </c>
      <c r="Q371" s="28" t="s">
        <v>2692</v>
      </c>
      <c r="R371" s="28" t="s">
        <v>2692</v>
      </c>
      <c r="S371" s="28" t="s">
        <v>2692</v>
      </c>
      <c r="T371" s="28" t="s">
        <v>2692</v>
      </c>
      <c r="U371" s="28" t="s">
        <v>2692</v>
      </c>
      <c r="V371" s="28" t="s">
        <v>2692</v>
      </c>
      <c r="W371" s="28" t="s">
        <v>2692</v>
      </c>
      <c r="X371" s="28" t="s">
        <v>2692</v>
      </c>
      <c r="Y371" s="28" t="s">
        <v>2692</v>
      </c>
      <c r="Z371" s="28" t="s">
        <v>2692</v>
      </c>
      <c r="AA371" s="28" t="s">
        <v>2692</v>
      </c>
      <c r="AB371" s="28" t="s">
        <v>2692</v>
      </c>
      <c r="AC371" s="28" t="s">
        <v>2692</v>
      </c>
      <c r="AD371" s="28" t="s">
        <v>2692</v>
      </c>
      <c r="AE371" s="28" t="s">
        <v>2692</v>
      </c>
      <c r="AF371" s="28" t="s">
        <v>2692</v>
      </c>
      <c r="AG371" s="28" t="s">
        <v>2692</v>
      </c>
      <c r="AH371" s="28" t="s">
        <v>2692</v>
      </c>
      <c r="AI371" s="28" t="s">
        <v>2692</v>
      </c>
      <c r="AJ371" s="28" t="s">
        <v>2692</v>
      </c>
      <c r="AK371" s="28" t="s">
        <v>2692</v>
      </c>
      <c r="AL371" s="28" t="s">
        <v>2692</v>
      </c>
      <c r="AM371" s="28" t="s">
        <v>2692</v>
      </c>
      <c r="AN371" s="28" t="s">
        <v>2692</v>
      </c>
      <c r="AO371" s="28" t="s">
        <v>2692</v>
      </c>
      <c r="AP371" s="28" t="s">
        <v>2692</v>
      </c>
      <c r="AQ371" s="28" t="s">
        <v>2692</v>
      </c>
      <c r="AR371" s="28" t="s">
        <v>2692</v>
      </c>
      <c r="AS371" s="28" t="s">
        <v>2692</v>
      </c>
      <c r="AT371" s="28" t="s">
        <v>2692</v>
      </c>
      <c r="AU371" s="28" t="s">
        <v>2692</v>
      </c>
      <c r="AV371" s="28" t="s">
        <v>2692</v>
      </c>
      <c r="AW371" s="28" t="s">
        <v>2692</v>
      </c>
      <c r="AX371" s="28" t="s">
        <v>2692</v>
      </c>
      <c r="AY371" s="28" t="s">
        <v>2692</v>
      </c>
      <c r="AZ371" s="28" t="s">
        <v>2692</v>
      </c>
      <c r="BA371" s="28" t="s">
        <v>2692</v>
      </c>
      <c r="BB371" s="28" t="s">
        <v>2692</v>
      </c>
      <c r="BC371" s="28">
        <v>0.25</v>
      </c>
      <c r="BD371" s="28" t="s">
        <v>2692</v>
      </c>
      <c r="BE371" s="28" t="s">
        <v>2692</v>
      </c>
      <c r="BF371" s="28" t="s">
        <v>2692</v>
      </c>
      <c r="BG371" s="33" t="s">
        <v>2692</v>
      </c>
      <c r="BH371" s="4">
        <f t="shared" si="5"/>
        <v>86.409615384615392</v>
      </c>
    </row>
    <row r="372" spans="1:60" x14ac:dyDescent="0.2">
      <c r="A372" s="41" t="s">
        <v>1607</v>
      </c>
      <c r="B372" s="42" t="s">
        <v>1090</v>
      </c>
      <c r="C372" s="42" t="s">
        <v>16</v>
      </c>
      <c r="D372" s="42" t="s">
        <v>17</v>
      </c>
      <c r="E372" s="43">
        <v>104</v>
      </c>
      <c r="F372" s="42" t="s">
        <v>18</v>
      </c>
      <c r="G372" s="44">
        <v>0.25</v>
      </c>
      <c r="H372" s="32" t="s">
        <v>2692</v>
      </c>
      <c r="I372" s="28" t="s">
        <v>2692</v>
      </c>
      <c r="J372" s="28" t="s">
        <v>2692</v>
      </c>
      <c r="K372" s="28" t="s">
        <v>2692</v>
      </c>
      <c r="L372" s="28" t="s">
        <v>2692</v>
      </c>
      <c r="M372" s="28" t="s">
        <v>2692</v>
      </c>
      <c r="N372" s="28" t="s">
        <v>2692</v>
      </c>
      <c r="O372" s="28" t="s">
        <v>2692</v>
      </c>
      <c r="P372" s="28" t="s">
        <v>2692</v>
      </c>
      <c r="Q372" s="28" t="s">
        <v>2692</v>
      </c>
      <c r="R372" s="28" t="s">
        <v>2692</v>
      </c>
      <c r="S372" s="28" t="s">
        <v>2692</v>
      </c>
      <c r="T372" s="28" t="s">
        <v>2692</v>
      </c>
      <c r="U372" s="28" t="s">
        <v>2692</v>
      </c>
      <c r="V372" s="28" t="s">
        <v>2692</v>
      </c>
      <c r="W372" s="28" t="s">
        <v>2692</v>
      </c>
      <c r="X372" s="28" t="s">
        <v>2692</v>
      </c>
      <c r="Y372" s="28" t="s">
        <v>2692</v>
      </c>
      <c r="Z372" s="28" t="s">
        <v>2692</v>
      </c>
      <c r="AA372" s="28" t="s">
        <v>2692</v>
      </c>
      <c r="AB372" s="28" t="s">
        <v>2692</v>
      </c>
      <c r="AC372" s="28" t="s">
        <v>2692</v>
      </c>
      <c r="AD372" s="28" t="s">
        <v>2692</v>
      </c>
      <c r="AE372" s="28" t="s">
        <v>2692</v>
      </c>
      <c r="AF372" s="28" t="s">
        <v>2692</v>
      </c>
      <c r="AG372" s="28" t="s">
        <v>2692</v>
      </c>
      <c r="AH372" s="28" t="s">
        <v>2692</v>
      </c>
      <c r="AI372" s="28" t="s">
        <v>2692</v>
      </c>
      <c r="AJ372" s="28" t="s">
        <v>2692</v>
      </c>
      <c r="AK372" s="28" t="s">
        <v>2692</v>
      </c>
      <c r="AL372" s="28" t="s">
        <v>2692</v>
      </c>
      <c r="AM372" s="28" t="s">
        <v>2692</v>
      </c>
      <c r="AN372" s="28" t="s">
        <v>2692</v>
      </c>
      <c r="AO372" s="28" t="s">
        <v>2692</v>
      </c>
      <c r="AP372" s="28" t="s">
        <v>2692</v>
      </c>
      <c r="AQ372" s="28" t="s">
        <v>2692</v>
      </c>
      <c r="AR372" s="28" t="s">
        <v>2692</v>
      </c>
      <c r="AS372" s="28" t="s">
        <v>2692</v>
      </c>
      <c r="AT372" s="28" t="s">
        <v>2692</v>
      </c>
      <c r="AU372" s="28" t="s">
        <v>2692</v>
      </c>
      <c r="AV372" s="28" t="s">
        <v>2692</v>
      </c>
      <c r="AW372" s="28" t="s">
        <v>2692</v>
      </c>
      <c r="AX372" s="28" t="s">
        <v>2692</v>
      </c>
      <c r="AY372" s="28" t="s">
        <v>2692</v>
      </c>
      <c r="AZ372" s="28" t="s">
        <v>2692</v>
      </c>
      <c r="BA372" s="28" t="s">
        <v>2692</v>
      </c>
      <c r="BB372" s="28" t="s">
        <v>2692</v>
      </c>
      <c r="BC372" s="28">
        <v>0.25</v>
      </c>
      <c r="BD372" s="28" t="s">
        <v>2692</v>
      </c>
      <c r="BE372" s="28" t="s">
        <v>2692</v>
      </c>
      <c r="BF372" s="28" t="s">
        <v>2692</v>
      </c>
      <c r="BG372" s="33" t="s">
        <v>2692</v>
      </c>
      <c r="BH372" s="4">
        <f t="shared" si="5"/>
        <v>86.409615384615392</v>
      </c>
    </row>
    <row r="373" spans="1:60" x14ac:dyDescent="0.2">
      <c r="A373" s="41" t="s">
        <v>1609</v>
      </c>
      <c r="B373" s="42" t="s">
        <v>1091</v>
      </c>
      <c r="C373" s="42" t="s">
        <v>16</v>
      </c>
      <c r="D373" s="42" t="s">
        <v>17</v>
      </c>
      <c r="E373" s="43">
        <v>104</v>
      </c>
      <c r="F373" s="42" t="s">
        <v>18</v>
      </c>
      <c r="G373" s="44">
        <v>0.25</v>
      </c>
      <c r="H373" s="32" t="s">
        <v>2692</v>
      </c>
      <c r="I373" s="28" t="s">
        <v>2692</v>
      </c>
      <c r="J373" s="28" t="s">
        <v>2692</v>
      </c>
      <c r="K373" s="28" t="s">
        <v>2692</v>
      </c>
      <c r="L373" s="28" t="s">
        <v>2692</v>
      </c>
      <c r="M373" s="28" t="s">
        <v>2692</v>
      </c>
      <c r="N373" s="28" t="s">
        <v>2692</v>
      </c>
      <c r="O373" s="28" t="s">
        <v>2692</v>
      </c>
      <c r="P373" s="28" t="s">
        <v>2692</v>
      </c>
      <c r="Q373" s="28" t="s">
        <v>2692</v>
      </c>
      <c r="R373" s="28" t="s">
        <v>2692</v>
      </c>
      <c r="S373" s="28" t="s">
        <v>2692</v>
      </c>
      <c r="T373" s="28" t="s">
        <v>2692</v>
      </c>
      <c r="U373" s="28" t="s">
        <v>2692</v>
      </c>
      <c r="V373" s="28" t="s">
        <v>2692</v>
      </c>
      <c r="W373" s="28" t="s">
        <v>2692</v>
      </c>
      <c r="X373" s="28" t="s">
        <v>2692</v>
      </c>
      <c r="Y373" s="28" t="s">
        <v>2692</v>
      </c>
      <c r="Z373" s="28" t="s">
        <v>2692</v>
      </c>
      <c r="AA373" s="28" t="s">
        <v>2692</v>
      </c>
      <c r="AB373" s="28" t="s">
        <v>2692</v>
      </c>
      <c r="AC373" s="28" t="s">
        <v>2692</v>
      </c>
      <c r="AD373" s="28" t="s">
        <v>2692</v>
      </c>
      <c r="AE373" s="28" t="s">
        <v>2692</v>
      </c>
      <c r="AF373" s="28" t="s">
        <v>2692</v>
      </c>
      <c r="AG373" s="28" t="s">
        <v>2692</v>
      </c>
      <c r="AH373" s="28" t="s">
        <v>2692</v>
      </c>
      <c r="AI373" s="28" t="s">
        <v>2692</v>
      </c>
      <c r="AJ373" s="28" t="s">
        <v>2692</v>
      </c>
      <c r="AK373" s="28" t="s">
        <v>2692</v>
      </c>
      <c r="AL373" s="28" t="s">
        <v>2692</v>
      </c>
      <c r="AM373" s="28" t="s">
        <v>2692</v>
      </c>
      <c r="AN373" s="28" t="s">
        <v>2692</v>
      </c>
      <c r="AO373" s="28" t="s">
        <v>2692</v>
      </c>
      <c r="AP373" s="28" t="s">
        <v>2692</v>
      </c>
      <c r="AQ373" s="28" t="s">
        <v>2692</v>
      </c>
      <c r="AR373" s="28" t="s">
        <v>2692</v>
      </c>
      <c r="AS373" s="28" t="s">
        <v>2692</v>
      </c>
      <c r="AT373" s="28" t="s">
        <v>2692</v>
      </c>
      <c r="AU373" s="28" t="s">
        <v>2692</v>
      </c>
      <c r="AV373" s="28" t="s">
        <v>2692</v>
      </c>
      <c r="AW373" s="28" t="s">
        <v>2692</v>
      </c>
      <c r="AX373" s="28" t="s">
        <v>2692</v>
      </c>
      <c r="AY373" s="28" t="s">
        <v>2692</v>
      </c>
      <c r="AZ373" s="28" t="s">
        <v>2692</v>
      </c>
      <c r="BA373" s="28" t="s">
        <v>2692</v>
      </c>
      <c r="BB373" s="28" t="s">
        <v>2692</v>
      </c>
      <c r="BC373" s="28">
        <v>0.25</v>
      </c>
      <c r="BD373" s="28" t="s">
        <v>2692</v>
      </c>
      <c r="BE373" s="28" t="s">
        <v>2692</v>
      </c>
      <c r="BF373" s="28" t="s">
        <v>2692</v>
      </c>
      <c r="BG373" s="33" t="s">
        <v>2692</v>
      </c>
      <c r="BH373" s="4">
        <f t="shared" si="5"/>
        <v>86.409615384615392</v>
      </c>
    </row>
    <row r="374" spans="1:60" x14ac:dyDescent="0.2">
      <c r="A374" s="41" t="s">
        <v>1611</v>
      </c>
      <c r="B374" s="42" t="s">
        <v>596</v>
      </c>
      <c r="C374" s="42" t="s">
        <v>16</v>
      </c>
      <c r="D374" s="42" t="s">
        <v>17</v>
      </c>
      <c r="E374" s="43">
        <v>104</v>
      </c>
      <c r="F374" s="42" t="s">
        <v>18</v>
      </c>
      <c r="G374" s="44">
        <v>3.25</v>
      </c>
      <c r="H374" s="32" t="s">
        <v>2692</v>
      </c>
      <c r="I374" s="28" t="s">
        <v>2692</v>
      </c>
      <c r="J374" s="28" t="s">
        <v>2692</v>
      </c>
      <c r="K374" s="28" t="s">
        <v>2692</v>
      </c>
      <c r="L374" s="28" t="s">
        <v>2692</v>
      </c>
      <c r="M374" s="28" t="s">
        <v>2692</v>
      </c>
      <c r="N374" s="28" t="s">
        <v>2692</v>
      </c>
      <c r="O374" s="28" t="s">
        <v>2692</v>
      </c>
      <c r="P374" s="28" t="s">
        <v>2692</v>
      </c>
      <c r="Q374" s="28" t="s">
        <v>2692</v>
      </c>
      <c r="R374" s="28" t="s">
        <v>2692</v>
      </c>
      <c r="S374" s="28" t="s">
        <v>2692</v>
      </c>
      <c r="T374" s="28" t="s">
        <v>2692</v>
      </c>
      <c r="U374" s="28" t="s">
        <v>2692</v>
      </c>
      <c r="V374" s="28" t="s">
        <v>2692</v>
      </c>
      <c r="W374" s="28" t="s">
        <v>2692</v>
      </c>
      <c r="X374" s="28" t="s">
        <v>2692</v>
      </c>
      <c r="Y374" s="28" t="s">
        <v>2692</v>
      </c>
      <c r="Z374" s="28" t="s">
        <v>2692</v>
      </c>
      <c r="AA374" s="28" t="s">
        <v>2692</v>
      </c>
      <c r="AB374" s="28" t="s">
        <v>2692</v>
      </c>
      <c r="AC374" s="28" t="s">
        <v>2692</v>
      </c>
      <c r="AD374" s="28" t="s">
        <v>2692</v>
      </c>
      <c r="AE374" s="28" t="s">
        <v>2692</v>
      </c>
      <c r="AF374" s="28" t="s">
        <v>2692</v>
      </c>
      <c r="AG374" s="28" t="s">
        <v>2692</v>
      </c>
      <c r="AH374" s="28" t="s">
        <v>2692</v>
      </c>
      <c r="AI374" s="28" t="s">
        <v>2692</v>
      </c>
      <c r="AJ374" s="28" t="s">
        <v>2692</v>
      </c>
      <c r="AK374" s="28" t="s">
        <v>2692</v>
      </c>
      <c r="AL374" s="28" t="s">
        <v>2692</v>
      </c>
      <c r="AM374" s="28" t="s">
        <v>2692</v>
      </c>
      <c r="AN374" s="28" t="s">
        <v>2692</v>
      </c>
      <c r="AO374" s="28" t="s">
        <v>2692</v>
      </c>
      <c r="AP374" s="28" t="s">
        <v>2692</v>
      </c>
      <c r="AQ374" s="28" t="s">
        <v>2692</v>
      </c>
      <c r="AR374" s="28" t="s">
        <v>2692</v>
      </c>
      <c r="AS374" s="28" t="s">
        <v>2692</v>
      </c>
      <c r="AT374" s="28" t="s">
        <v>2692</v>
      </c>
      <c r="AU374" s="28" t="s">
        <v>2692</v>
      </c>
      <c r="AV374" s="28" t="s">
        <v>2692</v>
      </c>
      <c r="AW374" s="28" t="s">
        <v>2692</v>
      </c>
      <c r="AX374" s="28" t="s">
        <v>2692</v>
      </c>
      <c r="AY374" s="28" t="s">
        <v>2692</v>
      </c>
      <c r="AZ374" s="28" t="s">
        <v>2692</v>
      </c>
      <c r="BA374" s="28" t="s">
        <v>2692</v>
      </c>
      <c r="BB374" s="28" t="s">
        <v>2692</v>
      </c>
      <c r="BC374" s="28">
        <v>3.25</v>
      </c>
      <c r="BD374" s="28" t="s">
        <v>2692</v>
      </c>
      <c r="BE374" s="28" t="s">
        <v>2692</v>
      </c>
      <c r="BF374" s="28" t="s">
        <v>2692</v>
      </c>
      <c r="BG374" s="33" t="s">
        <v>2692</v>
      </c>
      <c r="BH374" s="4">
        <f t="shared" si="5"/>
        <v>86.409615384615392</v>
      </c>
    </row>
    <row r="375" spans="1:60" x14ac:dyDescent="0.2">
      <c r="A375" s="41" t="s">
        <v>1612</v>
      </c>
      <c r="B375" s="42" t="s">
        <v>1094</v>
      </c>
      <c r="C375" s="42" t="s">
        <v>16</v>
      </c>
      <c r="D375" s="42" t="s">
        <v>17</v>
      </c>
      <c r="E375" s="43">
        <v>104</v>
      </c>
      <c r="F375" s="42" t="s">
        <v>18</v>
      </c>
      <c r="G375" s="44">
        <v>0.25</v>
      </c>
      <c r="H375" s="32" t="s">
        <v>2692</v>
      </c>
      <c r="I375" s="28" t="s">
        <v>2692</v>
      </c>
      <c r="J375" s="28" t="s">
        <v>2692</v>
      </c>
      <c r="K375" s="28" t="s">
        <v>2692</v>
      </c>
      <c r="L375" s="28" t="s">
        <v>2692</v>
      </c>
      <c r="M375" s="28" t="s">
        <v>2692</v>
      </c>
      <c r="N375" s="28" t="s">
        <v>2692</v>
      </c>
      <c r="O375" s="28" t="s">
        <v>2692</v>
      </c>
      <c r="P375" s="28" t="s">
        <v>2692</v>
      </c>
      <c r="Q375" s="28" t="s">
        <v>2692</v>
      </c>
      <c r="R375" s="28" t="s">
        <v>2692</v>
      </c>
      <c r="S375" s="28" t="s">
        <v>2692</v>
      </c>
      <c r="T375" s="28" t="s">
        <v>2692</v>
      </c>
      <c r="U375" s="28" t="s">
        <v>2692</v>
      </c>
      <c r="V375" s="28" t="s">
        <v>2692</v>
      </c>
      <c r="W375" s="28" t="s">
        <v>2692</v>
      </c>
      <c r="X375" s="28" t="s">
        <v>2692</v>
      </c>
      <c r="Y375" s="28" t="s">
        <v>2692</v>
      </c>
      <c r="Z375" s="28" t="s">
        <v>2692</v>
      </c>
      <c r="AA375" s="28" t="s">
        <v>2692</v>
      </c>
      <c r="AB375" s="28" t="s">
        <v>2692</v>
      </c>
      <c r="AC375" s="28" t="s">
        <v>2692</v>
      </c>
      <c r="AD375" s="28" t="s">
        <v>2692</v>
      </c>
      <c r="AE375" s="28" t="s">
        <v>2692</v>
      </c>
      <c r="AF375" s="28" t="s">
        <v>2692</v>
      </c>
      <c r="AG375" s="28" t="s">
        <v>2692</v>
      </c>
      <c r="AH375" s="28" t="s">
        <v>2692</v>
      </c>
      <c r="AI375" s="28" t="s">
        <v>2692</v>
      </c>
      <c r="AJ375" s="28" t="s">
        <v>2692</v>
      </c>
      <c r="AK375" s="28" t="s">
        <v>2692</v>
      </c>
      <c r="AL375" s="28" t="s">
        <v>2692</v>
      </c>
      <c r="AM375" s="28" t="s">
        <v>2692</v>
      </c>
      <c r="AN375" s="28" t="s">
        <v>2692</v>
      </c>
      <c r="AO375" s="28" t="s">
        <v>2692</v>
      </c>
      <c r="AP375" s="28" t="s">
        <v>2692</v>
      </c>
      <c r="AQ375" s="28" t="s">
        <v>2692</v>
      </c>
      <c r="AR375" s="28" t="s">
        <v>2692</v>
      </c>
      <c r="AS375" s="28" t="s">
        <v>2692</v>
      </c>
      <c r="AT375" s="28" t="s">
        <v>2692</v>
      </c>
      <c r="AU375" s="28" t="s">
        <v>2692</v>
      </c>
      <c r="AV375" s="28" t="s">
        <v>2692</v>
      </c>
      <c r="AW375" s="28" t="s">
        <v>2692</v>
      </c>
      <c r="AX375" s="28" t="s">
        <v>2692</v>
      </c>
      <c r="AY375" s="28" t="s">
        <v>2692</v>
      </c>
      <c r="AZ375" s="28" t="s">
        <v>2692</v>
      </c>
      <c r="BA375" s="28" t="s">
        <v>2692</v>
      </c>
      <c r="BB375" s="28" t="s">
        <v>2692</v>
      </c>
      <c r="BC375" s="28">
        <v>0.25</v>
      </c>
      <c r="BD375" s="28" t="s">
        <v>2692</v>
      </c>
      <c r="BE375" s="28" t="s">
        <v>2692</v>
      </c>
      <c r="BF375" s="28" t="s">
        <v>2692</v>
      </c>
      <c r="BG375" s="33" t="s">
        <v>2692</v>
      </c>
      <c r="BH375" s="4">
        <f t="shared" si="5"/>
        <v>86.409615384615392</v>
      </c>
    </row>
    <row r="376" spans="1:60" x14ac:dyDescent="0.2">
      <c r="A376" s="41" t="s">
        <v>1614</v>
      </c>
      <c r="B376" s="42" t="s">
        <v>1095</v>
      </c>
      <c r="C376" s="42" t="s">
        <v>16</v>
      </c>
      <c r="D376" s="42" t="s">
        <v>17</v>
      </c>
      <c r="E376" s="43">
        <v>104</v>
      </c>
      <c r="F376" s="42" t="s">
        <v>18</v>
      </c>
      <c r="G376" s="44">
        <v>0.25</v>
      </c>
      <c r="H376" s="32" t="s">
        <v>2692</v>
      </c>
      <c r="I376" s="28" t="s">
        <v>2692</v>
      </c>
      <c r="J376" s="28" t="s">
        <v>2692</v>
      </c>
      <c r="K376" s="28" t="s">
        <v>2692</v>
      </c>
      <c r="L376" s="28" t="s">
        <v>2692</v>
      </c>
      <c r="M376" s="28" t="s">
        <v>2692</v>
      </c>
      <c r="N376" s="28" t="s">
        <v>2692</v>
      </c>
      <c r="O376" s="28" t="s">
        <v>2692</v>
      </c>
      <c r="P376" s="28" t="s">
        <v>2692</v>
      </c>
      <c r="Q376" s="28" t="s">
        <v>2692</v>
      </c>
      <c r="R376" s="28" t="s">
        <v>2692</v>
      </c>
      <c r="S376" s="28" t="s">
        <v>2692</v>
      </c>
      <c r="T376" s="28" t="s">
        <v>2692</v>
      </c>
      <c r="U376" s="28" t="s">
        <v>2692</v>
      </c>
      <c r="V376" s="28" t="s">
        <v>2692</v>
      </c>
      <c r="W376" s="28" t="s">
        <v>2692</v>
      </c>
      <c r="X376" s="28" t="s">
        <v>2692</v>
      </c>
      <c r="Y376" s="28" t="s">
        <v>2692</v>
      </c>
      <c r="Z376" s="28" t="s">
        <v>2692</v>
      </c>
      <c r="AA376" s="28" t="s">
        <v>2692</v>
      </c>
      <c r="AB376" s="28" t="s">
        <v>2692</v>
      </c>
      <c r="AC376" s="28" t="s">
        <v>2692</v>
      </c>
      <c r="AD376" s="28" t="s">
        <v>2692</v>
      </c>
      <c r="AE376" s="28" t="s">
        <v>2692</v>
      </c>
      <c r="AF376" s="28" t="s">
        <v>2692</v>
      </c>
      <c r="AG376" s="28" t="s">
        <v>2692</v>
      </c>
      <c r="AH376" s="28" t="s">
        <v>2692</v>
      </c>
      <c r="AI376" s="28" t="s">
        <v>2692</v>
      </c>
      <c r="AJ376" s="28" t="s">
        <v>2692</v>
      </c>
      <c r="AK376" s="28" t="s">
        <v>2692</v>
      </c>
      <c r="AL376" s="28" t="s">
        <v>2692</v>
      </c>
      <c r="AM376" s="28" t="s">
        <v>2692</v>
      </c>
      <c r="AN376" s="28" t="s">
        <v>2692</v>
      </c>
      <c r="AO376" s="28" t="s">
        <v>2692</v>
      </c>
      <c r="AP376" s="28" t="s">
        <v>2692</v>
      </c>
      <c r="AQ376" s="28" t="s">
        <v>2692</v>
      </c>
      <c r="AR376" s="28" t="s">
        <v>2692</v>
      </c>
      <c r="AS376" s="28" t="s">
        <v>2692</v>
      </c>
      <c r="AT376" s="28" t="s">
        <v>2692</v>
      </c>
      <c r="AU376" s="28" t="s">
        <v>2692</v>
      </c>
      <c r="AV376" s="28" t="s">
        <v>2692</v>
      </c>
      <c r="AW376" s="28" t="s">
        <v>2692</v>
      </c>
      <c r="AX376" s="28" t="s">
        <v>2692</v>
      </c>
      <c r="AY376" s="28" t="s">
        <v>2692</v>
      </c>
      <c r="AZ376" s="28" t="s">
        <v>2692</v>
      </c>
      <c r="BA376" s="28" t="s">
        <v>2692</v>
      </c>
      <c r="BB376" s="28" t="s">
        <v>2692</v>
      </c>
      <c r="BC376" s="28">
        <v>0.25</v>
      </c>
      <c r="BD376" s="28" t="s">
        <v>2692</v>
      </c>
      <c r="BE376" s="28" t="s">
        <v>2692</v>
      </c>
      <c r="BF376" s="28" t="s">
        <v>2692</v>
      </c>
      <c r="BG376" s="33" t="s">
        <v>2692</v>
      </c>
      <c r="BH376" s="4">
        <f t="shared" si="5"/>
        <v>86.409615384615392</v>
      </c>
    </row>
    <row r="377" spans="1:60" x14ac:dyDescent="0.2">
      <c r="A377" s="41" t="s">
        <v>1616</v>
      </c>
      <c r="B377" s="42" t="s">
        <v>1096</v>
      </c>
      <c r="C377" s="42" t="s">
        <v>16</v>
      </c>
      <c r="D377" s="42" t="s">
        <v>17</v>
      </c>
      <c r="E377" s="43">
        <v>104</v>
      </c>
      <c r="F377" s="42" t="s">
        <v>18</v>
      </c>
      <c r="G377" s="44">
        <v>0.25</v>
      </c>
      <c r="H377" s="32" t="s">
        <v>2692</v>
      </c>
      <c r="I377" s="28" t="s">
        <v>2692</v>
      </c>
      <c r="J377" s="28" t="s">
        <v>2692</v>
      </c>
      <c r="K377" s="28" t="s">
        <v>2692</v>
      </c>
      <c r="L377" s="28" t="s">
        <v>2692</v>
      </c>
      <c r="M377" s="28" t="s">
        <v>2692</v>
      </c>
      <c r="N377" s="28" t="s">
        <v>2692</v>
      </c>
      <c r="O377" s="28" t="s">
        <v>2692</v>
      </c>
      <c r="P377" s="28" t="s">
        <v>2692</v>
      </c>
      <c r="Q377" s="28" t="s">
        <v>2692</v>
      </c>
      <c r="R377" s="28" t="s">
        <v>2692</v>
      </c>
      <c r="S377" s="28" t="s">
        <v>2692</v>
      </c>
      <c r="T377" s="28" t="s">
        <v>2692</v>
      </c>
      <c r="U377" s="28" t="s">
        <v>2692</v>
      </c>
      <c r="V377" s="28" t="s">
        <v>2692</v>
      </c>
      <c r="W377" s="28" t="s">
        <v>2692</v>
      </c>
      <c r="X377" s="28" t="s">
        <v>2692</v>
      </c>
      <c r="Y377" s="28" t="s">
        <v>2692</v>
      </c>
      <c r="Z377" s="28" t="s">
        <v>2692</v>
      </c>
      <c r="AA377" s="28" t="s">
        <v>2692</v>
      </c>
      <c r="AB377" s="28" t="s">
        <v>2692</v>
      </c>
      <c r="AC377" s="28" t="s">
        <v>2692</v>
      </c>
      <c r="AD377" s="28" t="s">
        <v>2692</v>
      </c>
      <c r="AE377" s="28" t="s">
        <v>2692</v>
      </c>
      <c r="AF377" s="28" t="s">
        <v>2692</v>
      </c>
      <c r="AG377" s="28" t="s">
        <v>2692</v>
      </c>
      <c r="AH377" s="28" t="s">
        <v>2692</v>
      </c>
      <c r="AI377" s="28" t="s">
        <v>2692</v>
      </c>
      <c r="AJ377" s="28" t="s">
        <v>2692</v>
      </c>
      <c r="AK377" s="28" t="s">
        <v>2692</v>
      </c>
      <c r="AL377" s="28" t="s">
        <v>2692</v>
      </c>
      <c r="AM377" s="28" t="s">
        <v>2692</v>
      </c>
      <c r="AN377" s="28" t="s">
        <v>2692</v>
      </c>
      <c r="AO377" s="28" t="s">
        <v>2692</v>
      </c>
      <c r="AP377" s="28" t="s">
        <v>2692</v>
      </c>
      <c r="AQ377" s="28" t="s">
        <v>2692</v>
      </c>
      <c r="AR377" s="28" t="s">
        <v>2692</v>
      </c>
      <c r="AS377" s="28" t="s">
        <v>2692</v>
      </c>
      <c r="AT377" s="28" t="s">
        <v>2692</v>
      </c>
      <c r="AU377" s="28" t="s">
        <v>2692</v>
      </c>
      <c r="AV377" s="28" t="s">
        <v>2692</v>
      </c>
      <c r="AW377" s="28" t="s">
        <v>2692</v>
      </c>
      <c r="AX377" s="28" t="s">
        <v>2692</v>
      </c>
      <c r="AY377" s="28" t="s">
        <v>2692</v>
      </c>
      <c r="AZ377" s="28" t="s">
        <v>2692</v>
      </c>
      <c r="BA377" s="28" t="s">
        <v>2692</v>
      </c>
      <c r="BB377" s="28" t="s">
        <v>2692</v>
      </c>
      <c r="BC377" s="28">
        <v>0.25</v>
      </c>
      <c r="BD377" s="28" t="s">
        <v>2692</v>
      </c>
      <c r="BE377" s="28" t="s">
        <v>2692</v>
      </c>
      <c r="BF377" s="28" t="s">
        <v>2692</v>
      </c>
      <c r="BG377" s="33" t="s">
        <v>2692</v>
      </c>
      <c r="BH377" s="4">
        <f t="shared" si="5"/>
        <v>86.409615384615392</v>
      </c>
    </row>
    <row r="378" spans="1:60" x14ac:dyDescent="0.2">
      <c r="A378" s="41" t="s">
        <v>1618</v>
      </c>
      <c r="B378" s="42" t="s">
        <v>1097</v>
      </c>
      <c r="C378" s="42" t="s">
        <v>16</v>
      </c>
      <c r="D378" s="42" t="s">
        <v>17</v>
      </c>
      <c r="E378" s="43">
        <v>104</v>
      </c>
      <c r="F378" s="42" t="s">
        <v>18</v>
      </c>
      <c r="G378" s="44">
        <v>0.25</v>
      </c>
      <c r="H378" s="32" t="s">
        <v>2692</v>
      </c>
      <c r="I378" s="28" t="s">
        <v>2692</v>
      </c>
      <c r="J378" s="28" t="s">
        <v>2692</v>
      </c>
      <c r="K378" s="28" t="s">
        <v>2692</v>
      </c>
      <c r="L378" s="28" t="s">
        <v>2692</v>
      </c>
      <c r="M378" s="28" t="s">
        <v>2692</v>
      </c>
      <c r="N378" s="28" t="s">
        <v>2692</v>
      </c>
      <c r="O378" s="28" t="s">
        <v>2692</v>
      </c>
      <c r="P378" s="28" t="s">
        <v>2692</v>
      </c>
      <c r="Q378" s="28" t="s">
        <v>2692</v>
      </c>
      <c r="R378" s="28" t="s">
        <v>2692</v>
      </c>
      <c r="S378" s="28" t="s">
        <v>2692</v>
      </c>
      <c r="T378" s="28" t="s">
        <v>2692</v>
      </c>
      <c r="U378" s="28" t="s">
        <v>2692</v>
      </c>
      <c r="V378" s="28" t="s">
        <v>2692</v>
      </c>
      <c r="W378" s="28" t="s">
        <v>2692</v>
      </c>
      <c r="X378" s="28" t="s">
        <v>2692</v>
      </c>
      <c r="Y378" s="28" t="s">
        <v>2692</v>
      </c>
      <c r="Z378" s="28" t="s">
        <v>2692</v>
      </c>
      <c r="AA378" s="28" t="s">
        <v>2692</v>
      </c>
      <c r="AB378" s="28" t="s">
        <v>2692</v>
      </c>
      <c r="AC378" s="28" t="s">
        <v>2692</v>
      </c>
      <c r="AD378" s="28" t="s">
        <v>2692</v>
      </c>
      <c r="AE378" s="28" t="s">
        <v>2692</v>
      </c>
      <c r="AF378" s="28" t="s">
        <v>2692</v>
      </c>
      <c r="AG378" s="28" t="s">
        <v>2692</v>
      </c>
      <c r="AH378" s="28" t="s">
        <v>2692</v>
      </c>
      <c r="AI378" s="28" t="s">
        <v>2692</v>
      </c>
      <c r="AJ378" s="28" t="s">
        <v>2692</v>
      </c>
      <c r="AK378" s="28" t="s">
        <v>2692</v>
      </c>
      <c r="AL378" s="28" t="s">
        <v>2692</v>
      </c>
      <c r="AM378" s="28" t="s">
        <v>2692</v>
      </c>
      <c r="AN378" s="28" t="s">
        <v>2692</v>
      </c>
      <c r="AO378" s="28" t="s">
        <v>2692</v>
      </c>
      <c r="AP378" s="28" t="s">
        <v>2692</v>
      </c>
      <c r="AQ378" s="28" t="s">
        <v>2692</v>
      </c>
      <c r="AR378" s="28" t="s">
        <v>2692</v>
      </c>
      <c r="AS378" s="28" t="s">
        <v>2692</v>
      </c>
      <c r="AT378" s="28" t="s">
        <v>2692</v>
      </c>
      <c r="AU378" s="28" t="s">
        <v>2692</v>
      </c>
      <c r="AV378" s="28" t="s">
        <v>2692</v>
      </c>
      <c r="AW378" s="28" t="s">
        <v>2692</v>
      </c>
      <c r="AX378" s="28" t="s">
        <v>2692</v>
      </c>
      <c r="AY378" s="28" t="s">
        <v>2692</v>
      </c>
      <c r="AZ378" s="28" t="s">
        <v>2692</v>
      </c>
      <c r="BA378" s="28" t="s">
        <v>2692</v>
      </c>
      <c r="BB378" s="28" t="s">
        <v>2692</v>
      </c>
      <c r="BC378" s="28">
        <v>0.25</v>
      </c>
      <c r="BD378" s="28" t="s">
        <v>2692</v>
      </c>
      <c r="BE378" s="28" t="s">
        <v>2692</v>
      </c>
      <c r="BF378" s="28" t="s">
        <v>2692</v>
      </c>
      <c r="BG378" s="33" t="s">
        <v>2692</v>
      </c>
      <c r="BH378" s="4">
        <f t="shared" si="5"/>
        <v>86.409615384615392</v>
      </c>
    </row>
    <row r="379" spans="1:60" x14ac:dyDescent="0.2">
      <c r="A379" s="41" t="s">
        <v>1620</v>
      </c>
      <c r="B379" s="42" t="s">
        <v>1098</v>
      </c>
      <c r="C379" s="42" t="s">
        <v>16</v>
      </c>
      <c r="D379" s="42" t="s">
        <v>17</v>
      </c>
      <c r="E379" s="43">
        <v>104</v>
      </c>
      <c r="F379" s="42" t="s">
        <v>18</v>
      </c>
      <c r="G379" s="44">
        <v>0.25</v>
      </c>
      <c r="H379" s="32" t="s">
        <v>2692</v>
      </c>
      <c r="I379" s="28" t="s">
        <v>2692</v>
      </c>
      <c r="J379" s="28" t="s">
        <v>2692</v>
      </c>
      <c r="K379" s="28" t="s">
        <v>2692</v>
      </c>
      <c r="L379" s="28" t="s">
        <v>2692</v>
      </c>
      <c r="M379" s="28" t="s">
        <v>2692</v>
      </c>
      <c r="N379" s="28" t="s">
        <v>2692</v>
      </c>
      <c r="O379" s="28" t="s">
        <v>2692</v>
      </c>
      <c r="P379" s="28" t="s">
        <v>2692</v>
      </c>
      <c r="Q379" s="28" t="s">
        <v>2692</v>
      </c>
      <c r="R379" s="28" t="s">
        <v>2692</v>
      </c>
      <c r="S379" s="28" t="s">
        <v>2692</v>
      </c>
      <c r="T379" s="28" t="s">
        <v>2692</v>
      </c>
      <c r="U379" s="28" t="s">
        <v>2692</v>
      </c>
      <c r="V379" s="28" t="s">
        <v>2692</v>
      </c>
      <c r="W379" s="28" t="s">
        <v>2692</v>
      </c>
      <c r="X379" s="28" t="s">
        <v>2692</v>
      </c>
      <c r="Y379" s="28" t="s">
        <v>2692</v>
      </c>
      <c r="Z379" s="28" t="s">
        <v>2692</v>
      </c>
      <c r="AA379" s="28" t="s">
        <v>2692</v>
      </c>
      <c r="AB379" s="28" t="s">
        <v>2692</v>
      </c>
      <c r="AC379" s="28" t="s">
        <v>2692</v>
      </c>
      <c r="AD379" s="28" t="s">
        <v>2692</v>
      </c>
      <c r="AE379" s="28" t="s">
        <v>2692</v>
      </c>
      <c r="AF379" s="28" t="s">
        <v>2692</v>
      </c>
      <c r="AG379" s="28" t="s">
        <v>2692</v>
      </c>
      <c r="AH379" s="28" t="s">
        <v>2692</v>
      </c>
      <c r="AI379" s="28" t="s">
        <v>2692</v>
      </c>
      <c r="AJ379" s="28" t="s">
        <v>2692</v>
      </c>
      <c r="AK379" s="28" t="s">
        <v>2692</v>
      </c>
      <c r="AL379" s="28" t="s">
        <v>2692</v>
      </c>
      <c r="AM379" s="28" t="s">
        <v>2692</v>
      </c>
      <c r="AN379" s="28" t="s">
        <v>2692</v>
      </c>
      <c r="AO379" s="28" t="s">
        <v>2692</v>
      </c>
      <c r="AP379" s="28" t="s">
        <v>2692</v>
      </c>
      <c r="AQ379" s="28" t="s">
        <v>2692</v>
      </c>
      <c r="AR379" s="28" t="s">
        <v>2692</v>
      </c>
      <c r="AS379" s="28" t="s">
        <v>2692</v>
      </c>
      <c r="AT379" s="28" t="s">
        <v>2692</v>
      </c>
      <c r="AU379" s="28" t="s">
        <v>2692</v>
      </c>
      <c r="AV379" s="28" t="s">
        <v>2692</v>
      </c>
      <c r="AW379" s="28" t="s">
        <v>2692</v>
      </c>
      <c r="AX379" s="28" t="s">
        <v>2692</v>
      </c>
      <c r="AY379" s="28" t="s">
        <v>2692</v>
      </c>
      <c r="AZ379" s="28" t="s">
        <v>2692</v>
      </c>
      <c r="BA379" s="28" t="s">
        <v>2692</v>
      </c>
      <c r="BB379" s="28" t="s">
        <v>2692</v>
      </c>
      <c r="BC379" s="28">
        <v>0.25</v>
      </c>
      <c r="BD379" s="28" t="s">
        <v>2692</v>
      </c>
      <c r="BE379" s="28" t="s">
        <v>2692</v>
      </c>
      <c r="BF379" s="28" t="s">
        <v>2692</v>
      </c>
      <c r="BG379" s="33" t="s">
        <v>2692</v>
      </c>
      <c r="BH379" s="4">
        <f t="shared" si="5"/>
        <v>86.409615384615392</v>
      </c>
    </row>
    <row r="380" spans="1:60" x14ac:dyDescent="0.2">
      <c r="A380" s="41" t="s">
        <v>1622</v>
      </c>
      <c r="B380" s="42" t="s">
        <v>1099</v>
      </c>
      <c r="C380" s="42" t="s">
        <v>16</v>
      </c>
      <c r="D380" s="42" t="s">
        <v>17</v>
      </c>
      <c r="E380" s="43">
        <v>104</v>
      </c>
      <c r="F380" s="42" t="s">
        <v>18</v>
      </c>
      <c r="G380" s="44">
        <v>0.25</v>
      </c>
      <c r="H380" s="32" t="s">
        <v>2692</v>
      </c>
      <c r="I380" s="28" t="s">
        <v>2692</v>
      </c>
      <c r="J380" s="28" t="s">
        <v>2692</v>
      </c>
      <c r="K380" s="28" t="s">
        <v>2692</v>
      </c>
      <c r="L380" s="28" t="s">
        <v>2692</v>
      </c>
      <c r="M380" s="28" t="s">
        <v>2692</v>
      </c>
      <c r="N380" s="28" t="s">
        <v>2692</v>
      </c>
      <c r="O380" s="28" t="s">
        <v>2692</v>
      </c>
      <c r="P380" s="28" t="s">
        <v>2692</v>
      </c>
      <c r="Q380" s="28" t="s">
        <v>2692</v>
      </c>
      <c r="R380" s="28" t="s">
        <v>2692</v>
      </c>
      <c r="S380" s="28" t="s">
        <v>2692</v>
      </c>
      <c r="T380" s="28" t="s">
        <v>2692</v>
      </c>
      <c r="U380" s="28" t="s">
        <v>2692</v>
      </c>
      <c r="V380" s="28" t="s">
        <v>2692</v>
      </c>
      <c r="W380" s="28" t="s">
        <v>2692</v>
      </c>
      <c r="X380" s="28" t="s">
        <v>2692</v>
      </c>
      <c r="Y380" s="28" t="s">
        <v>2692</v>
      </c>
      <c r="Z380" s="28" t="s">
        <v>2692</v>
      </c>
      <c r="AA380" s="28" t="s">
        <v>2692</v>
      </c>
      <c r="AB380" s="28" t="s">
        <v>2692</v>
      </c>
      <c r="AC380" s="28" t="s">
        <v>2692</v>
      </c>
      <c r="AD380" s="28" t="s">
        <v>2692</v>
      </c>
      <c r="AE380" s="28" t="s">
        <v>2692</v>
      </c>
      <c r="AF380" s="28" t="s">
        <v>2692</v>
      </c>
      <c r="AG380" s="28" t="s">
        <v>2692</v>
      </c>
      <c r="AH380" s="28" t="s">
        <v>2692</v>
      </c>
      <c r="AI380" s="28" t="s">
        <v>2692</v>
      </c>
      <c r="AJ380" s="28" t="s">
        <v>2692</v>
      </c>
      <c r="AK380" s="28" t="s">
        <v>2692</v>
      </c>
      <c r="AL380" s="28" t="s">
        <v>2692</v>
      </c>
      <c r="AM380" s="28" t="s">
        <v>2692</v>
      </c>
      <c r="AN380" s="28" t="s">
        <v>2692</v>
      </c>
      <c r="AO380" s="28" t="s">
        <v>2692</v>
      </c>
      <c r="AP380" s="28" t="s">
        <v>2692</v>
      </c>
      <c r="AQ380" s="28" t="s">
        <v>2692</v>
      </c>
      <c r="AR380" s="28" t="s">
        <v>2692</v>
      </c>
      <c r="AS380" s="28" t="s">
        <v>2692</v>
      </c>
      <c r="AT380" s="28" t="s">
        <v>2692</v>
      </c>
      <c r="AU380" s="28" t="s">
        <v>2692</v>
      </c>
      <c r="AV380" s="28" t="s">
        <v>2692</v>
      </c>
      <c r="AW380" s="28" t="s">
        <v>2692</v>
      </c>
      <c r="AX380" s="28" t="s">
        <v>2692</v>
      </c>
      <c r="AY380" s="28" t="s">
        <v>2692</v>
      </c>
      <c r="AZ380" s="28" t="s">
        <v>2692</v>
      </c>
      <c r="BA380" s="28" t="s">
        <v>2692</v>
      </c>
      <c r="BB380" s="28" t="s">
        <v>2692</v>
      </c>
      <c r="BC380" s="28">
        <v>0.25</v>
      </c>
      <c r="BD380" s="28" t="s">
        <v>2692</v>
      </c>
      <c r="BE380" s="28" t="s">
        <v>2692</v>
      </c>
      <c r="BF380" s="28" t="s">
        <v>2692</v>
      </c>
      <c r="BG380" s="33" t="s">
        <v>2692</v>
      </c>
      <c r="BH380" s="4">
        <f t="shared" si="5"/>
        <v>86.409615384615392</v>
      </c>
    </row>
    <row r="381" spans="1:60" x14ac:dyDescent="0.2">
      <c r="A381" s="41" t="s">
        <v>1624</v>
      </c>
      <c r="B381" s="42" t="s">
        <v>1625</v>
      </c>
      <c r="C381" s="42" t="s">
        <v>16</v>
      </c>
      <c r="D381" s="42" t="s">
        <v>17</v>
      </c>
      <c r="E381" s="43">
        <v>104</v>
      </c>
      <c r="F381" s="42" t="s">
        <v>18</v>
      </c>
      <c r="G381" s="44">
        <v>0.25</v>
      </c>
      <c r="H381" s="32" t="s">
        <v>2692</v>
      </c>
      <c r="I381" s="28" t="s">
        <v>2692</v>
      </c>
      <c r="J381" s="28" t="s">
        <v>2692</v>
      </c>
      <c r="K381" s="28" t="s">
        <v>2692</v>
      </c>
      <c r="L381" s="28" t="s">
        <v>2692</v>
      </c>
      <c r="M381" s="28" t="s">
        <v>2692</v>
      </c>
      <c r="N381" s="28" t="s">
        <v>2692</v>
      </c>
      <c r="O381" s="28" t="s">
        <v>2692</v>
      </c>
      <c r="P381" s="28" t="s">
        <v>2692</v>
      </c>
      <c r="Q381" s="28" t="s">
        <v>2692</v>
      </c>
      <c r="R381" s="28" t="s">
        <v>2692</v>
      </c>
      <c r="S381" s="28" t="s">
        <v>2692</v>
      </c>
      <c r="T381" s="28" t="s">
        <v>2692</v>
      </c>
      <c r="U381" s="28" t="s">
        <v>2692</v>
      </c>
      <c r="V381" s="28" t="s">
        <v>2692</v>
      </c>
      <c r="W381" s="28" t="s">
        <v>2692</v>
      </c>
      <c r="X381" s="28" t="s">
        <v>2692</v>
      </c>
      <c r="Y381" s="28" t="s">
        <v>2692</v>
      </c>
      <c r="Z381" s="28" t="s">
        <v>2692</v>
      </c>
      <c r="AA381" s="28" t="s">
        <v>2692</v>
      </c>
      <c r="AB381" s="28" t="s">
        <v>2692</v>
      </c>
      <c r="AC381" s="28" t="s">
        <v>2692</v>
      </c>
      <c r="AD381" s="28" t="s">
        <v>2692</v>
      </c>
      <c r="AE381" s="28" t="s">
        <v>2692</v>
      </c>
      <c r="AF381" s="28" t="s">
        <v>2692</v>
      </c>
      <c r="AG381" s="28" t="s">
        <v>2692</v>
      </c>
      <c r="AH381" s="28" t="s">
        <v>2692</v>
      </c>
      <c r="AI381" s="28" t="s">
        <v>2692</v>
      </c>
      <c r="AJ381" s="28" t="s">
        <v>2692</v>
      </c>
      <c r="AK381" s="28" t="s">
        <v>2692</v>
      </c>
      <c r="AL381" s="28" t="s">
        <v>2692</v>
      </c>
      <c r="AM381" s="28" t="s">
        <v>2692</v>
      </c>
      <c r="AN381" s="28" t="s">
        <v>2692</v>
      </c>
      <c r="AO381" s="28" t="s">
        <v>2692</v>
      </c>
      <c r="AP381" s="28" t="s">
        <v>2692</v>
      </c>
      <c r="AQ381" s="28" t="s">
        <v>2692</v>
      </c>
      <c r="AR381" s="28" t="s">
        <v>2692</v>
      </c>
      <c r="AS381" s="28" t="s">
        <v>2692</v>
      </c>
      <c r="AT381" s="28" t="s">
        <v>2692</v>
      </c>
      <c r="AU381" s="28" t="s">
        <v>2692</v>
      </c>
      <c r="AV381" s="28" t="s">
        <v>2692</v>
      </c>
      <c r="AW381" s="28" t="s">
        <v>2692</v>
      </c>
      <c r="AX381" s="28" t="s">
        <v>2692</v>
      </c>
      <c r="AY381" s="28" t="s">
        <v>2692</v>
      </c>
      <c r="AZ381" s="28" t="s">
        <v>2692</v>
      </c>
      <c r="BA381" s="28" t="s">
        <v>2692</v>
      </c>
      <c r="BB381" s="28" t="s">
        <v>2692</v>
      </c>
      <c r="BC381" s="28">
        <v>0.25</v>
      </c>
      <c r="BD381" s="28" t="s">
        <v>2692</v>
      </c>
      <c r="BE381" s="28" t="s">
        <v>2692</v>
      </c>
      <c r="BF381" s="28" t="s">
        <v>2692</v>
      </c>
      <c r="BG381" s="33" t="s">
        <v>2692</v>
      </c>
      <c r="BH381" s="4">
        <f t="shared" si="5"/>
        <v>86.409615384615392</v>
      </c>
    </row>
    <row r="382" spans="1:60" x14ac:dyDescent="0.2">
      <c r="A382" s="41" t="s">
        <v>1627</v>
      </c>
      <c r="B382" s="42" t="s">
        <v>597</v>
      </c>
      <c r="C382" s="42" t="s">
        <v>16</v>
      </c>
      <c r="D382" s="42" t="s">
        <v>17</v>
      </c>
      <c r="E382" s="43">
        <v>104</v>
      </c>
      <c r="F382" s="42" t="s">
        <v>18</v>
      </c>
      <c r="G382" s="44">
        <v>1.75</v>
      </c>
      <c r="H382" s="32" t="s">
        <v>2692</v>
      </c>
      <c r="I382" s="28" t="s">
        <v>2692</v>
      </c>
      <c r="J382" s="28" t="s">
        <v>2692</v>
      </c>
      <c r="K382" s="28" t="s">
        <v>2692</v>
      </c>
      <c r="L382" s="28" t="s">
        <v>2692</v>
      </c>
      <c r="M382" s="28" t="s">
        <v>2692</v>
      </c>
      <c r="N382" s="28" t="s">
        <v>2692</v>
      </c>
      <c r="O382" s="28" t="s">
        <v>2692</v>
      </c>
      <c r="P382" s="28" t="s">
        <v>2692</v>
      </c>
      <c r="Q382" s="28" t="s">
        <v>2692</v>
      </c>
      <c r="R382" s="28" t="s">
        <v>2692</v>
      </c>
      <c r="S382" s="28" t="s">
        <v>2692</v>
      </c>
      <c r="T382" s="28" t="s">
        <v>2692</v>
      </c>
      <c r="U382" s="28" t="s">
        <v>2692</v>
      </c>
      <c r="V382" s="28" t="s">
        <v>2692</v>
      </c>
      <c r="W382" s="28" t="s">
        <v>2692</v>
      </c>
      <c r="X382" s="28" t="s">
        <v>2692</v>
      </c>
      <c r="Y382" s="28" t="s">
        <v>2692</v>
      </c>
      <c r="Z382" s="28" t="s">
        <v>2692</v>
      </c>
      <c r="AA382" s="28" t="s">
        <v>2692</v>
      </c>
      <c r="AB382" s="28" t="s">
        <v>2692</v>
      </c>
      <c r="AC382" s="28" t="s">
        <v>2692</v>
      </c>
      <c r="AD382" s="28" t="s">
        <v>2692</v>
      </c>
      <c r="AE382" s="28" t="s">
        <v>2692</v>
      </c>
      <c r="AF382" s="28" t="s">
        <v>2692</v>
      </c>
      <c r="AG382" s="28" t="s">
        <v>2692</v>
      </c>
      <c r="AH382" s="28" t="s">
        <v>2692</v>
      </c>
      <c r="AI382" s="28" t="s">
        <v>2692</v>
      </c>
      <c r="AJ382" s="28" t="s">
        <v>2692</v>
      </c>
      <c r="AK382" s="28" t="s">
        <v>2692</v>
      </c>
      <c r="AL382" s="28" t="s">
        <v>2692</v>
      </c>
      <c r="AM382" s="28" t="s">
        <v>2692</v>
      </c>
      <c r="AN382" s="28" t="s">
        <v>2692</v>
      </c>
      <c r="AO382" s="28" t="s">
        <v>2692</v>
      </c>
      <c r="AP382" s="28" t="s">
        <v>2692</v>
      </c>
      <c r="AQ382" s="28" t="s">
        <v>2692</v>
      </c>
      <c r="AR382" s="28" t="s">
        <v>2692</v>
      </c>
      <c r="AS382" s="28" t="s">
        <v>2692</v>
      </c>
      <c r="AT382" s="28" t="s">
        <v>2692</v>
      </c>
      <c r="AU382" s="28" t="s">
        <v>2692</v>
      </c>
      <c r="AV382" s="28" t="s">
        <v>2692</v>
      </c>
      <c r="AW382" s="28" t="s">
        <v>2692</v>
      </c>
      <c r="AX382" s="28" t="s">
        <v>2692</v>
      </c>
      <c r="AY382" s="28" t="s">
        <v>2692</v>
      </c>
      <c r="AZ382" s="28" t="s">
        <v>2692</v>
      </c>
      <c r="BA382" s="28" t="s">
        <v>2692</v>
      </c>
      <c r="BB382" s="28" t="s">
        <v>2692</v>
      </c>
      <c r="BC382" s="28">
        <v>1.75</v>
      </c>
      <c r="BD382" s="28" t="s">
        <v>2692</v>
      </c>
      <c r="BE382" s="28" t="s">
        <v>2692</v>
      </c>
      <c r="BF382" s="28" t="s">
        <v>2692</v>
      </c>
      <c r="BG382" s="33" t="s">
        <v>2692</v>
      </c>
      <c r="BH382" s="4">
        <f t="shared" si="5"/>
        <v>86.409615384615392</v>
      </c>
    </row>
    <row r="383" spans="1:60" x14ac:dyDescent="0.2">
      <c r="A383" s="41" t="s">
        <v>1629</v>
      </c>
      <c r="B383" s="42" t="s">
        <v>1100</v>
      </c>
      <c r="C383" s="42" t="s">
        <v>16</v>
      </c>
      <c r="D383" s="42" t="s">
        <v>17</v>
      </c>
      <c r="E383" s="43">
        <v>104</v>
      </c>
      <c r="F383" s="42" t="s">
        <v>18</v>
      </c>
      <c r="G383" s="44">
        <v>0.25</v>
      </c>
      <c r="H383" s="32" t="s">
        <v>2692</v>
      </c>
      <c r="I383" s="28" t="s">
        <v>2692</v>
      </c>
      <c r="J383" s="28" t="s">
        <v>2692</v>
      </c>
      <c r="K383" s="28" t="s">
        <v>2692</v>
      </c>
      <c r="L383" s="28" t="s">
        <v>2692</v>
      </c>
      <c r="M383" s="28" t="s">
        <v>2692</v>
      </c>
      <c r="N383" s="28" t="s">
        <v>2692</v>
      </c>
      <c r="O383" s="28" t="s">
        <v>2692</v>
      </c>
      <c r="P383" s="28" t="s">
        <v>2692</v>
      </c>
      <c r="Q383" s="28" t="s">
        <v>2692</v>
      </c>
      <c r="R383" s="28" t="s">
        <v>2692</v>
      </c>
      <c r="S383" s="28" t="s">
        <v>2692</v>
      </c>
      <c r="T383" s="28" t="s">
        <v>2692</v>
      </c>
      <c r="U383" s="28" t="s">
        <v>2692</v>
      </c>
      <c r="V383" s="28" t="s">
        <v>2692</v>
      </c>
      <c r="W383" s="28" t="s">
        <v>2692</v>
      </c>
      <c r="X383" s="28" t="s">
        <v>2692</v>
      </c>
      <c r="Y383" s="28" t="s">
        <v>2692</v>
      </c>
      <c r="Z383" s="28" t="s">
        <v>2692</v>
      </c>
      <c r="AA383" s="28" t="s">
        <v>2692</v>
      </c>
      <c r="AB383" s="28" t="s">
        <v>2692</v>
      </c>
      <c r="AC383" s="28" t="s">
        <v>2692</v>
      </c>
      <c r="AD383" s="28" t="s">
        <v>2692</v>
      </c>
      <c r="AE383" s="28" t="s">
        <v>2692</v>
      </c>
      <c r="AF383" s="28" t="s">
        <v>2692</v>
      </c>
      <c r="AG383" s="28" t="s">
        <v>2692</v>
      </c>
      <c r="AH383" s="28" t="s">
        <v>2692</v>
      </c>
      <c r="AI383" s="28" t="s">
        <v>2692</v>
      </c>
      <c r="AJ383" s="28" t="s">
        <v>2692</v>
      </c>
      <c r="AK383" s="28" t="s">
        <v>2692</v>
      </c>
      <c r="AL383" s="28" t="s">
        <v>2692</v>
      </c>
      <c r="AM383" s="28" t="s">
        <v>2692</v>
      </c>
      <c r="AN383" s="28" t="s">
        <v>2692</v>
      </c>
      <c r="AO383" s="28" t="s">
        <v>2692</v>
      </c>
      <c r="AP383" s="28" t="s">
        <v>2692</v>
      </c>
      <c r="AQ383" s="28" t="s">
        <v>2692</v>
      </c>
      <c r="AR383" s="28" t="s">
        <v>2692</v>
      </c>
      <c r="AS383" s="28" t="s">
        <v>2692</v>
      </c>
      <c r="AT383" s="28" t="s">
        <v>2692</v>
      </c>
      <c r="AU383" s="28" t="s">
        <v>2692</v>
      </c>
      <c r="AV383" s="28" t="s">
        <v>2692</v>
      </c>
      <c r="AW383" s="28" t="s">
        <v>2692</v>
      </c>
      <c r="AX383" s="28" t="s">
        <v>2692</v>
      </c>
      <c r="AY383" s="28" t="s">
        <v>2692</v>
      </c>
      <c r="AZ383" s="28" t="s">
        <v>2692</v>
      </c>
      <c r="BA383" s="28" t="s">
        <v>2692</v>
      </c>
      <c r="BB383" s="28" t="s">
        <v>2692</v>
      </c>
      <c r="BC383" s="28">
        <v>0.25</v>
      </c>
      <c r="BD383" s="28" t="s">
        <v>2692</v>
      </c>
      <c r="BE383" s="28" t="s">
        <v>2692</v>
      </c>
      <c r="BF383" s="28" t="s">
        <v>2692</v>
      </c>
      <c r="BG383" s="33" t="s">
        <v>2692</v>
      </c>
      <c r="BH383" s="4">
        <f t="shared" si="5"/>
        <v>86.409615384615392</v>
      </c>
    </row>
    <row r="384" spans="1:60" x14ac:dyDescent="0.2">
      <c r="A384" s="41" t="s">
        <v>1631</v>
      </c>
      <c r="B384" s="42" t="s">
        <v>598</v>
      </c>
      <c r="C384" s="42" t="s">
        <v>16</v>
      </c>
      <c r="D384" s="42" t="s">
        <v>17</v>
      </c>
      <c r="E384" s="43">
        <v>104</v>
      </c>
      <c r="F384" s="42" t="s">
        <v>18</v>
      </c>
      <c r="G384" s="44">
        <v>5</v>
      </c>
      <c r="H384" s="32" t="s">
        <v>2692</v>
      </c>
      <c r="I384" s="28" t="s">
        <v>2692</v>
      </c>
      <c r="J384" s="28" t="s">
        <v>2692</v>
      </c>
      <c r="K384" s="28" t="s">
        <v>2692</v>
      </c>
      <c r="L384" s="28" t="s">
        <v>2692</v>
      </c>
      <c r="M384" s="28" t="s">
        <v>2692</v>
      </c>
      <c r="N384" s="28" t="s">
        <v>2692</v>
      </c>
      <c r="O384" s="28" t="s">
        <v>2692</v>
      </c>
      <c r="P384" s="28" t="s">
        <v>2692</v>
      </c>
      <c r="Q384" s="28" t="s">
        <v>2692</v>
      </c>
      <c r="R384" s="28" t="s">
        <v>2692</v>
      </c>
      <c r="S384" s="28" t="s">
        <v>2692</v>
      </c>
      <c r="T384" s="28" t="s">
        <v>2692</v>
      </c>
      <c r="U384" s="28" t="s">
        <v>2692</v>
      </c>
      <c r="V384" s="28" t="s">
        <v>2692</v>
      </c>
      <c r="W384" s="28" t="s">
        <v>2692</v>
      </c>
      <c r="X384" s="28" t="s">
        <v>2692</v>
      </c>
      <c r="Y384" s="28" t="s">
        <v>2692</v>
      </c>
      <c r="Z384" s="28" t="s">
        <v>2692</v>
      </c>
      <c r="AA384" s="28" t="s">
        <v>2692</v>
      </c>
      <c r="AB384" s="28" t="s">
        <v>2692</v>
      </c>
      <c r="AC384" s="28" t="s">
        <v>2692</v>
      </c>
      <c r="AD384" s="28" t="s">
        <v>2692</v>
      </c>
      <c r="AE384" s="28" t="s">
        <v>2692</v>
      </c>
      <c r="AF384" s="28" t="s">
        <v>2692</v>
      </c>
      <c r="AG384" s="28" t="s">
        <v>2692</v>
      </c>
      <c r="AH384" s="28" t="s">
        <v>2692</v>
      </c>
      <c r="AI384" s="28" t="s">
        <v>2692</v>
      </c>
      <c r="AJ384" s="28" t="s">
        <v>2692</v>
      </c>
      <c r="AK384" s="28" t="s">
        <v>2692</v>
      </c>
      <c r="AL384" s="28" t="s">
        <v>2692</v>
      </c>
      <c r="AM384" s="28" t="s">
        <v>2692</v>
      </c>
      <c r="AN384" s="28" t="s">
        <v>2692</v>
      </c>
      <c r="AO384" s="28" t="s">
        <v>2692</v>
      </c>
      <c r="AP384" s="28" t="s">
        <v>2692</v>
      </c>
      <c r="AQ384" s="28" t="s">
        <v>2692</v>
      </c>
      <c r="AR384" s="28" t="s">
        <v>2692</v>
      </c>
      <c r="AS384" s="28" t="s">
        <v>2692</v>
      </c>
      <c r="AT384" s="28" t="s">
        <v>2692</v>
      </c>
      <c r="AU384" s="28" t="s">
        <v>2692</v>
      </c>
      <c r="AV384" s="28" t="s">
        <v>2692</v>
      </c>
      <c r="AW384" s="28" t="s">
        <v>2692</v>
      </c>
      <c r="AX384" s="28" t="s">
        <v>2692</v>
      </c>
      <c r="AY384" s="28" t="s">
        <v>2692</v>
      </c>
      <c r="AZ384" s="28" t="s">
        <v>2692</v>
      </c>
      <c r="BA384" s="28" t="s">
        <v>2692</v>
      </c>
      <c r="BB384" s="28" t="s">
        <v>2692</v>
      </c>
      <c r="BC384" s="28">
        <v>5</v>
      </c>
      <c r="BD384" s="28" t="s">
        <v>2692</v>
      </c>
      <c r="BE384" s="28" t="s">
        <v>2692</v>
      </c>
      <c r="BF384" s="28" t="s">
        <v>2692</v>
      </c>
      <c r="BG384" s="33" t="s">
        <v>2692</v>
      </c>
      <c r="BH384" s="4">
        <f t="shared" si="5"/>
        <v>86.409615384615392</v>
      </c>
    </row>
    <row r="385" spans="1:60" x14ac:dyDescent="0.2">
      <c r="A385" s="41" t="s">
        <v>1633</v>
      </c>
      <c r="B385" s="42" t="s">
        <v>599</v>
      </c>
      <c r="C385" s="42" t="s">
        <v>16</v>
      </c>
      <c r="D385" s="42" t="s">
        <v>17</v>
      </c>
      <c r="E385" s="43">
        <v>104</v>
      </c>
      <c r="F385" s="42" t="s">
        <v>18</v>
      </c>
      <c r="G385" s="44">
        <v>5</v>
      </c>
      <c r="H385" s="32" t="s">
        <v>2692</v>
      </c>
      <c r="I385" s="28" t="s">
        <v>2692</v>
      </c>
      <c r="J385" s="28" t="s">
        <v>2692</v>
      </c>
      <c r="K385" s="28" t="s">
        <v>2692</v>
      </c>
      <c r="L385" s="28" t="s">
        <v>2692</v>
      </c>
      <c r="M385" s="28" t="s">
        <v>2692</v>
      </c>
      <c r="N385" s="28" t="s">
        <v>2692</v>
      </c>
      <c r="O385" s="28" t="s">
        <v>2692</v>
      </c>
      <c r="P385" s="28" t="s">
        <v>2692</v>
      </c>
      <c r="Q385" s="28" t="s">
        <v>2692</v>
      </c>
      <c r="R385" s="28" t="s">
        <v>2692</v>
      </c>
      <c r="S385" s="28" t="s">
        <v>2692</v>
      </c>
      <c r="T385" s="28" t="s">
        <v>2692</v>
      </c>
      <c r="U385" s="28" t="s">
        <v>2692</v>
      </c>
      <c r="V385" s="28" t="s">
        <v>2692</v>
      </c>
      <c r="W385" s="28" t="s">
        <v>2692</v>
      </c>
      <c r="X385" s="28" t="s">
        <v>2692</v>
      </c>
      <c r="Y385" s="28" t="s">
        <v>2692</v>
      </c>
      <c r="Z385" s="28" t="s">
        <v>2692</v>
      </c>
      <c r="AA385" s="28" t="s">
        <v>2692</v>
      </c>
      <c r="AB385" s="28" t="s">
        <v>2692</v>
      </c>
      <c r="AC385" s="28" t="s">
        <v>2692</v>
      </c>
      <c r="AD385" s="28" t="s">
        <v>2692</v>
      </c>
      <c r="AE385" s="28" t="s">
        <v>2692</v>
      </c>
      <c r="AF385" s="28" t="s">
        <v>2692</v>
      </c>
      <c r="AG385" s="28" t="s">
        <v>2692</v>
      </c>
      <c r="AH385" s="28" t="s">
        <v>2692</v>
      </c>
      <c r="AI385" s="28" t="s">
        <v>2692</v>
      </c>
      <c r="AJ385" s="28" t="s">
        <v>2692</v>
      </c>
      <c r="AK385" s="28" t="s">
        <v>2692</v>
      </c>
      <c r="AL385" s="28" t="s">
        <v>2692</v>
      </c>
      <c r="AM385" s="28" t="s">
        <v>2692</v>
      </c>
      <c r="AN385" s="28" t="s">
        <v>2692</v>
      </c>
      <c r="AO385" s="28" t="s">
        <v>2692</v>
      </c>
      <c r="AP385" s="28" t="s">
        <v>2692</v>
      </c>
      <c r="AQ385" s="28" t="s">
        <v>2692</v>
      </c>
      <c r="AR385" s="28" t="s">
        <v>2692</v>
      </c>
      <c r="AS385" s="28" t="s">
        <v>2692</v>
      </c>
      <c r="AT385" s="28" t="s">
        <v>2692</v>
      </c>
      <c r="AU385" s="28" t="s">
        <v>2692</v>
      </c>
      <c r="AV385" s="28" t="s">
        <v>2692</v>
      </c>
      <c r="AW385" s="28" t="s">
        <v>2692</v>
      </c>
      <c r="AX385" s="28" t="s">
        <v>2692</v>
      </c>
      <c r="AY385" s="28" t="s">
        <v>2692</v>
      </c>
      <c r="AZ385" s="28" t="s">
        <v>2692</v>
      </c>
      <c r="BA385" s="28" t="s">
        <v>2692</v>
      </c>
      <c r="BB385" s="28" t="s">
        <v>2692</v>
      </c>
      <c r="BC385" s="28">
        <v>5</v>
      </c>
      <c r="BD385" s="28" t="s">
        <v>2692</v>
      </c>
      <c r="BE385" s="28" t="s">
        <v>2692</v>
      </c>
      <c r="BF385" s="28" t="s">
        <v>2692</v>
      </c>
      <c r="BG385" s="33" t="s">
        <v>2692</v>
      </c>
      <c r="BH385" s="4">
        <f t="shared" si="5"/>
        <v>86.409615384615392</v>
      </c>
    </row>
    <row r="386" spans="1:60" x14ac:dyDescent="0.2">
      <c r="A386" s="41" t="s">
        <v>1635</v>
      </c>
      <c r="B386" s="42" t="s">
        <v>600</v>
      </c>
      <c r="C386" s="42" t="s">
        <v>16</v>
      </c>
      <c r="D386" s="42" t="s">
        <v>17</v>
      </c>
      <c r="E386" s="43">
        <v>104</v>
      </c>
      <c r="F386" s="42" t="s">
        <v>18</v>
      </c>
      <c r="G386" s="44">
        <v>1.25</v>
      </c>
      <c r="H386" s="32" t="s">
        <v>2692</v>
      </c>
      <c r="I386" s="28" t="s">
        <v>2692</v>
      </c>
      <c r="J386" s="28" t="s">
        <v>2692</v>
      </c>
      <c r="K386" s="28" t="s">
        <v>2692</v>
      </c>
      <c r="L386" s="28" t="s">
        <v>2692</v>
      </c>
      <c r="M386" s="28" t="s">
        <v>2692</v>
      </c>
      <c r="N386" s="28" t="s">
        <v>2692</v>
      </c>
      <c r="O386" s="28" t="s">
        <v>2692</v>
      </c>
      <c r="P386" s="28" t="s">
        <v>2692</v>
      </c>
      <c r="Q386" s="28" t="s">
        <v>2692</v>
      </c>
      <c r="R386" s="28" t="s">
        <v>2692</v>
      </c>
      <c r="S386" s="28" t="s">
        <v>2692</v>
      </c>
      <c r="T386" s="28" t="s">
        <v>2692</v>
      </c>
      <c r="U386" s="28" t="s">
        <v>2692</v>
      </c>
      <c r="V386" s="28" t="s">
        <v>2692</v>
      </c>
      <c r="W386" s="28" t="s">
        <v>2692</v>
      </c>
      <c r="X386" s="28" t="s">
        <v>2692</v>
      </c>
      <c r="Y386" s="28" t="s">
        <v>2692</v>
      </c>
      <c r="Z386" s="28" t="s">
        <v>2692</v>
      </c>
      <c r="AA386" s="28" t="s">
        <v>2692</v>
      </c>
      <c r="AB386" s="28" t="s">
        <v>2692</v>
      </c>
      <c r="AC386" s="28" t="s">
        <v>2692</v>
      </c>
      <c r="AD386" s="28" t="s">
        <v>2692</v>
      </c>
      <c r="AE386" s="28" t="s">
        <v>2692</v>
      </c>
      <c r="AF386" s="28" t="s">
        <v>2692</v>
      </c>
      <c r="AG386" s="28" t="s">
        <v>2692</v>
      </c>
      <c r="AH386" s="28" t="s">
        <v>2692</v>
      </c>
      <c r="AI386" s="28" t="s">
        <v>2692</v>
      </c>
      <c r="AJ386" s="28" t="s">
        <v>2692</v>
      </c>
      <c r="AK386" s="28" t="s">
        <v>2692</v>
      </c>
      <c r="AL386" s="28" t="s">
        <v>2692</v>
      </c>
      <c r="AM386" s="28" t="s">
        <v>2692</v>
      </c>
      <c r="AN386" s="28" t="s">
        <v>2692</v>
      </c>
      <c r="AO386" s="28" t="s">
        <v>2692</v>
      </c>
      <c r="AP386" s="28" t="s">
        <v>2692</v>
      </c>
      <c r="AQ386" s="28" t="s">
        <v>2692</v>
      </c>
      <c r="AR386" s="28" t="s">
        <v>2692</v>
      </c>
      <c r="AS386" s="28" t="s">
        <v>2692</v>
      </c>
      <c r="AT386" s="28" t="s">
        <v>2692</v>
      </c>
      <c r="AU386" s="28" t="s">
        <v>2692</v>
      </c>
      <c r="AV386" s="28" t="s">
        <v>2692</v>
      </c>
      <c r="AW386" s="28" t="s">
        <v>2692</v>
      </c>
      <c r="AX386" s="28" t="s">
        <v>2692</v>
      </c>
      <c r="AY386" s="28" t="s">
        <v>2692</v>
      </c>
      <c r="AZ386" s="28" t="s">
        <v>2692</v>
      </c>
      <c r="BA386" s="28" t="s">
        <v>2692</v>
      </c>
      <c r="BB386" s="28" t="s">
        <v>2692</v>
      </c>
      <c r="BC386" s="28">
        <v>1.25</v>
      </c>
      <c r="BD386" s="28" t="s">
        <v>2692</v>
      </c>
      <c r="BE386" s="28" t="s">
        <v>2692</v>
      </c>
      <c r="BF386" s="28" t="s">
        <v>2692</v>
      </c>
      <c r="BG386" s="33" t="s">
        <v>2692</v>
      </c>
      <c r="BH386" s="4">
        <f t="shared" ref="BH386:BH449" si="6">AVERAGE($H$573:$BG$573)</f>
        <v>86.409615384615392</v>
      </c>
    </row>
    <row r="387" spans="1:60" x14ac:dyDescent="0.2">
      <c r="A387" s="41" t="s">
        <v>1637</v>
      </c>
      <c r="B387" s="42" t="s">
        <v>601</v>
      </c>
      <c r="C387" s="42" t="s">
        <v>16</v>
      </c>
      <c r="D387" s="42" t="s">
        <v>17</v>
      </c>
      <c r="E387" s="43">
        <v>104</v>
      </c>
      <c r="F387" s="42" t="s">
        <v>18</v>
      </c>
      <c r="G387" s="44">
        <v>2.75</v>
      </c>
      <c r="H387" s="32" t="s">
        <v>2692</v>
      </c>
      <c r="I387" s="28" t="s">
        <v>2692</v>
      </c>
      <c r="J387" s="28" t="s">
        <v>2692</v>
      </c>
      <c r="K387" s="28" t="s">
        <v>2692</v>
      </c>
      <c r="L387" s="28" t="s">
        <v>2692</v>
      </c>
      <c r="M387" s="28" t="s">
        <v>2692</v>
      </c>
      <c r="N387" s="28" t="s">
        <v>2692</v>
      </c>
      <c r="O387" s="28" t="s">
        <v>2692</v>
      </c>
      <c r="P387" s="28" t="s">
        <v>2692</v>
      </c>
      <c r="Q387" s="28" t="s">
        <v>2692</v>
      </c>
      <c r="R387" s="28" t="s">
        <v>2692</v>
      </c>
      <c r="S387" s="28" t="s">
        <v>2692</v>
      </c>
      <c r="T387" s="28" t="s">
        <v>2692</v>
      </c>
      <c r="U387" s="28" t="s">
        <v>2692</v>
      </c>
      <c r="V387" s="28" t="s">
        <v>2692</v>
      </c>
      <c r="W387" s="28" t="s">
        <v>2692</v>
      </c>
      <c r="X387" s="28" t="s">
        <v>2692</v>
      </c>
      <c r="Y387" s="28" t="s">
        <v>2692</v>
      </c>
      <c r="Z387" s="28" t="s">
        <v>2692</v>
      </c>
      <c r="AA387" s="28" t="s">
        <v>2692</v>
      </c>
      <c r="AB387" s="28" t="s">
        <v>2692</v>
      </c>
      <c r="AC387" s="28" t="s">
        <v>2692</v>
      </c>
      <c r="AD387" s="28" t="s">
        <v>2692</v>
      </c>
      <c r="AE387" s="28" t="s">
        <v>2692</v>
      </c>
      <c r="AF387" s="28" t="s">
        <v>2692</v>
      </c>
      <c r="AG387" s="28" t="s">
        <v>2692</v>
      </c>
      <c r="AH387" s="28" t="s">
        <v>2692</v>
      </c>
      <c r="AI387" s="28" t="s">
        <v>2692</v>
      </c>
      <c r="AJ387" s="28" t="s">
        <v>2692</v>
      </c>
      <c r="AK387" s="28" t="s">
        <v>2692</v>
      </c>
      <c r="AL387" s="28" t="s">
        <v>2692</v>
      </c>
      <c r="AM387" s="28" t="s">
        <v>2692</v>
      </c>
      <c r="AN387" s="28" t="s">
        <v>2692</v>
      </c>
      <c r="AO387" s="28" t="s">
        <v>2692</v>
      </c>
      <c r="AP387" s="28" t="s">
        <v>2692</v>
      </c>
      <c r="AQ387" s="28" t="s">
        <v>2692</v>
      </c>
      <c r="AR387" s="28" t="s">
        <v>2692</v>
      </c>
      <c r="AS387" s="28" t="s">
        <v>2692</v>
      </c>
      <c r="AT387" s="28" t="s">
        <v>2692</v>
      </c>
      <c r="AU387" s="28" t="s">
        <v>2692</v>
      </c>
      <c r="AV387" s="28" t="s">
        <v>2692</v>
      </c>
      <c r="AW387" s="28" t="s">
        <v>2692</v>
      </c>
      <c r="AX387" s="28" t="s">
        <v>2692</v>
      </c>
      <c r="AY387" s="28" t="s">
        <v>2692</v>
      </c>
      <c r="AZ387" s="28" t="s">
        <v>2692</v>
      </c>
      <c r="BA387" s="28" t="s">
        <v>2692</v>
      </c>
      <c r="BB387" s="28" t="s">
        <v>2692</v>
      </c>
      <c r="BC387" s="28">
        <v>2.75</v>
      </c>
      <c r="BD387" s="28" t="s">
        <v>2692</v>
      </c>
      <c r="BE387" s="28" t="s">
        <v>2692</v>
      </c>
      <c r="BF387" s="28" t="s">
        <v>2692</v>
      </c>
      <c r="BG387" s="33" t="s">
        <v>2692</v>
      </c>
      <c r="BH387" s="4">
        <f t="shared" si="6"/>
        <v>86.409615384615392</v>
      </c>
    </row>
    <row r="388" spans="1:60" x14ac:dyDescent="0.2">
      <c r="A388" s="41" t="s">
        <v>1639</v>
      </c>
      <c r="B388" s="42" t="s">
        <v>1105</v>
      </c>
      <c r="C388" s="42" t="s">
        <v>16</v>
      </c>
      <c r="D388" s="42" t="s">
        <v>17</v>
      </c>
      <c r="E388" s="43">
        <v>104</v>
      </c>
      <c r="F388" s="42" t="s">
        <v>18</v>
      </c>
      <c r="G388" s="44">
        <v>0.25</v>
      </c>
      <c r="H388" s="32" t="s">
        <v>2692</v>
      </c>
      <c r="I388" s="28" t="s">
        <v>2692</v>
      </c>
      <c r="J388" s="28" t="s">
        <v>2692</v>
      </c>
      <c r="K388" s="28" t="s">
        <v>2692</v>
      </c>
      <c r="L388" s="28" t="s">
        <v>2692</v>
      </c>
      <c r="M388" s="28" t="s">
        <v>2692</v>
      </c>
      <c r="N388" s="28" t="s">
        <v>2692</v>
      </c>
      <c r="O388" s="28" t="s">
        <v>2692</v>
      </c>
      <c r="P388" s="28" t="s">
        <v>2692</v>
      </c>
      <c r="Q388" s="28" t="s">
        <v>2692</v>
      </c>
      <c r="R388" s="28" t="s">
        <v>2692</v>
      </c>
      <c r="S388" s="28" t="s">
        <v>2692</v>
      </c>
      <c r="T388" s="28" t="s">
        <v>2692</v>
      </c>
      <c r="U388" s="28" t="s">
        <v>2692</v>
      </c>
      <c r="V388" s="28" t="s">
        <v>2692</v>
      </c>
      <c r="W388" s="28" t="s">
        <v>2692</v>
      </c>
      <c r="X388" s="28" t="s">
        <v>2692</v>
      </c>
      <c r="Y388" s="28" t="s">
        <v>2692</v>
      </c>
      <c r="Z388" s="28" t="s">
        <v>2692</v>
      </c>
      <c r="AA388" s="28" t="s">
        <v>2692</v>
      </c>
      <c r="AB388" s="28" t="s">
        <v>2692</v>
      </c>
      <c r="AC388" s="28" t="s">
        <v>2692</v>
      </c>
      <c r="AD388" s="28" t="s">
        <v>2692</v>
      </c>
      <c r="AE388" s="28" t="s">
        <v>2692</v>
      </c>
      <c r="AF388" s="28" t="s">
        <v>2692</v>
      </c>
      <c r="AG388" s="28" t="s">
        <v>2692</v>
      </c>
      <c r="AH388" s="28" t="s">
        <v>2692</v>
      </c>
      <c r="AI388" s="28" t="s">
        <v>2692</v>
      </c>
      <c r="AJ388" s="28" t="s">
        <v>2692</v>
      </c>
      <c r="AK388" s="28" t="s">
        <v>2692</v>
      </c>
      <c r="AL388" s="28" t="s">
        <v>2692</v>
      </c>
      <c r="AM388" s="28" t="s">
        <v>2692</v>
      </c>
      <c r="AN388" s="28" t="s">
        <v>2692</v>
      </c>
      <c r="AO388" s="28" t="s">
        <v>2692</v>
      </c>
      <c r="AP388" s="28" t="s">
        <v>2692</v>
      </c>
      <c r="AQ388" s="28" t="s">
        <v>2692</v>
      </c>
      <c r="AR388" s="28" t="s">
        <v>2692</v>
      </c>
      <c r="AS388" s="28" t="s">
        <v>2692</v>
      </c>
      <c r="AT388" s="28" t="s">
        <v>2692</v>
      </c>
      <c r="AU388" s="28" t="s">
        <v>2692</v>
      </c>
      <c r="AV388" s="28" t="s">
        <v>2692</v>
      </c>
      <c r="AW388" s="28" t="s">
        <v>2692</v>
      </c>
      <c r="AX388" s="28" t="s">
        <v>2692</v>
      </c>
      <c r="AY388" s="28" t="s">
        <v>2692</v>
      </c>
      <c r="AZ388" s="28" t="s">
        <v>2692</v>
      </c>
      <c r="BA388" s="28" t="s">
        <v>2692</v>
      </c>
      <c r="BB388" s="28" t="s">
        <v>2692</v>
      </c>
      <c r="BC388" s="28">
        <v>0.25</v>
      </c>
      <c r="BD388" s="28" t="s">
        <v>2692</v>
      </c>
      <c r="BE388" s="28" t="s">
        <v>2692</v>
      </c>
      <c r="BF388" s="28" t="s">
        <v>2692</v>
      </c>
      <c r="BG388" s="33" t="s">
        <v>2692</v>
      </c>
      <c r="BH388" s="4">
        <f t="shared" si="6"/>
        <v>86.409615384615392</v>
      </c>
    </row>
    <row r="389" spans="1:60" x14ac:dyDescent="0.2">
      <c r="A389" s="41" t="s">
        <v>1641</v>
      </c>
      <c r="B389" s="42" t="s">
        <v>602</v>
      </c>
      <c r="C389" s="42" t="s">
        <v>16</v>
      </c>
      <c r="D389" s="42" t="s">
        <v>17</v>
      </c>
      <c r="E389" s="43">
        <v>104</v>
      </c>
      <c r="F389" s="42" t="s">
        <v>18</v>
      </c>
      <c r="G389" s="44">
        <v>0.5</v>
      </c>
      <c r="H389" s="32" t="s">
        <v>2692</v>
      </c>
      <c r="I389" s="28" t="s">
        <v>2692</v>
      </c>
      <c r="J389" s="28" t="s">
        <v>2692</v>
      </c>
      <c r="K389" s="28" t="s">
        <v>2692</v>
      </c>
      <c r="L389" s="28" t="s">
        <v>2692</v>
      </c>
      <c r="M389" s="28" t="s">
        <v>2692</v>
      </c>
      <c r="N389" s="28" t="s">
        <v>2692</v>
      </c>
      <c r="O389" s="28" t="s">
        <v>2692</v>
      </c>
      <c r="P389" s="28" t="s">
        <v>2692</v>
      </c>
      <c r="Q389" s="28" t="s">
        <v>2692</v>
      </c>
      <c r="R389" s="28" t="s">
        <v>2692</v>
      </c>
      <c r="S389" s="28" t="s">
        <v>2692</v>
      </c>
      <c r="T389" s="28" t="s">
        <v>2692</v>
      </c>
      <c r="U389" s="28" t="s">
        <v>2692</v>
      </c>
      <c r="V389" s="28" t="s">
        <v>2692</v>
      </c>
      <c r="W389" s="28" t="s">
        <v>2692</v>
      </c>
      <c r="X389" s="28" t="s">
        <v>2692</v>
      </c>
      <c r="Y389" s="28" t="s">
        <v>2692</v>
      </c>
      <c r="Z389" s="28" t="s">
        <v>2692</v>
      </c>
      <c r="AA389" s="28" t="s">
        <v>2692</v>
      </c>
      <c r="AB389" s="28" t="s">
        <v>2692</v>
      </c>
      <c r="AC389" s="28" t="s">
        <v>2692</v>
      </c>
      <c r="AD389" s="28" t="s">
        <v>2692</v>
      </c>
      <c r="AE389" s="28" t="s">
        <v>2692</v>
      </c>
      <c r="AF389" s="28" t="s">
        <v>2692</v>
      </c>
      <c r="AG389" s="28" t="s">
        <v>2692</v>
      </c>
      <c r="AH389" s="28" t="s">
        <v>2692</v>
      </c>
      <c r="AI389" s="28" t="s">
        <v>2692</v>
      </c>
      <c r="AJ389" s="28" t="s">
        <v>2692</v>
      </c>
      <c r="AK389" s="28" t="s">
        <v>2692</v>
      </c>
      <c r="AL389" s="28" t="s">
        <v>2692</v>
      </c>
      <c r="AM389" s="28" t="s">
        <v>2692</v>
      </c>
      <c r="AN389" s="28" t="s">
        <v>2692</v>
      </c>
      <c r="AO389" s="28" t="s">
        <v>2692</v>
      </c>
      <c r="AP389" s="28" t="s">
        <v>2692</v>
      </c>
      <c r="AQ389" s="28" t="s">
        <v>2692</v>
      </c>
      <c r="AR389" s="28" t="s">
        <v>2692</v>
      </c>
      <c r="AS389" s="28" t="s">
        <v>2692</v>
      </c>
      <c r="AT389" s="28" t="s">
        <v>2692</v>
      </c>
      <c r="AU389" s="28" t="s">
        <v>2692</v>
      </c>
      <c r="AV389" s="28" t="s">
        <v>2692</v>
      </c>
      <c r="AW389" s="28" t="s">
        <v>2692</v>
      </c>
      <c r="AX389" s="28" t="s">
        <v>2692</v>
      </c>
      <c r="AY389" s="28" t="s">
        <v>2692</v>
      </c>
      <c r="AZ389" s="28" t="s">
        <v>2692</v>
      </c>
      <c r="BA389" s="28" t="s">
        <v>2692</v>
      </c>
      <c r="BB389" s="28" t="s">
        <v>2692</v>
      </c>
      <c r="BC389" s="28">
        <v>0.5</v>
      </c>
      <c r="BD389" s="28" t="s">
        <v>2692</v>
      </c>
      <c r="BE389" s="28" t="s">
        <v>2692</v>
      </c>
      <c r="BF389" s="28" t="s">
        <v>2692</v>
      </c>
      <c r="BG389" s="33" t="s">
        <v>2692</v>
      </c>
      <c r="BH389" s="4">
        <f t="shared" si="6"/>
        <v>86.409615384615392</v>
      </c>
    </row>
    <row r="390" spans="1:60" x14ac:dyDescent="0.2">
      <c r="A390" s="41" t="s">
        <v>1829</v>
      </c>
      <c r="B390" s="42" t="s">
        <v>1830</v>
      </c>
      <c r="C390" s="42" t="s">
        <v>16</v>
      </c>
      <c r="D390" s="42" t="s">
        <v>17</v>
      </c>
      <c r="E390" s="43">
        <v>1</v>
      </c>
      <c r="F390" s="42" t="s">
        <v>18</v>
      </c>
      <c r="G390" s="44">
        <v>3</v>
      </c>
      <c r="H390" s="32" t="s">
        <v>2692</v>
      </c>
      <c r="I390" s="28">
        <v>3</v>
      </c>
      <c r="J390" s="28">
        <v>3</v>
      </c>
      <c r="K390" s="28">
        <v>3</v>
      </c>
      <c r="L390" s="28">
        <v>3</v>
      </c>
      <c r="M390" s="28">
        <v>3</v>
      </c>
      <c r="N390" s="28">
        <v>3</v>
      </c>
      <c r="O390" s="28">
        <v>3</v>
      </c>
      <c r="P390" s="28">
        <v>3</v>
      </c>
      <c r="Q390" s="28">
        <v>3</v>
      </c>
      <c r="R390" s="28">
        <v>3</v>
      </c>
      <c r="S390" s="28">
        <v>3</v>
      </c>
      <c r="T390" s="28">
        <v>3</v>
      </c>
      <c r="U390" s="28">
        <v>3</v>
      </c>
      <c r="V390" s="28">
        <v>3</v>
      </c>
      <c r="W390" s="28">
        <v>3</v>
      </c>
      <c r="X390" s="28">
        <v>3</v>
      </c>
      <c r="Y390" s="28">
        <v>3</v>
      </c>
      <c r="Z390" s="28">
        <v>3</v>
      </c>
      <c r="AA390" s="28">
        <v>3</v>
      </c>
      <c r="AB390" s="28">
        <v>3</v>
      </c>
      <c r="AC390" s="28">
        <v>3</v>
      </c>
      <c r="AD390" s="28">
        <v>3</v>
      </c>
      <c r="AE390" s="28">
        <v>3</v>
      </c>
      <c r="AF390" s="28">
        <v>3</v>
      </c>
      <c r="AG390" s="28">
        <v>3</v>
      </c>
      <c r="AH390" s="28">
        <v>3</v>
      </c>
      <c r="AI390" s="28">
        <v>3</v>
      </c>
      <c r="AJ390" s="28">
        <v>3</v>
      </c>
      <c r="AK390" s="28">
        <v>3</v>
      </c>
      <c r="AL390" s="28">
        <v>3</v>
      </c>
      <c r="AM390" s="28">
        <v>3</v>
      </c>
      <c r="AN390" s="28">
        <v>3</v>
      </c>
      <c r="AO390" s="28">
        <v>3</v>
      </c>
      <c r="AP390" s="28">
        <v>3</v>
      </c>
      <c r="AQ390" s="28">
        <v>3</v>
      </c>
      <c r="AR390" s="28">
        <v>3</v>
      </c>
      <c r="AS390" s="28">
        <v>3</v>
      </c>
      <c r="AT390" s="28">
        <v>3</v>
      </c>
      <c r="AU390" s="28">
        <v>3</v>
      </c>
      <c r="AV390" s="28">
        <v>3</v>
      </c>
      <c r="AW390" s="28">
        <v>3</v>
      </c>
      <c r="AX390" s="28">
        <v>3</v>
      </c>
      <c r="AY390" s="28">
        <v>3</v>
      </c>
      <c r="AZ390" s="28">
        <v>3</v>
      </c>
      <c r="BA390" s="28">
        <v>3</v>
      </c>
      <c r="BB390" s="28">
        <v>3</v>
      </c>
      <c r="BC390" s="28">
        <v>3</v>
      </c>
      <c r="BD390" s="28">
        <v>3</v>
      </c>
      <c r="BE390" s="28">
        <v>3</v>
      </c>
      <c r="BF390" s="28">
        <v>3</v>
      </c>
      <c r="BG390" s="33">
        <v>3</v>
      </c>
      <c r="BH390" s="4">
        <f t="shared" si="6"/>
        <v>86.409615384615392</v>
      </c>
    </row>
    <row r="391" spans="1:60" x14ac:dyDescent="0.2">
      <c r="A391" s="41" t="s">
        <v>1835</v>
      </c>
      <c r="B391" s="42" t="s">
        <v>1836</v>
      </c>
      <c r="C391" s="42" t="s">
        <v>16</v>
      </c>
      <c r="D391" s="42" t="s">
        <v>17</v>
      </c>
      <c r="E391" s="43">
        <v>1</v>
      </c>
      <c r="F391" s="42" t="s">
        <v>18</v>
      </c>
      <c r="G391" s="44">
        <v>0.75</v>
      </c>
      <c r="H391" s="32" t="s">
        <v>2692</v>
      </c>
      <c r="I391" s="28">
        <v>0.75</v>
      </c>
      <c r="J391" s="28">
        <v>0.75</v>
      </c>
      <c r="K391" s="28">
        <v>0.75</v>
      </c>
      <c r="L391" s="28">
        <v>0.75</v>
      </c>
      <c r="M391" s="28">
        <v>0.75</v>
      </c>
      <c r="N391" s="28">
        <v>0.75</v>
      </c>
      <c r="O391" s="28">
        <v>0.75</v>
      </c>
      <c r="P391" s="28">
        <v>0.75</v>
      </c>
      <c r="Q391" s="28">
        <v>0.75</v>
      </c>
      <c r="R391" s="28">
        <v>0.75</v>
      </c>
      <c r="S391" s="28">
        <v>0.75</v>
      </c>
      <c r="T391" s="28">
        <v>0.75</v>
      </c>
      <c r="U391" s="28">
        <v>0.75</v>
      </c>
      <c r="V391" s="28">
        <v>0.75</v>
      </c>
      <c r="W391" s="28">
        <v>0.75</v>
      </c>
      <c r="X391" s="28">
        <v>0.75</v>
      </c>
      <c r="Y391" s="28">
        <v>0.75</v>
      </c>
      <c r="Z391" s="28">
        <v>0.75</v>
      </c>
      <c r="AA391" s="28">
        <v>0.75</v>
      </c>
      <c r="AB391" s="28">
        <v>0.75</v>
      </c>
      <c r="AC391" s="28">
        <v>0.75</v>
      </c>
      <c r="AD391" s="28">
        <v>0.75</v>
      </c>
      <c r="AE391" s="28">
        <v>0.75</v>
      </c>
      <c r="AF391" s="28">
        <v>0.75</v>
      </c>
      <c r="AG391" s="28">
        <v>0.75</v>
      </c>
      <c r="AH391" s="28">
        <v>0.75</v>
      </c>
      <c r="AI391" s="28">
        <v>0.75</v>
      </c>
      <c r="AJ391" s="28">
        <v>0.75</v>
      </c>
      <c r="AK391" s="28">
        <v>0.75</v>
      </c>
      <c r="AL391" s="28">
        <v>0.75</v>
      </c>
      <c r="AM391" s="28">
        <v>0.75</v>
      </c>
      <c r="AN391" s="28">
        <v>0.75</v>
      </c>
      <c r="AO391" s="28">
        <v>0.75</v>
      </c>
      <c r="AP391" s="28">
        <v>0.75</v>
      </c>
      <c r="AQ391" s="28">
        <v>0.75</v>
      </c>
      <c r="AR391" s="28">
        <v>0.75</v>
      </c>
      <c r="AS391" s="28">
        <v>0.75</v>
      </c>
      <c r="AT391" s="28">
        <v>0.75</v>
      </c>
      <c r="AU391" s="28">
        <v>0.75</v>
      </c>
      <c r="AV391" s="28">
        <v>0.75</v>
      </c>
      <c r="AW391" s="28">
        <v>0.75</v>
      </c>
      <c r="AX391" s="28">
        <v>0.75</v>
      </c>
      <c r="AY391" s="28">
        <v>0.75</v>
      </c>
      <c r="AZ391" s="28">
        <v>0.75</v>
      </c>
      <c r="BA391" s="28">
        <v>0.75</v>
      </c>
      <c r="BB391" s="28">
        <v>0.75</v>
      </c>
      <c r="BC391" s="28">
        <v>0.75</v>
      </c>
      <c r="BD391" s="28">
        <v>0.75</v>
      </c>
      <c r="BE391" s="28">
        <v>0.75</v>
      </c>
      <c r="BF391" s="28">
        <v>0.75</v>
      </c>
      <c r="BG391" s="33">
        <v>0.75</v>
      </c>
      <c r="BH391" s="4">
        <f t="shared" si="6"/>
        <v>86.409615384615392</v>
      </c>
    </row>
    <row r="392" spans="1:60" x14ac:dyDescent="0.2">
      <c r="A392" s="41" t="s">
        <v>1838</v>
      </c>
      <c r="B392" s="42" t="s">
        <v>1839</v>
      </c>
      <c r="C392" s="42" t="s">
        <v>16</v>
      </c>
      <c r="D392" s="42" t="s">
        <v>17</v>
      </c>
      <c r="E392" s="43">
        <v>2</v>
      </c>
      <c r="F392" s="42" t="s">
        <v>18</v>
      </c>
      <c r="G392" s="44">
        <v>1</v>
      </c>
      <c r="H392" s="32" t="s">
        <v>2692</v>
      </c>
      <c r="I392" s="28" t="s">
        <v>2692</v>
      </c>
      <c r="J392" s="28">
        <v>1</v>
      </c>
      <c r="K392" s="28" t="s">
        <v>2692</v>
      </c>
      <c r="L392" s="28">
        <v>1</v>
      </c>
      <c r="M392" s="28" t="s">
        <v>2692</v>
      </c>
      <c r="N392" s="28">
        <v>1</v>
      </c>
      <c r="O392" s="28" t="s">
        <v>2692</v>
      </c>
      <c r="P392" s="28">
        <v>1</v>
      </c>
      <c r="Q392" s="28" t="s">
        <v>2692</v>
      </c>
      <c r="R392" s="28">
        <v>1</v>
      </c>
      <c r="S392" s="28" t="s">
        <v>2692</v>
      </c>
      <c r="T392" s="28">
        <v>1</v>
      </c>
      <c r="U392" s="28" t="s">
        <v>2692</v>
      </c>
      <c r="V392" s="28">
        <v>1</v>
      </c>
      <c r="W392" s="28" t="s">
        <v>2692</v>
      </c>
      <c r="X392" s="28">
        <v>1</v>
      </c>
      <c r="Y392" s="28" t="s">
        <v>2692</v>
      </c>
      <c r="Z392" s="28">
        <v>1</v>
      </c>
      <c r="AA392" s="28" t="s">
        <v>2692</v>
      </c>
      <c r="AB392" s="28">
        <v>1</v>
      </c>
      <c r="AC392" s="28" t="s">
        <v>2692</v>
      </c>
      <c r="AD392" s="28">
        <v>1</v>
      </c>
      <c r="AE392" s="28" t="s">
        <v>2692</v>
      </c>
      <c r="AF392" s="28">
        <v>1</v>
      </c>
      <c r="AG392" s="28" t="s">
        <v>2692</v>
      </c>
      <c r="AH392" s="28">
        <v>1</v>
      </c>
      <c r="AI392" s="28" t="s">
        <v>2692</v>
      </c>
      <c r="AJ392" s="28">
        <v>1</v>
      </c>
      <c r="AK392" s="28" t="s">
        <v>2692</v>
      </c>
      <c r="AL392" s="28">
        <v>1</v>
      </c>
      <c r="AM392" s="28" t="s">
        <v>2692</v>
      </c>
      <c r="AN392" s="28">
        <v>1</v>
      </c>
      <c r="AO392" s="28" t="s">
        <v>2692</v>
      </c>
      <c r="AP392" s="28">
        <v>1</v>
      </c>
      <c r="AQ392" s="28" t="s">
        <v>2692</v>
      </c>
      <c r="AR392" s="28">
        <v>1</v>
      </c>
      <c r="AS392" s="28" t="s">
        <v>2692</v>
      </c>
      <c r="AT392" s="28">
        <v>1</v>
      </c>
      <c r="AU392" s="28" t="s">
        <v>2692</v>
      </c>
      <c r="AV392" s="28">
        <v>1</v>
      </c>
      <c r="AW392" s="28" t="s">
        <v>2692</v>
      </c>
      <c r="AX392" s="28">
        <v>1</v>
      </c>
      <c r="AY392" s="28" t="s">
        <v>2692</v>
      </c>
      <c r="AZ392" s="28">
        <v>1</v>
      </c>
      <c r="BA392" s="28" t="s">
        <v>2692</v>
      </c>
      <c r="BB392" s="28">
        <v>1</v>
      </c>
      <c r="BC392" s="28" t="s">
        <v>2692</v>
      </c>
      <c r="BD392" s="28">
        <v>1</v>
      </c>
      <c r="BE392" s="28" t="s">
        <v>2692</v>
      </c>
      <c r="BF392" s="28">
        <v>1</v>
      </c>
      <c r="BG392" s="33" t="s">
        <v>2692</v>
      </c>
      <c r="BH392" s="4">
        <f t="shared" si="6"/>
        <v>86.409615384615392</v>
      </c>
    </row>
    <row r="393" spans="1:60" x14ac:dyDescent="0.2">
      <c r="A393" s="41" t="s">
        <v>1840</v>
      </c>
      <c r="B393" s="42" t="s">
        <v>1841</v>
      </c>
      <c r="C393" s="42" t="s">
        <v>16</v>
      </c>
      <c r="D393" s="42" t="s">
        <v>17</v>
      </c>
      <c r="E393" s="43">
        <v>4</v>
      </c>
      <c r="F393" s="42" t="s">
        <v>18</v>
      </c>
      <c r="G393" s="44">
        <v>4.25</v>
      </c>
      <c r="H393" s="32" t="s">
        <v>2692</v>
      </c>
      <c r="I393" s="28">
        <v>4.25</v>
      </c>
      <c r="J393" s="28" t="s">
        <v>2692</v>
      </c>
      <c r="K393" s="28" t="s">
        <v>2692</v>
      </c>
      <c r="L393" s="28" t="s">
        <v>2692</v>
      </c>
      <c r="M393" s="28">
        <v>4.25</v>
      </c>
      <c r="N393" s="28" t="s">
        <v>2692</v>
      </c>
      <c r="O393" s="28" t="s">
        <v>2692</v>
      </c>
      <c r="P393" s="28" t="s">
        <v>2692</v>
      </c>
      <c r="Q393" s="28">
        <v>4.25</v>
      </c>
      <c r="R393" s="28" t="s">
        <v>2692</v>
      </c>
      <c r="S393" s="28" t="s">
        <v>2692</v>
      </c>
      <c r="T393" s="28" t="s">
        <v>2692</v>
      </c>
      <c r="U393" s="28">
        <v>4.25</v>
      </c>
      <c r="V393" s="28" t="s">
        <v>2692</v>
      </c>
      <c r="W393" s="28" t="s">
        <v>2692</v>
      </c>
      <c r="X393" s="28" t="s">
        <v>2692</v>
      </c>
      <c r="Y393" s="28">
        <v>4.25</v>
      </c>
      <c r="Z393" s="28" t="s">
        <v>2692</v>
      </c>
      <c r="AA393" s="28" t="s">
        <v>2692</v>
      </c>
      <c r="AB393" s="28" t="s">
        <v>2692</v>
      </c>
      <c r="AC393" s="28">
        <v>4.25</v>
      </c>
      <c r="AD393" s="28" t="s">
        <v>2692</v>
      </c>
      <c r="AE393" s="28" t="s">
        <v>2692</v>
      </c>
      <c r="AF393" s="28" t="s">
        <v>2692</v>
      </c>
      <c r="AG393" s="28">
        <v>4.25</v>
      </c>
      <c r="AH393" s="28" t="s">
        <v>2692</v>
      </c>
      <c r="AI393" s="28" t="s">
        <v>2692</v>
      </c>
      <c r="AJ393" s="28" t="s">
        <v>2692</v>
      </c>
      <c r="AK393" s="28">
        <v>4.25</v>
      </c>
      <c r="AL393" s="28" t="s">
        <v>2692</v>
      </c>
      <c r="AM393" s="28" t="s">
        <v>2692</v>
      </c>
      <c r="AN393" s="28" t="s">
        <v>2692</v>
      </c>
      <c r="AO393" s="28">
        <v>4.25</v>
      </c>
      <c r="AP393" s="28" t="s">
        <v>2692</v>
      </c>
      <c r="AQ393" s="28" t="s">
        <v>2692</v>
      </c>
      <c r="AR393" s="28" t="s">
        <v>2692</v>
      </c>
      <c r="AS393" s="28">
        <v>4.25</v>
      </c>
      <c r="AT393" s="28" t="s">
        <v>2692</v>
      </c>
      <c r="AU393" s="28" t="s">
        <v>2692</v>
      </c>
      <c r="AV393" s="28" t="s">
        <v>2692</v>
      </c>
      <c r="AW393" s="28">
        <v>4.25</v>
      </c>
      <c r="AX393" s="28" t="s">
        <v>2692</v>
      </c>
      <c r="AY393" s="28" t="s">
        <v>2692</v>
      </c>
      <c r="AZ393" s="28" t="s">
        <v>2692</v>
      </c>
      <c r="BA393" s="28">
        <v>4.25</v>
      </c>
      <c r="BB393" s="28" t="s">
        <v>2692</v>
      </c>
      <c r="BC393" s="28" t="s">
        <v>2692</v>
      </c>
      <c r="BD393" s="28" t="s">
        <v>2692</v>
      </c>
      <c r="BE393" s="28">
        <v>4.25</v>
      </c>
      <c r="BF393" s="28" t="s">
        <v>2692</v>
      </c>
      <c r="BG393" s="33" t="s">
        <v>2692</v>
      </c>
      <c r="BH393" s="4">
        <f t="shared" si="6"/>
        <v>86.409615384615392</v>
      </c>
    </row>
    <row r="394" spans="1:60" x14ac:dyDescent="0.2">
      <c r="A394" s="41" t="s">
        <v>1843</v>
      </c>
      <c r="B394" s="42" t="s">
        <v>1844</v>
      </c>
      <c r="C394" s="42" t="s">
        <v>16</v>
      </c>
      <c r="D394" s="42" t="s">
        <v>17</v>
      </c>
      <c r="E394" s="43">
        <v>4</v>
      </c>
      <c r="F394" s="42" t="s">
        <v>18</v>
      </c>
      <c r="G394" s="44">
        <v>4</v>
      </c>
      <c r="H394" s="32" t="s">
        <v>2692</v>
      </c>
      <c r="I394" s="28" t="s">
        <v>2692</v>
      </c>
      <c r="J394" s="28" t="s">
        <v>2692</v>
      </c>
      <c r="K394" s="28" t="s">
        <v>2692</v>
      </c>
      <c r="L394" s="28">
        <v>4</v>
      </c>
      <c r="M394" s="28" t="s">
        <v>2692</v>
      </c>
      <c r="N394" s="28" t="s">
        <v>2692</v>
      </c>
      <c r="O394" s="28" t="s">
        <v>2692</v>
      </c>
      <c r="P394" s="28">
        <v>4</v>
      </c>
      <c r="Q394" s="28" t="s">
        <v>2692</v>
      </c>
      <c r="R394" s="28" t="s">
        <v>2692</v>
      </c>
      <c r="S394" s="28" t="s">
        <v>2692</v>
      </c>
      <c r="T394" s="28">
        <v>4</v>
      </c>
      <c r="U394" s="28" t="s">
        <v>2692</v>
      </c>
      <c r="V394" s="28" t="s">
        <v>2692</v>
      </c>
      <c r="W394" s="28" t="s">
        <v>2692</v>
      </c>
      <c r="X394" s="28">
        <v>4</v>
      </c>
      <c r="Y394" s="28" t="s">
        <v>2692</v>
      </c>
      <c r="Z394" s="28" t="s">
        <v>2692</v>
      </c>
      <c r="AA394" s="28" t="s">
        <v>2692</v>
      </c>
      <c r="AB394" s="28">
        <v>4</v>
      </c>
      <c r="AC394" s="28" t="s">
        <v>2692</v>
      </c>
      <c r="AD394" s="28" t="s">
        <v>2692</v>
      </c>
      <c r="AE394" s="28" t="s">
        <v>2692</v>
      </c>
      <c r="AF394" s="28">
        <v>4</v>
      </c>
      <c r="AG394" s="28" t="s">
        <v>2692</v>
      </c>
      <c r="AH394" s="28" t="s">
        <v>2692</v>
      </c>
      <c r="AI394" s="28" t="s">
        <v>2692</v>
      </c>
      <c r="AJ394" s="28">
        <v>4</v>
      </c>
      <c r="AK394" s="28" t="s">
        <v>2692</v>
      </c>
      <c r="AL394" s="28" t="s">
        <v>2692</v>
      </c>
      <c r="AM394" s="28" t="s">
        <v>2692</v>
      </c>
      <c r="AN394" s="28">
        <v>4</v>
      </c>
      <c r="AO394" s="28" t="s">
        <v>2692</v>
      </c>
      <c r="AP394" s="28" t="s">
        <v>2692</v>
      </c>
      <c r="AQ394" s="28" t="s">
        <v>2692</v>
      </c>
      <c r="AR394" s="28">
        <v>4</v>
      </c>
      <c r="AS394" s="28" t="s">
        <v>2692</v>
      </c>
      <c r="AT394" s="28" t="s">
        <v>2692</v>
      </c>
      <c r="AU394" s="28" t="s">
        <v>2692</v>
      </c>
      <c r="AV394" s="28">
        <v>4</v>
      </c>
      <c r="AW394" s="28" t="s">
        <v>2692</v>
      </c>
      <c r="AX394" s="28" t="s">
        <v>2692</v>
      </c>
      <c r="AY394" s="28" t="s">
        <v>2692</v>
      </c>
      <c r="AZ394" s="28">
        <v>4</v>
      </c>
      <c r="BA394" s="28" t="s">
        <v>2692</v>
      </c>
      <c r="BB394" s="28" t="s">
        <v>2692</v>
      </c>
      <c r="BC394" s="28" t="s">
        <v>2692</v>
      </c>
      <c r="BD394" s="28">
        <v>4</v>
      </c>
      <c r="BE394" s="28" t="s">
        <v>2692</v>
      </c>
      <c r="BF394" s="28" t="s">
        <v>2692</v>
      </c>
      <c r="BG394" s="33" t="s">
        <v>2692</v>
      </c>
      <c r="BH394" s="4">
        <f t="shared" si="6"/>
        <v>86.409615384615392</v>
      </c>
    </row>
    <row r="395" spans="1:60" x14ac:dyDescent="0.2">
      <c r="A395" s="41" t="s">
        <v>1846</v>
      </c>
      <c r="B395" s="42" t="s">
        <v>1847</v>
      </c>
      <c r="C395" s="42" t="s">
        <v>16</v>
      </c>
      <c r="D395" s="42" t="s">
        <v>17</v>
      </c>
      <c r="E395" s="43">
        <v>8</v>
      </c>
      <c r="F395" s="42" t="s">
        <v>18</v>
      </c>
      <c r="G395" s="44">
        <v>3</v>
      </c>
      <c r="H395" s="32" t="s">
        <v>2692</v>
      </c>
      <c r="I395" s="28" t="s">
        <v>2692</v>
      </c>
      <c r="J395" s="28" t="s">
        <v>2692</v>
      </c>
      <c r="K395" s="28">
        <v>3</v>
      </c>
      <c r="L395" s="28" t="s">
        <v>2692</v>
      </c>
      <c r="M395" s="28" t="s">
        <v>2692</v>
      </c>
      <c r="N395" s="28" t="s">
        <v>2692</v>
      </c>
      <c r="O395" s="28" t="s">
        <v>2692</v>
      </c>
      <c r="P395" s="28" t="s">
        <v>2692</v>
      </c>
      <c r="Q395" s="28" t="s">
        <v>2692</v>
      </c>
      <c r="R395" s="28" t="s">
        <v>2692</v>
      </c>
      <c r="S395" s="28">
        <v>3</v>
      </c>
      <c r="T395" s="28" t="s">
        <v>2692</v>
      </c>
      <c r="U395" s="28" t="s">
        <v>2692</v>
      </c>
      <c r="V395" s="28" t="s">
        <v>2692</v>
      </c>
      <c r="W395" s="28" t="s">
        <v>2692</v>
      </c>
      <c r="X395" s="28" t="s">
        <v>2692</v>
      </c>
      <c r="Y395" s="28" t="s">
        <v>2692</v>
      </c>
      <c r="Z395" s="28" t="s">
        <v>2692</v>
      </c>
      <c r="AA395" s="28">
        <v>3</v>
      </c>
      <c r="AB395" s="28" t="s">
        <v>2692</v>
      </c>
      <c r="AC395" s="28" t="s">
        <v>2692</v>
      </c>
      <c r="AD395" s="28" t="s">
        <v>2692</v>
      </c>
      <c r="AE395" s="28" t="s">
        <v>2692</v>
      </c>
      <c r="AF395" s="28" t="s">
        <v>2692</v>
      </c>
      <c r="AG395" s="28" t="s">
        <v>2692</v>
      </c>
      <c r="AH395" s="28" t="s">
        <v>2692</v>
      </c>
      <c r="AI395" s="28">
        <v>3</v>
      </c>
      <c r="AJ395" s="28" t="s">
        <v>2692</v>
      </c>
      <c r="AK395" s="28" t="s">
        <v>2692</v>
      </c>
      <c r="AL395" s="28" t="s">
        <v>2692</v>
      </c>
      <c r="AM395" s="28" t="s">
        <v>2692</v>
      </c>
      <c r="AN395" s="28" t="s">
        <v>2692</v>
      </c>
      <c r="AO395" s="28" t="s">
        <v>2692</v>
      </c>
      <c r="AP395" s="28" t="s">
        <v>2692</v>
      </c>
      <c r="AQ395" s="28">
        <v>3</v>
      </c>
      <c r="AR395" s="28" t="s">
        <v>2692</v>
      </c>
      <c r="AS395" s="28" t="s">
        <v>2692</v>
      </c>
      <c r="AT395" s="28" t="s">
        <v>2692</v>
      </c>
      <c r="AU395" s="28" t="s">
        <v>2692</v>
      </c>
      <c r="AV395" s="28" t="s">
        <v>2692</v>
      </c>
      <c r="AW395" s="28" t="s">
        <v>2692</v>
      </c>
      <c r="AX395" s="28" t="s">
        <v>2692</v>
      </c>
      <c r="AY395" s="28">
        <v>3</v>
      </c>
      <c r="AZ395" s="28" t="s">
        <v>2692</v>
      </c>
      <c r="BA395" s="28" t="s">
        <v>2692</v>
      </c>
      <c r="BB395" s="28" t="s">
        <v>2692</v>
      </c>
      <c r="BC395" s="28" t="s">
        <v>2692</v>
      </c>
      <c r="BD395" s="28" t="s">
        <v>2692</v>
      </c>
      <c r="BE395" s="28" t="s">
        <v>2692</v>
      </c>
      <c r="BF395" s="28" t="s">
        <v>2692</v>
      </c>
      <c r="BG395" s="33">
        <v>3</v>
      </c>
      <c r="BH395" s="4">
        <f t="shared" si="6"/>
        <v>86.409615384615392</v>
      </c>
    </row>
    <row r="396" spans="1:60" x14ac:dyDescent="0.2">
      <c r="A396" s="41" t="s">
        <v>1849</v>
      </c>
      <c r="B396" s="42" t="s">
        <v>1847</v>
      </c>
      <c r="C396" s="42" t="s">
        <v>16</v>
      </c>
      <c r="D396" s="42" t="s">
        <v>17</v>
      </c>
      <c r="E396" s="43">
        <v>8</v>
      </c>
      <c r="F396" s="42" t="s">
        <v>18</v>
      </c>
      <c r="G396" s="44">
        <v>0.5</v>
      </c>
      <c r="H396" s="32" t="s">
        <v>2692</v>
      </c>
      <c r="I396" s="28" t="s">
        <v>2692</v>
      </c>
      <c r="J396" s="28" t="s">
        <v>2692</v>
      </c>
      <c r="K396" s="28">
        <v>0.5</v>
      </c>
      <c r="L396" s="28" t="s">
        <v>2692</v>
      </c>
      <c r="M396" s="28" t="s">
        <v>2692</v>
      </c>
      <c r="N396" s="28" t="s">
        <v>2692</v>
      </c>
      <c r="O396" s="28" t="s">
        <v>2692</v>
      </c>
      <c r="P396" s="28" t="s">
        <v>2692</v>
      </c>
      <c r="Q396" s="28" t="s">
        <v>2692</v>
      </c>
      <c r="R396" s="28" t="s">
        <v>2692</v>
      </c>
      <c r="S396" s="28">
        <v>0.5</v>
      </c>
      <c r="T396" s="28" t="s">
        <v>2692</v>
      </c>
      <c r="U396" s="28" t="s">
        <v>2692</v>
      </c>
      <c r="V396" s="28" t="s">
        <v>2692</v>
      </c>
      <c r="W396" s="28" t="s">
        <v>2692</v>
      </c>
      <c r="X396" s="28" t="s">
        <v>2692</v>
      </c>
      <c r="Y396" s="28" t="s">
        <v>2692</v>
      </c>
      <c r="Z396" s="28" t="s">
        <v>2692</v>
      </c>
      <c r="AA396" s="28">
        <v>0.5</v>
      </c>
      <c r="AB396" s="28" t="s">
        <v>2692</v>
      </c>
      <c r="AC396" s="28" t="s">
        <v>2692</v>
      </c>
      <c r="AD396" s="28" t="s">
        <v>2692</v>
      </c>
      <c r="AE396" s="28" t="s">
        <v>2692</v>
      </c>
      <c r="AF396" s="28" t="s">
        <v>2692</v>
      </c>
      <c r="AG396" s="28" t="s">
        <v>2692</v>
      </c>
      <c r="AH396" s="28" t="s">
        <v>2692</v>
      </c>
      <c r="AI396" s="28">
        <v>0.5</v>
      </c>
      <c r="AJ396" s="28" t="s">
        <v>2692</v>
      </c>
      <c r="AK396" s="28" t="s">
        <v>2692</v>
      </c>
      <c r="AL396" s="28" t="s">
        <v>2692</v>
      </c>
      <c r="AM396" s="28" t="s">
        <v>2692</v>
      </c>
      <c r="AN396" s="28" t="s">
        <v>2692</v>
      </c>
      <c r="AO396" s="28" t="s">
        <v>2692</v>
      </c>
      <c r="AP396" s="28" t="s">
        <v>2692</v>
      </c>
      <c r="AQ396" s="28">
        <v>0.5</v>
      </c>
      <c r="AR396" s="28" t="s">
        <v>2692</v>
      </c>
      <c r="AS396" s="28" t="s">
        <v>2692</v>
      </c>
      <c r="AT396" s="28" t="s">
        <v>2692</v>
      </c>
      <c r="AU396" s="28" t="s">
        <v>2692</v>
      </c>
      <c r="AV396" s="28" t="s">
        <v>2692</v>
      </c>
      <c r="AW396" s="28" t="s">
        <v>2692</v>
      </c>
      <c r="AX396" s="28" t="s">
        <v>2692</v>
      </c>
      <c r="AY396" s="28">
        <v>0.5</v>
      </c>
      <c r="AZ396" s="28" t="s">
        <v>2692</v>
      </c>
      <c r="BA396" s="28" t="s">
        <v>2692</v>
      </c>
      <c r="BB396" s="28" t="s">
        <v>2692</v>
      </c>
      <c r="BC396" s="28" t="s">
        <v>2692</v>
      </c>
      <c r="BD396" s="28" t="s">
        <v>2692</v>
      </c>
      <c r="BE396" s="28" t="s">
        <v>2692</v>
      </c>
      <c r="BF396" s="28" t="s">
        <v>2692</v>
      </c>
      <c r="BG396" s="33">
        <v>0.5</v>
      </c>
      <c r="BH396" s="4">
        <f t="shared" si="6"/>
        <v>86.409615384615392</v>
      </c>
    </row>
    <row r="397" spans="1:60" x14ac:dyDescent="0.2">
      <c r="A397" s="41" t="s">
        <v>1851</v>
      </c>
      <c r="B397" s="42" t="s">
        <v>1852</v>
      </c>
      <c r="C397" s="42" t="s">
        <v>16</v>
      </c>
      <c r="D397" s="42" t="s">
        <v>17</v>
      </c>
      <c r="E397" s="43">
        <v>13</v>
      </c>
      <c r="F397" s="42" t="s">
        <v>18</v>
      </c>
      <c r="G397" s="44">
        <v>1.75</v>
      </c>
      <c r="H397" s="32" t="s">
        <v>2692</v>
      </c>
      <c r="I397" s="28">
        <v>1.75</v>
      </c>
      <c r="J397" s="28" t="s">
        <v>2692</v>
      </c>
      <c r="K397" s="28" t="s">
        <v>2692</v>
      </c>
      <c r="L397" s="28" t="s">
        <v>2692</v>
      </c>
      <c r="M397" s="28" t="s">
        <v>2692</v>
      </c>
      <c r="N397" s="28" t="s">
        <v>2692</v>
      </c>
      <c r="O397" s="28" t="s">
        <v>2692</v>
      </c>
      <c r="P397" s="28" t="s">
        <v>2692</v>
      </c>
      <c r="Q397" s="28" t="s">
        <v>2692</v>
      </c>
      <c r="R397" s="28" t="s">
        <v>2692</v>
      </c>
      <c r="S397" s="28" t="s">
        <v>2692</v>
      </c>
      <c r="T397" s="28" t="s">
        <v>2692</v>
      </c>
      <c r="U397" s="28" t="s">
        <v>2692</v>
      </c>
      <c r="V397" s="28">
        <v>1.75</v>
      </c>
      <c r="W397" s="28" t="s">
        <v>2692</v>
      </c>
      <c r="X397" s="28" t="s">
        <v>2692</v>
      </c>
      <c r="Y397" s="28" t="s">
        <v>2692</v>
      </c>
      <c r="Z397" s="28" t="s">
        <v>2692</v>
      </c>
      <c r="AA397" s="28" t="s">
        <v>2692</v>
      </c>
      <c r="AB397" s="28" t="s">
        <v>2692</v>
      </c>
      <c r="AC397" s="28" t="s">
        <v>2692</v>
      </c>
      <c r="AD397" s="28" t="s">
        <v>2692</v>
      </c>
      <c r="AE397" s="28" t="s">
        <v>2692</v>
      </c>
      <c r="AF397" s="28" t="s">
        <v>2692</v>
      </c>
      <c r="AG397" s="28" t="s">
        <v>2692</v>
      </c>
      <c r="AH397" s="28" t="s">
        <v>2692</v>
      </c>
      <c r="AI397" s="28">
        <v>1.75</v>
      </c>
      <c r="AJ397" s="28" t="s">
        <v>2692</v>
      </c>
      <c r="AK397" s="28" t="s">
        <v>2692</v>
      </c>
      <c r="AL397" s="28" t="s">
        <v>2692</v>
      </c>
      <c r="AM397" s="28" t="s">
        <v>2692</v>
      </c>
      <c r="AN397" s="28" t="s">
        <v>2692</v>
      </c>
      <c r="AO397" s="28" t="s">
        <v>2692</v>
      </c>
      <c r="AP397" s="28" t="s">
        <v>2692</v>
      </c>
      <c r="AQ397" s="28" t="s">
        <v>2692</v>
      </c>
      <c r="AR397" s="28" t="s">
        <v>2692</v>
      </c>
      <c r="AS397" s="28" t="s">
        <v>2692</v>
      </c>
      <c r="AT397" s="28" t="s">
        <v>2692</v>
      </c>
      <c r="AU397" s="28" t="s">
        <v>2692</v>
      </c>
      <c r="AV397" s="28">
        <v>1.75</v>
      </c>
      <c r="AW397" s="28" t="s">
        <v>2692</v>
      </c>
      <c r="AX397" s="28" t="s">
        <v>2692</v>
      </c>
      <c r="AY397" s="28" t="s">
        <v>2692</v>
      </c>
      <c r="AZ397" s="28" t="s">
        <v>2692</v>
      </c>
      <c r="BA397" s="28" t="s">
        <v>2692</v>
      </c>
      <c r="BB397" s="28" t="s">
        <v>2692</v>
      </c>
      <c r="BC397" s="28" t="s">
        <v>2692</v>
      </c>
      <c r="BD397" s="28" t="s">
        <v>2692</v>
      </c>
      <c r="BE397" s="28" t="s">
        <v>2692</v>
      </c>
      <c r="BF397" s="28" t="s">
        <v>2692</v>
      </c>
      <c r="BG397" s="33" t="s">
        <v>2692</v>
      </c>
      <c r="BH397" s="4">
        <f t="shared" si="6"/>
        <v>86.409615384615392</v>
      </c>
    </row>
    <row r="398" spans="1:60" x14ac:dyDescent="0.2">
      <c r="A398" s="41" t="s">
        <v>1854</v>
      </c>
      <c r="B398" s="42" t="s">
        <v>1855</v>
      </c>
      <c r="C398" s="42" t="s">
        <v>16</v>
      </c>
      <c r="D398" s="42" t="s">
        <v>17</v>
      </c>
      <c r="E398" s="43">
        <v>13</v>
      </c>
      <c r="F398" s="42" t="s">
        <v>18</v>
      </c>
      <c r="G398" s="44">
        <v>3</v>
      </c>
      <c r="H398" s="32" t="s">
        <v>2692</v>
      </c>
      <c r="I398" s="28" t="s">
        <v>2692</v>
      </c>
      <c r="J398" s="28" t="s">
        <v>2692</v>
      </c>
      <c r="K398" s="28" t="s">
        <v>2692</v>
      </c>
      <c r="L398" s="28" t="s">
        <v>2692</v>
      </c>
      <c r="M398" s="28" t="s">
        <v>2692</v>
      </c>
      <c r="N398" s="28" t="s">
        <v>2692</v>
      </c>
      <c r="O398" s="28" t="s">
        <v>2692</v>
      </c>
      <c r="P398" s="28">
        <v>3</v>
      </c>
      <c r="Q398" s="28" t="s">
        <v>2692</v>
      </c>
      <c r="R398" s="28" t="s">
        <v>2692</v>
      </c>
      <c r="S398" s="28" t="s">
        <v>2692</v>
      </c>
      <c r="T398" s="28" t="s">
        <v>2692</v>
      </c>
      <c r="U398" s="28" t="s">
        <v>2692</v>
      </c>
      <c r="V398" s="28" t="s">
        <v>2692</v>
      </c>
      <c r="W398" s="28" t="s">
        <v>2692</v>
      </c>
      <c r="X398" s="28" t="s">
        <v>2692</v>
      </c>
      <c r="Y398" s="28" t="s">
        <v>2692</v>
      </c>
      <c r="Z398" s="28" t="s">
        <v>2692</v>
      </c>
      <c r="AA398" s="28" t="s">
        <v>2692</v>
      </c>
      <c r="AB398" s="28" t="s">
        <v>2692</v>
      </c>
      <c r="AC398" s="28">
        <v>3</v>
      </c>
      <c r="AD398" s="28" t="s">
        <v>2692</v>
      </c>
      <c r="AE398" s="28" t="s">
        <v>2692</v>
      </c>
      <c r="AF398" s="28" t="s">
        <v>2692</v>
      </c>
      <c r="AG398" s="28" t="s">
        <v>2692</v>
      </c>
      <c r="AH398" s="28" t="s">
        <v>2692</v>
      </c>
      <c r="AI398" s="28" t="s">
        <v>2692</v>
      </c>
      <c r="AJ398" s="28" t="s">
        <v>2692</v>
      </c>
      <c r="AK398" s="28" t="s">
        <v>2692</v>
      </c>
      <c r="AL398" s="28" t="s">
        <v>2692</v>
      </c>
      <c r="AM398" s="28" t="s">
        <v>2692</v>
      </c>
      <c r="AN398" s="28" t="s">
        <v>2692</v>
      </c>
      <c r="AO398" s="28" t="s">
        <v>2692</v>
      </c>
      <c r="AP398" s="28">
        <v>3</v>
      </c>
      <c r="AQ398" s="28" t="s">
        <v>2692</v>
      </c>
      <c r="AR398" s="28" t="s">
        <v>2692</v>
      </c>
      <c r="AS398" s="28" t="s">
        <v>2692</v>
      </c>
      <c r="AT398" s="28" t="s">
        <v>2692</v>
      </c>
      <c r="AU398" s="28" t="s">
        <v>2692</v>
      </c>
      <c r="AV398" s="28" t="s">
        <v>2692</v>
      </c>
      <c r="AW398" s="28" t="s">
        <v>2692</v>
      </c>
      <c r="AX398" s="28" t="s">
        <v>2692</v>
      </c>
      <c r="AY398" s="28" t="s">
        <v>2692</v>
      </c>
      <c r="AZ398" s="28" t="s">
        <v>2692</v>
      </c>
      <c r="BA398" s="28" t="s">
        <v>2692</v>
      </c>
      <c r="BB398" s="28" t="s">
        <v>2692</v>
      </c>
      <c r="BC398" s="28">
        <v>3</v>
      </c>
      <c r="BD398" s="28" t="s">
        <v>2692</v>
      </c>
      <c r="BE398" s="28" t="s">
        <v>2692</v>
      </c>
      <c r="BF398" s="28" t="s">
        <v>2692</v>
      </c>
      <c r="BG398" s="33" t="s">
        <v>2692</v>
      </c>
      <c r="BH398" s="4">
        <f t="shared" si="6"/>
        <v>86.409615384615392</v>
      </c>
    </row>
    <row r="399" spans="1:60" x14ac:dyDescent="0.2">
      <c r="A399" s="41" t="s">
        <v>1857</v>
      </c>
      <c r="B399" s="42" t="s">
        <v>1858</v>
      </c>
      <c r="C399" s="42" t="s">
        <v>16</v>
      </c>
      <c r="D399" s="42" t="s">
        <v>17</v>
      </c>
      <c r="E399" s="43">
        <v>26</v>
      </c>
      <c r="F399" s="42" t="s">
        <v>18</v>
      </c>
      <c r="G399" s="44">
        <v>1.25</v>
      </c>
      <c r="H399" s="32" t="s">
        <v>2692</v>
      </c>
      <c r="I399" s="28" t="s">
        <v>2692</v>
      </c>
      <c r="J399" s="28" t="s">
        <v>2692</v>
      </c>
      <c r="K399" s="28" t="s">
        <v>2692</v>
      </c>
      <c r="L399" s="28" t="s">
        <v>2692</v>
      </c>
      <c r="M399" s="28" t="s">
        <v>2692</v>
      </c>
      <c r="N399" s="28" t="s">
        <v>2692</v>
      </c>
      <c r="O399" s="28" t="s">
        <v>2692</v>
      </c>
      <c r="P399" s="28" t="s">
        <v>2692</v>
      </c>
      <c r="Q399" s="28" t="s">
        <v>2692</v>
      </c>
      <c r="R399" s="28" t="s">
        <v>2692</v>
      </c>
      <c r="S399" s="28" t="s">
        <v>2692</v>
      </c>
      <c r="T399" s="28" t="s">
        <v>2692</v>
      </c>
      <c r="U399" s="28" t="s">
        <v>2692</v>
      </c>
      <c r="V399" s="28" t="s">
        <v>2692</v>
      </c>
      <c r="W399" s="28" t="s">
        <v>2692</v>
      </c>
      <c r="X399" s="28" t="s">
        <v>2692</v>
      </c>
      <c r="Y399" s="28" t="s">
        <v>2692</v>
      </c>
      <c r="Z399" s="28" t="s">
        <v>2692</v>
      </c>
      <c r="AA399" s="28" t="s">
        <v>2692</v>
      </c>
      <c r="AB399" s="28" t="s">
        <v>2692</v>
      </c>
      <c r="AC399" s="28">
        <v>1.25</v>
      </c>
      <c r="AD399" s="28" t="s">
        <v>2692</v>
      </c>
      <c r="AE399" s="28" t="s">
        <v>2692</v>
      </c>
      <c r="AF399" s="28" t="s">
        <v>2692</v>
      </c>
      <c r="AG399" s="28" t="s">
        <v>2692</v>
      </c>
      <c r="AH399" s="28" t="s">
        <v>2692</v>
      </c>
      <c r="AI399" s="28" t="s">
        <v>2692</v>
      </c>
      <c r="AJ399" s="28" t="s">
        <v>2692</v>
      </c>
      <c r="AK399" s="28" t="s">
        <v>2692</v>
      </c>
      <c r="AL399" s="28" t="s">
        <v>2692</v>
      </c>
      <c r="AM399" s="28" t="s">
        <v>2692</v>
      </c>
      <c r="AN399" s="28" t="s">
        <v>2692</v>
      </c>
      <c r="AO399" s="28" t="s">
        <v>2692</v>
      </c>
      <c r="AP399" s="28" t="s">
        <v>2692</v>
      </c>
      <c r="AQ399" s="28" t="s">
        <v>2692</v>
      </c>
      <c r="AR399" s="28" t="s">
        <v>2692</v>
      </c>
      <c r="AS399" s="28" t="s">
        <v>2692</v>
      </c>
      <c r="AT399" s="28" t="s">
        <v>2692</v>
      </c>
      <c r="AU399" s="28" t="s">
        <v>2692</v>
      </c>
      <c r="AV399" s="28" t="s">
        <v>2692</v>
      </c>
      <c r="AW399" s="28" t="s">
        <v>2692</v>
      </c>
      <c r="AX399" s="28" t="s">
        <v>2692</v>
      </c>
      <c r="AY399" s="28" t="s">
        <v>2692</v>
      </c>
      <c r="AZ399" s="28" t="s">
        <v>2692</v>
      </c>
      <c r="BA399" s="28" t="s">
        <v>2692</v>
      </c>
      <c r="BB399" s="28" t="s">
        <v>2692</v>
      </c>
      <c r="BC399" s="28">
        <v>1.25</v>
      </c>
      <c r="BD399" s="28" t="s">
        <v>2692</v>
      </c>
      <c r="BE399" s="28" t="s">
        <v>2692</v>
      </c>
      <c r="BF399" s="28" t="s">
        <v>2692</v>
      </c>
      <c r="BG399" s="33" t="s">
        <v>2692</v>
      </c>
      <c r="BH399" s="4">
        <f t="shared" si="6"/>
        <v>86.409615384615392</v>
      </c>
    </row>
    <row r="400" spans="1:60" x14ac:dyDescent="0.2">
      <c r="A400" s="41" t="s">
        <v>1860</v>
      </c>
      <c r="B400" s="42" t="s">
        <v>1861</v>
      </c>
      <c r="C400" s="42" t="s">
        <v>16</v>
      </c>
      <c r="D400" s="42" t="s">
        <v>17</v>
      </c>
      <c r="E400" s="43">
        <v>26</v>
      </c>
      <c r="F400" s="42" t="s">
        <v>18</v>
      </c>
      <c r="G400" s="44">
        <v>1.5</v>
      </c>
      <c r="H400" s="32" t="s">
        <v>2692</v>
      </c>
      <c r="I400" s="28" t="s">
        <v>2692</v>
      </c>
      <c r="J400" s="28" t="s">
        <v>2692</v>
      </c>
      <c r="K400" s="28" t="s">
        <v>2692</v>
      </c>
      <c r="L400" s="28" t="s">
        <v>2692</v>
      </c>
      <c r="M400" s="28" t="s">
        <v>2692</v>
      </c>
      <c r="N400" s="28" t="s">
        <v>2692</v>
      </c>
      <c r="O400" s="28" t="s">
        <v>2692</v>
      </c>
      <c r="P400" s="28" t="s">
        <v>2692</v>
      </c>
      <c r="Q400" s="28" t="s">
        <v>2692</v>
      </c>
      <c r="R400" s="28" t="s">
        <v>2692</v>
      </c>
      <c r="S400" s="28" t="s">
        <v>2692</v>
      </c>
      <c r="T400" s="28" t="s">
        <v>2692</v>
      </c>
      <c r="U400" s="28" t="s">
        <v>2692</v>
      </c>
      <c r="V400" s="28" t="s">
        <v>2692</v>
      </c>
      <c r="W400" s="28" t="s">
        <v>2692</v>
      </c>
      <c r="X400" s="28" t="s">
        <v>2692</v>
      </c>
      <c r="Y400" s="28" t="s">
        <v>2692</v>
      </c>
      <c r="Z400" s="28" t="s">
        <v>2692</v>
      </c>
      <c r="AA400" s="28" t="s">
        <v>2692</v>
      </c>
      <c r="AB400" s="28" t="s">
        <v>2692</v>
      </c>
      <c r="AC400" s="28" t="s">
        <v>2692</v>
      </c>
      <c r="AD400" s="28" t="s">
        <v>2692</v>
      </c>
      <c r="AE400" s="28" t="s">
        <v>2692</v>
      </c>
      <c r="AF400" s="28" t="s">
        <v>2692</v>
      </c>
      <c r="AG400" s="28">
        <v>1.5</v>
      </c>
      <c r="AH400" s="28" t="s">
        <v>2692</v>
      </c>
      <c r="AI400" s="28" t="s">
        <v>2692</v>
      </c>
      <c r="AJ400" s="28" t="s">
        <v>2692</v>
      </c>
      <c r="AK400" s="28" t="s">
        <v>2692</v>
      </c>
      <c r="AL400" s="28" t="s">
        <v>2692</v>
      </c>
      <c r="AM400" s="28" t="s">
        <v>2692</v>
      </c>
      <c r="AN400" s="28" t="s">
        <v>2692</v>
      </c>
      <c r="AO400" s="28" t="s">
        <v>2692</v>
      </c>
      <c r="AP400" s="28" t="s">
        <v>2692</v>
      </c>
      <c r="AQ400" s="28" t="s">
        <v>2692</v>
      </c>
      <c r="AR400" s="28" t="s">
        <v>2692</v>
      </c>
      <c r="AS400" s="28" t="s">
        <v>2692</v>
      </c>
      <c r="AT400" s="28" t="s">
        <v>2692</v>
      </c>
      <c r="AU400" s="28" t="s">
        <v>2692</v>
      </c>
      <c r="AV400" s="28" t="s">
        <v>2692</v>
      </c>
      <c r="AW400" s="28" t="s">
        <v>2692</v>
      </c>
      <c r="AX400" s="28" t="s">
        <v>2692</v>
      </c>
      <c r="AY400" s="28" t="s">
        <v>2692</v>
      </c>
      <c r="AZ400" s="28" t="s">
        <v>2692</v>
      </c>
      <c r="BA400" s="28" t="s">
        <v>2692</v>
      </c>
      <c r="BB400" s="28" t="s">
        <v>2692</v>
      </c>
      <c r="BC400" s="28" t="s">
        <v>2692</v>
      </c>
      <c r="BD400" s="28" t="s">
        <v>2692</v>
      </c>
      <c r="BE400" s="28" t="s">
        <v>2692</v>
      </c>
      <c r="BF400" s="28" t="s">
        <v>2692</v>
      </c>
      <c r="BG400" s="33">
        <v>1.5</v>
      </c>
      <c r="BH400" s="4">
        <f t="shared" si="6"/>
        <v>86.409615384615392</v>
      </c>
    </row>
    <row r="401" spans="1:60" x14ac:dyDescent="0.2">
      <c r="A401" s="41" t="s">
        <v>1863</v>
      </c>
      <c r="B401" s="42" t="s">
        <v>1864</v>
      </c>
      <c r="C401" s="42" t="s">
        <v>16</v>
      </c>
      <c r="D401" s="42" t="s">
        <v>17</v>
      </c>
      <c r="E401" s="43">
        <v>52</v>
      </c>
      <c r="F401" s="42" t="s">
        <v>18</v>
      </c>
      <c r="G401" s="44">
        <v>8</v>
      </c>
      <c r="H401" s="32" t="s">
        <v>2692</v>
      </c>
      <c r="I401" s="28" t="s">
        <v>2692</v>
      </c>
      <c r="J401" s="28" t="s">
        <v>2692</v>
      </c>
      <c r="K401" s="28">
        <v>8</v>
      </c>
      <c r="L401" s="28" t="s">
        <v>2692</v>
      </c>
      <c r="M401" s="28" t="s">
        <v>2692</v>
      </c>
      <c r="N401" s="28" t="s">
        <v>2692</v>
      </c>
      <c r="O401" s="28" t="s">
        <v>2692</v>
      </c>
      <c r="P401" s="28" t="s">
        <v>2692</v>
      </c>
      <c r="Q401" s="28" t="s">
        <v>2692</v>
      </c>
      <c r="R401" s="28" t="s">
        <v>2692</v>
      </c>
      <c r="S401" s="28" t="s">
        <v>2692</v>
      </c>
      <c r="T401" s="28" t="s">
        <v>2692</v>
      </c>
      <c r="U401" s="28" t="s">
        <v>2692</v>
      </c>
      <c r="V401" s="28" t="s">
        <v>2692</v>
      </c>
      <c r="W401" s="28" t="s">
        <v>2692</v>
      </c>
      <c r="X401" s="28" t="s">
        <v>2692</v>
      </c>
      <c r="Y401" s="28" t="s">
        <v>2692</v>
      </c>
      <c r="Z401" s="28" t="s">
        <v>2692</v>
      </c>
      <c r="AA401" s="28" t="s">
        <v>2692</v>
      </c>
      <c r="AB401" s="28" t="s">
        <v>2692</v>
      </c>
      <c r="AC401" s="28" t="s">
        <v>2692</v>
      </c>
      <c r="AD401" s="28" t="s">
        <v>2692</v>
      </c>
      <c r="AE401" s="28" t="s">
        <v>2692</v>
      </c>
      <c r="AF401" s="28" t="s">
        <v>2692</v>
      </c>
      <c r="AG401" s="28" t="s">
        <v>2692</v>
      </c>
      <c r="AH401" s="28" t="s">
        <v>2692</v>
      </c>
      <c r="AI401" s="28" t="s">
        <v>2692</v>
      </c>
      <c r="AJ401" s="28" t="s">
        <v>2692</v>
      </c>
      <c r="AK401" s="28" t="s">
        <v>2692</v>
      </c>
      <c r="AL401" s="28" t="s">
        <v>2692</v>
      </c>
      <c r="AM401" s="28" t="s">
        <v>2692</v>
      </c>
      <c r="AN401" s="28" t="s">
        <v>2692</v>
      </c>
      <c r="AO401" s="28" t="s">
        <v>2692</v>
      </c>
      <c r="AP401" s="28" t="s">
        <v>2692</v>
      </c>
      <c r="AQ401" s="28" t="s">
        <v>2692</v>
      </c>
      <c r="AR401" s="28" t="s">
        <v>2692</v>
      </c>
      <c r="AS401" s="28" t="s">
        <v>2692</v>
      </c>
      <c r="AT401" s="28" t="s">
        <v>2692</v>
      </c>
      <c r="AU401" s="28" t="s">
        <v>2692</v>
      </c>
      <c r="AV401" s="28" t="s">
        <v>2692</v>
      </c>
      <c r="AW401" s="28" t="s">
        <v>2692</v>
      </c>
      <c r="AX401" s="28" t="s">
        <v>2692</v>
      </c>
      <c r="AY401" s="28" t="s">
        <v>2692</v>
      </c>
      <c r="AZ401" s="28" t="s">
        <v>2692</v>
      </c>
      <c r="BA401" s="28" t="s">
        <v>2692</v>
      </c>
      <c r="BB401" s="28" t="s">
        <v>2692</v>
      </c>
      <c r="BC401" s="28" t="s">
        <v>2692</v>
      </c>
      <c r="BD401" s="28" t="s">
        <v>2692</v>
      </c>
      <c r="BE401" s="28" t="s">
        <v>2692</v>
      </c>
      <c r="BF401" s="28" t="s">
        <v>2692</v>
      </c>
      <c r="BG401" s="33" t="s">
        <v>2692</v>
      </c>
      <c r="BH401" s="4">
        <f t="shared" si="6"/>
        <v>86.409615384615392</v>
      </c>
    </row>
    <row r="402" spans="1:60" x14ac:dyDescent="0.2">
      <c r="A402" s="41" t="s">
        <v>1866</v>
      </c>
      <c r="B402" s="42" t="s">
        <v>1864</v>
      </c>
      <c r="C402" s="42" t="s">
        <v>16</v>
      </c>
      <c r="D402" s="42" t="s">
        <v>17</v>
      </c>
      <c r="E402" s="43">
        <v>52</v>
      </c>
      <c r="F402" s="42" t="s">
        <v>18</v>
      </c>
      <c r="G402" s="44">
        <v>3</v>
      </c>
      <c r="H402" s="32" t="s">
        <v>2692</v>
      </c>
      <c r="I402" s="28" t="s">
        <v>2692</v>
      </c>
      <c r="J402" s="28" t="s">
        <v>2692</v>
      </c>
      <c r="K402" s="28" t="s">
        <v>2692</v>
      </c>
      <c r="L402" s="28" t="s">
        <v>2692</v>
      </c>
      <c r="M402" s="28" t="s">
        <v>2692</v>
      </c>
      <c r="N402" s="28" t="s">
        <v>2692</v>
      </c>
      <c r="O402" s="28" t="s">
        <v>2692</v>
      </c>
      <c r="P402" s="28" t="s">
        <v>2692</v>
      </c>
      <c r="Q402" s="28" t="s">
        <v>2692</v>
      </c>
      <c r="R402" s="28" t="s">
        <v>2692</v>
      </c>
      <c r="S402" s="28" t="s">
        <v>2692</v>
      </c>
      <c r="T402" s="28" t="s">
        <v>2692</v>
      </c>
      <c r="U402" s="28" t="s">
        <v>2692</v>
      </c>
      <c r="V402" s="28" t="s">
        <v>2692</v>
      </c>
      <c r="W402" s="28" t="s">
        <v>2692</v>
      </c>
      <c r="X402" s="28" t="s">
        <v>2692</v>
      </c>
      <c r="Y402" s="28" t="s">
        <v>2692</v>
      </c>
      <c r="Z402" s="28" t="s">
        <v>2692</v>
      </c>
      <c r="AA402" s="28" t="s">
        <v>2692</v>
      </c>
      <c r="AB402" s="28" t="s">
        <v>2692</v>
      </c>
      <c r="AC402" s="28" t="s">
        <v>2692</v>
      </c>
      <c r="AD402" s="28" t="s">
        <v>2692</v>
      </c>
      <c r="AE402" s="28" t="s">
        <v>2692</v>
      </c>
      <c r="AF402" s="28" t="s">
        <v>2692</v>
      </c>
      <c r="AG402" s="28">
        <v>3</v>
      </c>
      <c r="AH402" s="28" t="s">
        <v>2692</v>
      </c>
      <c r="AI402" s="28" t="s">
        <v>2692</v>
      </c>
      <c r="AJ402" s="28" t="s">
        <v>2692</v>
      </c>
      <c r="AK402" s="28" t="s">
        <v>2692</v>
      </c>
      <c r="AL402" s="28" t="s">
        <v>2692</v>
      </c>
      <c r="AM402" s="28" t="s">
        <v>2692</v>
      </c>
      <c r="AN402" s="28" t="s">
        <v>2692</v>
      </c>
      <c r="AO402" s="28" t="s">
        <v>2692</v>
      </c>
      <c r="AP402" s="28" t="s">
        <v>2692</v>
      </c>
      <c r="AQ402" s="28" t="s">
        <v>2692</v>
      </c>
      <c r="AR402" s="28" t="s">
        <v>2692</v>
      </c>
      <c r="AS402" s="28" t="s">
        <v>2692</v>
      </c>
      <c r="AT402" s="28" t="s">
        <v>2692</v>
      </c>
      <c r="AU402" s="28" t="s">
        <v>2692</v>
      </c>
      <c r="AV402" s="28" t="s">
        <v>2692</v>
      </c>
      <c r="AW402" s="28" t="s">
        <v>2692</v>
      </c>
      <c r="AX402" s="28" t="s">
        <v>2692</v>
      </c>
      <c r="AY402" s="28" t="s">
        <v>2692</v>
      </c>
      <c r="AZ402" s="28" t="s">
        <v>2692</v>
      </c>
      <c r="BA402" s="28" t="s">
        <v>2692</v>
      </c>
      <c r="BB402" s="28" t="s">
        <v>2692</v>
      </c>
      <c r="BC402" s="28" t="s">
        <v>2692</v>
      </c>
      <c r="BD402" s="28" t="s">
        <v>2692</v>
      </c>
      <c r="BE402" s="28" t="s">
        <v>2692</v>
      </c>
      <c r="BF402" s="28" t="s">
        <v>2692</v>
      </c>
      <c r="BG402" s="33" t="s">
        <v>2692</v>
      </c>
      <c r="BH402" s="4">
        <f t="shared" si="6"/>
        <v>86.409615384615392</v>
      </c>
    </row>
    <row r="403" spans="1:60" x14ac:dyDescent="0.2">
      <c r="A403" s="41" t="s">
        <v>1867</v>
      </c>
      <c r="B403" s="42" t="s">
        <v>1868</v>
      </c>
      <c r="C403" s="42" t="s">
        <v>16</v>
      </c>
      <c r="D403" s="42" t="s">
        <v>17</v>
      </c>
      <c r="E403" s="43">
        <v>52</v>
      </c>
      <c r="F403" s="42" t="s">
        <v>18</v>
      </c>
      <c r="G403" s="44">
        <v>6.5</v>
      </c>
      <c r="H403" s="32" t="s">
        <v>2692</v>
      </c>
      <c r="I403" s="28" t="s">
        <v>2692</v>
      </c>
      <c r="J403" s="28" t="s">
        <v>2692</v>
      </c>
      <c r="K403" s="28" t="s">
        <v>2692</v>
      </c>
      <c r="L403" s="28" t="s">
        <v>2692</v>
      </c>
      <c r="M403" s="28" t="s">
        <v>2692</v>
      </c>
      <c r="N403" s="28" t="s">
        <v>2692</v>
      </c>
      <c r="O403" s="28" t="s">
        <v>2692</v>
      </c>
      <c r="P403" s="28" t="s">
        <v>2692</v>
      </c>
      <c r="Q403" s="28" t="s">
        <v>2692</v>
      </c>
      <c r="R403" s="28" t="s">
        <v>2692</v>
      </c>
      <c r="S403" s="28" t="s">
        <v>2692</v>
      </c>
      <c r="T403" s="28" t="s">
        <v>2692</v>
      </c>
      <c r="U403" s="28" t="s">
        <v>2692</v>
      </c>
      <c r="V403" s="28">
        <v>6.5</v>
      </c>
      <c r="W403" s="28" t="s">
        <v>2692</v>
      </c>
      <c r="X403" s="28" t="s">
        <v>2692</v>
      </c>
      <c r="Y403" s="28" t="s">
        <v>2692</v>
      </c>
      <c r="Z403" s="28" t="s">
        <v>2692</v>
      </c>
      <c r="AA403" s="28" t="s">
        <v>2692</v>
      </c>
      <c r="AB403" s="28" t="s">
        <v>2692</v>
      </c>
      <c r="AC403" s="28" t="s">
        <v>2692</v>
      </c>
      <c r="AD403" s="28" t="s">
        <v>2692</v>
      </c>
      <c r="AE403" s="28" t="s">
        <v>2692</v>
      </c>
      <c r="AF403" s="28" t="s">
        <v>2692</v>
      </c>
      <c r="AG403" s="28" t="s">
        <v>2692</v>
      </c>
      <c r="AH403" s="28" t="s">
        <v>2692</v>
      </c>
      <c r="AI403" s="28" t="s">
        <v>2692</v>
      </c>
      <c r="AJ403" s="28" t="s">
        <v>2692</v>
      </c>
      <c r="AK403" s="28" t="s">
        <v>2692</v>
      </c>
      <c r="AL403" s="28" t="s">
        <v>2692</v>
      </c>
      <c r="AM403" s="28" t="s">
        <v>2692</v>
      </c>
      <c r="AN403" s="28" t="s">
        <v>2692</v>
      </c>
      <c r="AO403" s="28" t="s">
        <v>2692</v>
      </c>
      <c r="AP403" s="28" t="s">
        <v>2692</v>
      </c>
      <c r="AQ403" s="28" t="s">
        <v>2692</v>
      </c>
      <c r="AR403" s="28" t="s">
        <v>2692</v>
      </c>
      <c r="AS403" s="28" t="s">
        <v>2692</v>
      </c>
      <c r="AT403" s="28" t="s">
        <v>2692</v>
      </c>
      <c r="AU403" s="28" t="s">
        <v>2692</v>
      </c>
      <c r="AV403" s="28" t="s">
        <v>2692</v>
      </c>
      <c r="AW403" s="28" t="s">
        <v>2692</v>
      </c>
      <c r="AX403" s="28" t="s">
        <v>2692</v>
      </c>
      <c r="AY403" s="28" t="s">
        <v>2692</v>
      </c>
      <c r="AZ403" s="28" t="s">
        <v>2692</v>
      </c>
      <c r="BA403" s="28" t="s">
        <v>2692</v>
      </c>
      <c r="BB403" s="28" t="s">
        <v>2692</v>
      </c>
      <c r="BC403" s="28" t="s">
        <v>2692</v>
      </c>
      <c r="BD403" s="28" t="s">
        <v>2692</v>
      </c>
      <c r="BE403" s="28" t="s">
        <v>2692</v>
      </c>
      <c r="BF403" s="28" t="s">
        <v>2692</v>
      </c>
      <c r="BG403" s="33" t="s">
        <v>2692</v>
      </c>
      <c r="BH403" s="4">
        <f t="shared" si="6"/>
        <v>86.409615384615392</v>
      </c>
    </row>
    <row r="404" spans="1:60" x14ac:dyDescent="0.2">
      <c r="A404" s="41" t="s">
        <v>1869</v>
      </c>
      <c r="B404" s="42" t="s">
        <v>1870</v>
      </c>
      <c r="C404" s="42" t="s">
        <v>16</v>
      </c>
      <c r="D404" s="42" t="s">
        <v>17</v>
      </c>
      <c r="E404" s="43">
        <v>104</v>
      </c>
      <c r="F404" s="42" t="s">
        <v>18</v>
      </c>
      <c r="G404" s="44">
        <v>2</v>
      </c>
      <c r="H404" s="32" t="s">
        <v>2692</v>
      </c>
      <c r="I404" s="28" t="s">
        <v>2692</v>
      </c>
      <c r="J404" s="28" t="s">
        <v>2692</v>
      </c>
      <c r="K404" s="28" t="s">
        <v>2692</v>
      </c>
      <c r="L404" s="28" t="s">
        <v>2692</v>
      </c>
      <c r="M404" s="28" t="s">
        <v>2692</v>
      </c>
      <c r="N404" s="28" t="s">
        <v>2692</v>
      </c>
      <c r="O404" s="28" t="s">
        <v>2692</v>
      </c>
      <c r="P404" s="28" t="s">
        <v>2692</v>
      </c>
      <c r="Q404" s="28" t="s">
        <v>2692</v>
      </c>
      <c r="R404" s="28" t="s">
        <v>2692</v>
      </c>
      <c r="S404" s="28" t="s">
        <v>2692</v>
      </c>
      <c r="T404" s="28" t="s">
        <v>2692</v>
      </c>
      <c r="U404" s="28" t="s">
        <v>2692</v>
      </c>
      <c r="V404" s="28" t="s">
        <v>2692</v>
      </c>
      <c r="W404" s="28" t="s">
        <v>2692</v>
      </c>
      <c r="X404" s="28" t="s">
        <v>2692</v>
      </c>
      <c r="Y404" s="28" t="s">
        <v>2692</v>
      </c>
      <c r="Z404" s="28" t="s">
        <v>2692</v>
      </c>
      <c r="AA404" s="28" t="s">
        <v>2692</v>
      </c>
      <c r="AB404" s="28" t="s">
        <v>2692</v>
      </c>
      <c r="AC404" s="28" t="s">
        <v>2692</v>
      </c>
      <c r="AD404" s="28" t="s">
        <v>2692</v>
      </c>
      <c r="AE404" s="28" t="s">
        <v>2692</v>
      </c>
      <c r="AF404" s="28" t="s">
        <v>2692</v>
      </c>
      <c r="AG404" s="28" t="s">
        <v>2692</v>
      </c>
      <c r="AH404" s="28" t="s">
        <v>2692</v>
      </c>
      <c r="AI404" s="28" t="s">
        <v>2692</v>
      </c>
      <c r="AJ404" s="28" t="s">
        <v>2692</v>
      </c>
      <c r="AK404" s="28" t="s">
        <v>2692</v>
      </c>
      <c r="AL404" s="28" t="s">
        <v>2692</v>
      </c>
      <c r="AM404" s="28" t="s">
        <v>2692</v>
      </c>
      <c r="AN404" s="28" t="s">
        <v>2692</v>
      </c>
      <c r="AO404" s="28" t="s">
        <v>2692</v>
      </c>
      <c r="AP404" s="28" t="s">
        <v>2692</v>
      </c>
      <c r="AQ404" s="28" t="s">
        <v>2692</v>
      </c>
      <c r="AR404" s="28" t="s">
        <v>2692</v>
      </c>
      <c r="AS404" s="28" t="s">
        <v>2692</v>
      </c>
      <c r="AT404" s="28" t="s">
        <v>2692</v>
      </c>
      <c r="AU404" s="28" t="s">
        <v>2692</v>
      </c>
      <c r="AV404" s="28" t="s">
        <v>2692</v>
      </c>
      <c r="AW404" s="28" t="s">
        <v>2692</v>
      </c>
      <c r="AX404" s="28" t="s">
        <v>2692</v>
      </c>
      <c r="AY404" s="28" t="s">
        <v>2692</v>
      </c>
      <c r="AZ404" s="28" t="s">
        <v>2692</v>
      </c>
      <c r="BA404" s="28" t="s">
        <v>2692</v>
      </c>
      <c r="BB404" s="28" t="s">
        <v>2692</v>
      </c>
      <c r="BC404" s="28" t="s">
        <v>2692</v>
      </c>
      <c r="BD404" s="28" t="s">
        <v>2692</v>
      </c>
      <c r="BE404" s="28" t="s">
        <v>2692</v>
      </c>
      <c r="BF404" s="28" t="s">
        <v>2692</v>
      </c>
      <c r="BG404" s="33" t="s">
        <v>2692</v>
      </c>
      <c r="BH404" s="4">
        <f t="shared" si="6"/>
        <v>86.409615384615392</v>
      </c>
    </row>
    <row r="405" spans="1:60" x14ac:dyDescent="0.2">
      <c r="A405" s="41" t="s">
        <v>1872</v>
      </c>
      <c r="B405" s="42" t="s">
        <v>1873</v>
      </c>
      <c r="C405" s="42" t="s">
        <v>16</v>
      </c>
      <c r="D405" s="42" t="s">
        <v>17</v>
      </c>
      <c r="E405" s="43">
        <v>104</v>
      </c>
      <c r="F405" s="42" t="s">
        <v>18</v>
      </c>
      <c r="G405" s="44">
        <v>3</v>
      </c>
      <c r="H405" s="32" t="s">
        <v>2692</v>
      </c>
      <c r="I405" s="28" t="s">
        <v>2692</v>
      </c>
      <c r="J405" s="28" t="s">
        <v>2692</v>
      </c>
      <c r="K405" s="28" t="s">
        <v>2692</v>
      </c>
      <c r="L405" s="28" t="s">
        <v>2692</v>
      </c>
      <c r="M405" s="28" t="s">
        <v>2692</v>
      </c>
      <c r="N405" s="28" t="s">
        <v>2692</v>
      </c>
      <c r="O405" s="28" t="s">
        <v>2692</v>
      </c>
      <c r="P405" s="28" t="s">
        <v>2692</v>
      </c>
      <c r="Q405" s="28" t="s">
        <v>2692</v>
      </c>
      <c r="R405" s="28" t="s">
        <v>2692</v>
      </c>
      <c r="S405" s="28" t="s">
        <v>2692</v>
      </c>
      <c r="T405" s="28" t="s">
        <v>2692</v>
      </c>
      <c r="U405" s="28" t="s">
        <v>2692</v>
      </c>
      <c r="V405" s="28" t="s">
        <v>2692</v>
      </c>
      <c r="W405" s="28" t="s">
        <v>2692</v>
      </c>
      <c r="X405" s="28" t="s">
        <v>2692</v>
      </c>
      <c r="Y405" s="28" t="s">
        <v>2692</v>
      </c>
      <c r="Z405" s="28" t="s">
        <v>2692</v>
      </c>
      <c r="AA405" s="28" t="s">
        <v>2692</v>
      </c>
      <c r="AB405" s="28" t="s">
        <v>2692</v>
      </c>
      <c r="AC405" s="28" t="s">
        <v>2692</v>
      </c>
      <c r="AD405" s="28" t="s">
        <v>2692</v>
      </c>
      <c r="AE405" s="28" t="s">
        <v>2692</v>
      </c>
      <c r="AF405" s="28" t="s">
        <v>2692</v>
      </c>
      <c r="AG405" s="28" t="s">
        <v>2692</v>
      </c>
      <c r="AH405" s="28" t="s">
        <v>2692</v>
      </c>
      <c r="AI405" s="28" t="s">
        <v>2692</v>
      </c>
      <c r="AJ405" s="28" t="s">
        <v>2692</v>
      </c>
      <c r="AK405" s="28" t="s">
        <v>2692</v>
      </c>
      <c r="AL405" s="28" t="s">
        <v>2692</v>
      </c>
      <c r="AM405" s="28" t="s">
        <v>2692</v>
      </c>
      <c r="AN405" s="28" t="s">
        <v>2692</v>
      </c>
      <c r="AO405" s="28" t="s">
        <v>2692</v>
      </c>
      <c r="AP405" s="28" t="s">
        <v>2692</v>
      </c>
      <c r="AQ405" s="28" t="s">
        <v>2692</v>
      </c>
      <c r="AR405" s="28" t="s">
        <v>2692</v>
      </c>
      <c r="AS405" s="28" t="s">
        <v>2692</v>
      </c>
      <c r="AT405" s="28" t="s">
        <v>2692</v>
      </c>
      <c r="AU405" s="28" t="s">
        <v>2692</v>
      </c>
      <c r="AV405" s="28" t="s">
        <v>2692</v>
      </c>
      <c r="AW405" s="28" t="s">
        <v>2692</v>
      </c>
      <c r="AX405" s="28" t="s">
        <v>2692</v>
      </c>
      <c r="AY405" s="28" t="s">
        <v>2692</v>
      </c>
      <c r="AZ405" s="28" t="s">
        <v>2692</v>
      </c>
      <c r="BA405" s="28" t="s">
        <v>2692</v>
      </c>
      <c r="BB405" s="28" t="s">
        <v>2692</v>
      </c>
      <c r="BC405" s="28" t="s">
        <v>2692</v>
      </c>
      <c r="BD405" s="28" t="s">
        <v>2692</v>
      </c>
      <c r="BE405" s="28" t="s">
        <v>2692</v>
      </c>
      <c r="BF405" s="28" t="s">
        <v>2692</v>
      </c>
      <c r="BG405" s="33" t="s">
        <v>2692</v>
      </c>
      <c r="BH405" s="4">
        <f t="shared" si="6"/>
        <v>86.409615384615392</v>
      </c>
    </row>
    <row r="406" spans="1:60" x14ac:dyDescent="0.2">
      <c r="A406" s="41" t="s">
        <v>1874</v>
      </c>
      <c r="B406" s="42" t="s">
        <v>1643</v>
      </c>
      <c r="C406" s="42" t="s">
        <v>16</v>
      </c>
      <c r="D406" s="42" t="s">
        <v>17</v>
      </c>
      <c r="E406" s="43">
        <v>4</v>
      </c>
      <c r="F406" s="42" t="s">
        <v>18</v>
      </c>
      <c r="G406" s="44">
        <v>0.25</v>
      </c>
      <c r="H406" s="32" t="s">
        <v>2692</v>
      </c>
      <c r="I406" s="28">
        <v>0.25</v>
      </c>
      <c r="J406" s="28" t="s">
        <v>2692</v>
      </c>
      <c r="K406" s="28" t="s">
        <v>2692</v>
      </c>
      <c r="L406" s="28" t="s">
        <v>2692</v>
      </c>
      <c r="M406" s="28">
        <v>0.25</v>
      </c>
      <c r="N406" s="28" t="s">
        <v>2692</v>
      </c>
      <c r="O406" s="28" t="s">
        <v>2692</v>
      </c>
      <c r="P406" s="28" t="s">
        <v>2692</v>
      </c>
      <c r="Q406" s="28">
        <v>0.25</v>
      </c>
      <c r="R406" s="28" t="s">
        <v>2692</v>
      </c>
      <c r="S406" s="28" t="s">
        <v>2692</v>
      </c>
      <c r="T406" s="28" t="s">
        <v>2692</v>
      </c>
      <c r="U406" s="28">
        <v>0.25</v>
      </c>
      <c r="V406" s="28" t="s">
        <v>2692</v>
      </c>
      <c r="W406" s="28" t="s">
        <v>2692</v>
      </c>
      <c r="X406" s="28" t="s">
        <v>2692</v>
      </c>
      <c r="Y406" s="28">
        <v>0.25</v>
      </c>
      <c r="Z406" s="28" t="s">
        <v>2692</v>
      </c>
      <c r="AA406" s="28" t="s">
        <v>2692</v>
      </c>
      <c r="AB406" s="28" t="s">
        <v>2692</v>
      </c>
      <c r="AC406" s="28">
        <v>0.25</v>
      </c>
      <c r="AD406" s="28" t="s">
        <v>2692</v>
      </c>
      <c r="AE406" s="28" t="s">
        <v>2692</v>
      </c>
      <c r="AF406" s="28" t="s">
        <v>2692</v>
      </c>
      <c r="AG406" s="28">
        <v>0.25</v>
      </c>
      <c r="AH406" s="28" t="s">
        <v>2692</v>
      </c>
      <c r="AI406" s="28" t="s">
        <v>2692</v>
      </c>
      <c r="AJ406" s="28" t="s">
        <v>2692</v>
      </c>
      <c r="AK406" s="28">
        <v>0.25</v>
      </c>
      <c r="AL406" s="28" t="s">
        <v>2692</v>
      </c>
      <c r="AM406" s="28" t="s">
        <v>2692</v>
      </c>
      <c r="AN406" s="28" t="s">
        <v>2692</v>
      </c>
      <c r="AO406" s="28">
        <v>0.25</v>
      </c>
      <c r="AP406" s="28" t="s">
        <v>2692</v>
      </c>
      <c r="AQ406" s="28" t="s">
        <v>2692</v>
      </c>
      <c r="AR406" s="28" t="s">
        <v>2692</v>
      </c>
      <c r="AS406" s="28">
        <v>0.25</v>
      </c>
      <c r="AT406" s="28" t="s">
        <v>2692</v>
      </c>
      <c r="AU406" s="28" t="s">
        <v>2692</v>
      </c>
      <c r="AV406" s="28" t="s">
        <v>2692</v>
      </c>
      <c r="AW406" s="28">
        <v>0.25</v>
      </c>
      <c r="AX406" s="28" t="s">
        <v>2692</v>
      </c>
      <c r="AY406" s="28" t="s">
        <v>2692</v>
      </c>
      <c r="AZ406" s="28" t="s">
        <v>2692</v>
      </c>
      <c r="BA406" s="28">
        <v>0.25</v>
      </c>
      <c r="BB406" s="28" t="s">
        <v>2692</v>
      </c>
      <c r="BC406" s="28" t="s">
        <v>2692</v>
      </c>
      <c r="BD406" s="28" t="s">
        <v>2692</v>
      </c>
      <c r="BE406" s="28">
        <v>0.25</v>
      </c>
      <c r="BF406" s="28" t="s">
        <v>2692</v>
      </c>
      <c r="BG406" s="33" t="s">
        <v>2692</v>
      </c>
      <c r="BH406" s="4">
        <f t="shared" si="6"/>
        <v>86.409615384615392</v>
      </c>
    </row>
    <row r="407" spans="1:60" x14ac:dyDescent="0.2">
      <c r="A407" s="41" t="s">
        <v>1876</v>
      </c>
      <c r="B407" s="42" t="s">
        <v>1650</v>
      </c>
      <c r="C407" s="42" t="s">
        <v>16</v>
      </c>
      <c r="D407" s="42" t="s">
        <v>17</v>
      </c>
      <c r="E407" s="43">
        <v>4</v>
      </c>
      <c r="F407" s="42" t="s">
        <v>18</v>
      </c>
      <c r="G407" s="44">
        <v>0.25</v>
      </c>
      <c r="H407" s="32" t="s">
        <v>2692</v>
      </c>
      <c r="I407" s="28">
        <v>0.25</v>
      </c>
      <c r="J407" s="28" t="s">
        <v>2692</v>
      </c>
      <c r="K407" s="28" t="s">
        <v>2692</v>
      </c>
      <c r="L407" s="28" t="s">
        <v>2692</v>
      </c>
      <c r="M407" s="28">
        <v>0.25</v>
      </c>
      <c r="N407" s="28" t="s">
        <v>2692</v>
      </c>
      <c r="O407" s="28" t="s">
        <v>2692</v>
      </c>
      <c r="P407" s="28" t="s">
        <v>2692</v>
      </c>
      <c r="Q407" s="28">
        <v>0.25</v>
      </c>
      <c r="R407" s="28" t="s">
        <v>2692</v>
      </c>
      <c r="S407" s="28" t="s">
        <v>2692</v>
      </c>
      <c r="T407" s="28" t="s">
        <v>2692</v>
      </c>
      <c r="U407" s="28">
        <v>0.25</v>
      </c>
      <c r="V407" s="28" t="s">
        <v>2692</v>
      </c>
      <c r="W407" s="28" t="s">
        <v>2692</v>
      </c>
      <c r="X407" s="28" t="s">
        <v>2692</v>
      </c>
      <c r="Y407" s="28">
        <v>0.25</v>
      </c>
      <c r="Z407" s="28" t="s">
        <v>2692</v>
      </c>
      <c r="AA407" s="28" t="s">
        <v>2692</v>
      </c>
      <c r="AB407" s="28" t="s">
        <v>2692</v>
      </c>
      <c r="AC407" s="28">
        <v>0.25</v>
      </c>
      <c r="AD407" s="28" t="s">
        <v>2692</v>
      </c>
      <c r="AE407" s="28" t="s">
        <v>2692</v>
      </c>
      <c r="AF407" s="28" t="s">
        <v>2692</v>
      </c>
      <c r="AG407" s="28">
        <v>0.25</v>
      </c>
      <c r="AH407" s="28" t="s">
        <v>2692</v>
      </c>
      <c r="AI407" s="28" t="s">
        <v>2692</v>
      </c>
      <c r="AJ407" s="28" t="s">
        <v>2692</v>
      </c>
      <c r="AK407" s="28">
        <v>0.25</v>
      </c>
      <c r="AL407" s="28" t="s">
        <v>2692</v>
      </c>
      <c r="AM407" s="28" t="s">
        <v>2692</v>
      </c>
      <c r="AN407" s="28" t="s">
        <v>2692</v>
      </c>
      <c r="AO407" s="28">
        <v>0.25</v>
      </c>
      <c r="AP407" s="28" t="s">
        <v>2692</v>
      </c>
      <c r="AQ407" s="28" t="s">
        <v>2692</v>
      </c>
      <c r="AR407" s="28" t="s">
        <v>2692</v>
      </c>
      <c r="AS407" s="28">
        <v>0.25</v>
      </c>
      <c r="AT407" s="28" t="s">
        <v>2692</v>
      </c>
      <c r="AU407" s="28" t="s">
        <v>2692</v>
      </c>
      <c r="AV407" s="28" t="s">
        <v>2692</v>
      </c>
      <c r="AW407" s="28">
        <v>0.25</v>
      </c>
      <c r="AX407" s="28" t="s">
        <v>2692</v>
      </c>
      <c r="AY407" s="28" t="s">
        <v>2692</v>
      </c>
      <c r="AZ407" s="28" t="s">
        <v>2692</v>
      </c>
      <c r="BA407" s="28">
        <v>0.25</v>
      </c>
      <c r="BB407" s="28" t="s">
        <v>2692</v>
      </c>
      <c r="BC407" s="28" t="s">
        <v>2692</v>
      </c>
      <c r="BD407" s="28" t="s">
        <v>2692</v>
      </c>
      <c r="BE407" s="28">
        <v>0.25</v>
      </c>
      <c r="BF407" s="28" t="s">
        <v>2692</v>
      </c>
      <c r="BG407" s="33" t="s">
        <v>2692</v>
      </c>
      <c r="BH407" s="4">
        <f t="shared" si="6"/>
        <v>86.409615384615392</v>
      </c>
    </row>
    <row r="408" spans="1:60" x14ac:dyDescent="0.2">
      <c r="A408" s="41" t="s">
        <v>1878</v>
      </c>
      <c r="B408" s="42" t="s">
        <v>1657</v>
      </c>
      <c r="C408" s="42" t="s">
        <v>16</v>
      </c>
      <c r="D408" s="42" t="s">
        <v>17</v>
      </c>
      <c r="E408" s="43">
        <v>4</v>
      </c>
      <c r="F408" s="42" t="s">
        <v>18</v>
      </c>
      <c r="G408" s="44">
        <v>0.25</v>
      </c>
      <c r="H408" s="32" t="s">
        <v>2692</v>
      </c>
      <c r="I408" s="28">
        <v>0.25</v>
      </c>
      <c r="J408" s="28" t="s">
        <v>2692</v>
      </c>
      <c r="K408" s="28" t="s">
        <v>2692</v>
      </c>
      <c r="L408" s="28" t="s">
        <v>2692</v>
      </c>
      <c r="M408" s="28">
        <v>0.25</v>
      </c>
      <c r="N408" s="28" t="s">
        <v>2692</v>
      </c>
      <c r="O408" s="28" t="s">
        <v>2692</v>
      </c>
      <c r="P408" s="28" t="s">
        <v>2692</v>
      </c>
      <c r="Q408" s="28">
        <v>0.25</v>
      </c>
      <c r="R408" s="28" t="s">
        <v>2692</v>
      </c>
      <c r="S408" s="28" t="s">
        <v>2692</v>
      </c>
      <c r="T408" s="28" t="s">
        <v>2692</v>
      </c>
      <c r="U408" s="28">
        <v>0.25</v>
      </c>
      <c r="V408" s="28" t="s">
        <v>2692</v>
      </c>
      <c r="W408" s="28" t="s">
        <v>2692</v>
      </c>
      <c r="X408" s="28" t="s">
        <v>2692</v>
      </c>
      <c r="Y408" s="28">
        <v>0.25</v>
      </c>
      <c r="Z408" s="28" t="s">
        <v>2692</v>
      </c>
      <c r="AA408" s="28" t="s">
        <v>2692</v>
      </c>
      <c r="AB408" s="28" t="s">
        <v>2692</v>
      </c>
      <c r="AC408" s="28">
        <v>0.25</v>
      </c>
      <c r="AD408" s="28" t="s">
        <v>2692</v>
      </c>
      <c r="AE408" s="28" t="s">
        <v>2692</v>
      </c>
      <c r="AF408" s="28" t="s">
        <v>2692</v>
      </c>
      <c r="AG408" s="28">
        <v>0.25</v>
      </c>
      <c r="AH408" s="28" t="s">
        <v>2692</v>
      </c>
      <c r="AI408" s="28" t="s">
        <v>2692</v>
      </c>
      <c r="AJ408" s="28" t="s">
        <v>2692</v>
      </c>
      <c r="AK408" s="28">
        <v>0.25</v>
      </c>
      <c r="AL408" s="28" t="s">
        <v>2692</v>
      </c>
      <c r="AM408" s="28" t="s">
        <v>2692</v>
      </c>
      <c r="AN408" s="28" t="s">
        <v>2692</v>
      </c>
      <c r="AO408" s="28">
        <v>0.25</v>
      </c>
      <c r="AP408" s="28" t="s">
        <v>2692</v>
      </c>
      <c r="AQ408" s="28" t="s">
        <v>2692</v>
      </c>
      <c r="AR408" s="28" t="s">
        <v>2692</v>
      </c>
      <c r="AS408" s="28">
        <v>0.25</v>
      </c>
      <c r="AT408" s="28" t="s">
        <v>2692</v>
      </c>
      <c r="AU408" s="28" t="s">
        <v>2692</v>
      </c>
      <c r="AV408" s="28" t="s">
        <v>2692</v>
      </c>
      <c r="AW408" s="28">
        <v>0.25</v>
      </c>
      <c r="AX408" s="28" t="s">
        <v>2692</v>
      </c>
      <c r="AY408" s="28" t="s">
        <v>2692</v>
      </c>
      <c r="AZ408" s="28" t="s">
        <v>2692</v>
      </c>
      <c r="BA408" s="28">
        <v>0.25</v>
      </c>
      <c r="BB408" s="28" t="s">
        <v>2692</v>
      </c>
      <c r="BC408" s="28" t="s">
        <v>2692</v>
      </c>
      <c r="BD408" s="28" t="s">
        <v>2692</v>
      </c>
      <c r="BE408" s="28">
        <v>0.25</v>
      </c>
      <c r="BF408" s="28" t="s">
        <v>2692</v>
      </c>
      <c r="BG408" s="33" t="s">
        <v>2692</v>
      </c>
      <c r="BH408" s="4">
        <f t="shared" si="6"/>
        <v>86.409615384615392</v>
      </c>
    </row>
    <row r="409" spans="1:60" x14ac:dyDescent="0.2">
      <c r="A409" s="41" t="s">
        <v>1879</v>
      </c>
      <c r="B409" s="42" t="s">
        <v>1666</v>
      </c>
      <c r="C409" s="42" t="s">
        <v>16</v>
      </c>
      <c r="D409" s="42" t="s">
        <v>17</v>
      </c>
      <c r="E409" s="43">
        <v>4</v>
      </c>
      <c r="F409" s="42" t="s">
        <v>18</v>
      </c>
      <c r="G409" s="44">
        <v>0.25</v>
      </c>
      <c r="H409" s="32" t="s">
        <v>2692</v>
      </c>
      <c r="I409" s="28">
        <v>0.25</v>
      </c>
      <c r="J409" s="28" t="s">
        <v>2692</v>
      </c>
      <c r="K409" s="28" t="s">
        <v>2692</v>
      </c>
      <c r="L409" s="28" t="s">
        <v>2692</v>
      </c>
      <c r="M409" s="28">
        <v>0.25</v>
      </c>
      <c r="N409" s="28" t="s">
        <v>2692</v>
      </c>
      <c r="O409" s="28" t="s">
        <v>2692</v>
      </c>
      <c r="P409" s="28" t="s">
        <v>2692</v>
      </c>
      <c r="Q409" s="28">
        <v>0.25</v>
      </c>
      <c r="R409" s="28" t="s">
        <v>2692</v>
      </c>
      <c r="S409" s="28" t="s">
        <v>2692</v>
      </c>
      <c r="T409" s="28" t="s">
        <v>2692</v>
      </c>
      <c r="U409" s="28">
        <v>0.25</v>
      </c>
      <c r="V409" s="28" t="s">
        <v>2692</v>
      </c>
      <c r="W409" s="28" t="s">
        <v>2692</v>
      </c>
      <c r="X409" s="28" t="s">
        <v>2692</v>
      </c>
      <c r="Y409" s="28">
        <v>0.25</v>
      </c>
      <c r="Z409" s="28" t="s">
        <v>2692</v>
      </c>
      <c r="AA409" s="28" t="s">
        <v>2692</v>
      </c>
      <c r="AB409" s="28" t="s">
        <v>2692</v>
      </c>
      <c r="AC409" s="28">
        <v>0.25</v>
      </c>
      <c r="AD409" s="28" t="s">
        <v>2692</v>
      </c>
      <c r="AE409" s="28" t="s">
        <v>2692</v>
      </c>
      <c r="AF409" s="28" t="s">
        <v>2692</v>
      </c>
      <c r="AG409" s="28">
        <v>0.25</v>
      </c>
      <c r="AH409" s="28" t="s">
        <v>2692</v>
      </c>
      <c r="AI409" s="28" t="s">
        <v>2692</v>
      </c>
      <c r="AJ409" s="28" t="s">
        <v>2692</v>
      </c>
      <c r="AK409" s="28">
        <v>0.25</v>
      </c>
      <c r="AL409" s="28" t="s">
        <v>2692</v>
      </c>
      <c r="AM409" s="28" t="s">
        <v>2692</v>
      </c>
      <c r="AN409" s="28" t="s">
        <v>2692</v>
      </c>
      <c r="AO409" s="28">
        <v>0.25</v>
      </c>
      <c r="AP409" s="28" t="s">
        <v>2692</v>
      </c>
      <c r="AQ409" s="28" t="s">
        <v>2692</v>
      </c>
      <c r="AR409" s="28" t="s">
        <v>2692</v>
      </c>
      <c r="AS409" s="28">
        <v>0.25</v>
      </c>
      <c r="AT409" s="28" t="s">
        <v>2692</v>
      </c>
      <c r="AU409" s="28" t="s">
        <v>2692</v>
      </c>
      <c r="AV409" s="28" t="s">
        <v>2692</v>
      </c>
      <c r="AW409" s="28">
        <v>0.25</v>
      </c>
      <c r="AX409" s="28" t="s">
        <v>2692</v>
      </c>
      <c r="AY409" s="28" t="s">
        <v>2692</v>
      </c>
      <c r="AZ409" s="28" t="s">
        <v>2692</v>
      </c>
      <c r="BA409" s="28">
        <v>0.25</v>
      </c>
      <c r="BB409" s="28" t="s">
        <v>2692</v>
      </c>
      <c r="BC409" s="28" t="s">
        <v>2692</v>
      </c>
      <c r="BD409" s="28" t="s">
        <v>2692</v>
      </c>
      <c r="BE409" s="28">
        <v>0.25</v>
      </c>
      <c r="BF409" s="28" t="s">
        <v>2692</v>
      </c>
      <c r="BG409" s="33" t="s">
        <v>2692</v>
      </c>
      <c r="BH409" s="4">
        <f t="shared" si="6"/>
        <v>86.409615384615392</v>
      </c>
    </row>
    <row r="410" spans="1:60" x14ac:dyDescent="0.2">
      <c r="A410" s="41" t="s">
        <v>1880</v>
      </c>
      <c r="B410" s="42" t="s">
        <v>1673</v>
      </c>
      <c r="C410" s="42" t="s">
        <v>16</v>
      </c>
      <c r="D410" s="42" t="s">
        <v>17</v>
      </c>
      <c r="E410" s="43">
        <v>4</v>
      </c>
      <c r="F410" s="42" t="s">
        <v>18</v>
      </c>
      <c r="G410" s="44">
        <v>0.25</v>
      </c>
      <c r="H410" s="32" t="s">
        <v>2692</v>
      </c>
      <c r="I410" s="28">
        <v>0.25</v>
      </c>
      <c r="J410" s="28" t="s">
        <v>2692</v>
      </c>
      <c r="K410" s="28" t="s">
        <v>2692</v>
      </c>
      <c r="L410" s="28" t="s">
        <v>2692</v>
      </c>
      <c r="M410" s="28">
        <v>0.25</v>
      </c>
      <c r="N410" s="28" t="s">
        <v>2692</v>
      </c>
      <c r="O410" s="28" t="s">
        <v>2692</v>
      </c>
      <c r="P410" s="28" t="s">
        <v>2692</v>
      </c>
      <c r="Q410" s="28">
        <v>0.25</v>
      </c>
      <c r="R410" s="28" t="s">
        <v>2692</v>
      </c>
      <c r="S410" s="28" t="s">
        <v>2692</v>
      </c>
      <c r="T410" s="28" t="s">
        <v>2692</v>
      </c>
      <c r="U410" s="28">
        <v>0.25</v>
      </c>
      <c r="V410" s="28" t="s">
        <v>2692</v>
      </c>
      <c r="W410" s="28" t="s">
        <v>2692</v>
      </c>
      <c r="X410" s="28" t="s">
        <v>2692</v>
      </c>
      <c r="Y410" s="28">
        <v>0.25</v>
      </c>
      <c r="Z410" s="28" t="s">
        <v>2692</v>
      </c>
      <c r="AA410" s="28" t="s">
        <v>2692</v>
      </c>
      <c r="AB410" s="28" t="s">
        <v>2692</v>
      </c>
      <c r="AC410" s="28">
        <v>0.25</v>
      </c>
      <c r="AD410" s="28" t="s">
        <v>2692</v>
      </c>
      <c r="AE410" s="28" t="s">
        <v>2692</v>
      </c>
      <c r="AF410" s="28" t="s">
        <v>2692</v>
      </c>
      <c r="AG410" s="28">
        <v>0.25</v>
      </c>
      <c r="AH410" s="28" t="s">
        <v>2692</v>
      </c>
      <c r="AI410" s="28" t="s">
        <v>2692</v>
      </c>
      <c r="AJ410" s="28" t="s">
        <v>2692</v>
      </c>
      <c r="AK410" s="28">
        <v>0.25</v>
      </c>
      <c r="AL410" s="28" t="s">
        <v>2692</v>
      </c>
      <c r="AM410" s="28" t="s">
        <v>2692</v>
      </c>
      <c r="AN410" s="28" t="s">
        <v>2692</v>
      </c>
      <c r="AO410" s="28">
        <v>0.25</v>
      </c>
      <c r="AP410" s="28" t="s">
        <v>2692</v>
      </c>
      <c r="AQ410" s="28" t="s">
        <v>2692</v>
      </c>
      <c r="AR410" s="28" t="s">
        <v>2692</v>
      </c>
      <c r="AS410" s="28">
        <v>0.25</v>
      </c>
      <c r="AT410" s="28" t="s">
        <v>2692</v>
      </c>
      <c r="AU410" s="28" t="s">
        <v>2692</v>
      </c>
      <c r="AV410" s="28" t="s">
        <v>2692</v>
      </c>
      <c r="AW410" s="28">
        <v>0.25</v>
      </c>
      <c r="AX410" s="28" t="s">
        <v>2692</v>
      </c>
      <c r="AY410" s="28" t="s">
        <v>2692</v>
      </c>
      <c r="AZ410" s="28" t="s">
        <v>2692</v>
      </c>
      <c r="BA410" s="28">
        <v>0.25</v>
      </c>
      <c r="BB410" s="28" t="s">
        <v>2692</v>
      </c>
      <c r="BC410" s="28" t="s">
        <v>2692</v>
      </c>
      <c r="BD410" s="28" t="s">
        <v>2692</v>
      </c>
      <c r="BE410" s="28">
        <v>0.25</v>
      </c>
      <c r="BF410" s="28" t="s">
        <v>2692</v>
      </c>
      <c r="BG410" s="33" t="s">
        <v>2692</v>
      </c>
      <c r="BH410" s="4">
        <f t="shared" si="6"/>
        <v>86.409615384615392</v>
      </c>
    </row>
    <row r="411" spans="1:60" x14ac:dyDescent="0.2">
      <c r="A411" s="41" t="s">
        <v>1881</v>
      </c>
      <c r="B411" s="42" t="s">
        <v>1684</v>
      </c>
      <c r="C411" s="42" t="s">
        <v>16</v>
      </c>
      <c r="D411" s="42" t="s">
        <v>17</v>
      </c>
      <c r="E411" s="43">
        <v>4</v>
      </c>
      <c r="F411" s="42" t="s">
        <v>18</v>
      </c>
      <c r="G411" s="44">
        <v>0.25</v>
      </c>
      <c r="H411" s="32" t="s">
        <v>2692</v>
      </c>
      <c r="I411" s="28">
        <v>0.25</v>
      </c>
      <c r="J411" s="28" t="s">
        <v>2692</v>
      </c>
      <c r="K411" s="28" t="s">
        <v>2692</v>
      </c>
      <c r="L411" s="28" t="s">
        <v>2692</v>
      </c>
      <c r="M411" s="28">
        <v>0.25</v>
      </c>
      <c r="N411" s="28" t="s">
        <v>2692</v>
      </c>
      <c r="O411" s="28" t="s">
        <v>2692</v>
      </c>
      <c r="P411" s="28" t="s">
        <v>2692</v>
      </c>
      <c r="Q411" s="28">
        <v>0.25</v>
      </c>
      <c r="R411" s="28" t="s">
        <v>2692</v>
      </c>
      <c r="S411" s="28" t="s">
        <v>2692</v>
      </c>
      <c r="T411" s="28" t="s">
        <v>2692</v>
      </c>
      <c r="U411" s="28">
        <v>0.25</v>
      </c>
      <c r="V411" s="28" t="s">
        <v>2692</v>
      </c>
      <c r="W411" s="28" t="s">
        <v>2692</v>
      </c>
      <c r="X411" s="28" t="s">
        <v>2692</v>
      </c>
      <c r="Y411" s="28">
        <v>0.25</v>
      </c>
      <c r="Z411" s="28" t="s">
        <v>2692</v>
      </c>
      <c r="AA411" s="28" t="s">
        <v>2692</v>
      </c>
      <c r="AB411" s="28" t="s">
        <v>2692</v>
      </c>
      <c r="AC411" s="28">
        <v>0.25</v>
      </c>
      <c r="AD411" s="28" t="s">
        <v>2692</v>
      </c>
      <c r="AE411" s="28" t="s">
        <v>2692</v>
      </c>
      <c r="AF411" s="28" t="s">
        <v>2692</v>
      </c>
      <c r="AG411" s="28">
        <v>0.25</v>
      </c>
      <c r="AH411" s="28" t="s">
        <v>2692</v>
      </c>
      <c r="AI411" s="28" t="s">
        <v>2692</v>
      </c>
      <c r="AJ411" s="28" t="s">
        <v>2692</v>
      </c>
      <c r="AK411" s="28">
        <v>0.25</v>
      </c>
      <c r="AL411" s="28" t="s">
        <v>2692</v>
      </c>
      <c r="AM411" s="28" t="s">
        <v>2692</v>
      </c>
      <c r="AN411" s="28" t="s">
        <v>2692</v>
      </c>
      <c r="AO411" s="28">
        <v>0.25</v>
      </c>
      <c r="AP411" s="28" t="s">
        <v>2692</v>
      </c>
      <c r="AQ411" s="28" t="s">
        <v>2692</v>
      </c>
      <c r="AR411" s="28" t="s">
        <v>2692</v>
      </c>
      <c r="AS411" s="28">
        <v>0.25</v>
      </c>
      <c r="AT411" s="28" t="s">
        <v>2692</v>
      </c>
      <c r="AU411" s="28" t="s">
        <v>2692</v>
      </c>
      <c r="AV411" s="28" t="s">
        <v>2692</v>
      </c>
      <c r="AW411" s="28">
        <v>0.25</v>
      </c>
      <c r="AX411" s="28" t="s">
        <v>2692</v>
      </c>
      <c r="AY411" s="28" t="s">
        <v>2692</v>
      </c>
      <c r="AZ411" s="28" t="s">
        <v>2692</v>
      </c>
      <c r="BA411" s="28">
        <v>0.25</v>
      </c>
      <c r="BB411" s="28" t="s">
        <v>2692</v>
      </c>
      <c r="BC411" s="28" t="s">
        <v>2692</v>
      </c>
      <c r="BD411" s="28" t="s">
        <v>2692</v>
      </c>
      <c r="BE411" s="28">
        <v>0.25</v>
      </c>
      <c r="BF411" s="28" t="s">
        <v>2692</v>
      </c>
      <c r="BG411" s="33" t="s">
        <v>2692</v>
      </c>
      <c r="BH411" s="4">
        <f t="shared" si="6"/>
        <v>86.409615384615392</v>
      </c>
    </row>
    <row r="412" spans="1:60" x14ac:dyDescent="0.2">
      <c r="A412" s="41" t="s">
        <v>1883</v>
      </c>
      <c r="B412" s="42" t="s">
        <v>1689</v>
      </c>
      <c r="C412" s="42" t="s">
        <v>16</v>
      </c>
      <c r="D412" s="42" t="s">
        <v>17</v>
      </c>
      <c r="E412" s="43">
        <v>4</v>
      </c>
      <c r="F412" s="42" t="s">
        <v>18</v>
      </c>
      <c r="G412" s="44">
        <v>0.25</v>
      </c>
      <c r="H412" s="32" t="s">
        <v>2692</v>
      </c>
      <c r="I412" s="28">
        <v>0.25</v>
      </c>
      <c r="J412" s="28" t="s">
        <v>2692</v>
      </c>
      <c r="K412" s="28" t="s">
        <v>2692</v>
      </c>
      <c r="L412" s="28" t="s">
        <v>2692</v>
      </c>
      <c r="M412" s="28">
        <v>0.25</v>
      </c>
      <c r="N412" s="28" t="s">
        <v>2692</v>
      </c>
      <c r="O412" s="28" t="s">
        <v>2692</v>
      </c>
      <c r="P412" s="28" t="s">
        <v>2692</v>
      </c>
      <c r="Q412" s="28">
        <v>0.25</v>
      </c>
      <c r="R412" s="28" t="s">
        <v>2692</v>
      </c>
      <c r="S412" s="28" t="s">
        <v>2692</v>
      </c>
      <c r="T412" s="28" t="s">
        <v>2692</v>
      </c>
      <c r="U412" s="28">
        <v>0.25</v>
      </c>
      <c r="V412" s="28" t="s">
        <v>2692</v>
      </c>
      <c r="W412" s="28" t="s">
        <v>2692</v>
      </c>
      <c r="X412" s="28" t="s">
        <v>2692</v>
      </c>
      <c r="Y412" s="28">
        <v>0.25</v>
      </c>
      <c r="Z412" s="28" t="s">
        <v>2692</v>
      </c>
      <c r="AA412" s="28" t="s">
        <v>2692</v>
      </c>
      <c r="AB412" s="28" t="s">
        <v>2692</v>
      </c>
      <c r="AC412" s="28">
        <v>0.25</v>
      </c>
      <c r="AD412" s="28" t="s">
        <v>2692</v>
      </c>
      <c r="AE412" s="28" t="s">
        <v>2692</v>
      </c>
      <c r="AF412" s="28" t="s">
        <v>2692</v>
      </c>
      <c r="AG412" s="28">
        <v>0.25</v>
      </c>
      <c r="AH412" s="28" t="s">
        <v>2692</v>
      </c>
      <c r="AI412" s="28" t="s">
        <v>2692</v>
      </c>
      <c r="AJ412" s="28" t="s">
        <v>2692</v>
      </c>
      <c r="AK412" s="28">
        <v>0.25</v>
      </c>
      <c r="AL412" s="28" t="s">
        <v>2692</v>
      </c>
      <c r="AM412" s="28" t="s">
        <v>2692</v>
      </c>
      <c r="AN412" s="28" t="s">
        <v>2692</v>
      </c>
      <c r="AO412" s="28">
        <v>0.25</v>
      </c>
      <c r="AP412" s="28" t="s">
        <v>2692</v>
      </c>
      <c r="AQ412" s="28" t="s">
        <v>2692</v>
      </c>
      <c r="AR412" s="28" t="s">
        <v>2692</v>
      </c>
      <c r="AS412" s="28">
        <v>0.25</v>
      </c>
      <c r="AT412" s="28" t="s">
        <v>2692</v>
      </c>
      <c r="AU412" s="28" t="s">
        <v>2692</v>
      </c>
      <c r="AV412" s="28" t="s">
        <v>2692</v>
      </c>
      <c r="AW412" s="28">
        <v>0.25</v>
      </c>
      <c r="AX412" s="28" t="s">
        <v>2692</v>
      </c>
      <c r="AY412" s="28" t="s">
        <v>2692</v>
      </c>
      <c r="AZ412" s="28" t="s">
        <v>2692</v>
      </c>
      <c r="BA412" s="28">
        <v>0.25</v>
      </c>
      <c r="BB412" s="28" t="s">
        <v>2692</v>
      </c>
      <c r="BC412" s="28" t="s">
        <v>2692</v>
      </c>
      <c r="BD412" s="28" t="s">
        <v>2692</v>
      </c>
      <c r="BE412" s="28">
        <v>0.25</v>
      </c>
      <c r="BF412" s="28" t="s">
        <v>2692</v>
      </c>
      <c r="BG412" s="33" t="s">
        <v>2692</v>
      </c>
      <c r="BH412" s="4">
        <f t="shared" si="6"/>
        <v>86.409615384615392</v>
      </c>
    </row>
    <row r="413" spans="1:60" x14ac:dyDescent="0.2">
      <c r="A413" s="41" t="s">
        <v>1885</v>
      </c>
      <c r="B413" s="42" t="s">
        <v>1700</v>
      </c>
      <c r="C413" s="42" t="s">
        <v>16</v>
      </c>
      <c r="D413" s="42" t="s">
        <v>17</v>
      </c>
      <c r="E413" s="43">
        <v>4</v>
      </c>
      <c r="F413" s="42" t="s">
        <v>18</v>
      </c>
      <c r="G413" s="44">
        <v>1.25</v>
      </c>
      <c r="H413" s="32" t="s">
        <v>2692</v>
      </c>
      <c r="I413" s="28">
        <v>1.25</v>
      </c>
      <c r="J413" s="28" t="s">
        <v>2692</v>
      </c>
      <c r="K413" s="28" t="s">
        <v>2692</v>
      </c>
      <c r="L413" s="28" t="s">
        <v>2692</v>
      </c>
      <c r="M413" s="28">
        <v>1.25</v>
      </c>
      <c r="N413" s="28" t="s">
        <v>2692</v>
      </c>
      <c r="O413" s="28" t="s">
        <v>2692</v>
      </c>
      <c r="P413" s="28" t="s">
        <v>2692</v>
      </c>
      <c r="Q413" s="28">
        <v>1.25</v>
      </c>
      <c r="R413" s="28" t="s">
        <v>2692</v>
      </c>
      <c r="S413" s="28" t="s">
        <v>2692</v>
      </c>
      <c r="T413" s="28" t="s">
        <v>2692</v>
      </c>
      <c r="U413" s="28">
        <v>1.25</v>
      </c>
      <c r="V413" s="28" t="s">
        <v>2692</v>
      </c>
      <c r="W413" s="28" t="s">
        <v>2692</v>
      </c>
      <c r="X413" s="28" t="s">
        <v>2692</v>
      </c>
      <c r="Y413" s="28">
        <v>1.25</v>
      </c>
      <c r="Z413" s="28" t="s">
        <v>2692</v>
      </c>
      <c r="AA413" s="28" t="s">
        <v>2692</v>
      </c>
      <c r="AB413" s="28" t="s">
        <v>2692</v>
      </c>
      <c r="AC413" s="28">
        <v>1.25</v>
      </c>
      <c r="AD413" s="28" t="s">
        <v>2692</v>
      </c>
      <c r="AE413" s="28" t="s">
        <v>2692</v>
      </c>
      <c r="AF413" s="28" t="s">
        <v>2692</v>
      </c>
      <c r="AG413" s="28">
        <v>1.25</v>
      </c>
      <c r="AH413" s="28" t="s">
        <v>2692</v>
      </c>
      <c r="AI413" s="28" t="s">
        <v>2692</v>
      </c>
      <c r="AJ413" s="28" t="s">
        <v>2692</v>
      </c>
      <c r="AK413" s="28">
        <v>1.25</v>
      </c>
      <c r="AL413" s="28" t="s">
        <v>2692</v>
      </c>
      <c r="AM413" s="28" t="s">
        <v>2692</v>
      </c>
      <c r="AN413" s="28" t="s">
        <v>2692</v>
      </c>
      <c r="AO413" s="28">
        <v>1.25</v>
      </c>
      <c r="AP413" s="28" t="s">
        <v>2692</v>
      </c>
      <c r="AQ413" s="28" t="s">
        <v>2692</v>
      </c>
      <c r="AR413" s="28" t="s">
        <v>2692</v>
      </c>
      <c r="AS413" s="28">
        <v>1.25</v>
      </c>
      <c r="AT413" s="28" t="s">
        <v>2692</v>
      </c>
      <c r="AU413" s="28" t="s">
        <v>2692</v>
      </c>
      <c r="AV413" s="28" t="s">
        <v>2692</v>
      </c>
      <c r="AW413" s="28">
        <v>1.25</v>
      </c>
      <c r="AX413" s="28" t="s">
        <v>2692</v>
      </c>
      <c r="AY413" s="28" t="s">
        <v>2692</v>
      </c>
      <c r="AZ413" s="28" t="s">
        <v>2692</v>
      </c>
      <c r="BA413" s="28">
        <v>1.25</v>
      </c>
      <c r="BB413" s="28" t="s">
        <v>2692</v>
      </c>
      <c r="BC413" s="28" t="s">
        <v>2692</v>
      </c>
      <c r="BD413" s="28" t="s">
        <v>2692</v>
      </c>
      <c r="BE413" s="28">
        <v>1.25</v>
      </c>
      <c r="BF413" s="28" t="s">
        <v>2692</v>
      </c>
      <c r="BG413" s="33" t="s">
        <v>2692</v>
      </c>
      <c r="BH413" s="4">
        <f t="shared" si="6"/>
        <v>86.409615384615392</v>
      </c>
    </row>
    <row r="414" spans="1:60" x14ac:dyDescent="0.2">
      <c r="A414" s="41" t="s">
        <v>1889</v>
      </c>
      <c r="B414" s="42" t="s">
        <v>1709</v>
      </c>
      <c r="C414" s="42" t="s">
        <v>16</v>
      </c>
      <c r="D414" s="42" t="s">
        <v>17</v>
      </c>
      <c r="E414" s="43">
        <v>4</v>
      </c>
      <c r="F414" s="42" t="s">
        <v>18</v>
      </c>
      <c r="G414" s="44">
        <v>0.5</v>
      </c>
      <c r="H414" s="32" t="s">
        <v>2692</v>
      </c>
      <c r="I414" s="28">
        <v>0.5</v>
      </c>
      <c r="J414" s="28" t="s">
        <v>2692</v>
      </c>
      <c r="K414" s="28" t="s">
        <v>2692</v>
      </c>
      <c r="L414" s="28" t="s">
        <v>2692</v>
      </c>
      <c r="M414" s="28">
        <v>0.5</v>
      </c>
      <c r="N414" s="28" t="s">
        <v>2692</v>
      </c>
      <c r="O414" s="28" t="s">
        <v>2692</v>
      </c>
      <c r="P414" s="28" t="s">
        <v>2692</v>
      </c>
      <c r="Q414" s="28">
        <v>0.5</v>
      </c>
      <c r="R414" s="28" t="s">
        <v>2692</v>
      </c>
      <c r="S414" s="28" t="s">
        <v>2692</v>
      </c>
      <c r="T414" s="28" t="s">
        <v>2692</v>
      </c>
      <c r="U414" s="28">
        <v>0.5</v>
      </c>
      <c r="V414" s="28" t="s">
        <v>2692</v>
      </c>
      <c r="W414" s="28" t="s">
        <v>2692</v>
      </c>
      <c r="X414" s="28" t="s">
        <v>2692</v>
      </c>
      <c r="Y414" s="28">
        <v>0.5</v>
      </c>
      <c r="Z414" s="28" t="s">
        <v>2692</v>
      </c>
      <c r="AA414" s="28" t="s">
        <v>2692</v>
      </c>
      <c r="AB414" s="28" t="s">
        <v>2692</v>
      </c>
      <c r="AC414" s="28">
        <v>0.5</v>
      </c>
      <c r="AD414" s="28" t="s">
        <v>2692</v>
      </c>
      <c r="AE414" s="28" t="s">
        <v>2692</v>
      </c>
      <c r="AF414" s="28" t="s">
        <v>2692</v>
      </c>
      <c r="AG414" s="28">
        <v>0.5</v>
      </c>
      <c r="AH414" s="28" t="s">
        <v>2692</v>
      </c>
      <c r="AI414" s="28" t="s">
        <v>2692</v>
      </c>
      <c r="AJ414" s="28" t="s">
        <v>2692</v>
      </c>
      <c r="AK414" s="28">
        <v>0.5</v>
      </c>
      <c r="AL414" s="28" t="s">
        <v>2692</v>
      </c>
      <c r="AM414" s="28" t="s">
        <v>2692</v>
      </c>
      <c r="AN414" s="28" t="s">
        <v>2692</v>
      </c>
      <c r="AO414" s="28">
        <v>0.5</v>
      </c>
      <c r="AP414" s="28" t="s">
        <v>2692</v>
      </c>
      <c r="AQ414" s="28" t="s">
        <v>2692</v>
      </c>
      <c r="AR414" s="28" t="s">
        <v>2692</v>
      </c>
      <c r="AS414" s="28">
        <v>0.5</v>
      </c>
      <c r="AT414" s="28" t="s">
        <v>2692</v>
      </c>
      <c r="AU414" s="28" t="s">
        <v>2692</v>
      </c>
      <c r="AV414" s="28" t="s">
        <v>2692</v>
      </c>
      <c r="AW414" s="28">
        <v>0.5</v>
      </c>
      <c r="AX414" s="28" t="s">
        <v>2692</v>
      </c>
      <c r="AY414" s="28" t="s">
        <v>2692</v>
      </c>
      <c r="AZ414" s="28" t="s">
        <v>2692</v>
      </c>
      <c r="BA414" s="28">
        <v>0.5</v>
      </c>
      <c r="BB414" s="28" t="s">
        <v>2692</v>
      </c>
      <c r="BC414" s="28" t="s">
        <v>2692</v>
      </c>
      <c r="BD414" s="28" t="s">
        <v>2692</v>
      </c>
      <c r="BE414" s="28">
        <v>0.5</v>
      </c>
      <c r="BF414" s="28" t="s">
        <v>2692</v>
      </c>
      <c r="BG414" s="33" t="s">
        <v>2692</v>
      </c>
      <c r="BH414" s="4">
        <f t="shared" si="6"/>
        <v>86.409615384615392</v>
      </c>
    </row>
    <row r="415" spans="1:60" x14ac:dyDescent="0.2">
      <c r="A415" s="41" t="s">
        <v>1895</v>
      </c>
      <c r="B415" s="42" t="s">
        <v>1718</v>
      </c>
      <c r="C415" s="42" t="s">
        <v>16</v>
      </c>
      <c r="D415" s="42" t="s">
        <v>17</v>
      </c>
      <c r="E415" s="43">
        <v>4</v>
      </c>
      <c r="F415" s="42" t="s">
        <v>18</v>
      </c>
      <c r="G415" s="44">
        <v>0.25</v>
      </c>
      <c r="H415" s="32" t="s">
        <v>2692</v>
      </c>
      <c r="I415" s="28">
        <v>0.25</v>
      </c>
      <c r="J415" s="28" t="s">
        <v>2692</v>
      </c>
      <c r="K415" s="28" t="s">
        <v>2692</v>
      </c>
      <c r="L415" s="28" t="s">
        <v>2692</v>
      </c>
      <c r="M415" s="28">
        <v>0.25</v>
      </c>
      <c r="N415" s="28" t="s">
        <v>2692</v>
      </c>
      <c r="O415" s="28" t="s">
        <v>2692</v>
      </c>
      <c r="P415" s="28" t="s">
        <v>2692</v>
      </c>
      <c r="Q415" s="28">
        <v>0.25</v>
      </c>
      <c r="R415" s="28" t="s">
        <v>2692</v>
      </c>
      <c r="S415" s="28" t="s">
        <v>2692</v>
      </c>
      <c r="T415" s="28" t="s">
        <v>2692</v>
      </c>
      <c r="U415" s="28">
        <v>0.25</v>
      </c>
      <c r="V415" s="28" t="s">
        <v>2692</v>
      </c>
      <c r="W415" s="28" t="s">
        <v>2692</v>
      </c>
      <c r="X415" s="28" t="s">
        <v>2692</v>
      </c>
      <c r="Y415" s="28">
        <v>0.25</v>
      </c>
      <c r="Z415" s="28" t="s">
        <v>2692</v>
      </c>
      <c r="AA415" s="28" t="s">
        <v>2692</v>
      </c>
      <c r="AB415" s="28" t="s">
        <v>2692</v>
      </c>
      <c r="AC415" s="28">
        <v>0.25</v>
      </c>
      <c r="AD415" s="28" t="s">
        <v>2692</v>
      </c>
      <c r="AE415" s="28" t="s">
        <v>2692</v>
      </c>
      <c r="AF415" s="28" t="s">
        <v>2692</v>
      </c>
      <c r="AG415" s="28">
        <v>0.25</v>
      </c>
      <c r="AH415" s="28" t="s">
        <v>2692</v>
      </c>
      <c r="AI415" s="28" t="s">
        <v>2692</v>
      </c>
      <c r="AJ415" s="28" t="s">
        <v>2692</v>
      </c>
      <c r="AK415" s="28">
        <v>0.25</v>
      </c>
      <c r="AL415" s="28" t="s">
        <v>2692</v>
      </c>
      <c r="AM415" s="28" t="s">
        <v>2692</v>
      </c>
      <c r="AN415" s="28" t="s">
        <v>2692</v>
      </c>
      <c r="AO415" s="28">
        <v>0.25</v>
      </c>
      <c r="AP415" s="28" t="s">
        <v>2692</v>
      </c>
      <c r="AQ415" s="28" t="s">
        <v>2692</v>
      </c>
      <c r="AR415" s="28" t="s">
        <v>2692</v>
      </c>
      <c r="AS415" s="28">
        <v>0.25</v>
      </c>
      <c r="AT415" s="28" t="s">
        <v>2692</v>
      </c>
      <c r="AU415" s="28" t="s">
        <v>2692</v>
      </c>
      <c r="AV415" s="28" t="s">
        <v>2692</v>
      </c>
      <c r="AW415" s="28">
        <v>0.25</v>
      </c>
      <c r="AX415" s="28" t="s">
        <v>2692</v>
      </c>
      <c r="AY415" s="28" t="s">
        <v>2692</v>
      </c>
      <c r="AZ415" s="28" t="s">
        <v>2692</v>
      </c>
      <c r="BA415" s="28">
        <v>0.25</v>
      </c>
      <c r="BB415" s="28" t="s">
        <v>2692</v>
      </c>
      <c r="BC415" s="28" t="s">
        <v>2692</v>
      </c>
      <c r="BD415" s="28" t="s">
        <v>2692</v>
      </c>
      <c r="BE415" s="28">
        <v>0.25</v>
      </c>
      <c r="BF415" s="28" t="s">
        <v>2692</v>
      </c>
      <c r="BG415" s="33" t="s">
        <v>2692</v>
      </c>
      <c r="BH415" s="4">
        <f t="shared" si="6"/>
        <v>86.409615384615392</v>
      </c>
    </row>
    <row r="416" spans="1:60" x14ac:dyDescent="0.2">
      <c r="A416" s="41" t="s">
        <v>1896</v>
      </c>
      <c r="B416" s="42" t="s">
        <v>1727</v>
      </c>
      <c r="C416" s="42" t="s">
        <v>16</v>
      </c>
      <c r="D416" s="42" t="s">
        <v>17</v>
      </c>
      <c r="E416" s="43">
        <v>4</v>
      </c>
      <c r="F416" s="42" t="s">
        <v>18</v>
      </c>
      <c r="G416" s="44">
        <v>0.5</v>
      </c>
      <c r="H416" s="32" t="s">
        <v>2692</v>
      </c>
      <c r="I416" s="28">
        <v>0.5</v>
      </c>
      <c r="J416" s="28" t="s">
        <v>2692</v>
      </c>
      <c r="K416" s="28" t="s">
        <v>2692</v>
      </c>
      <c r="L416" s="28" t="s">
        <v>2692</v>
      </c>
      <c r="M416" s="28">
        <v>0.5</v>
      </c>
      <c r="N416" s="28" t="s">
        <v>2692</v>
      </c>
      <c r="O416" s="28" t="s">
        <v>2692</v>
      </c>
      <c r="P416" s="28" t="s">
        <v>2692</v>
      </c>
      <c r="Q416" s="28">
        <v>0.5</v>
      </c>
      <c r="R416" s="28" t="s">
        <v>2692</v>
      </c>
      <c r="S416" s="28" t="s">
        <v>2692</v>
      </c>
      <c r="T416" s="28" t="s">
        <v>2692</v>
      </c>
      <c r="U416" s="28">
        <v>0.5</v>
      </c>
      <c r="V416" s="28" t="s">
        <v>2692</v>
      </c>
      <c r="W416" s="28" t="s">
        <v>2692</v>
      </c>
      <c r="X416" s="28" t="s">
        <v>2692</v>
      </c>
      <c r="Y416" s="28">
        <v>0.5</v>
      </c>
      <c r="Z416" s="28" t="s">
        <v>2692</v>
      </c>
      <c r="AA416" s="28" t="s">
        <v>2692</v>
      </c>
      <c r="AB416" s="28" t="s">
        <v>2692</v>
      </c>
      <c r="AC416" s="28">
        <v>0.5</v>
      </c>
      <c r="AD416" s="28" t="s">
        <v>2692</v>
      </c>
      <c r="AE416" s="28" t="s">
        <v>2692</v>
      </c>
      <c r="AF416" s="28" t="s">
        <v>2692</v>
      </c>
      <c r="AG416" s="28">
        <v>0.5</v>
      </c>
      <c r="AH416" s="28" t="s">
        <v>2692</v>
      </c>
      <c r="AI416" s="28" t="s">
        <v>2692</v>
      </c>
      <c r="AJ416" s="28" t="s">
        <v>2692</v>
      </c>
      <c r="AK416" s="28">
        <v>0.5</v>
      </c>
      <c r="AL416" s="28" t="s">
        <v>2692</v>
      </c>
      <c r="AM416" s="28" t="s">
        <v>2692</v>
      </c>
      <c r="AN416" s="28" t="s">
        <v>2692</v>
      </c>
      <c r="AO416" s="28">
        <v>0.5</v>
      </c>
      <c r="AP416" s="28" t="s">
        <v>2692</v>
      </c>
      <c r="AQ416" s="28" t="s">
        <v>2692</v>
      </c>
      <c r="AR416" s="28" t="s">
        <v>2692</v>
      </c>
      <c r="AS416" s="28">
        <v>0.5</v>
      </c>
      <c r="AT416" s="28" t="s">
        <v>2692</v>
      </c>
      <c r="AU416" s="28" t="s">
        <v>2692</v>
      </c>
      <c r="AV416" s="28" t="s">
        <v>2692</v>
      </c>
      <c r="AW416" s="28">
        <v>0.5</v>
      </c>
      <c r="AX416" s="28" t="s">
        <v>2692</v>
      </c>
      <c r="AY416" s="28" t="s">
        <v>2692</v>
      </c>
      <c r="AZ416" s="28" t="s">
        <v>2692</v>
      </c>
      <c r="BA416" s="28">
        <v>0.5</v>
      </c>
      <c r="BB416" s="28" t="s">
        <v>2692</v>
      </c>
      <c r="BC416" s="28" t="s">
        <v>2692</v>
      </c>
      <c r="BD416" s="28" t="s">
        <v>2692</v>
      </c>
      <c r="BE416" s="28">
        <v>0.5</v>
      </c>
      <c r="BF416" s="28" t="s">
        <v>2692</v>
      </c>
      <c r="BG416" s="33" t="s">
        <v>2692</v>
      </c>
      <c r="BH416" s="4">
        <f t="shared" si="6"/>
        <v>86.409615384615392</v>
      </c>
    </row>
    <row r="417" spans="1:60" x14ac:dyDescent="0.2">
      <c r="A417" s="41" t="s">
        <v>1898</v>
      </c>
      <c r="B417" s="42" t="s">
        <v>1734</v>
      </c>
      <c r="C417" s="42" t="s">
        <v>16</v>
      </c>
      <c r="D417" s="42" t="s">
        <v>17</v>
      </c>
      <c r="E417" s="43">
        <v>4</v>
      </c>
      <c r="F417" s="42" t="s">
        <v>18</v>
      </c>
      <c r="G417" s="44">
        <v>0.5</v>
      </c>
      <c r="H417" s="32" t="s">
        <v>2692</v>
      </c>
      <c r="I417" s="28">
        <v>0.5</v>
      </c>
      <c r="J417" s="28" t="s">
        <v>2692</v>
      </c>
      <c r="K417" s="28" t="s">
        <v>2692</v>
      </c>
      <c r="L417" s="28" t="s">
        <v>2692</v>
      </c>
      <c r="M417" s="28">
        <v>0.5</v>
      </c>
      <c r="N417" s="28" t="s">
        <v>2692</v>
      </c>
      <c r="O417" s="28" t="s">
        <v>2692</v>
      </c>
      <c r="P417" s="28" t="s">
        <v>2692</v>
      </c>
      <c r="Q417" s="28">
        <v>0.5</v>
      </c>
      <c r="R417" s="28" t="s">
        <v>2692</v>
      </c>
      <c r="S417" s="28" t="s">
        <v>2692</v>
      </c>
      <c r="T417" s="28" t="s">
        <v>2692</v>
      </c>
      <c r="U417" s="28">
        <v>0.5</v>
      </c>
      <c r="V417" s="28" t="s">
        <v>2692</v>
      </c>
      <c r="W417" s="28" t="s">
        <v>2692</v>
      </c>
      <c r="X417" s="28" t="s">
        <v>2692</v>
      </c>
      <c r="Y417" s="28">
        <v>0.5</v>
      </c>
      <c r="Z417" s="28" t="s">
        <v>2692</v>
      </c>
      <c r="AA417" s="28" t="s">
        <v>2692</v>
      </c>
      <c r="AB417" s="28" t="s">
        <v>2692</v>
      </c>
      <c r="AC417" s="28">
        <v>0.5</v>
      </c>
      <c r="AD417" s="28" t="s">
        <v>2692</v>
      </c>
      <c r="AE417" s="28" t="s">
        <v>2692</v>
      </c>
      <c r="AF417" s="28" t="s">
        <v>2692</v>
      </c>
      <c r="AG417" s="28">
        <v>0.5</v>
      </c>
      <c r="AH417" s="28" t="s">
        <v>2692</v>
      </c>
      <c r="AI417" s="28" t="s">
        <v>2692</v>
      </c>
      <c r="AJ417" s="28" t="s">
        <v>2692</v>
      </c>
      <c r="AK417" s="28">
        <v>0.5</v>
      </c>
      <c r="AL417" s="28" t="s">
        <v>2692</v>
      </c>
      <c r="AM417" s="28" t="s">
        <v>2692</v>
      </c>
      <c r="AN417" s="28" t="s">
        <v>2692</v>
      </c>
      <c r="AO417" s="28">
        <v>0.5</v>
      </c>
      <c r="AP417" s="28" t="s">
        <v>2692</v>
      </c>
      <c r="AQ417" s="28" t="s">
        <v>2692</v>
      </c>
      <c r="AR417" s="28" t="s">
        <v>2692</v>
      </c>
      <c r="AS417" s="28">
        <v>0.5</v>
      </c>
      <c r="AT417" s="28" t="s">
        <v>2692</v>
      </c>
      <c r="AU417" s="28" t="s">
        <v>2692</v>
      </c>
      <c r="AV417" s="28" t="s">
        <v>2692</v>
      </c>
      <c r="AW417" s="28">
        <v>0.5</v>
      </c>
      <c r="AX417" s="28" t="s">
        <v>2692</v>
      </c>
      <c r="AY417" s="28" t="s">
        <v>2692</v>
      </c>
      <c r="AZ417" s="28" t="s">
        <v>2692</v>
      </c>
      <c r="BA417" s="28">
        <v>0.5</v>
      </c>
      <c r="BB417" s="28" t="s">
        <v>2692</v>
      </c>
      <c r="BC417" s="28" t="s">
        <v>2692</v>
      </c>
      <c r="BD417" s="28" t="s">
        <v>2692</v>
      </c>
      <c r="BE417" s="28">
        <v>0.5</v>
      </c>
      <c r="BF417" s="28" t="s">
        <v>2692</v>
      </c>
      <c r="BG417" s="33" t="s">
        <v>2692</v>
      </c>
      <c r="BH417" s="4">
        <f t="shared" si="6"/>
        <v>86.409615384615392</v>
      </c>
    </row>
    <row r="418" spans="1:60" x14ac:dyDescent="0.2">
      <c r="A418" s="41" t="s">
        <v>1899</v>
      </c>
      <c r="B418" s="42" t="s">
        <v>1749</v>
      </c>
      <c r="C418" s="42" t="s">
        <v>16</v>
      </c>
      <c r="D418" s="42" t="s">
        <v>17</v>
      </c>
      <c r="E418" s="43">
        <v>4</v>
      </c>
      <c r="F418" s="42" t="s">
        <v>18</v>
      </c>
      <c r="G418" s="44">
        <v>0.25</v>
      </c>
      <c r="H418" s="32" t="s">
        <v>2692</v>
      </c>
      <c r="I418" s="28">
        <v>0.25</v>
      </c>
      <c r="J418" s="28" t="s">
        <v>2692</v>
      </c>
      <c r="K418" s="28" t="s">
        <v>2692</v>
      </c>
      <c r="L418" s="28" t="s">
        <v>2692</v>
      </c>
      <c r="M418" s="28">
        <v>0.25</v>
      </c>
      <c r="N418" s="28" t="s">
        <v>2692</v>
      </c>
      <c r="O418" s="28" t="s">
        <v>2692</v>
      </c>
      <c r="P418" s="28" t="s">
        <v>2692</v>
      </c>
      <c r="Q418" s="28">
        <v>0.25</v>
      </c>
      <c r="R418" s="28" t="s">
        <v>2692</v>
      </c>
      <c r="S418" s="28" t="s">
        <v>2692</v>
      </c>
      <c r="T418" s="28" t="s">
        <v>2692</v>
      </c>
      <c r="U418" s="28">
        <v>0.25</v>
      </c>
      <c r="V418" s="28" t="s">
        <v>2692</v>
      </c>
      <c r="W418" s="28" t="s">
        <v>2692</v>
      </c>
      <c r="X418" s="28" t="s">
        <v>2692</v>
      </c>
      <c r="Y418" s="28">
        <v>0.25</v>
      </c>
      <c r="Z418" s="28" t="s">
        <v>2692</v>
      </c>
      <c r="AA418" s="28" t="s">
        <v>2692</v>
      </c>
      <c r="AB418" s="28" t="s">
        <v>2692</v>
      </c>
      <c r="AC418" s="28">
        <v>0.25</v>
      </c>
      <c r="AD418" s="28" t="s">
        <v>2692</v>
      </c>
      <c r="AE418" s="28" t="s">
        <v>2692</v>
      </c>
      <c r="AF418" s="28" t="s">
        <v>2692</v>
      </c>
      <c r="AG418" s="28">
        <v>0.25</v>
      </c>
      <c r="AH418" s="28" t="s">
        <v>2692</v>
      </c>
      <c r="AI418" s="28" t="s">
        <v>2692</v>
      </c>
      <c r="AJ418" s="28" t="s">
        <v>2692</v>
      </c>
      <c r="AK418" s="28">
        <v>0.25</v>
      </c>
      <c r="AL418" s="28" t="s">
        <v>2692</v>
      </c>
      <c r="AM418" s="28" t="s">
        <v>2692</v>
      </c>
      <c r="AN418" s="28" t="s">
        <v>2692</v>
      </c>
      <c r="AO418" s="28">
        <v>0.25</v>
      </c>
      <c r="AP418" s="28" t="s">
        <v>2692</v>
      </c>
      <c r="AQ418" s="28" t="s">
        <v>2692</v>
      </c>
      <c r="AR418" s="28" t="s">
        <v>2692</v>
      </c>
      <c r="AS418" s="28">
        <v>0.25</v>
      </c>
      <c r="AT418" s="28" t="s">
        <v>2692</v>
      </c>
      <c r="AU418" s="28" t="s">
        <v>2692</v>
      </c>
      <c r="AV418" s="28" t="s">
        <v>2692</v>
      </c>
      <c r="AW418" s="28">
        <v>0.25</v>
      </c>
      <c r="AX418" s="28" t="s">
        <v>2692</v>
      </c>
      <c r="AY418" s="28" t="s">
        <v>2692</v>
      </c>
      <c r="AZ418" s="28" t="s">
        <v>2692</v>
      </c>
      <c r="BA418" s="28">
        <v>0.25</v>
      </c>
      <c r="BB418" s="28" t="s">
        <v>2692</v>
      </c>
      <c r="BC418" s="28" t="s">
        <v>2692</v>
      </c>
      <c r="BD418" s="28" t="s">
        <v>2692</v>
      </c>
      <c r="BE418" s="28">
        <v>0.25</v>
      </c>
      <c r="BF418" s="28" t="s">
        <v>2692</v>
      </c>
      <c r="BG418" s="33" t="s">
        <v>2692</v>
      </c>
      <c r="BH418" s="4">
        <f t="shared" si="6"/>
        <v>86.409615384615392</v>
      </c>
    </row>
    <row r="419" spans="1:60" x14ac:dyDescent="0.2">
      <c r="A419" s="41" t="s">
        <v>1900</v>
      </c>
      <c r="B419" s="42" t="s">
        <v>1756</v>
      </c>
      <c r="C419" s="42" t="s">
        <v>16</v>
      </c>
      <c r="D419" s="42" t="s">
        <v>17</v>
      </c>
      <c r="E419" s="43">
        <v>4</v>
      </c>
      <c r="F419" s="42" t="s">
        <v>18</v>
      </c>
      <c r="G419" s="44">
        <v>0.25</v>
      </c>
      <c r="H419" s="32" t="s">
        <v>2692</v>
      </c>
      <c r="I419" s="28" t="s">
        <v>2692</v>
      </c>
      <c r="J419" s="28" t="s">
        <v>2692</v>
      </c>
      <c r="K419" s="28">
        <v>0.25</v>
      </c>
      <c r="L419" s="28" t="s">
        <v>2692</v>
      </c>
      <c r="M419" s="28" t="s">
        <v>2692</v>
      </c>
      <c r="N419" s="28" t="s">
        <v>2692</v>
      </c>
      <c r="O419" s="28">
        <v>0.25</v>
      </c>
      <c r="P419" s="28" t="s">
        <v>2692</v>
      </c>
      <c r="Q419" s="28" t="s">
        <v>2692</v>
      </c>
      <c r="R419" s="28" t="s">
        <v>2692</v>
      </c>
      <c r="S419" s="28">
        <v>0.25</v>
      </c>
      <c r="T419" s="28" t="s">
        <v>2692</v>
      </c>
      <c r="U419" s="28" t="s">
        <v>2692</v>
      </c>
      <c r="V419" s="28" t="s">
        <v>2692</v>
      </c>
      <c r="W419" s="28">
        <v>0.25</v>
      </c>
      <c r="X419" s="28" t="s">
        <v>2692</v>
      </c>
      <c r="Y419" s="28" t="s">
        <v>2692</v>
      </c>
      <c r="Z419" s="28" t="s">
        <v>2692</v>
      </c>
      <c r="AA419" s="28">
        <v>0.25</v>
      </c>
      <c r="AB419" s="28" t="s">
        <v>2692</v>
      </c>
      <c r="AC419" s="28" t="s">
        <v>2692</v>
      </c>
      <c r="AD419" s="28" t="s">
        <v>2692</v>
      </c>
      <c r="AE419" s="28">
        <v>0.25</v>
      </c>
      <c r="AF419" s="28" t="s">
        <v>2692</v>
      </c>
      <c r="AG419" s="28" t="s">
        <v>2692</v>
      </c>
      <c r="AH419" s="28" t="s">
        <v>2692</v>
      </c>
      <c r="AI419" s="28">
        <v>0.25</v>
      </c>
      <c r="AJ419" s="28" t="s">
        <v>2692</v>
      </c>
      <c r="AK419" s="28" t="s">
        <v>2692</v>
      </c>
      <c r="AL419" s="28" t="s">
        <v>2692</v>
      </c>
      <c r="AM419" s="28">
        <v>0.25</v>
      </c>
      <c r="AN419" s="28" t="s">
        <v>2692</v>
      </c>
      <c r="AO419" s="28" t="s">
        <v>2692</v>
      </c>
      <c r="AP419" s="28" t="s">
        <v>2692</v>
      </c>
      <c r="AQ419" s="28">
        <v>0.25</v>
      </c>
      <c r="AR419" s="28" t="s">
        <v>2692</v>
      </c>
      <c r="AS419" s="28" t="s">
        <v>2692</v>
      </c>
      <c r="AT419" s="28" t="s">
        <v>2692</v>
      </c>
      <c r="AU419" s="28">
        <v>0.25</v>
      </c>
      <c r="AV419" s="28" t="s">
        <v>2692</v>
      </c>
      <c r="AW419" s="28" t="s">
        <v>2692</v>
      </c>
      <c r="AX419" s="28" t="s">
        <v>2692</v>
      </c>
      <c r="AY419" s="28">
        <v>0.25</v>
      </c>
      <c r="AZ419" s="28" t="s">
        <v>2692</v>
      </c>
      <c r="BA419" s="28" t="s">
        <v>2692</v>
      </c>
      <c r="BB419" s="28" t="s">
        <v>2692</v>
      </c>
      <c r="BC419" s="28">
        <v>0.25</v>
      </c>
      <c r="BD419" s="28" t="s">
        <v>2692</v>
      </c>
      <c r="BE419" s="28" t="s">
        <v>2692</v>
      </c>
      <c r="BF419" s="28" t="s">
        <v>2692</v>
      </c>
      <c r="BG419" s="33">
        <v>0.25</v>
      </c>
      <c r="BH419" s="4">
        <f t="shared" si="6"/>
        <v>86.409615384615392</v>
      </c>
    </row>
    <row r="420" spans="1:60" x14ac:dyDescent="0.2">
      <c r="A420" s="41" t="s">
        <v>1902</v>
      </c>
      <c r="B420" s="42" t="s">
        <v>1757</v>
      </c>
      <c r="C420" s="42" t="s">
        <v>16</v>
      </c>
      <c r="D420" s="42" t="s">
        <v>17</v>
      </c>
      <c r="E420" s="43">
        <v>4</v>
      </c>
      <c r="F420" s="42" t="s">
        <v>18</v>
      </c>
      <c r="G420" s="44">
        <v>0.25</v>
      </c>
      <c r="H420" s="32" t="s">
        <v>2692</v>
      </c>
      <c r="I420" s="28" t="s">
        <v>2692</v>
      </c>
      <c r="J420" s="28" t="s">
        <v>2692</v>
      </c>
      <c r="K420" s="28">
        <v>0.25</v>
      </c>
      <c r="L420" s="28" t="s">
        <v>2692</v>
      </c>
      <c r="M420" s="28" t="s">
        <v>2692</v>
      </c>
      <c r="N420" s="28" t="s">
        <v>2692</v>
      </c>
      <c r="O420" s="28">
        <v>0.25</v>
      </c>
      <c r="P420" s="28" t="s">
        <v>2692</v>
      </c>
      <c r="Q420" s="28" t="s">
        <v>2692</v>
      </c>
      <c r="R420" s="28" t="s">
        <v>2692</v>
      </c>
      <c r="S420" s="28">
        <v>0.25</v>
      </c>
      <c r="T420" s="28" t="s">
        <v>2692</v>
      </c>
      <c r="U420" s="28" t="s">
        <v>2692</v>
      </c>
      <c r="V420" s="28" t="s">
        <v>2692</v>
      </c>
      <c r="W420" s="28">
        <v>0.25</v>
      </c>
      <c r="X420" s="28" t="s">
        <v>2692</v>
      </c>
      <c r="Y420" s="28" t="s">
        <v>2692</v>
      </c>
      <c r="Z420" s="28" t="s">
        <v>2692</v>
      </c>
      <c r="AA420" s="28">
        <v>0.25</v>
      </c>
      <c r="AB420" s="28" t="s">
        <v>2692</v>
      </c>
      <c r="AC420" s="28" t="s">
        <v>2692</v>
      </c>
      <c r="AD420" s="28" t="s">
        <v>2692</v>
      </c>
      <c r="AE420" s="28">
        <v>0.25</v>
      </c>
      <c r="AF420" s="28" t="s">
        <v>2692</v>
      </c>
      <c r="AG420" s="28" t="s">
        <v>2692</v>
      </c>
      <c r="AH420" s="28" t="s">
        <v>2692</v>
      </c>
      <c r="AI420" s="28">
        <v>0.25</v>
      </c>
      <c r="AJ420" s="28" t="s">
        <v>2692</v>
      </c>
      <c r="AK420" s="28" t="s">
        <v>2692</v>
      </c>
      <c r="AL420" s="28" t="s">
        <v>2692</v>
      </c>
      <c r="AM420" s="28">
        <v>0.25</v>
      </c>
      <c r="AN420" s="28" t="s">
        <v>2692</v>
      </c>
      <c r="AO420" s="28" t="s">
        <v>2692</v>
      </c>
      <c r="AP420" s="28" t="s">
        <v>2692</v>
      </c>
      <c r="AQ420" s="28">
        <v>0.25</v>
      </c>
      <c r="AR420" s="28" t="s">
        <v>2692</v>
      </c>
      <c r="AS420" s="28" t="s">
        <v>2692</v>
      </c>
      <c r="AT420" s="28" t="s">
        <v>2692</v>
      </c>
      <c r="AU420" s="28">
        <v>0.25</v>
      </c>
      <c r="AV420" s="28" t="s">
        <v>2692</v>
      </c>
      <c r="AW420" s="28" t="s">
        <v>2692</v>
      </c>
      <c r="AX420" s="28" t="s">
        <v>2692</v>
      </c>
      <c r="AY420" s="28">
        <v>0.25</v>
      </c>
      <c r="AZ420" s="28" t="s">
        <v>2692</v>
      </c>
      <c r="BA420" s="28" t="s">
        <v>2692</v>
      </c>
      <c r="BB420" s="28" t="s">
        <v>2692</v>
      </c>
      <c r="BC420" s="28">
        <v>0.25</v>
      </c>
      <c r="BD420" s="28" t="s">
        <v>2692</v>
      </c>
      <c r="BE420" s="28" t="s">
        <v>2692</v>
      </c>
      <c r="BF420" s="28" t="s">
        <v>2692</v>
      </c>
      <c r="BG420" s="33">
        <v>0.25</v>
      </c>
      <c r="BH420" s="4">
        <f t="shared" si="6"/>
        <v>86.409615384615392</v>
      </c>
    </row>
    <row r="421" spans="1:60" x14ac:dyDescent="0.2">
      <c r="A421" s="41" t="s">
        <v>1904</v>
      </c>
      <c r="B421" s="42" t="s">
        <v>1758</v>
      </c>
      <c r="C421" s="42" t="s">
        <v>16</v>
      </c>
      <c r="D421" s="42" t="s">
        <v>17</v>
      </c>
      <c r="E421" s="43">
        <v>4</v>
      </c>
      <c r="F421" s="42" t="s">
        <v>18</v>
      </c>
      <c r="G421" s="44">
        <v>0.25</v>
      </c>
      <c r="H421" s="32" t="s">
        <v>2692</v>
      </c>
      <c r="I421" s="28" t="s">
        <v>2692</v>
      </c>
      <c r="J421" s="28" t="s">
        <v>2692</v>
      </c>
      <c r="K421" s="28">
        <v>0.25</v>
      </c>
      <c r="L421" s="28" t="s">
        <v>2692</v>
      </c>
      <c r="M421" s="28" t="s">
        <v>2692</v>
      </c>
      <c r="N421" s="28" t="s">
        <v>2692</v>
      </c>
      <c r="O421" s="28">
        <v>0.25</v>
      </c>
      <c r="P421" s="28" t="s">
        <v>2692</v>
      </c>
      <c r="Q421" s="28" t="s">
        <v>2692</v>
      </c>
      <c r="R421" s="28" t="s">
        <v>2692</v>
      </c>
      <c r="S421" s="28">
        <v>0.25</v>
      </c>
      <c r="T421" s="28" t="s">
        <v>2692</v>
      </c>
      <c r="U421" s="28" t="s">
        <v>2692</v>
      </c>
      <c r="V421" s="28" t="s">
        <v>2692</v>
      </c>
      <c r="W421" s="28">
        <v>0.25</v>
      </c>
      <c r="X421" s="28" t="s">
        <v>2692</v>
      </c>
      <c r="Y421" s="28" t="s">
        <v>2692</v>
      </c>
      <c r="Z421" s="28" t="s">
        <v>2692</v>
      </c>
      <c r="AA421" s="28">
        <v>0.25</v>
      </c>
      <c r="AB421" s="28" t="s">
        <v>2692</v>
      </c>
      <c r="AC421" s="28" t="s">
        <v>2692</v>
      </c>
      <c r="AD421" s="28" t="s">
        <v>2692</v>
      </c>
      <c r="AE421" s="28">
        <v>0.25</v>
      </c>
      <c r="AF421" s="28" t="s">
        <v>2692</v>
      </c>
      <c r="AG421" s="28" t="s">
        <v>2692</v>
      </c>
      <c r="AH421" s="28" t="s">
        <v>2692</v>
      </c>
      <c r="AI421" s="28">
        <v>0.25</v>
      </c>
      <c r="AJ421" s="28" t="s">
        <v>2692</v>
      </c>
      <c r="AK421" s="28" t="s">
        <v>2692</v>
      </c>
      <c r="AL421" s="28" t="s">
        <v>2692</v>
      </c>
      <c r="AM421" s="28">
        <v>0.25</v>
      </c>
      <c r="AN421" s="28" t="s">
        <v>2692</v>
      </c>
      <c r="AO421" s="28" t="s">
        <v>2692</v>
      </c>
      <c r="AP421" s="28" t="s">
        <v>2692</v>
      </c>
      <c r="AQ421" s="28">
        <v>0.25</v>
      </c>
      <c r="AR421" s="28" t="s">
        <v>2692</v>
      </c>
      <c r="AS421" s="28" t="s">
        <v>2692</v>
      </c>
      <c r="AT421" s="28" t="s">
        <v>2692</v>
      </c>
      <c r="AU421" s="28">
        <v>0.25</v>
      </c>
      <c r="AV421" s="28" t="s">
        <v>2692</v>
      </c>
      <c r="AW421" s="28" t="s">
        <v>2692</v>
      </c>
      <c r="AX421" s="28" t="s">
        <v>2692</v>
      </c>
      <c r="AY421" s="28">
        <v>0.25</v>
      </c>
      <c r="AZ421" s="28" t="s">
        <v>2692</v>
      </c>
      <c r="BA421" s="28" t="s">
        <v>2692</v>
      </c>
      <c r="BB421" s="28" t="s">
        <v>2692</v>
      </c>
      <c r="BC421" s="28">
        <v>0.25</v>
      </c>
      <c r="BD421" s="28" t="s">
        <v>2692</v>
      </c>
      <c r="BE421" s="28" t="s">
        <v>2692</v>
      </c>
      <c r="BF421" s="28" t="s">
        <v>2692</v>
      </c>
      <c r="BG421" s="33">
        <v>0.25</v>
      </c>
      <c r="BH421" s="4">
        <f t="shared" si="6"/>
        <v>86.409615384615392</v>
      </c>
    </row>
    <row r="422" spans="1:60" x14ac:dyDescent="0.2">
      <c r="A422" s="41" t="s">
        <v>1906</v>
      </c>
      <c r="B422" s="42" t="s">
        <v>1759</v>
      </c>
      <c r="C422" s="42" t="s">
        <v>16</v>
      </c>
      <c r="D422" s="42" t="s">
        <v>17</v>
      </c>
      <c r="E422" s="43">
        <v>4</v>
      </c>
      <c r="F422" s="42" t="s">
        <v>18</v>
      </c>
      <c r="G422" s="44">
        <v>0.25</v>
      </c>
      <c r="H422" s="32" t="s">
        <v>2692</v>
      </c>
      <c r="I422" s="28" t="s">
        <v>2692</v>
      </c>
      <c r="J422" s="28" t="s">
        <v>2692</v>
      </c>
      <c r="K422" s="28">
        <v>0.25</v>
      </c>
      <c r="L422" s="28" t="s">
        <v>2692</v>
      </c>
      <c r="M422" s="28" t="s">
        <v>2692</v>
      </c>
      <c r="N422" s="28" t="s">
        <v>2692</v>
      </c>
      <c r="O422" s="28">
        <v>0.25</v>
      </c>
      <c r="P422" s="28" t="s">
        <v>2692</v>
      </c>
      <c r="Q422" s="28" t="s">
        <v>2692</v>
      </c>
      <c r="R422" s="28" t="s">
        <v>2692</v>
      </c>
      <c r="S422" s="28">
        <v>0.25</v>
      </c>
      <c r="T422" s="28" t="s">
        <v>2692</v>
      </c>
      <c r="U422" s="28" t="s">
        <v>2692</v>
      </c>
      <c r="V422" s="28" t="s">
        <v>2692</v>
      </c>
      <c r="W422" s="28">
        <v>0.25</v>
      </c>
      <c r="X422" s="28" t="s">
        <v>2692</v>
      </c>
      <c r="Y422" s="28" t="s">
        <v>2692</v>
      </c>
      <c r="Z422" s="28" t="s">
        <v>2692</v>
      </c>
      <c r="AA422" s="28">
        <v>0.25</v>
      </c>
      <c r="AB422" s="28" t="s">
        <v>2692</v>
      </c>
      <c r="AC422" s="28" t="s">
        <v>2692</v>
      </c>
      <c r="AD422" s="28" t="s">
        <v>2692</v>
      </c>
      <c r="AE422" s="28">
        <v>0.25</v>
      </c>
      <c r="AF422" s="28" t="s">
        <v>2692</v>
      </c>
      <c r="AG422" s="28" t="s">
        <v>2692</v>
      </c>
      <c r="AH422" s="28" t="s">
        <v>2692</v>
      </c>
      <c r="AI422" s="28">
        <v>0.25</v>
      </c>
      <c r="AJ422" s="28" t="s">
        <v>2692</v>
      </c>
      <c r="AK422" s="28" t="s">
        <v>2692</v>
      </c>
      <c r="AL422" s="28" t="s">
        <v>2692</v>
      </c>
      <c r="AM422" s="28">
        <v>0.25</v>
      </c>
      <c r="AN422" s="28" t="s">
        <v>2692</v>
      </c>
      <c r="AO422" s="28" t="s">
        <v>2692</v>
      </c>
      <c r="AP422" s="28" t="s">
        <v>2692</v>
      </c>
      <c r="AQ422" s="28">
        <v>0.25</v>
      </c>
      <c r="AR422" s="28" t="s">
        <v>2692</v>
      </c>
      <c r="AS422" s="28" t="s">
        <v>2692</v>
      </c>
      <c r="AT422" s="28" t="s">
        <v>2692</v>
      </c>
      <c r="AU422" s="28">
        <v>0.25</v>
      </c>
      <c r="AV422" s="28" t="s">
        <v>2692</v>
      </c>
      <c r="AW422" s="28" t="s">
        <v>2692</v>
      </c>
      <c r="AX422" s="28" t="s">
        <v>2692</v>
      </c>
      <c r="AY422" s="28">
        <v>0.25</v>
      </c>
      <c r="AZ422" s="28" t="s">
        <v>2692</v>
      </c>
      <c r="BA422" s="28" t="s">
        <v>2692</v>
      </c>
      <c r="BB422" s="28" t="s">
        <v>2692</v>
      </c>
      <c r="BC422" s="28">
        <v>0.25</v>
      </c>
      <c r="BD422" s="28" t="s">
        <v>2692</v>
      </c>
      <c r="BE422" s="28" t="s">
        <v>2692</v>
      </c>
      <c r="BF422" s="28" t="s">
        <v>2692</v>
      </c>
      <c r="BG422" s="33">
        <v>0.25</v>
      </c>
      <c r="BH422" s="4">
        <f t="shared" si="6"/>
        <v>86.409615384615392</v>
      </c>
    </row>
    <row r="423" spans="1:60" x14ac:dyDescent="0.2">
      <c r="A423" s="41" t="s">
        <v>1908</v>
      </c>
      <c r="B423" s="42" t="s">
        <v>1760</v>
      </c>
      <c r="C423" s="42" t="s">
        <v>16</v>
      </c>
      <c r="D423" s="42" t="s">
        <v>17</v>
      </c>
      <c r="E423" s="43">
        <v>4</v>
      </c>
      <c r="F423" s="42" t="s">
        <v>18</v>
      </c>
      <c r="G423" s="44">
        <v>0.25</v>
      </c>
      <c r="H423" s="32" t="s">
        <v>2692</v>
      </c>
      <c r="I423" s="28" t="s">
        <v>2692</v>
      </c>
      <c r="J423" s="28" t="s">
        <v>2692</v>
      </c>
      <c r="K423" s="28">
        <v>0.25</v>
      </c>
      <c r="L423" s="28" t="s">
        <v>2692</v>
      </c>
      <c r="M423" s="28" t="s">
        <v>2692</v>
      </c>
      <c r="N423" s="28" t="s">
        <v>2692</v>
      </c>
      <c r="O423" s="28">
        <v>0.25</v>
      </c>
      <c r="P423" s="28" t="s">
        <v>2692</v>
      </c>
      <c r="Q423" s="28" t="s">
        <v>2692</v>
      </c>
      <c r="R423" s="28" t="s">
        <v>2692</v>
      </c>
      <c r="S423" s="28">
        <v>0.25</v>
      </c>
      <c r="T423" s="28" t="s">
        <v>2692</v>
      </c>
      <c r="U423" s="28" t="s">
        <v>2692</v>
      </c>
      <c r="V423" s="28" t="s">
        <v>2692</v>
      </c>
      <c r="W423" s="28">
        <v>0.25</v>
      </c>
      <c r="X423" s="28" t="s">
        <v>2692</v>
      </c>
      <c r="Y423" s="28" t="s">
        <v>2692</v>
      </c>
      <c r="Z423" s="28" t="s">
        <v>2692</v>
      </c>
      <c r="AA423" s="28">
        <v>0.25</v>
      </c>
      <c r="AB423" s="28" t="s">
        <v>2692</v>
      </c>
      <c r="AC423" s="28" t="s">
        <v>2692</v>
      </c>
      <c r="AD423" s="28" t="s">
        <v>2692</v>
      </c>
      <c r="AE423" s="28">
        <v>0.25</v>
      </c>
      <c r="AF423" s="28" t="s">
        <v>2692</v>
      </c>
      <c r="AG423" s="28" t="s">
        <v>2692</v>
      </c>
      <c r="AH423" s="28" t="s">
        <v>2692</v>
      </c>
      <c r="AI423" s="28">
        <v>0.25</v>
      </c>
      <c r="AJ423" s="28" t="s">
        <v>2692</v>
      </c>
      <c r="AK423" s="28" t="s">
        <v>2692</v>
      </c>
      <c r="AL423" s="28" t="s">
        <v>2692</v>
      </c>
      <c r="AM423" s="28">
        <v>0.25</v>
      </c>
      <c r="AN423" s="28" t="s">
        <v>2692</v>
      </c>
      <c r="AO423" s="28" t="s">
        <v>2692</v>
      </c>
      <c r="AP423" s="28" t="s">
        <v>2692</v>
      </c>
      <c r="AQ423" s="28">
        <v>0.25</v>
      </c>
      <c r="AR423" s="28" t="s">
        <v>2692</v>
      </c>
      <c r="AS423" s="28" t="s">
        <v>2692</v>
      </c>
      <c r="AT423" s="28" t="s">
        <v>2692</v>
      </c>
      <c r="AU423" s="28">
        <v>0.25</v>
      </c>
      <c r="AV423" s="28" t="s">
        <v>2692</v>
      </c>
      <c r="AW423" s="28" t="s">
        <v>2692</v>
      </c>
      <c r="AX423" s="28" t="s">
        <v>2692</v>
      </c>
      <c r="AY423" s="28">
        <v>0.25</v>
      </c>
      <c r="AZ423" s="28" t="s">
        <v>2692</v>
      </c>
      <c r="BA423" s="28" t="s">
        <v>2692</v>
      </c>
      <c r="BB423" s="28" t="s">
        <v>2692</v>
      </c>
      <c r="BC423" s="28">
        <v>0.25</v>
      </c>
      <c r="BD423" s="28" t="s">
        <v>2692</v>
      </c>
      <c r="BE423" s="28" t="s">
        <v>2692</v>
      </c>
      <c r="BF423" s="28" t="s">
        <v>2692</v>
      </c>
      <c r="BG423" s="33">
        <v>0.25</v>
      </c>
      <c r="BH423" s="4">
        <f t="shared" si="6"/>
        <v>86.409615384615392</v>
      </c>
    </row>
    <row r="424" spans="1:60" x14ac:dyDescent="0.2">
      <c r="A424" s="41" t="s">
        <v>1910</v>
      </c>
      <c r="B424" s="42" t="s">
        <v>1761</v>
      </c>
      <c r="C424" s="42" t="s">
        <v>16</v>
      </c>
      <c r="D424" s="42" t="s">
        <v>17</v>
      </c>
      <c r="E424" s="43">
        <v>4</v>
      </c>
      <c r="F424" s="42" t="s">
        <v>18</v>
      </c>
      <c r="G424" s="44">
        <v>0.25</v>
      </c>
      <c r="H424" s="32" t="s">
        <v>2692</v>
      </c>
      <c r="I424" s="28" t="s">
        <v>2692</v>
      </c>
      <c r="J424" s="28" t="s">
        <v>2692</v>
      </c>
      <c r="K424" s="28">
        <v>0.25</v>
      </c>
      <c r="L424" s="28" t="s">
        <v>2692</v>
      </c>
      <c r="M424" s="28" t="s">
        <v>2692</v>
      </c>
      <c r="N424" s="28" t="s">
        <v>2692</v>
      </c>
      <c r="O424" s="28">
        <v>0.25</v>
      </c>
      <c r="P424" s="28" t="s">
        <v>2692</v>
      </c>
      <c r="Q424" s="28" t="s">
        <v>2692</v>
      </c>
      <c r="R424" s="28" t="s">
        <v>2692</v>
      </c>
      <c r="S424" s="28">
        <v>0.25</v>
      </c>
      <c r="T424" s="28" t="s">
        <v>2692</v>
      </c>
      <c r="U424" s="28" t="s">
        <v>2692</v>
      </c>
      <c r="V424" s="28" t="s">
        <v>2692</v>
      </c>
      <c r="W424" s="28">
        <v>0.25</v>
      </c>
      <c r="X424" s="28" t="s">
        <v>2692</v>
      </c>
      <c r="Y424" s="28" t="s">
        <v>2692</v>
      </c>
      <c r="Z424" s="28" t="s">
        <v>2692</v>
      </c>
      <c r="AA424" s="28">
        <v>0.25</v>
      </c>
      <c r="AB424" s="28" t="s">
        <v>2692</v>
      </c>
      <c r="AC424" s="28" t="s">
        <v>2692</v>
      </c>
      <c r="AD424" s="28" t="s">
        <v>2692</v>
      </c>
      <c r="AE424" s="28">
        <v>0.25</v>
      </c>
      <c r="AF424" s="28" t="s">
        <v>2692</v>
      </c>
      <c r="AG424" s="28" t="s">
        <v>2692</v>
      </c>
      <c r="AH424" s="28" t="s">
        <v>2692</v>
      </c>
      <c r="AI424" s="28">
        <v>0.25</v>
      </c>
      <c r="AJ424" s="28" t="s">
        <v>2692</v>
      </c>
      <c r="AK424" s="28" t="s">
        <v>2692</v>
      </c>
      <c r="AL424" s="28" t="s">
        <v>2692</v>
      </c>
      <c r="AM424" s="28">
        <v>0.25</v>
      </c>
      <c r="AN424" s="28" t="s">
        <v>2692</v>
      </c>
      <c r="AO424" s="28" t="s">
        <v>2692</v>
      </c>
      <c r="AP424" s="28" t="s">
        <v>2692</v>
      </c>
      <c r="AQ424" s="28">
        <v>0.25</v>
      </c>
      <c r="AR424" s="28" t="s">
        <v>2692</v>
      </c>
      <c r="AS424" s="28" t="s">
        <v>2692</v>
      </c>
      <c r="AT424" s="28" t="s">
        <v>2692</v>
      </c>
      <c r="AU424" s="28">
        <v>0.25</v>
      </c>
      <c r="AV424" s="28" t="s">
        <v>2692</v>
      </c>
      <c r="AW424" s="28" t="s">
        <v>2692</v>
      </c>
      <c r="AX424" s="28" t="s">
        <v>2692</v>
      </c>
      <c r="AY424" s="28">
        <v>0.25</v>
      </c>
      <c r="AZ424" s="28" t="s">
        <v>2692</v>
      </c>
      <c r="BA424" s="28" t="s">
        <v>2692</v>
      </c>
      <c r="BB424" s="28" t="s">
        <v>2692</v>
      </c>
      <c r="BC424" s="28">
        <v>0.25</v>
      </c>
      <c r="BD424" s="28" t="s">
        <v>2692</v>
      </c>
      <c r="BE424" s="28" t="s">
        <v>2692</v>
      </c>
      <c r="BF424" s="28" t="s">
        <v>2692</v>
      </c>
      <c r="BG424" s="33">
        <v>0.25</v>
      </c>
      <c r="BH424" s="4">
        <f t="shared" si="6"/>
        <v>86.409615384615392</v>
      </c>
    </row>
    <row r="425" spans="1:60" x14ac:dyDescent="0.2">
      <c r="A425" s="41" t="s">
        <v>1912</v>
      </c>
      <c r="B425" s="42" t="s">
        <v>1762</v>
      </c>
      <c r="C425" s="42" t="s">
        <v>16</v>
      </c>
      <c r="D425" s="42" t="s">
        <v>17</v>
      </c>
      <c r="E425" s="43">
        <v>4</v>
      </c>
      <c r="F425" s="42" t="s">
        <v>18</v>
      </c>
      <c r="G425" s="44">
        <v>0.25</v>
      </c>
      <c r="H425" s="32" t="s">
        <v>2692</v>
      </c>
      <c r="I425" s="28" t="s">
        <v>2692</v>
      </c>
      <c r="J425" s="28" t="s">
        <v>2692</v>
      </c>
      <c r="K425" s="28">
        <v>0.25</v>
      </c>
      <c r="L425" s="28" t="s">
        <v>2692</v>
      </c>
      <c r="M425" s="28" t="s">
        <v>2692</v>
      </c>
      <c r="N425" s="28" t="s">
        <v>2692</v>
      </c>
      <c r="O425" s="28">
        <v>0.25</v>
      </c>
      <c r="P425" s="28" t="s">
        <v>2692</v>
      </c>
      <c r="Q425" s="28" t="s">
        <v>2692</v>
      </c>
      <c r="R425" s="28" t="s">
        <v>2692</v>
      </c>
      <c r="S425" s="28">
        <v>0.25</v>
      </c>
      <c r="T425" s="28" t="s">
        <v>2692</v>
      </c>
      <c r="U425" s="28" t="s">
        <v>2692</v>
      </c>
      <c r="V425" s="28" t="s">
        <v>2692</v>
      </c>
      <c r="W425" s="28">
        <v>0.25</v>
      </c>
      <c r="X425" s="28" t="s">
        <v>2692</v>
      </c>
      <c r="Y425" s="28" t="s">
        <v>2692</v>
      </c>
      <c r="Z425" s="28" t="s">
        <v>2692</v>
      </c>
      <c r="AA425" s="28">
        <v>0.25</v>
      </c>
      <c r="AB425" s="28" t="s">
        <v>2692</v>
      </c>
      <c r="AC425" s="28" t="s">
        <v>2692</v>
      </c>
      <c r="AD425" s="28" t="s">
        <v>2692</v>
      </c>
      <c r="AE425" s="28">
        <v>0.25</v>
      </c>
      <c r="AF425" s="28" t="s">
        <v>2692</v>
      </c>
      <c r="AG425" s="28" t="s">
        <v>2692</v>
      </c>
      <c r="AH425" s="28" t="s">
        <v>2692</v>
      </c>
      <c r="AI425" s="28">
        <v>0.25</v>
      </c>
      <c r="AJ425" s="28" t="s">
        <v>2692</v>
      </c>
      <c r="AK425" s="28" t="s">
        <v>2692</v>
      </c>
      <c r="AL425" s="28" t="s">
        <v>2692</v>
      </c>
      <c r="AM425" s="28">
        <v>0.25</v>
      </c>
      <c r="AN425" s="28" t="s">
        <v>2692</v>
      </c>
      <c r="AO425" s="28" t="s">
        <v>2692</v>
      </c>
      <c r="AP425" s="28" t="s">
        <v>2692</v>
      </c>
      <c r="AQ425" s="28">
        <v>0.25</v>
      </c>
      <c r="AR425" s="28" t="s">
        <v>2692</v>
      </c>
      <c r="AS425" s="28" t="s">
        <v>2692</v>
      </c>
      <c r="AT425" s="28" t="s">
        <v>2692</v>
      </c>
      <c r="AU425" s="28">
        <v>0.25</v>
      </c>
      <c r="AV425" s="28" t="s">
        <v>2692</v>
      </c>
      <c r="AW425" s="28" t="s">
        <v>2692</v>
      </c>
      <c r="AX425" s="28" t="s">
        <v>2692</v>
      </c>
      <c r="AY425" s="28">
        <v>0.25</v>
      </c>
      <c r="AZ425" s="28" t="s">
        <v>2692</v>
      </c>
      <c r="BA425" s="28" t="s">
        <v>2692</v>
      </c>
      <c r="BB425" s="28" t="s">
        <v>2692</v>
      </c>
      <c r="BC425" s="28">
        <v>0.25</v>
      </c>
      <c r="BD425" s="28" t="s">
        <v>2692</v>
      </c>
      <c r="BE425" s="28" t="s">
        <v>2692</v>
      </c>
      <c r="BF425" s="28" t="s">
        <v>2692</v>
      </c>
      <c r="BG425" s="33">
        <v>0.25</v>
      </c>
      <c r="BH425" s="4">
        <f t="shared" si="6"/>
        <v>86.409615384615392</v>
      </c>
    </row>
    <row r="426" spans="1:60" x14ac:dyDescent="0.2">
      <c r="A426" s="41" t="s">
        <v>1914</v>
      </c>
      <c r="B426" s="42" t="s">
        <v>1763</v>
      </c>
      <c r="C426" s="42" t="s">
        <v>16</v>
      </c>
      <c r="D426" s="42" t="s">
        <v>17</v>
      </c>
      <c r="E426" s="43">
        <v>4</v>
      </c>
      <c r="F426" s="42" t="s">
        <v>18</v>
      </c>
      <c r="G426" s="44">
        <v>0.5</v>
      </c>
      <c r="H426" s="32" t="s">
        <v>2692</v>
      </c>
      <c r="I426" s="28" t="s">
        <v>2692</v>
      </c>
      <c r="J426" s="28" t="s">
        <v>2692</v>
      </c>
      <c r="K426" s="28">
        <v>0.5</v>
      </c>
      <c r="L426" s="28" t="s">
        <v>2692</v>
      </c>
      <c r="M426" s="28" t="s">
        <v>2692</v>
      </c>
      <c r="N426" s="28" t="s">
        <v>2692</v>
      </c>
      <c r="O426" s="28">
        <v>0.5</v>
      </c>
      <c r="P426" s="28" t="s">
        <v>2692</v>
      </c>
      <c r="Q426" s="28" t="s">
        <v>2692</v>
      </c>
      <c r="R426" s="28" t="s">
        <v>2692</v>
      </c>
      <c r="S426" s="28">
        <v>0.5</v>
      </c>
      <c r="T426" s="28" t="s">
        <v>2692</v>
      </c>
      <c r="U426" s="28" t="s">
        <v>2692</v>
      </c>
      <c r="V426" s="28" t="s">
        <v>2692</v>
      </c>
      <c r="W426" s="28">
        <v>0.5</v>
      </c>
      <c r="X426" s="28" t="s">
        <v>2692</v>
      </c>
      <c r="Y426" s="28" t="s">
        <v>2692</v>
      </c>
      <c r="Z426" s="28" t="s">
        <v>2692</v>
      </c>
      <c r="AA426" s="28">
        <v>0.5</v>
      </c>
      <c r="AB426" s="28" t="s">
        <v>2692</v>
      </c>
      <c r="AC426" s="28" t="s">
        <v>2692</v>
      </c>
      <c r="AD426" s="28" t="s">
        <v>2692</v>
      </c>
      <c r="AE426" s="28">
        <v>0.5</v>
      </c>
      <c r="AF426" s="28" t="s">
        <v>2692</v>
      </c>
      <c r="AG426" s="28" t="s">
        <v>2692</v>
      </c>
      <c r="AH426" s="28" t="s">
        <v>2692</v>
      </c>
      <c r="AI426" s="28">
        <v>0.5</v>
      </c>
      <c r="AJ426" s="28" t="s">
        <v>2692</v>
      </c>
      <c r="AK426" s="28" t="s">
        <v>2692</v>
      </c>
      <c r="AL426" s="28" t="s">
        <v>2692</v>
      </c>
      <c r="AM426" s="28">
        <v>0.5</v>
      </c>
      <c r="AN426" s="28" t="s">
        <v>2692</v>
      </c>
      <c r="AO426" s="28" t="s">
        <v>2692</v>
      </c>
      <c r="AP426" s="28" t="s">
        <v>2692</v>
      </c>
      <c r="AQ426" s="28">
        <v>0.5</v>
      </c>
      <c r="AR426" s="28" t="s">
        <v>2692</v>
      </c>
      <c r="AS426" s="28" t="s">
        <v>2692</v>
      </c>
      <c r="AT426" s="28" t="s">
        <v>2692</v>
      </c>
      <c r="AU426" s="28">
        <v>0.5</v>
      </c>
      <c r="AV426" s="28" t="s">
        <v>2692</v>
      </c>
      <c r="AW426" s="28" t="s">
        <v>2692</v>
      </c>
      <c r="AX426" s="28" t="s">
        <v>2692</v>
      </c>
      <c r="AY426" s="28">
        <v>0.5</v>
      </c>
      <c r="AZ426" s="28" t="s">
        <v>2692</v>
      </c>
      <c r="BA426" s="28" t="s">
        <v>2692</v>
      </c>
      <c r="BB426" s="28" t="s">
        <v>2692</v>
      </c>
      <c r="BC426" s="28">
        <v>0.5</v>
      </c>
      <c r="BD426" s="28" t="s">
        <v>2692</v>
      </c>
      <c r="BE426" s="28" t="s">
        <v>2692</v>
      </c>
      <c r="BF426" s="28" t="s">
        <v>2692</v>
      </c>
      <c r="BG426" s="33">
        <v>0.5</v>
      </c>
      <c r="BH426" s="4">
        <f t="shared" si="6"/>
        <v>86.409615384615392</v>
      </c>
    </row>
    <row r="427" spans="1:60" x14ac:dyDescent="0.2">
      <c r="A427" s="41" t="s">
        <v>1916</v>
      </c>
      <c r="B427" s="42" t="s">
        <v>1764</v>
      </c>
      <c r="C427" s="42" t="s">
        <v>16</v>
      </c>
      <c r="D427" s="42" t="s">
        <v>17</v>
      </c>
      <c r="E427" s="43">
        <v>4</v>
      </c>
      <c r="F427" s="42" t="s">
        <v>18</v>
      </c>
      <c r="G427" s="44">
        <v>0.25</v>
      </c>
      <c r="H427" s="32" t="s">
        <v>2692</v>
      </c>
      <c r="I427" s="28" t="s">
        <v>2692</v>
      </c>
      <c r="J427" s="28" t="s">
        <v>2692</v>
      </c>
      <c r="K427" s="28">
        <v>0.25</v>
      </c>
      <c r="L427" s="28" t="s">
        <v>2692</v>
      </c>
      <c r="M427" s="28" t="s">
        <v>2692</v>
      </c>
      <c r="N427" s="28" t="s">
        <v>2692</v>
      </c>
      <c r="O427" s="28">
        <v>0.25</v>
      </c>
      <c r="P427" s="28" t="s">
        <v>2692</v>
      </c>
      <c r="Q427" s="28" t="s">
        <v>2692</v>
      </c>
      <c r="R427" s="28" t="s">
        <v>2692</v>
      </c>
      <c r="S427" s="28">
        <v>0.25</v>
      </c>
      <c r="T427" s="28" t="s">
        <v>2692</v>
      </c>
      <c r="U427" s="28" t="s">
        <v>2692</v>
      </c>
      <c r="V427" s="28" t="s">
        <v>2692</v>
      </c>
      <c r="W427" s="28">
        <v>0.25</v>
      </c>
      <c r="X427" s="28" t="s">
        <v>2692</v>
      </c>
      <c r="Y427" s="28" t="s">
        <v>2692</v>
      </c>
      <c r="Z427" s="28" t="s">
        <v>2692</v>
      </c>
      <c r="AA427" s="28">
        <v>0.25</v>
      </c>
      <c r="AB427" s="28" t="s">
        <v>2692</v>
      </c>
      <c r="AC427" s="28" t="s">
        <v>2692</v>
      </c>
      <c r="AD427" s="28" t="s">
        <v>2692</v>
      </c>
      <c r="AE427" s="28">
        <v>0.25</v>
      </c>
      <c r="AF427" s="28" t="s">
        <v>2692</v>
      </c>
      <c r="AG427" s="28" t="s">
        <v>2692</v>
      </c>
      <c r="AH427" s="28" t="s">
        <v>2692</v>
      </c>
      <c r="AI427" s="28">
        <v>0.25</v>
      </c>
      <c r="AJ427" s="28" t="s">
        <v>2692</v>
      </c>
      <c r="AK427" s="28" t="s">
        <v>2692</v>
      </c>
      <c r="AL427" s="28" t="s">
        <v>2692</v>
      </c>
      <c r="AM427" s="28">
        <v>0.25</v>
      </c>
      <c r="AN427" s="28" t="s">
        <v>2692</v>
      </c>
      <c r="AO427" s="28" t="s">
        <v>2692</v>
      </c>
      <c r="AP427" s="28" t="s">
        <v>2692</v>
      </c>
      <c r="AQ427" s="28">
        <v>0.25</v>
      </c>
      <c r="AR427" s="28" t="s">
        <v>2692</v>
      </c>
      <c r="AS427" s="28" t="s">
        <v>2692</v>
      </c>
      <c r="AT427" s="28" t="s">
        <v>2692</v>
      </c>
      <c r="AU427" s="28">
        <v>0.25</v>
      </c>
      <c r="AV427" s="28" t="s">
        <v>2692</v>
      </c>
      <c r="AW427" s="28" t="s">
        <v>2692</v>
      </c>
      <c r="AX427" s="28" t="s">
        <v>2692</v>
      </c>
      <c r="AY427" s="28">
        <v>0.25</v>
      </c>
      <c r="AZ427" s="28" t="s">
        <v>2692</v>
      </c>
      <c r="BA427" s="28" t="s">
        <v>2692</v>
      </c>
      <c r="BB427" s="28" t="s">
        <v>2692</v>
      </c>
      <c r="BC427" s="28">
        <v>0.25</v>
      </c>
      <c r="BD427" s="28" t="s">
        <v>2692</v>
      </c>
      <c r="BE427" s="28" t="s">
        <v>2692</v>
      </c>
      <c r="BF427" s="28" t="s">
        <v>2692</v>
      </c>
      <c r="BG427" s="33">
        <v>0.25</v>
      </c>
      <c r="BH427" s="4">
        <f t="shared" si="6"/>
        <v>86.409615384615392</v>
      </c>
    </row>
    <row r="428" spans="1:60" x14ac:dyDescent="0.2">
      <c r="A428" s="41" t="s">
        <v>1918</v>
      </c>
      <c r="B428" s="42" t="s">
        <v>1765</v>
      </c>
      <c r="C428" s="42" t="s">
        <v>16</v>
      </c>
      <c r="D428" s="42" t="s">
        <v>17</v>
      </c>
      <c r="E428" s="43">
        <v>4</v>
      </c>
      <c r="F428" s="42" t="s">
        <v>18</v>
      </c>
      <c r="G428" s="44">
        <v>0.25</v>
      </c>
      <c r="H428" s="32" t="s">
        <v>2692</v>
      </c>
      <c r="I428" s="28" t="s">
        <v>2692</v>
      </c>
      <c r="J428" s="28" t="s">
        <v>2692</v>
      </c>
      <c r="K428" s="28">
        <v>0.25</v>
      </c>
      <c r="L428" s="28" t="s">
        <v>2692</v>
      </c>
      <c r="M428" s="28" t="s">
        <v>2692</v>
      </c>
      <c r="N428" s="28" t="s">
        <v>2692</v>
      </c>
      <c r="O428" s="28">
        <v>0.25</v>
      </c>
      <c r="P428" s="28" t="s">
        <v>2692</v>
      </c>
      <c r="Q428" s="28" t="s">
        <v>2692</v>
      </c>
      <c r="R428" s="28" t="s">
        <v>2692</v>
      </c>
      <c r="S428" s="28">
        <v>0.25</v>
      </c>
      <c r="T428" s="28" t="s">
        <v>2692</v>
      </c>
      <c r="U428" s="28" t="s">
        <v>2692</v>
      </c>
      <c r="V428" s="28" t="s">
        <v>2692</v>
      </c>
      <c r="W428" s="28">
        <v>0.25</v>
      </c>
      <c r="X428" s="28" t="s">
        <v>2692</v>
      </c>
      <c r="Y428" s="28" t="s">
        <v>2692</v>
      </c>
      <c r="Z428" s="28" t="s">
        <v>2692</v>
      </c>
      <c r="AA428" s="28">
        <v>0.25</v>
      </c>
      <c r="AB428" s="28" t="s">
        <v>2692</v>
      </c>
      <c r="AC428" s="28" t="s">
        <v>2692</v>
      </c>
      <c r="AD428" s="28" t="s">
        <v>2692</v>
      </c>
      <c r="AE428" s="28">
        <v>0.25</v>
      </c>
      <c r="AF428" s="28" t="s">
        <v>2692</v>
      </c>
      <c r="AG428" s="28" t="s">
        <v>2692</v>
      </c>
      <c r="AH428" s="28" t="s">
        <v>2692</v>
      </c>
      <c r="AI428" s="28">
        <v>0.25</v>
      </c>
      <c r="AJ428" s="28" t="s">
        <v>2692</v>
      </c>
      <c r="AK428" s="28" t="s">
        <v>2692</v>
      </c>
      <c r="AL428" s="28" t="s">
        <v>2692</v>
      </c>
      <c r="AM428" s="28">
        <v>0.25</v>
      </c>
      <c r="AN428" s="28" t="s">
        <v>2692</v>
      </c>
      <c r="AO428" s="28" t="s">
        <v>2692</v>
      </c>
      <c r="AP428" s="28" t="s">
        <v>2692</v>
      </c>
      <c r="AQ428" s="28">
        <v>0.25</v>
      </c>
      <c r="AR428" s="28" t="s">
        <v>2692</v>
      </c>
      <c r="AS428" s="28" t="s">
        <v>2692</v>
      </c>
      <c r="AT428" s="28" t="s">
        <v>2692</v>
      </c>
      <c r="AU428" s="28">
        <v>0.25</v>
      </c>
      <c r="AV428" s="28" t="s">
        <v>2692</v>
      </c>
      <c r="AW428" s="28" t="s">
        <v>2692</v>
      </c>
      <c r="AX428" s="28" t="s">
        <v>2692</v>
      </c>
      <c r="AY428" s="28">
        <v>0.25</v>
      </c>
      <c r="AZ428" s="28" t="s">
        <v>2692</v>
      </c>
      <c r="BA428" s="28" t="s">
        <v>2692</v>
      </c>
      <c r="BB428" s="28" t="s">
        <v>2692</v>
      </c>
      <c r="BC428" s="28">
        <v>0.25</v>
      </c>
      <c r="BD428" s="28" t="s">
        <v>2692</v>
      </c>
      <c r="BE428" s="28" t="s">
        <v>2692</v>
      </c>
      <c r="BF428" s="28" t="s">
        <v>2692</v>
      </c>
      <c r="BG428" s="33">
        <v>0.25</v>
      </c>
      <c r="BH428" s="4">
        <f t="shared" si="6"/>
        <v>86.409615384615392</v>
      </c>
    </row>
    <row r="429" spans="1:60" x14ac:dyDescent="0.2">
      <c r="A429" s="41" t="s">
        <v>1920</v>
      </c>
      <c r="B429" s="42" t="s">
        <v>1766</v>
      </c>
      <c r="C429" s="42" t="s">
        <v>16</v>
      </c>
      <c r="D429" s="42" t="s">
        <v>17</v>
      </c>
      <c r="E429" s="43">
        <v>4</v>
      </c>
      <c r="F429" s="42" t="s">
        <v>18</v>
      </c>
      <c r="G429" s="44">
        <v>0.25</v>
      </c>
      <c r="H429" s="32" t="s">
        <v>2692</v>
      </c>
      <c r="I429" s="28" t="s">
        <v>2692</v>
      </c>
      <c r="J429" s="28" t="s">
        <v>2692</v>
      </c>
      <c r="K429" s="28">
        <v>0.25</v>
      </c>
      <c r="L429" s="28" t="s">
        <v>2692</v>
      </c>
      <c r="M429" s="28" t="s">
        <v>2692</v>
      </c>
      <c r="N429" s="28" t="s">
        <v>2692</v>
      </c>
      <c r="O429" s="28">
        <v>0.25</v>
      </c>
      <c r="P429" s="28" t="s">
        <v>2692</v>
      </c>
      <c r="Q429" s="28" t="s">
        <v>2692</v>
      </c>
      <c r="R429" s="28" t="s">
        <v>2692</v>
      </c>
      <c r="S429" s="28">
        <v>0.25</v>
      </c>
      <c r="T429" s="28" t="s">
        <v>2692</v>
      </c>
      <c r="U429" s="28" t="s">
        <v>2692</v>
      </c>
      <c r="V429" s="28" t="s">
        <v>2692</v>
      </c>
      <c r="W429" s="28">
        <v>0.25</v>
      </c>
      <c r="X429" s="28" t="s">
        <v>2692</v>
      </c>
      <c r="Y429" s="28" t="s">
        <v>2692</v>
      </c>
      <c r="Z429" s="28" t="s">
        <v>2692</v>
      </c>
      <c r="AA429" s="28">
        <v>0.25</v>
      </c>
      <c r="AB429" s="28" t="s">
        <v>2692</v>
      </c>
      <c r="AC429" s="28" t="s">
        <v>2692</v>
      </c>
      <c r="AD429" s="28" t="s">
        <v>2692</v>
      </c>
      <c r="AE429" s="28">
        <v>0.25</v>
      </c>
      <c r="AF429" s="28" t="s">
        <v>2692</v>
      </c>
      <c r="AG429" s="28" t="s">
        <v>2692</v>
      </c>
      <c r="AH429" s="28" t="s">
        <v>2692</v>
      </c>
      <c r="AI429" s="28">
        <v>0.25</v>
      </c>
      <c r="AJ429" s="28" t="s">
        <v>2692</v>
      </c>
      <c r="AK429" s="28" t="s">
        <v>2692</v>
      </c>
      <c r="AL429" s="28" t="s">
        <v>2692</v>
      </c>
      <c r="AM429" s="28">
        <v>0.25</v>
      </c>
      <c r="AN429" s="28" t="s">
        <v>2692</v>
      </c>
      <c r="AO429" s="28" t="s">
        <v>2692</v>
      </c>
      <c r="AP429" s="28" t="s">
        <v>2692</v>
      </c>
      <c r="AQ429" s="28">
        <v>0.25</v>
      </c>
      <c r="AR429" s="28" t="s">
        <v>2692</v>
      </c>
      <c r="AS429" s="28" t="s">
        <v>2692</v>
      </c>
      <c r="AT429" s="28" t="s">
        <v>2692</v>
      </c>
      <c r="AU429" s="28">
        <v>0.25</v>
      </c>
      <c r="AV429" s="28" t="s">
        <v>2692</v>
      </c>
      <c r="AW429" s="28" t="s">
        <v>2692</v>
      </c>
      <c r="AX429" s="28" t="s">
        <v>2692</v>
      </c>
      <c r="AY429" s="28">
        <v>0.25</v>
      </c>
      <c r="AZ429" s="28" t="s">
        <v>2692</v>
      </c>
      <c r="BA429" s="28" t="s">
        <v>2692</v>
      </c>
      <c r="BB429" s="28" t="s">
        <v>2692</v>
      </c>
      <c r="BC429" s="28">
        <v>0.25</v>
      </c>
      <c r="BD429" s="28" t="s">
        <v>2692</v>
      </c>
      <c r="BE429" s="28" t="s">
        <v>2692</v>
      </c>
      <c r="BF429" s="28" t="s">
        <v>2692</v>
      </c>
      <c r="BG429" s="33">
        <v>0.25</v>
      </c>
      <c r="BH429" s="4">
        <f t="shared" si="6"/>
        <v>86.409615384615392</v>
      </c>
    </row>
    <row r="430" spans="1:60" x14ac:dyDescent="0.2">
      <c r="A430" s="41" t="s">
        <v>1921</v>
      </c>
      <c r="B430" s="42" t="s">
        <v>1767</v>
      </c>
      <c r="C430" s="42" t="s">
        <v>16</v>
      </c>
      <c r="D430" s="42" t="s">
        <v>17</v>
      </c>
      <c r="E430" s="43">
        <v>4</v>
      </c>
      <c r="F430" s="42" t="s">
        <v>18</v>
      </c>
      <c r="G430" s="44">
        <v>0.25</v>
      </c>
      <c r="H430" s="32" t="s">
        <v>2692</v>
      </c>
      <c r="I430" s="28" t="s">
        <v>2692</v>
      </c>
      <c r="J430" s="28" t="s">
        <v>2692</v>
      </c>
      <c r="K430" s="28">
        <v>0.25</v>
      </c>
      <c r="L430" s="28" t="s">
        <v>2692</v>
      </c>
      <c r="M430" s="28" t="s">
        <v>2692</v>
      </c>
      <c r="N430" s="28" t="s">
        <v>2692</v>
      </c>
      <c r="O430" s="28">
        <v>0.25</v>
      </c>
      <c r="P430" s="28" t="s">
        <v>2692</v>
      </c>
      <c r="Q430" s="28" t="s">
        <v>2692</v>
      </c>
      <c r="R430" s="28" t="s">
        <v>2692</v>
      </c>
      <c r="S430" s="28">
        <v>0.25</v>
      </c>
      <c r="T430" s="28" t="s">
        <v>2692</v>
      </c>
      <c r="U430" s="28" t="s">
        <v>2692</v>
      </c>
      <c r="V430" s="28" t="s">
        <v>2692</v>
      </c>
      <c r="W430" s="28">
        <v>0.25</v>
      </c>
      <c r="X430" s="28" t="s">
        <v>2692</v>
      </c>
      <c r="Y430" s="28" t="s">
        <v>2692</v>
      </c>
      <c r="Z430" s="28" t="s">
        <v>2692</v>
      </c>
      <c r="AA430" s="28">
        <v>0.25</v>
      </c>
      <c r="AB430" s="28" t="s">
        <v>2692</v>
      </c>
      <c r="AC430" s="28" t="s">
        <v>2692</v>
      </c>
      <c r="AD430" s="28" t="s">
        <v>2692</v>
      </c>
      <c r="AE430" s="28">
        <v>0.25</v>
      </c>
      <c r="AF430" s="28" t="s">
        <v>2692</v>
      </c>
      <c r="AG430" s="28" t="s">
        <v>2692</v>
      </c>
      <c r="AH430" s="28" t="s">
        <v>2692</v>
      </c>
      <c r="AI430" s="28">
        <v>0.25</v>
      </c>
      <c r="AJ430" s="28" t="s">
        <v>2692</v>
      </c>
      <c r="AK430" s="28" t="s">
        <v>2692</v>
      </c>
      <c r="AL430" s="28" t="s">
        <v>2692</v>
      </c>
      <c r="AM430" s="28">
        <v>0.25</v>
      </c>
      <c r="AN430" s="28" t="s">
        <v>2692</v>
      </c>
      <c r="AO430" s="28" t="s">
        <v>2692</v>
      </c>
      <c r="AP430" s="28" t="s">
        <v>2692</v>
      </c>
      <c r="AQ430" s="28">
        <v>0.25</v>
      </c>
      <c r="AR430" s="28" t="s">
        <v>2692</v>
      </c>
      <c r="AS430" s="28" t="s">
        <v>2692</v>
      </c>
      <c r="AT430" s="28" t="s">
        <v>2692</v>
      </c>
      <c r="AU430" s="28">
        <v>0.25</v>
      </c>
      <c r="AV430" s="28" t="s">
        <v>2692</v>
      </c>
      <c r="AW430" s="28" t="s">
        <v>2692</v>
      </c>
      <c r="AX430" s="28" t="s">
        <v>2692</v>
      </c>
      <c r="AY430" s="28">
        <v>0.25</v>
      </c>
      <c r="AZ430" s="28" t="s">
        <v>2692</v>
      </c>
      <c r="BA430" s="28" t="s">
        <v>2692</v>
      </c>
      <c r="BB430" s="28" t="s">
        <v>2692</v>
      </c>
      <c r="BC430" s="28">
        <v>0.25</v>
      </c>
      <c r="BD430" s="28" t="s">
        <v>2692</v>
      </c>
      <c r="BE430" s="28" t="s">
        <v>2692</v>
      </c>
      <c r="BF430" s="28" t="s">
        <v>2692</v>
      </c>
      <c r="BG430" s="33">
        <v>0.25</v>
      </c>
      <c r="BH430" s="4">
        <f t="shared" si="6"/>
        <v>86.409615384615392</v>
      </c>
    </row>
    <row r="431" spans="1:60" x14ac:dyDescent="0.2">
      <c r="A431" s="41" t="s">
        <v>1922</v>
      </c>
      <c r="B431" s="42" t="s">
        <v>1768</v>
      </c>
      <c r="C431" s="42" t="s">
        <v>16</v>
      </c>
      <c r="D431" s="42" t="s">
        <v>17</v>
      </c>
      <c r="E431" s="43">
        <v>4</v>
      </c>
      <c r="F431" s="42" t="s">
        <v>18</v>
      </c>
      <c r="G431" s="44">
        <v>0.25</v>
      </c>
      <c r="H431" s="32" t="s">
        <v>2692</v>
      </c>
      <c r="I431" s="28" t="s">
        <v>2692</v>
      </c>
      <c r="J431" s="28" t="s">
        <v>2692</v>
      </c>
      <c r="K431" s="28">
        <v>0.25</v>
      </c>
      <c r="L431" s="28" t="s">
        <v>2692</v>
      </c>
      <c r="M431" s="28" t="s">
        <v>2692</v>
      </c>
      <c r="N431" s="28" t="s">
        <v>2692</v>
      </c>
      <c r="O431" s="28">
        <v>0.25</v>
      </c>
      <c r="P431" s="28" t="s">
        <v>2692</v>
      </c>
      <c r="Q431" s="28" t="s">
        <v>2692</v>
      </c>
      <c r="R431" s="28" t="s">
        <v>2692</v>
      </c>
      <c r="S431" s="28">
        <v>0.25</v>
      </c>
      <c r="T431" s="28" t="s">
        <v>2692</v>
      </c>
      <c r="U431" s="28" t="s">
        <v>2692</v>
      </c>
      <c r="V431" s="28" t="s">
        <v>2692</v>
      </c>
      <c r="W431" s="28">
        <v>0.25</v>
      </c>
      <c r="X431" s="28" t="s">
        <v>2692</v>
      </c>
      <c r="Y431" s="28" t="s">
        <v>2692</v>
      </c>
      <c r="Z431" s="28" t="s">
        <v>2692</v>
      </c>
      <c r="AA431" s="28">
        <v>0.25</v>
      </c>
      <c r="AB431" s="28" t="s">
        <v>2692</v>
      </c>
      <c r="AC431" s="28" t="s">
        <v>2692</v>
      </c>
      <c r="AD431" s="28" t="s">
        <v>2692</v>
      </c>
      <c r="AE431" s="28">
        <v>0.25</v>
      </c>
      <c r="AF431" s="28" t="s">
        <v>2692</v>
      </c>
      <c r="AG431" s="28" t="s">
        <v>2692</v>
      </c>
      <c r="AH431" s="28" t="s">
        <v>2692</v>
      </c>
      <c r="AI431" s="28">
        <v>0.25</v>
      </c>
      <c r="AJ431" s="28" t="s">
        <v>2692</v>
      </c>
      <c r="AK431" s="28" t="s">
        <v>2692</v>
      </c>
      <c r="AL431" s="28" t="s">
        <v>2692</v>
      </c>
      <c r="AM431" s="28">
        <v>0.25</v>
      </c>
      <c r="AN431" s="28" t="s">
        <v>2692</v>
      </c>
      <c r="AO431" s="28" t="s">
        <v>2692</v>
      </c>
      <c r="AP431" s="28" t="s">
        <v>2692</v>
      </c>
      <c r="AQ431" s="28">
        <v>0.25</v>
      </c>
      <c r="AR431" s="28" t="s">
        <v>2692</v>
      </c>
      <c r="AS431" s="28" t="s">
        <v>2692</v>
      </c>
      <c r="AT431" s="28" t="s">
        <v>2692</v>
      </c>
      <c r="AU431" s="28">
        <v>0.25</v>
      </c>
      <c r="AV431" s="28" t="s">
        <v>2692</v>
      </c>
      <c r="AW431" s="28" t="s">
        <v>2692</v>
      </c>
      <c r="AX431" s="28" t="s">
        <v>2692</v>
      </c>
      <c r="AY431" s="28">
        <v>0.25</v>
      </c>
      <c r="AZ431" s="28" t="s">
        <v>2692</v>
      </c>
      <c r="BA431" s="28" t="s">
        <v>2692</v>
      </c>
      <c r="BB431" s="28" t="s">
        <v>2692</v>
      </c>
      <c r="BC431" s="28">
        <v>0.25</v>
      </c>
      <c r="BD431" s="28" t="s">
        <v>2692</v>
      </c>
      <c r="BE431" s="28" t="s">
        <v>2692</v>
      </c>
      <c r="BF431" s="28" t="s">
        <v>2692</v>
      </c>
      <c r="BG431" s="33">
        <v>0.25</v>
      </c>
      <c r="BH431" s="4">
        <f t="shared" si="6"/>
        <v>86.409615384615392</v>
      </c>
    </row>
    <row r="432" spans="1:60" x14ac:dyDescent="0.2">
      <c r="A432" s="41" t="s">
        <v>1923</v>
      </c>
      <c r="B432" s="42" t="s">
        <v>1769</v>
      </c>
      <c r="C432" s="42" t="s">
        <v>16</v>
      </c>
      <c r="D432" s="42" t="s">
        <v>17</v>
      </c>
      <c r="E432" s="43">
        <v>13</v>
      </c>
      <c r="F432" s="42" t="s">
        <v>18</v>
      </c>
      <c r="G432" s="44">
        <v>1.75</v>
      </c>
      <c r="H432" s="32" t="s">
        <v>2692</v>
      </c>
      <c r="I432" s="28" t="s">
        <v>2692</v>
      </c>
      <c r="J432" s="28" t="s">
        <v>2692</v>
      </c>
      <c r="K432" s="28" t="s">
        <v>2692</v>
      </c>
      <c r="L432" s="28">
        <v>1.75</v>
      </c>
      <c r="M432" s="28" t="s">
        <v>2692</v>
      </c>
      <c r="N432" s="28" t="s">
        <v>2692</v>
      </c>
      <c r="O432" s="28" t="s">
        <v>2692</v>
      </c>
      <c r="P432" s="28" t="s">
        <v>2692</v>
      </c>
      <c r="Q432" s="28" t="s">
        <v>2692</v>
      </c>
      <c r="R432" s="28" t="s">
        <v>2692</v>
      </c>
      <c r="S432" s="28" t="s">
        <v>2692</v>
      </c>
      <c r="T432" s="28" t="s">
        <v>2692</v>
      </c>
      <c r="U432" s="28" t="s">
        <v>2692</v>
      </c>
      <c r="V432" s="28" t="s">
        <v>2692</v>
      </c>
      <c r="W432" s="28" t="s">
        <v>2692</v>
      </c>
      <c r="X432" s="28" t="s">
        <v>2692</v>
      </c>
      <c r="Y432" s="28">
        <v>1.75</v>
      </c>
      <c r="Z432" s="28" t="s">
        <v>2692</v>
      </c>
      <c r="AA432" s="28" t="s">
        <v>2692</v>
      </c>
      <c r="AB432" s="28" t="s">
        <v>2692</v>
      </c>
      <c r="AC432" s="28" t="s">
        <v>2692</v>
      </c>
      <c r="AD432" s="28" t="s">
        <v>2692</v>
      </c>
      <c r="AE432" s="28" t="s">
        <v>2692</v>
      </c>
      <c r="AF432" s="28" t="s">
        <v>2692</v>
      </c>
      <c r="AG432" s="28" t="s">
        <v>2692</v>
      </c>
      <c r="AH432" s="28" t="s">
        <v>2692</v>
      </c>
      <c r="AI432" s="28" t="s">
        <v>2692</v>
      </c>
      <c r="AJ432" s="28" t="s">
        <v>2692</v>
      </c>
      <c r="AK432" s="28" t="s">
        <v>2692</v>
      </c>
      <c r="AL432" s="28">
        <v>1.75</v>
      </c>
      <c r="AM432" s="28" t="s">
        <v>2692</v>
      </c>
      <c r="AN432" s="28" t="s">
        <v>2692</v>
      </c>
      <c r="AO432" s="28" t="s">
        <v>2692</v>
      </c>
      <c r="AP432" s="28" t="s">
        <v>2692</v>
      </c>
      <c r="AQ432" s="28" t="s">
        <v>2692</v>
      </c>
      <c r="AR432" s="28" t="s">
        <v>2692</v>
      </c>
      <c r="AS432" s="28" t="s">
        <v>2692</v>
      </c>
      <c r="AT432" s="28" t="s">
        <v>2692</v>
      </c>
      <c r="AU432" s="28" t="s">
        <v>2692</v>
      </c>
      <c r="AV432" s="28" t="s">
        <v>2692</v>
      </c>
      <c r="AW432" s="28" t="s">
        <v>2692</v>
      </c>
      <c r="AX432" s="28" t="s">
        <v>2692</v>
      </c>
      <c r="AY432" s="28">
        <v>1.75</v>
      </c>
      <c r="AZ432" s="28" t="s">
        <v>2692</v>
      </c>
      <c r="BA432" s="28" t="s">
        <v>2692</v>
      </c>
      <c r="BB432" s="28" t="s">
        <v>2692</v>
      </c>
      <c r="BC432" s="28" t="s">
        <v>2692</v>
      </c>
      <c r="BD432" s="28" t="s">
        <v>2692</v>
      </c>
      <c r="BE432" s="28" t="s">
        <v>2692</v>
      </c>
      <c r="BF432" s="28" t="s">
        <v>2692</v>
      </c>
      <c r="BG432" s="33" t="s">
        <v>2692</v>
      </c>
      <c r="BH432" s="4">
        <f t="shared" si="6"/>
        <v>86.409615384615392</v>
      </c>
    </row>
    <row r="433" spans="1:60" x14ac:dyDescent="0.2">
      <c r="A433" s="41" t="s">
        <v>1925</v>
      </c>
      <c r="B433" s="42" t="s">
        <v>1770</v>
      </c>
      <c r="C433" s="42" t="s">
        <v>16</v>
      </c>
      <c r="D433" s="42" t="s">
        <v>17</v>
      </c>
      <c r="E433" s="43">
        <v>13</v>
      </c>
      <c r="F433" s="42" t="s">
        <v>18</v>
      </c>
      <c r="G433" s="44">
        <v>1.75</v>
      </c>
      <c r="H433" s="32" t="s">
        <v>2692</v>
      </c>
      <c r="I433" s="28" t="s">
        <v>2692</v>
      </c>
      <c r="J433" s="28" t="s">
        <v>2692</v>
      </c>
      <c r="K433" s="28" t="s">
        <v>2692</v>
      </c>
      <c r="L433" s="28">
        <v>1.75</v>
      </c>
      <c r="M433" s="28" t="s">
        <v>2692</v>
      </c>
      <c r="N433" s="28" t="s">
        <v>2692</v>
      </c>
      <c r="O433" s="28" t="s">
        <v>2692</v>
      </c>
      <c r="P433" s="28" t="s">
        <v>2692</v>
      </c>
      <c r="Q433" s="28" t="s">
        <v>2692</v>
      </c>
      <c r="R433" s="28" t="s">
        <v>2692</v>
      </c>
      <c r="S433" s="28" t="s">
        <v>2692</v>
      </c>
      <c r="T433" s="28" t="s">
        <v>2692</v>
      </c>
      <c r="U433" s="28" t="s">
        <v>2692</v>
      </c>
      <c r="V433" s="28" t="s">
        <v>2692</v>
      </c>
      <c r="W433" s="28" t="s">
        <v>2692</v>
      </c>
      <c r="X433" s="28" t="s">
        <v>2692</v>
      </c>
      <c r="Y433" s="28">
        <v>1.75</v>
      </c>
      <c r="Z433" s="28" t="s">
        <v>2692</v>
      </c>
      <c r="AA433" s="28" t="s">
        <v>2692</v>
      </c>
      <c r="AB433" s="28" t="s">
        <v>2692</v>
      </c>
      <c r="AC433" s="28" t="s">
        <v>2692</v>
      </c>
      <c r="AD433" s="28" t="s">
        <v>2692</v>
      </c>
      <c r="AE433" s="28" t="s">
        <v>2692</v>
      </c>
      <c r="AF433" s="28" t="s">
        <v>2692</v>
      </c>
      <c r="AG433" s="28" t="s">
        <v>2692</v>
      </c>
      <c r="AH433" s="28" t="s">
        <v>2692</v>
      </c>
      <c r="AI433" s="28" t="s">
        <v>2692</v>
      </c>
      <c r="AJ433" s="28" t="s">
        <v>2692</v>
      </c>
      <c r="AK433" s="28" t="s">
        <v>2692</v>
      </c>
      <c r="AL433" s="28">
        <v>1.75</v>
      </c>
      <c r="AM433" s="28" t="s">
        <v>2692</v>
      </c>
      <c r="AN433" s="28" t="s">
        <v>2692</v>
      </c>
      <c r="AO433" s="28" t="s">
        <v>2692</v>
      </c>
      <c r="AP433" s="28" t="s">
        <v>2692</v>
      </c>
      <c r="AQ433" s="28" t="s">
        <v>2692</v>
      </c>
      <c r="AR433" s="28" t="s">
        <v>2692</v>
      </c>
      <c r="AS433" s="28" t="s">
        <v>2692</v>
      </c>
      <c r="AT433" s="28" t="s">
        <v>2692</v>
      </c>
      <c r="AU433" s="28" t="s">
        <v>2692</v>
      </c>
      <c r="AV433" s="28" t="s">
        <v>2692</v>
      </c>
      <c r="AW433" s="28" t="s">
        <v>2692</v>
      </c>
      <c r="AX433" s="28" t="s">
        <v>2692</v>
      </c>
      <c r="AY433" s="28">
        <v>1.75</v>
      </c>
      <c r="AZ433" s="28" t="s">
        <v>2692</v>
      </c>
      <c r="BA433" s="28" t="s">
        <v>2692</v>
      </c>
      <c r="BB433" s="28" t="s">
        <v>2692</v>
      </c>
      <c r="BC433" s="28" t="s">
        <v>2692</v>
      </c>
      <c r="BD433" s="28" t="s">
        <v>2692</v>
      </c>
      <c r="BE433" s="28" t="s">
        <v>2692</v>
      </c>
      <c r="BF433" s="28" t="s">
        <v>2692</v>
      </c>
      <c r="BG433" s="33" t="s">
        <v>2692</v>
      </c>
      <c r="BH433" s="4">
        <f t="shared" si="6"/>
        <v>86.409615384615392</v>
      </c>
    </row>
    <row r="434" spans="1:60" x14ac:dyDescent="0.2">
      <c r="A434" s="41" t="s">
        <v>1926</v>
      </c>
      <c r="B434" s="42" t="s">
        <v>1771</v>
      </c>
      <c r="C434" s="42" t="s">
        <v>16</v>
      </c>
      <c r="D434" s="42" t="s">
        <v>17</v>
      </c>
      <c r="E434" s="43">
        <v>13</v>
      </c>
      <c r="F434" s="42" t="s">
        <v>18</v>
      </c>
      <c r="G434" s="44">
        <v>1.75</v>
      </c>
      <c r="H434" s="32" t="s">
        <v>2692</v>
      </c>
      <c r="I434" s="28" t="s">
        <v>2692</v>
      </c>
      <c r="J434" s="28" t="s">
        <v>2692</v>
      </c>
      <c r="K434" s="28" t="s">
        <v>2692</v>
      </c>
      <c r="L434" s="28">
        <v>1.75</v>
      </c>
      <c r="M434" s="28" t="s">
        <v>2692</v>
      </c>
      <c r="N434" s="28" t="s">
        <v>2692</v>
      </c>
      <c r="O434" s="28" t="s">
        <v>2692</v>
      </c>
      <c r="P434" s="28" t="s">
        <v>2692</v>
      </c>
      <c r="Q434" s="28" t="s">
        <v>2692</v>
      </c>
      <c r="R434" s="28" t="s">
        <v>2692</v>
      </c>
      <c r="S434" s="28" t="s">
        <v>2692</v>
      </c>
      <c r="T434" s="28" t="s">
        <v>2692</v>
      </c>
      <c r="U434" s="28" t="s">
        <v>2692</v>
      </c>
      <c r="V434" s="28" t="s">
        <v>2692</v>
      </c>
      <c r="W434" s="28" t="s">
        <v>2692</v>
      </c>
      <c r="X434" s="28" t="s">
        <v>2692</v>
      </c>
      <c r="Y434" s="28">
        <v>1.75</v>
      </c>
      <c r="Z434" s="28" t="s">
        <v>2692</v>
      </c>
      <c r="AA434" s="28" t="s">
        <v>2692</v>
      </c>
      <c r="AB434" s="28" t="s">
        <v>2692</v>
      </c>
      <c r="AC434" s="28" t="s">
        <v>2692</v>
      </c>
      <c r="AD434" s="28" t="s">
        <v>2692</v>
      </c>
      <c r="AE434" s="28" t="s">
        <v>2692</v>
      </c>
      <c r="AF434" s="28" t="s">
        <v>2692</v>
      </c>
      <c r="AG434" s="28" t="s">
        <v>2692</v>
      </c>
      <c r="AH434" s="28" t="s">
        <v>2692</v>
      </c>
      <c r="AI434" s="28" t="s">
        <v>2692</v>
      </c>
      <c r="AJ434" s="28" t="s">
        <v>2692</v>
      </c>
      <c r="AK434" s="28" t="s">
        <v>2692</v>
      </c>
      <c r="AL434" s="28">
        <v>1.75</v>
      </c>
      <c r="AM434" s="28" t="s">
        <v>2692</v>
      </c>
      <c r="AN434" s="28" t="s">
        <v>2692</v>
      </c>
      <c r="AO434" s="28" t="s">
        <v>2692</v>
      </c>
      <c r="AP434" s="28" t="s">
        <v>2692</v>
      </c>
      <c r="AQ434" s="28" t="s">
        <v>2692</v>
      </c>
      <c r="AR434" s="28" t="s">
        <v>2692</v>
      </c>
      <c r="AS434" s="28" t="s">
        <v>2692</v>
      </c>
      <c r="AT434" s="28" t="s">
        <v>2692</v>
      </c>
      <c r="AU434" s="28" t="s">
        <v>2692</v>
      </c>
      <c r="AV434" s="28" t="s">
        <v>2692</v>
      </c>
      <c r="AW434" s="28" t="s">
        <v>2692</v>
      </c>
      <c r="AX434" s="28" t="s">
        <v>2692</v>
      </c>
      <c r="AY434" s="28">
        <v>1.75</v>
      </c>
      <c r="AZ434" s="28" t="s">
        <v>2692</v>
      </c>
      <c r="BA434" s="28" t="s">
        <v>2692</v>
      </c>
      <c r="BB434" s="28" t="s">
        <v>2692</v>
      </c>
      <c r="BC434" s="28" t="s">
        <v>2692</v>
      </c>
      <c r="BD434" s="28" t="s">
        <v>2692</v>
      </c>
      <c r="BE434" s="28" t="s">
        <v>2692</v>
      </c>
      <c r="BF434" s="28" t="s">
        <v>2692</v>
      </c>
      <c r="BG434" s="33" t="s">
        <v>2692</v>
      </c>
      <c r="BH434" s="4">
        <f t="shared" si="6"/>
        <v>86.409615384615392</v>
      </c>
    </row>
    <row r="435" spans="1:60" x14ac:dyDescent="0.2">
      <c r="A435" s="41" t="s">
        <v>1928</v>
      </c>
      <c r="B435" s="42" t="s">
        <v>1772</v>
      </c>
      <c r="C435" s="42" t="s">
        <v>16</v>
      </c>
      <c r="D435" s="42" t="s">
        <v>17</v>
      </c>
      <c r="E435" s="43">
        <v>13</v>
      </c>
      <c r="F435" s="42" t="s">
        <v>18</v>
      </c>
      <c r="G435" s="44">
        <v>1.75</v>
      </c>
      <c r="H435" s="32" t="s">
        <v>2692</v>
      </c>
      <c r="I435" s="28" t="s">
        <v>2692</v>
      </c>
      <c r="J435" s="28" t="s">
        <v>2692</v>
      </c>
      <c r="K435" s="28" t="s">
        <v>2692</v>
      </c>
      <c r="L435" s="28">
        <v>1.75</v>
      </c>
      <c r="M435" s="28" t="s">
        <v>2692</v>
      </c>
      <c r="N435" s="28" t="s">
        <v>2692</v>
      </c>
      <c r="O435" s="28" t="s">
        <v>2692</v>
      </c>
      <c r="P435" s="28" t="s">
        <v>2692</v>
      </c>
      <c r="Q435" s="28" t="s">
        <v>2692</v>
      </c>
      <c r="R435" s="28" t="s">
        <v>2692</v>
      </c>
      <c r="S435" s="28" t="s">
        <v>2692</v>
      </c>
      <c r="T435" s="28" t="s">
        <v>2692</v>
      </c>
      <c r="U435" s="28" t="s">
        <v>2692</v>
      </c>
      <c r="V435" s="28" t="s">
        <v>2692</v>
      </c>
      <c r="W435" s="28" t="s">
        <v>2692</v>
      </c>
      <c r="X435" s="28" t="s">
        <v>2692</v>
      </c>
      <c r="Y435" s="28">
        <v>1.75</v>
      </c>
      <c r="Z435" s="28" t="s">
        <v>2692</v>
      </c>
      <c r="AA435" s="28" t="s">
        <v>2692</v>
      </c>
      <c r="AB435" s="28" t="s">
        <v>2692</v>
      </c>
      <c r="AC435" s="28" t="s">
        <v>2692</v>
      </c>
      <c r="AD435" s="28" t="s">
        <v>2692</v>
      </c>
      <c r="AE435" s="28" t="s">
        <v>2692</v>
      </c>
      <c r="AF435" s="28" t="s">
        <v>2692</v>
      </c>
      <c r="AG435" s="28" t="s">
        <v>2692</v>
      </c>
      <c r="AH435" s="28" t="s">
        <v>2692</v>
      </c>
      <c r="AI435" s="28" t="s">
        <v>2692</v>
      </c>
      <c r="AJ435" s="28" t="s">
        <v>2692</v>
      </c>
      <c r="AK435" s="28" t="s">
        <v>2692</v>
      </c>
      <c r="AL435" s="28">
        <v>1.75</v>
      </c>
      <c r="AM435" s="28" t="s">
        <v>2692</v>
      </c>
      <c r="AN435" s="28" t="s">
        <v>2692</v>
      </c>
      <c r="AO435" s="28" t="s">
        <v>2692</v>
      </c>
      <c r="AP435" s="28" t="s">
        <v>2692</v>
      </c>
      <c r="AQ435" s="28" t="s">
        <v>2692</v>
      </c>
      <c r="AR435" s="28" t="s">
        <v>2692</v>
      </c>
      <c r="AS435" s="28" t="s">
        <v>2692</v>
      </c>
      <c r="AT435" s="28" t="s">
        <v>2692</v>
      </c>
      <c r="AU435" s="28" t="s">
        <v>2692</v>
      </c>
      <c r="AV435" s="28" t="s">
        <v>2692</v>
      </c>
      <c r="AW435" s="28" t="s">
        <v>2692</v>
      </c>
      <c r="AX435" s="28" t="s">
        <v>2692</v>
      </c>
      <c r="AY435" s="28">
        <v>1.75</v>
      </c>
      <c r="AZ435" s="28" t="s">
        <v>2692</v>
      </c>
      <c r="BA435" s="28" t="s">
        <v>2692</v>
      </c>
      <c r="BB435" s="28" t="s">
        <v>2692</v>
      </c>
      <c r="BC435" s="28" t="s">
        <v>2692</v>
      </c>
      <c r="BD435" s="28" t="s">
        <v>2692</v>
      </c>
      <c r="BE435" s="28" t="s">
        <v>2692</v>
      </c>
      <c r="BF435" s="28" t="s">
        <v>2692</v>
      </c>
      <c r="BG435" s="33" t="s">
        <v>2692</v>
      </c>
      <c r="BH435" s="4">
        <f t="shared" si="6"/>
        <v>86.409615384615392</v>
      </c>
    </row>
    <row r="436" spans="1:60" x14ac:dyDescent="0.2">
      <c r="A436" s="41" t="s">
        <v>1930</v>
      </c>
      <c r="B436" s="42" t="s">
        <v>1773</v>
      </c>
      <c r="C436" s="42" t="s">
        <v>16</v>
      </c>
      <c r="D436" s="42" t="s">
        <v>17</v>
      </c>
      <c r="E436" s="43">
        <v>13</v>
      </c>
      <c r="F436" s="42" t="s">
        <v>18</v>
      </c>
      <c r="G436" s="44">
        <v>1.75</v>
      </c>
      <c r="H436" s="32" t="s">
        <v>2692</v>
      </c>
      <c r="I436" s="28" t="s">
        <v>2692</v>
      </c>
      <c r="J436" s="28" t="s">
        <v>2692</v>
      </c>
      <c r="K436" s="28" t="s">
        <v>2692</v>
      </c>
      <c r="L436" s="28">
        <v>1.75</v>
      </c>
      <c r="M436" s="28" t="s">
        <v>2692</v>
      </c>
      <c r="N436" s="28" t="s">
        <v>2692</v>
      </c>
      <c r="O436" s="28" t="s">
        <v>2692</v>
      </c>
      <c r="P436" s="28" t="s">
        <v>2692</v>
      </c>
      <c r="Q436" s="28" t="s">
        <v>2692</v>
      </c>
      <c r="R436" s="28" t="s">
        <v>2692</v>
      </c>
      <c r="S436" s="28" t="s">
        <v>2692</v>
      </c>
      <c r="T436" s="28" t="s">
        <v>2692</v>
      </c>
      <c r="U436" s="28" t="s">
        <v>2692</v>
      </c>
      <c r="V436" s="28" t="s">
        <v>2692</v>
      </c>
      <c r="W436" s="28" t="s">
        <v>2692</v>
      </c>
      <c r="X436" s="28" t="s">
        <v>2692</v>
      </c>
      <c r="Y436" s="28">
        <v>1.75</v>
      </c>
      <c r="Z436" s="28" t="s">
        <v>2692</v>
      </c>
      <c r="AA436" s="28" t="s">
        <v>2692</v>
      </c>
      <c r="AB436" s="28" t="s">
        <v>2692</v>
      </c>
      <c r="AC436" s="28" t="s">
        <v>2692</v>
      </c>
      <c r="AD436" s="28" t="s">
        <v>2692</v>
      </c>
      <c r="AE436" s="28" t="s">
        <v>2692</v>
      </c>
      <c r="AF436" s="28" t="s">
        <v>2692</v>
      </c>
      <c r="AG436" s="28" t="s">
        <v>2692</v>
      </c>
      <c r="AH436" s="28" t="s">
        <v>2692</v>
      </c>
      <c r="AI436" s="28" t="s">
        <v>2692</v>
      </c>
      <c r="AJ436" s="28" t="s">
        <v>2692</v>
      </c>
      <c r="AK436" s="28" t="s">
        <v>2692</v>
      </c>
      <c r="AL436" s="28">
        <v>1.75</v>
      </c>
      <c r="AM436" s="28" t="s">
        <v>2692</v>
      </c>
      <c r="AN436" s="28" t="s">
        <v>2692</v>
      </c>
      <c r="AO436" s="28" t="s">
        <v>2692</v>
      </c>
      <c r="AP436" s="28" t="s">
        <v>2692</v>
      </c>
      <c r="AQ436" s="28" t="s">
        <v>2692</v>
      </c>
      <c r="AR436" s="28" t="s">
        <v>2692</v>
      </c>
      <c r="AS436" s="28" t="s">
        <v>2692</v>
      </c>
      <c r="AT436" s="28" t="s">
        <v>2692</v>
      </c>
      <c r="AU436" s="28" t="s">
        <v>2692</v>
      </c>
      <c r="AV436" s="28" t="s">
        <v>2692</v>
      </c>
      <c r="AW436" s="28" t="s">
        <v>2692</v>
      </c>
      <c r="AX436" s="28" t="s">
        <v>2692</v>
      </c>
      <c r="AY436" s="28">
        <v>1.75</v>
      </c>
      <c r="AZ436" s="28" t="s">
        <v>2692</v>
      </c>
      <c r="BA436" s="28" t="s">
        <v>2692</v>
      </c>
      <c r="BB436" s="28" t="s">
        <v>2692</v>
      </c>
      <c r="BC436" s="28" t="s">
        <v>2692</v>
      </c>
      <c r="BD436" s="28" t="s">
        <v>2692</v>
      </c>
      <c r="BE436" s="28" t="s">
        <v>2692</v>
      </c>
      <c r="BF436" s="28" t="s">
        <v>2692</v>
      </c>
      <c r="BG436" s="33" t="s">
        <v>2692</v>
      </c>
      <c r="BH436" s="4">
        <f t="shared" si="6"/>
        <v>86.409615384615392</v>
      </c>
    </row>
    <row r="437" spans="1:60" x14ac:dyDescent="0.2">
      <c r="A437" s="41" t="s">
        <v>1932</v>
      </c>
      <c r="B437" s="42" t="s">
        <v>1774</v>
      </c>
      <c r="C437" s="42" t="s">
        <v>16</v>
      </c>
      <c r="D437" s="42" t="s">
        <v>17</v>
      </c>
      <c r="E437" s="43">
        <v>13</v>
      </c>
      <c r="F437" s="42" t="s">
        <v>18</v>
      </c>
      <c r="G437" s="44">
        <v>1.75</v>
      </c>
      <c r="H437" s="32" t="s">
        <v>2692</v>
      </c>
      <c r="I437" s="28" t="s">
        <v>2692</v>
      </c>
      <c r="J437" s="28" t="s">
        <v>2692</v>
      </c>
      <c r="K437" s="28" t="s">
        <v>2692</v>
      </c>
      <c r="L437" s="28">
        <v>1.75</v>
      </c>
      <c r="M437" s="28" t="s">
        <v>2692</v>
      </c>
      <c r="N437" s="28" t="s">
        <v>2692</v>
      </c>
      <c r="O437" s="28" t="s">
        <v>2692</v>
      </c>
      <c r="P437" s="28" t="s">
        <v>2692</v>
      </c>
      <c r="Q437" s="28" t="s">
        <v>2692</v>
      </c>
      <c r="R437" s="28" t="s">
        <v>2692</v>
      </c>
      <c r="S437" s="28" t="s">
        <v>2692</v>
      </c>
      <c r="T437" s="28" t="s">
        <v>2692</v>
      </c>
      <c r="U437" s="28" t="s">
        <v>2692</v>
      </c>
      <c r="V437" s="28" t="s">
        <v>2692</v>
      </c>
      <c r="W437" s="28" t="s">
        <v>2692</v>
      </c>
      <c r="X437" s="28" t="s">
        <v>2692</v>
      </c>
      <c r="Y437" s="28">
        <v>1.75</v>
      </c>
      <c r="Z437" s="28" t="s">
        <v>2692</v>
      </c>
      <c r="AA437" s="28" t="s">
        <v>2692</v>
      </c>
      <c r="AB437" s="28" t="s">
        <v>2692</v>
      </c>
      <c r="AC437" s="28" t="s">
        <v>2692</v>
      </c>
      <c r="AD437" s="28" t="s">
        <v>2692</v>
      </c>
      <c r="AE437" s="28" t="s">
        <v>2692</v>
      </c>
      <c r="AF437" s="28" t="s">
        <v>2692</v>
      </c>
      <c r="AG437" s="28" t="s">
        <v>2692</v>
      </c>
      <c r="AH437" s="28" t="s">
        <v>2692</v>
      </c>
      <c r="AI437" s="28" t="s">
        <v>2692</v>
      </c>
      <c r="AJ437" s="28" t="s">
        <v>2692</v>
      </c>
      <c r="AK437" s="28" t="s">
        <v>2692</v>
      </c>
      <c r="AL437" s="28">
        <v>1.75</v>
      </c>
      <c r="AM437" s="28" t="s">
        <v>2692</v>
      </c>
      <c r="AN437" s="28" t="s">
        <v>2692</v>
      </c>
      <c r="AO437" s="28" t="s">
        <v>2692</v>
      </c>
      <c r="AP437" s="28" t="s">
        <v>2692</v>
      </c>
      <c r="AQ437" s="28" t="s">
        <v>2692</v>
      </c>
      <c r="AR437" s="28" t="s">
        <v>2692</v>
      </c>
      <c r="AS437" s="28" t="s">
        <v>2692</v>
      </c>
      <c r="AT437" s="28" t="s">
        <v>2692</v>
      </c>
      <c r="AU437" s="28" t="s">
        <v>2692</v>
      </c>
      <c r="AV437" s="28" t="s">
        <v>2692</v>
      </c>
      <c r="AW437" s="28" t="s">
        <v>2692</v>
      </c>
      <c r="AX437" s="28" t="s">
        <v>2692</v>
      </c>
      <c r="AY437" s="28">
        <v>1.75</v>
      </c>
      <c r="AZ437" s="28" t="s">
        <v>2692</v>
      </c>
      <c r="BA437" s="28" t="s">
        <v>2692</v>
      </c>
      <c r="BB437" s="28" t="s">
        <v>2692</v>
      </c>
      <c r="BC437" s="28" t="s">
        <v>2692</v>
      </c>
      <c r="BD437" s="28" t="s">
        <v>2692</v>
      </c>
      <c r="BE437" s="28" t="s">
        <v>2692</v>
      </c>
      <c r="BF437" s="28" t="s">
        <v>2692</v>
      </c>
      <c r="BG437" s="33" t="s">
        <v>2692</v>
      </c>
      <c r="BH437" s="4">
        <f t="shared" si="6"/>
        <v>86.409615384615392</v>
      </c>
    </row>
    <row r="438" spans="1:60" x14ac:dyDescent="0.2">
      <c r="A438" s="41" t="s">
        <v>1934</v>
      </c>
      <c r="B438" s="42" t="s">
        <v>1775</v>
      </c>
      <c r="C438" s="42" t="s">
        <v>16</v>
      </c>
      <c r="D438" s="42" t="s">
        <v>17</v>
      </c>
      <c r="E438" s="43">
        <v>13</v>
      </c>
      <c r="F438" s="42" t="s">
        <v>18</v>
      </c>
      <c r="G438" s="44">
        <v>0.5</v>
      </c>
      <c r="H438" s="32" t="s">
        <v>2692</v>
      </c>
      <c r="I438" s="28" t="s">
        <v>2692</v>
      </c>
      <c r="J438" s="28" t="s">
        <v>2692</v>
      </c>
      <c r="K438" s="28" t="s">
        <v>2692</v>
      </c>
      <c r="L438" s="28">
        <v>0.5</v>
      </c>
      <c r="M438" s="28" t="s">
        <v>2692</v>
      </c>
      <c r="N438" s="28" t="s">
        <v>2692</v>
      </c>
      <c r="O438" s="28" t="s">
        <v>2692</v>
      </c>
      <c r="P438" s="28" t="s">
        <v>2692</v>
      </c>
      <c r="Q438" s="28" t="s">
        <v>2692</v>
      </c>
      <c r="R438" s="28" t="s">
        <v>2692</v>
      </c>
      <c r="S438" s="28" t="s">
        <v>2692</v>
      </c>
      <c r="T438" s="28" t="s">
        <v>2692</v>
      </c>
      <c r="U438" s="28" t="s">
        <v>2692</v>
      </c>
      <c r="V438" s="28" t="s">
        <v>2692</v>
      </c>
      <c r="W438" s="28" t="s">
        <v>2692</v>
      </c>
      <c r="X438" s="28" t="s">
        <v>2692</v>
      </c>
      <c r="Y438" s="28">
        <v>0.5</v>
      </c>
      <c r="Z438" s="28" t="s">
        <v>2692</v>
      </c>
      <c r="AA438" s="28" t="s">
        <v>2692</v>
      </c>
      <c r="AB438" s="28" t="s">
        <v>2692</v>
      </c>
      <c r="AC438" s="28" t="s">
        <v>2692</v>
      </c>
      <c r="AD438" s="28" t="s">
        <v>2692</v>
      </c>
      <c r="AE438" s="28" t="s">
        <v>2692</v>
      </c>
      <c r="AF438" s="28" t="s">
        <v>2692</v>
      </c>
      <c r="AG438" s="28" t="s">
        <v>2692</v>
      </c>
      <c r="AH438" s="28" t="s">
        <v>2692</v>
      </c>
      <c r="AI438" s="28" t="s">
        <v>2692</v>
      </c>
      <c r="AJ438" s="28" t="s">
        <v>2692</v>
      </c>
      <c r="AK438" s="28" t="s">
        <v>2692</v>
      </c>
      <c r="AL438" s="28">
        <v>0.5</v>
      </c>
      <c r="AM438" s="28" t="s">
        <v>2692</v>
      </c>
      <c r="AN438" s="28" t="s">
        <v>2692</v>
      </c>
      <c r="AO438" s="28" t="s">
        <v>2692</v>
      </c>
      <c r="AP438" s="28" t="s">
        <v>2692</v>
      </c>
      <c r="AQ438" s="28" t="s">
        <v>2692</v>
      </c>
      <c r="AR438" s="28" t="s">
        <v>2692</v>
      </c>
      <c r="AS438" s="28" t="s">
        <v>2692</v>
      </c>
      <c r="AT438" s="28" t="s">
        <v>2692</v>
      </c>
      <c r="AU438" s="28" t="s">
        <v>2692</v>
      </c>
      <c r="AV438" s="28" t="s">
        <v>2692</v>
      </c>
      <c r="AW438" s="28" t="s">
        <v>2692</v>
      </c>
      <c r="AX438" s="28" t="s">
        <v>2692</v>
      </c>
      <c r="AY438" s="28">
        <v>0.5</v>
      </c>
      <c r="AZ438" s="28" t="s">
        <v>2692</v>
      </c>
      <c r="BA438" s="28" t="s">
        <v>2692</v>
      </c>
      <c r="BB438" s="28" t="s">
        <v>2692</v>
      </c>
      <c r="BC438" s="28" t="s">
        <v>2692</v>
      </c>
      <c r="BD438" s="28" t="s">
        <v>2692</v>
      </c>
      <c r="BE438" s="28" t="s">
        <v>2692</v>
      </c>
      <c r="BF438" s="28" t="s">
        <v>2692</v>
      </c>
      <c r="BG438" s="33" t="s">
        <v>2692</v>
      </c>
      <c r="BH438" s="4">
        <f t="shared" si="6"/>
        <v>86.409615384615392</v>
      </c>
    </row>
    <row r="439" spans="1:60" x14ac:dyDescent="0.2">
      <c r="A439" s="41" t="s">
        <v>1936</v>
      </c>
      <c r="B439" s="42" t="s">
        <v>1776</v>
      </c>
      <c r="C439" s="42" t="s">
        <v>16</v>
      </c>
      <c r="D439" s="42" t="s">
        <v>17</v>
      </c>
      <c r="E439" s="43">
        <v>13</v>
      </c>
      <c r="F439" s="42" t="s">
        <v>18</v>
      </c>
      <c r="G439" s="44">
        <v>2.25</v>
      </c>
      <c r="H439" s="32" t="s">
        <v>2692</v>
      </c>
      <c r="I439" s="28" t="s">
        <v>2692</v>
      </c>
      <c r="J439" s="28" t="s">
        <v>2692</v>
      </c>
      <c r="K439" s="28" t="s">
        <v>2692</v>
      </c>
      <c r="L439" s="28">
        <v>2.25</v>
      </c>
      <c r="M439" s="28" t="s">
        <v>2692</v>
      </c>
      <c r="N439" s="28" t="s">
        <v>2692</v>
      </c>
      <c r="O439" s="28" t="s">
        <v>2692</v>
      </c>
      <c r="P439" s="28" t="s">
        <v>2692</v>
      </c>
      <c r="Q439" s="28" t="s">
        <v>2692</v>
      </c>
      <c r="R439" s="28" t="s">
        <v>2692</v>
      </c>
      <c r="S439" s="28" t="s">
        <v>2692</v>
      </c>
      <c r="T439" s="28" t="s">
        <v>2692</v>
      </c>
      <c r="U439" s="28" t="s">
        <v>2692</v>
      </c>
      <c r="V439" s="28" t="s">
        <v>2692</v>
      </c>
      <c r="W439" s="28" t="s">
        <v>2692</v>
      </c>
      <c r="X439" s="28" t="s">
        <v>2692</v>
      </c>
      <c r="Y439" s="28">
        <v>2.25</v>
      </c>
      <c r="Z439" s="28" t="s">
        <v>2692</v>
      </c>
      <c r="AA439" s="28" t="s">
        <v>2692</v>
      </c>
      <c r="AB439" s="28" t="s">
        <v>2692</v>
      </c>
      <c r="AC439" s="28" t="s">
        <v>2692</v>
      </c>
      <c r="AD439" s="28" t="s">
        <v>2692</v>
      </c>
      <c r="AE439" s="28" t="s">
        <v>2692</v>
      </c>
      <c r="AF439" s="28" t="s">
        <v>2692</v>
      </c>
      <c r="AG439" s="28" t="s">
        <v>2692</v>
      </c>
      <c r="AH439" s="28" t="s">
        <v>2692</v>
      </c>
      <c r="AI439" s="28" t="s">
        <v>2692</v>
      </c>
      <c r="AJ439" s="28" t="s">
        <v>2692</v>
      </c>
      <c r="AK439" s="28" t="s">
        <v>2692</v>
      </c>
      <c r="AL439" s="28">
        <v>2.25</v>
      </c>
      <c r="AM439" s="28" t="s">
        <v>2692</v>
      </c>
      <c r="AN439" s="28" t="s">
        <v>2692</v>
      </c>
      <c r="AO439" s="28" t="s">
        <v>2692</v>
      </c>
      <c r="AP439" s="28" t="s">
        <v>2692</v>
      </c>
      <c r="AQ439" s="28" t="s">
        <v>2692</v>
      </c>
      <c r="AR439" s="28" t="s">
        <v>2692</v>
      </c>
      <c r="AS439" s="28" t="s">
        <v>2692</v>
      </c>
      <c r="AT439" s="28" t="s">
        <v>2692</v>
      </c>
      <c r="AU439" s="28" t="s">
        <v>2692</v>
      </c>
      <c r="AV439" s="28" t="s">
        <v>2692</v>
      </c>
      <c r="AW439" s="28" t="s">
        <v>2692</v>
      </c>
      <c r="AX439" s="28" t="s">
        <v>2692</v>
      </c>
      <c r="AY439" s="28">
        <v>2.25</v>
      </c>
      <c r="AZ439" s="28" t="s">
        <v>2692</v>
      </c>
      <c r="BA439" s="28" t="s">
        <v>2692</v>
      </c>
      <c r="BB439" s="28" t="s">
        <v>2692</v>
      </c>
      <c r="BC439" s="28" t="s">
        <v>2692</v>
      </c>
      <c r="BD439" s="28" t="s">
        <v>2692</v>
      </c>
      <c r="BE439" s="28" t="s">
        <v>2692</v>
      </c>
      <c r="BF439" s="28" t="s">
        <v>2692</v>
      </c>
      <c r="BG439" s="33" t="s">
        <v>2692</v>
      </c>
      <c r="BH439" s="4">
        <f t="shared" si="6"/>
        <v>86.409615384615392</v>
      </c>
    </row>
    <row r="440" spans="1:60" x14ac:dyDescent="0.2">
      <c r="A440" s="41" t="s">
        <v>1937</v>
      </c>
      <c r="B440" s="42" t="s">
        <v>1777</v>
      </c>
      <c r="C440" s="42" t="s">
        <v>16</v>
      </c>
      <c r="D440" s="42" t="s">
        <v>17</v>
      </c>
      <c r="E440" s="43">
        <v>13</v>
      </c>
      <c r="F440" s="42" t="s">
        <v>18</v>
      </c>
      <c r="G440" s="44">
        <v>1</v>
      </c>
      <c r="H440" s="32" t="s">
        <v>2692</v>
      </c>
      <c r="I440" s="28" t="s">
        <v>2692</v>
      </c>
      <c r="J440" s="28" t="s">
        <v>2692</v>
      </c>
      <c r="K440" s="28" t="s">
        <v>2692</v>
      </c>
      <c r="L440" s="28">
        <v>1</v>
      </c>
      <c r="M440" s="28" t="s">
        <v>2692</v>
      </c>
      <c r="N440" s="28" t="s">
        <v>2692</v>
      </c>
      <c r="O440" s="28" t="s">
        <v>2692</v>
      </c>
      <c r="P440" s="28" t="s">
        <v>2692</v>
      </c>
      <c r="Q440" s="28" t="s">
        <v>2692</v>
      </c>
      <c r="R440" s="28" t="s">
        <v>2692</v>
      </c>
      <c r="S440" s="28" t="s">
        <v>2692</v>
      </c>
      <c r="T440" s="28" t="s">
        <v>2692</v>
      </c>
      <c r="U440" s="28" t="s">
        <v>2692</v>
      </c>
      <c r="V440" s="28" t="s">
        <v>2692</v>
      </c>
      <c r="W440" s="28" t="s">
        <v>2692</v>
      </c>
      <c r="X440" s="28" t="s">
        <v>2692</v>
      </c>
      <c r="Y440" s="28">
        <v>1</v>
      </c>
      <c r="Z440" s="28" t="s">
        <v>2692</v>
      </c>
      <c r="AA440" s="28" t="s">
        <v>2692</v>
      </c>
      <c r="AB440" s="28" t="s">
        <v>2692</v>
      </c>
      <c r="AC440" s="28" t="s">
        <v>2692</v>
      </c>
      <c r="AD440" s="28" t="s">
        <v>2692</v>
      </c>
      <c r="AE440" s="28" t="s">
        <v>2692</v>
      </c>
      <c r="AF440" s="28" t="s">
        <v>2692</v>
      </c>
      <c r="AG440" s="28" t="s">
        <v>2692</v>
      </c>
      <c r="AH440" s="28" t="s">
        <v>2692</v>
      </c>
      <c r="AI440" s="28" t="s">
        <v>2692</v>
      </c>
      <c r="AJ440" s="28" t="s">
        <v>2692</v>
      </c>
      <c r="AK440" s="28" t="s">
        <v>2692</v>
      </c>
      <c r="AL440" s="28">
        <v>1</v>
      </c>
      <c r="AM440" s="28" t="s">
        <v>2692</v>
      </c>
      <c r="AN440" s="28" t="s">
        <v>2692</v>
      </c>
      <c r="AO440" s="28" t="s">
        <v>2692</v>
      </c>
      <c r="AP440" s="28" t="s">
        <v>2692</v>
      </c>
      <c r="AQ440" s="28" t="s">
        <v>2692</v>
      </c>
      <c r="AR440" s="28" t="s">
        <v>2692</v>
      </c>
      <c r="AS440" s="28" t="s">
        <v>2692</v>
      </c>
      <c r="AT440" s="28" t="s">
        <v>2692</v>
      </c>
      <c r="AU440" s="28" t="s">
        <v>2692</v>
      </c>
      <c r="AV440" s="28" t="s">
        <v>2692</v>
      </c>
      <c r="AW440" s="28" t="s">
        <v>2692</v>
      </c>
      <c r="AX440" s="28" t="s">
        <v>2692</v>
      </c>
      <c r="AY440" s="28">
        <v>1</v>
      </c>
      <c r="AZ440" s="28" t="s">
        <v>2692</v>
      </c>
      <c r="BA440" s="28" t="s">
        <v>2692</v>
      </c>
      <c r="BB440" s="28" t="s">
        <v>2692</v>
      </c>
      <c r="BC440" s="28" t="s">
        <v>2692</v>
      </c>
      <c r="BD440" s="28" t="s">
        <v>2692</v>
      </c>
      <c r="BE440" s="28" t="s">
        <v>2692</v>
      </c>
      <c r="BF440" s="28" t="s">
        <v>2692</v>
      </c>
      <c r="BG440" s="33" t="s">
        <v>2692</v>
      </c>
      <c r="BH440" s="4">
        <f t="shared" si="6"/>
        <v>86.409615384615392</v>
      </c>
    </row>
    <row r="441" spans="1:60" x14ac:dyDescent="0.2">
      <c r="A441" s="41" t="s">
        <v>1939</v>
      </c>
      <c r="B441" s="42" t="s">
        <v>1778</v>
      </c>
      <c r="C441" s="42" t="s">
        <v>16</v>
      </c>
      <c r="D441" s="42" t="s">
        <v>17</v>
      </c>
      <c r="E441" s="43">
        <v>13</v>
      </c>
      <c r="F441" s="42" t="s">
        <v>18</v>
      </c>
      <c r="G441" s="44">
        <v>0.25</v>
      </c>
      <c r="H441" s="32" t="s">
        <v>2692</v>
      </c>
      <c r="I441" s="28" t="s">
        <v>2692</v>
      </c>
      <c r="J441" s="28" t="s">
        <v>2692</v>
      </c>
      <c r="K441" s="28" t="s">
        <v>2692</v>
      </c>
      <c r="L441" s="28">
        <v>0.25</v>
      </c>
      <c r="M441" s="28" t="s">
        <v>2692</v>
      </c>
      <c r="N441" s="28" t="s">
        <v>2692</v>
      </c>
      <c r="O441" s="28" t="s">
        <v>2692</v>
      </c>
      <c r="P441" s="28" t="s">
        <v>2692</v>
      </c>
      <c r="Q441" s="28" t="s">
        <v>2692</v>
      </c>
      <c r="R441" s="28" t="s">
        <v>2692</v>
      </c>
      <c r="S441" s="28" t="s">
        <v>2692</v>
      </c>
      <c r="T441" s="28" t="s">
        <v>2692</v>
      </c>
      <c r="U441" s="28" t="s">
        <v>2692</v>
      </c>
      <c r="V441" s="28" t="s">
        <v>2692</v>
      </c>
      <c r="W441" s="28" t="s">
        <v>2692</v>
      </c>
      <c r="X441" s="28" t="s">
        <v>2692</v>
      </c>
      <c r="Y441" s="28">
        <v>0.25</v>
      </c>
      <c r="Z441" s="28" t="s">
        <v>2692</v>
      </c>
      <c r="AA441" s="28" t="s">
        <v>2692</v>
      </c>
      <c r="AB441" s="28" t="s">
        <v>2692</v>
      </c>
      <c r="AC441" s="28" t="s">
        <v>2692</v>
      </c>
      <c r="AD441" s="28" t="s">
        <v>2692</v>
      </c>
      <c r="AE441" s="28" t="s">
        <v>2692</v>
      </c>
      <c r="AF441" s="28" t="s">
        <v>2692</v>
      </c>
      <c r="AG441" s="28" t="s">
        <v>2692</v>
      </c>
      <c r="AH441" s="28" t="s">
        <v>2692</v>
      </c>
      <c r="AI441" s="28" t="s">
        <v>2692</v>
      </c>
      <c r="AJ441" s="28" t="s">
        <v>2692</v>
      </c>
      <c r="AK441" s="28" t="s">
        <v>2692</v>
      </c>
      <c r="AL441" s="28">
        <v>0.25</v>
      </c>
      <c r="AM441" s="28" t="s">
        <v>2692</v>
      </c>
      <c r="AN441" s="28" t="s">
        <v>2692</v>
      </c>
      <c r="AO441" s="28" t="s">
        <v>2692</v>
      </c>
      <c r="AP441" s="28" t="s">
        <v>2692</v>
      </c>
      <c r="AQ441" s="28" t="s">
        <v>2692</v>
      </c>
      <c r="AR441" s="28" t="s">
        <v>2692</v>
      </c>
      <c r="AS441" s="28" t="s">
        <v>2692</v>
      </c>
      <c r="AT441" s="28" t="s">
        <v>2692</v>
      </c>
      <c r="AU441" s="28" t="s">
        <v>2692</v>
      </c>
      <c r="AV441" s="28" t="s">
        <v>2692</v>
      </c>
      <c r="AW441" s="28" t="s">
        <v>2692</v>
      </c>
      <c r="AX441" s="28" t="s">
        <v>2692</v>
      </c>
      <c r="AY441" s="28">
        <v>0.25</v>
      </c>
      <c r="AZ441" s="28" t="s">
        <v>2692</v>
      </c>
      <c r="BA441" s="28" t="s">
        <v>2692</v>
      </c>
      <c r="BB441" s="28" t="s">
        <v>2692</v>
      </c>
      <c r="BC441" s="28" t="s">
        <v>2692</v>
      </c>
      <c r="BD441" s="28" t="s">
        <v>2692</v>
      </c>
      <c r="BE441" s="28" t="s">
        <v>2692</v>
      </c>
      <c r="BF441" s="28" t="s">
        <v>2692</v>
      </c>
      <c r="BG441" s="33" t="s">
        <v>2692</v>
      </c>
      <c r="BH441" s="4">
        <f t="shared" si="6"/>
        <v>86.409615384615392</v>
      </c>
    </row>
    <row r="442" spans="1:60" x14ac:dyDescent="0.2">
      <c r="A442" s="41" t="s">
        <v>1940</v>
      </c>
      <c r="B442" s="42" t="s">
        <v>1779</v>
      </c>
      <c r="C442" s="42" t="s">
        <v>16</v>
      </c>
      <c r="D442" s="42" t="s">
        <v>17</v>
      </c>
      <c r="E442" s="43">
        <v>13</v>
      </c>
      <c r="F442" s="42" t="s">
        <v>18</v>
      </c>
      <c r="G442" s="44">
        <v>1</v>
      </c>
      <c r="H442" s="32" t="s">
        <v>2692</v>
      </c>
      <c r="I442" s="28" t="s">
        <v>2692</v>
      </c>
      <c r="J442" s="28" t="s">
        <v>2692</v>
      </c>
      <c r="K442" s="28" t="s">
        <v>2692</v>
      </c>
      <c r="L442" s="28">
        <v>1</v>
      </c>
      <c r="M442" s="28" t="s">
        <v>2692</v>
      </c>
      <c r="N442" s="28" t="s">
        <v>2692</v>
      </c>
      <c r="O442" s="28" t="s">
        <v>2692</v>
      </c>
      <c r="P442" s="28" t="s">
        <v>2692</v>
      </c>
      <c r="Q442" s="28" t="s">
        <v>2692</v>
      </c>
      <c r="R442" s="28" t="s">
        <v>2692</v>
      </c>
      <c r="S442" s="28" t="s">
        <v>2692</v>
      </c>
      <c r="T442" s="28" t="s">
        <v>2692</v>
      </c>
      <c r="U442" s="28" t="s">
        <v>2692</v>
      </c>
      <c r="V442" s="28" t="s">
        <v>2692</v>
      </c>
      <c r="W442" s="28" t="s">
        <v>2692</v>
      </c>
      <c r="X442" s="28" t="s">
        <v>2692</v>
      </c>
      <c r="Y442" s="28">
        <v>1</v>
      </c>
      <c r="Z442" s="28" t="s">
        <v>2692</v>
      </c>
      <c r="AA442" s="28" t="s">
        <v>2692</v>
      </c>
      <c r="AB442" s="28" t="s">
        <v>2692</v>
      </c>
      <c r="AC442" s="28" t="s">
        <v>2692</v>
      </c>
      <c r="AD442" s="28" t="s">
        <v>2692</v>
      </c>
      <c r="AE442" s="28" t="s">
        <v>2692</v>
      </c>
      <c r="AF442" s="28" t="s">
        <v>2692</v>
      </c>
      <c r="AG442" s="28" t="s">
        <v>2692</v>
      </c>
      <c r="AH442" s="28" t="s">
        <v>2692</v>
      </c>
      <c r="AI442" s="28" t="s">
        <v>2692</v>
      </c>
      <c r="AJ442" s="28" t="s">
        <v>2692</v>
      </c>
      <c r="AK442" s="28" t="s">
        <v>2692</v>
      </c>
      <c r="AL442" s="28">
        <v>1</v>
      </c>
      <c r="AM442" s="28" t="s">
        <v>2692</v>
      </c>
      <c r="AN442" s="28" t="s">
        <v>2692</v>
      </c>
      <c r="AO442" s="28" t="s">
        <v>2692</v>
      </c>
      <c r="AP442" s="28" t="s">
        <v>2692</v>
      </c>
      <c r="AQ442" s="28" t="s">
        <v>2692</v>
      </c>
      <c r="AR442" s="28" t="s">
        <v>2692</v>
      </c>
      <c r="AS442" s="28" t="s">
        <v>2692</v>
      </c>
      <c r="AT442" s="28" t="s">
        <v>2692</v>
      </c>
      <c r="AU442" s="28" t="s">
        <v>2692</v>
      </c>
      <c r="AV442" s="28" t="s">
        <v>2692</v>
      </c>
      <c r="AW442" s="28" t="s">
        <v>2692</v>
      </c>
      <c r="AX442" s="28" t="s">
        <v>2692</v>
      </c>
      <c r="AY442" s="28">
        <v>1</v>
      </c>
      <c r="AZ442" s="28" t="s">
        <v>2692</v>
      </c>
      <c r="BA442" s="28" t="s">
        <v>2692</v>
      </c>
      <c r="BB442" s="28" t="s">
        <v>2692</v>
      </c>
      <c r="BC442" s="28" t="s">
        <v>2692</v>
      </c>
      <c r="BD442" s="28" t="s">
        <v>2692</v>
      </c>
      <c r="BE442" s="28" t="s">
        <v>2692</v>
      </c>
      <c r="BF442" s="28" t="s">
        <v>2692</v>
      </c>
      <c r="BG442" s="33" t="s">
        <v>2692</v>
      </c>
      <c r="BH442" s="4">
        <f t="shared" si="6"/>
        <v>86.409615384615392</v>
      </c>
    </row>
    <row r="443" spans="1:60" x14ac:dyDescent="0.2">
      <c r="A443" s="41" t="s">
        <v>1942</v>
      </c>
      <c r="B443" s="42" t="s">
        <v>1780</v>
      </c>
      <c r="C443" s="42" t="s">
        <v>16</v>
      </c>
      <c r="D443" s="42" t="s">
        <v>17</v>
      </c>
      <c r="E443" s="43">
        <v>13</v>
      </c>
      <c r="F443" s="42" t="s">
        <v>18</v>
      </c>
      <c r="G443" s="44">
        <v>1</v>
      </c>
      <c r="H443" s="32" t="s">
        <v>2692</v>
      </c>
      <c r="I443" s="28" t="s">
        <v>2692</v>
      </c>
      <c r="J443" s="28" t="s">
        <v>2692</v>
      </c>
      <c r="K443" s="28" t="s">
        <v>2692</v>
      </c>
      <c r="L443" s="28">
        <v>1</v>
      </c>
      <c r="M443" s="28" t="s">
        <v>2692</v>
      </c>
      <c r="N443" s="28" t="s">
        <v>2692</v>
      </c>
      <c r="O443" s="28" t="s">
        <v>2692</v>
      </c>
      <c r="P443" s="28" t="s">
        <v>2692</v>
      </c>
      <c r="Q443" s="28" t="s">
        <v>2692</v>
      </c>
      <c r="R443" s="28" t="s">
        <v>2692</v>
      </c>
      <c r="S443" s="28" t="s">
        <v>2692</v>
      </c>
      <c r="T443" s="28" t="s">
        <v>2692</v>
      </c>
      <c r="U443" s="28" t="s">
        <v>2692</v>
      </c>
      <c r="V443" s="28" t="s">
        <v>2692</v>
      </c>
      <c r="W443" s="28" t="s">
        <v>2692</v>
      </c>
      <c r="X443" s="28" t="s">
        <v>2692</v>
      </c>
      <c r="Y443" s="28">
        <v>1</v>
      </c>
      <c r="Z443" s="28" t="s">
        <v>2692</v>
      </c>
      <c r="AA443" s="28" t="s">
        <v>2692</v>
      </c>
      <c r="AB443" s="28" t="s">
        <v>2692</v>
      </c>
      <c r="AC443" s="28" t="s">
        <v>2692</v>
      </c>
      <c r="AD443" s="28" t="s">
        <v>2692</v>
      </c>
      <c r="AE443" s="28" t="s">
        <v>2692</v>
      </c>
      <c r="AF443" s="28" t="s">
        <v>2692</v>
      </c>
      <c r="AG443" s="28" t="s">
        <v>2692</v>
      </c>
      <c r="AH443" s="28" t="s">
        <v>2692</v>
      </c>
      <c r="AI443" s="28" t="s">
        <v>2692</v>
      </c>
      <c r="AJ443" s="28" t="s">
        <v>2692</v>
      </c>
      <c r="AK443" s="28" t="s">
        <v>2692</v>
      </c>
      <c r="AL443" s="28">
        <v>1</v>
      </c>
      <c r="AM443" s="28" t="s">
        <v>2692</v>
      </c>
      <c r="AN443" s="28" t="s">
        <v>2692</v>
      </c>
      <c r="AO443" s="28" t="s">
        <v>2692</v>
      </c>
      <c r="AP443" s="28" t="s">
        <v>2692</v>
      </c>
      <c r="AQ443" s="28" t="s">
        <v>2692</v>
      </c>
      <c r="AR443" s="28" t="s">
        <v>2692</v>
      </c>
      <c r="AS443" s="28" t="s">
        <v>2692</v>
      </c>
      <c r="AT443" s="28" t="s">
        <v>2692</v>
      </c>
      <c r="AU443" s="28" t="s">
        <v>2692</v>
      </c>
      <c r="AV443" s="28" t="s">
        <v>2692</v>
      </c>
      <c r="AW443" s="28" t="s">
        <v>2692</v>
      </c>
      <c r="AX443" s="28" t="s">
        <v>2692</v>
      </c>
      <c r="AY443" s="28">
        <v>1</v>
      </c>
      <c r="AZ443" s="28" t="s">
        <v>2692</v>
      </c>
      <c r="BA443" s="28" t="s">
        <v>2692</v>
      </c>
      <c r="BB443" s="28" t="s">
        <v>2692</v>
      </c>
      <c r="BC443" s="28" t="s">
        <v>2692</v>
      </c>
      <c r="BD443" s="28" t="s">
        <v>2692</v>
      </c>
      <c r="BE443" s="28" t="s">
        <v>2692</v>
      </c>
      <c r="BF443" s="28" t="s">
        <v>2692</v>
      </c>
      <c r="BG443" s="33" t="s">
        <v>2692</v>
      </c>
      <c r="BH443" s="4">
        <f t="shared" si="6"/>
        <v>86.409615384615392</v>
      </c>
    </row>
    <row r="444" spans="1:60" x14ac:dyDescent="0.2">
      <c r="A444" s="41" t="s">
        <v>1944</v>
      </c>
      <c r="B444" s="42" t="s">
        <v>1781</v>
      </c>
      <c r="C444" s="42" t="s">
        <v>16</v>
      </c>
      <c r="D444" s="42" t="s">
        <v>17</v>
      </c>
      <c r="E444" s="43">
        <v>13</v>
      </c>
      <c r="F444" s="42" t="s">
        <v>18</v>
      </c>
      <c r="G444" s="44">
        <v>0.25</v>
      </c>
      <c r="H444" s="32" t="s">
        <v>2692</v>
      </c>
      <c r="I444" s="28" t="s">
        <v>2692</v>
      </c>
      <c r="J444" s="28" t="s">
        <v>2692</v>
      </c>
      <c r="K444" s="28" t="s">
        <v>2692</v>
      </c>
      <c r="L444" s="28">
        <v>0.25</v>
      </c>
      <c r="M444" s="28" t="s">
        <v>2692</v>
      </c>
      <c r="N444" s="28" t="s">
        <v>2692</v>
      </c>
      <c r="O444" s="28" t="s">
        <v>2692</v>
      </c>
      <c r="P444" s="28" t="s">
        <v>2692</v>
      </c>
      <c r="Q444" s="28" t="s">
        <v>2692</v>
      </c>
      <c r="R444" s="28" t="s">
        <v>2692</v>
      </c>
      <c r="S444" s="28" t="s">
        <v>2692</v>
      </c>
      <c r="T444" s="28" t="s">
        <v>2692</v>
      </c>
      <c r="U444" s="28" t="s">
        <v>2692</v>
      </c>
      <c r="V444" s="28" t="s">
        <v>2692</v>
      </c>
      <c r="W444" s="28" t="s">
        <v>2692</v>
      </c>
      <c r="X444" s="28" t="s">
        <v>2692</v>
      </c>
      <c r="Y444" s="28">
        <v>0.25</v>
      </c>
      <c r="Z444" s="28" t="s">
        <v>2692</v>
      </c>
      <c r="AA444" s="28" t="s">
        <v>2692</v>
      </c>
      <c r="AB444" s="28" t="s">
        <v>2692</v>
      </c>
      <c r="AC444" s="28" t="s">
        <v>2692</v>
      </c>
      <c r="AD444" s="28" t="s">
        <v>2692</v>
      </c>
      <c r="AE444" s="28" t="s">
        <v>2692</v>
      </c>
      <c r="AF444" s="28" t="s">
        <v>2692</v>
      </c>
      <c r="AG444" s="28" t="s">
        <v>2692</v>
      </c>
      <c r="AH444" s="28" t="s">
        <v>2692</v>
      </c>
      <c r="AI444" s="28" t="s">
        <v>2692</v>
      </c>
      <c r="AJ444" s="28" t="s">
        <v>2692</v>
      </c>
      <c r="AK444" s="28" t="s">
        <v>2692</v>
      </c>
      <c r="AL444" s="28">
        <v>0.25</v>
      </c>
      <c r="AM444" s="28" t="s">
        <v>2692</v>
      </c>
      <c r="AN444" s="28" t="s">
        <v>2692</v>
      </c>
      <c r="AO444" s="28" t="s">
        <v>2692</v>
      </c>
      <c r="AP444" s="28" t="s">
        <v>2692</v>
      </c>
      <c r="AQ444" s="28" t="s">
        <v>2692</v>
      </c>
      <c r="AR444" s="28" t="s">
        <v>2692</v>
      </c>
      <c r="AS444" s="28" t="s">
        <v>2692</v>
      </c>
      <c r="AT444" s="28" t="s">
        <v>2692</v>
      </c>
      <c r="AU444" s="28" t="s">
        <v>2692</v>
      </c>
      <c r="AV444" s="28" t="s">
        <v>2692</v>
      </c>
      <c r="AW444" s="28" t="s">
        <v>2692</v>
      </c>
      <c r="AX444" s="28" t="s">
        <v>2692</v>
      </c>
      <c r="AY444" s="28">
        <v>0.25</v>
      </c>
      <c r="AZ444" s="28" t="s">
        <v>2692</v>
      </c>
      <c r="BA444" s="28" t="s">
        <v>2692</v>
      </c>
      <c r="BB444" s="28" t="s">
        <v>2692</v>
      </c>
      <c r="BC444" s="28" t="s">
        <v>2692</v>
      </c>
      <c r="BD444" s="28" t="s">
        <v>2692</v>
      </c>
      <c r="BE444" s="28" t="s">
        <v>2692</v>
      </c>
      <c r="BF444" s="28" t="s">
        <v>2692</v>
      </c>
      <c r="BG444" s="33" t="s">
        <v>2692</v>
      </c>
      <c r="BH444" s="4">
        <f t="shared" si="6"/>
        <v>86.409615384615392</v>
      </c>
    </row>
    <row r="445" spans="1:60" x14ac:dyDescent="0.2">
      <c r="A445" s="41" t="s">
        <v>1946</v>
      </c>
      <c r="B445" s="42" t="s">
        <v>1947</v>
      </c>
      <c r="C445" s="42" t="s">
        <v>16</v>
      </c>
      <c r="D445" s="42" t="s">
        <v>17</v>
      </c>
      <c r="E445" s="43">
        <v>13</v>
      </c>
      <c r="F445" s="42" t="s">
        <v>18</v>
      </c>
      <c r="G445" s="44">
        <v>4.25</v>
      </c>
      <c r="H445" s="32" t="s">
        <v>2692</v>
      </c>
      <c r="I445" s="28">
        <v>4.25</v>
      </c>
      <c r="J445" s="28" t="s">
        <v>2692</v>
      </c>
      <c r="K445" s="28" t="s">
        <v>2692</v>
      </c>
      <c r="L445" s="28" t="s">
        <v>2692</v>
      </c>
      <c r="M445" s="28" t="s">
        <v>2692</v>
      </c>
      <c r="N445" s="28" t="s">
        <v>2692</v>
      </c>
      <c r="O445" s="28" t="s">
        <v>2692</v>
      </c>
      <c r="P445" s="28" t="s">
        <v>2692</v>
      </c>
      <c r="Q445" s="28" t="s">
        <v>2692</v>
      </c>
      <c r="R445" s="28" t="s">
        <v>2692</v>
      </c>
      <c r="S445" s="28" t="s">
        <v>2692</v>
      </c>
      <c r="T445" s="28" t="s">
        <v>2692</v>
      </c>
      <c r="U445" s="28" t="s">
        <v>2692</v>
      </c>
      <c r="V445" s="28">
        <v>4.25</v>
      </c>
      <c r="W445" s="28" t="s">
        <v>2692</v>
      </c>
      <c r="X445" s="28" t="s">
        <v>2692</v>
      </c>
      <c r="Y445" s="28" t="s">
        <v>2692</v>
      </c>
      <c r="Z445" s="28" t="s">
        <v>2692</v>
      </c>
      <c r="AA445" s="28" t="s">
        <v>2692</v>
      </c>
      <c r="AB445" s="28" t="s">
        <v>2692</v>
      </c>
      <c r="AC445" s="28" t="s">
        <v>2692</v>
      </c>
      <c r="AD445" s="28" t="s">
        <v>2692</v>
      </c>
      <c r="AE445" s="28" t="s">
        <v>2692</v>
      </c>
      <c r="AF445" s="28" t="s">
        <v>2692</v>
      </c>
      <c r="AG445" s="28" t="s">
        <v>2692</v>
      </c>
      <c r="AH445" s="28" t="s">
        <v>2692</v>
      </c>
      <c r="AI445" s="28">
        <v>4.25</v>
      </c>
      <c r="AJ445" s="28" t="s">
        <v>2692</v>
      </c>
      <c r="AK445" s="28" t="s">
        <v>2692</v>
      </c>
      <c r="AL445" s="28" t="s">
        <v>2692</v>
      </c>
      <c r="AM445" s="28" t="s">
        <v>2692</v>
      </c>
      <c r="AN445" s="28" t="s">
        <v>2692</v>
      </c>
      <c r="AO445" s="28" t="s">
        <v>2692</v>
      </c>
      <c r="AP445" s="28" t="s">
        <v>2692</v>
      </c>
      <c r="AQ445" s="28" t="s">
        <v>2692</v>
      </c>
      <c r="AR445" s="28" t="s">
        <v>2692</v>
      </c>
      <c r="AS445" s="28" t="s">
        <v>2692</v>
      </c>
      <c r="AT445" s="28" t="s">
        <v>2692</v>
      </c>
      <c r="AU445" s="28" t="s">
        <v>2692</v>
      </c>
      <c r="AV445" s="28">
        <v>4.25</v>
      </c>
      <c r="AW445" s="28" t="s">
        <v>2692</v>
      </c>
      <c r="AX445" s="28" t="s">
        <v>2692</v>
      </c>
      <c r="AY445" s="28" t="s">
        <v>2692</v>
      </c>
      <c r="AZ445" s="28" t="s">
        <v>2692</v>
      </c>
      <c r="BA445" s="28" t="s">
        <v>2692</v>
      </c>
      <c r="BB445" s="28" t="s">
        <v>2692</v>
      </c>
      <c r="BC445" s="28" t="s">
        <v>2692</v>
      </c>
      <c r="BD445" s="28" t="s">
        <v>2692</v>
      </c>
      <c r="BE445" s="28" t="s">
        <v>2692</v>
      </c>
      <c r="BF445" s="28" t="s">
        <v>2692</v>
      </c>
      <c r="BG445" s="33" t="s">
        <v>2692</v>
      </c>
      <c r="BH445" s="4">
        <f t="shared" si="6"/>
        <v>86.409615384615392</v>
      </c>
    </row>
    <row r="446" spans="1:60" x14ac:dyDescent="0.2">
      <c r="A446" s="41" t="s">
        <v>1948</v>
      </c>
      <c r="B446" s="42" t="s">
        <v>1949</v>
      </c>
      <c r="C446" s="42" t="s">
        <v>16</v>
      </c>
      <c r="D446" s="42" t="s">
        <v>17</v>
      </c>
      <c r="E446" s="43">
        <v>13</v>
      </c>
      <c r="F446" s="42" t="s">
        <v>18</v>
      </c>
      <c r="G446" s="44">
        <v>4.25</v>
      </c>
      <c r="H446" s="32" t="s">
        <v>2692</v>
      </c>
      <c r="I446" s="28">
        <v>4.25</v>
      </c>
      <c r="J446" s="28" t="s">
        <v>2692</v>
      </c>
      <c r="K446" s="28" t="s">
        <v>2692</v>
      </c>
      <c r="L446" s="28" t="s">
        <v>2692</v>
      </c>
      <c r="M446" s="28" t="s">
        <v>2692</v>
      </c>
      <c r="N446" s="28" t="s">
        <v>2692</v>
      </c>
      <c r="O446" s="28" t="s">
        <v>2692</v>
      </c>
      <c r="P446" s="28" t="s">
        <v>2692</v>
      </c>
      <c r="Q446" s="28" t="s">
        <v>2692</v>
      </c>
      <c r="R446" s="28" t="s">
        <v>2692</v>
      </c>
      <c r="S446" s="28" t="s">
        <v>2692</v>
      </c>
      <c r="T446" s="28" t="s">
        <v>2692</v>
      </c>
      <c r="U446" s="28" t="s">
        <v>2692</v>
      </c>
      <c r="V446" s="28">
        <v>4.25</v>
      </c>
      <c r="W446" s="28" t="s">
        <v>2692</v>
      </c>
      <c r="X446" s="28" t="s">
        <v>2692</v>
      </c>
      <c r="Y446" s="28" t="s">
        <v>2692</v>
      </c>
      <c r="Z446" s="28" t="s">
        <v>2692</v>
      </c>
      <c r="AA446" s="28" t="s">
        <v>2692</v>
      </c>
      <c r="AB446" s="28" t="s">
        <v>2692</v>
      </c>
      <c r="AC446" s="28" t="s">
        <v>2692</v>
      </c>
      <c r="AD446" s="28" t="s">
        <v>2692</v>
      </c>
      <c r="AE446" s="28" t="s">
        <v>2692</v>
      </c>
      <c r="AF446" s="28" t="s">
        <v>2692</v>
      </c>
      <c r="AG446" s="28" t="s">
        <v>2692</v>
      </c>
      <c r="AH446" s="28" t="s">
        <v>2692</v>
      </c>
      <c r="AI446" s="28">
        <v>4.25</v>
      </c>
      <c r="AJ446" s="28" t="s">
        <v>2692</v>
      </c>
      <c r="AK446" s="28" t="s">
        <v>2692</v>
      </c>
      <c r="AL446" s="28" t="s">
        <v>2692</v>
      </c>
      <c r="AM446" s="28" t="s">
        <v>2692</v>
      </c>
      <c r="AN446" s="28" t="s">
        <v>2692</v>
      </c>
      <c r="AO446" s="28" t="s">
        <v>2692</v>
      </c>
      <c r="AP446" s="28" t="s">
        <v>2692</v>
      </c>
      <c r="AQ446" s="28" t="s">
        <v>2692</v>
      </c>
      <c r="AR446" s="28" t="s">
        <v>2692</v>
      </c>
      <c r="AS446" s="28" t="s">
        <v>2692</v>
      </c>
      <c r="AT446" s="28" t="s">
        <v>2692</v>
      </c>
      <c r="AU446" s="28" t="s">
        <v>2692</v>
      </c>
      <c r="AV446" s="28">
        <v>4.25</v>
      </c>
      <c r="AW446" s="28" t="s">
        <v>2692</v>
      </c>
      <c r="AX446" s="28" t="s">
        <v>2692</v>
      </c>
      <c r="AY446" s="28" t="s">
        <v>2692</v>
      </c>
      <c r="AZ446" s="28" t="s">
        <v>2692</v>
      </c>
      <c r="BA446" s="28" t="s">
        <v>2692</v>
      </c>
      <c r="BB446" s="28" t="s">
        <v>2692</v>
      </c>
      <c r="BC446" s="28" t="s">
        <v>2692</v>
      </c>
      <c r="BD446" s="28" t="s">
        <v>2692</v>
      </c>
      <c r="BE446" s="28" t="s">
        <v>2692</v>
      </c>
      <c r="BF446" s="28" t="s">
        <v>2692</v>
      </c>
      <c r="BG446" s="33" t="s">
        <v>2692</v>
      </c>
      <c r="BH446" s="4">
        <f t="shared" si="6"/>
        <v>86.409615384615392</v>
      </c>
    </row>
    <row r="447" spans="1:60" x14ac:dyDescent="0.2">
      <c r="A447" s="41" t="s">
        <v>1950</v>
      </c>
      <c r="B447" s="42" t="s">
        <v>1951</v>
      </c>
      <c r="C447" s="42" t="s">
        <v>16</v>
      </c>
      <c r="D447" s="42" t="s">
        <v>17</v>
      </c>
      <c r="E447" s="43">
        <v>13</v>
      </c>
      <c r="F447" s="42" t="s">
        <v>18</v>
      </c>
      <c r="G447" s="44">
        <v>4.25</v>
      </c>
      <c r="H447" s="32" t="s">
        <v>2692</v>
      </c>
      <c r="I447" s="28">
        <v>4.25</v>
      </c>
      <c r="J447" s="28" t="s">
        <v>2692</v>
      </c>
      <c r="K447" s="28" t="s">
        <v>2692</v>
      </c>
      <c r="L447" s="28" t="s">
        <v>2692</v>
      </c>
      <c r="M447" s="28" t="s">
        <v>2692</v>
      </c>
      <c r="N447" s="28" t="s">
        <v>2692</v>
      </c>
      <c r="O447" s="28" t="s">
        <v>2692</v>
      </c>
      <c r="P447" s="28" t="s">
        <v>2692</v>
      </c>
      <c r="Q447" s="28" t="s">
        <v>2692</v>
      </c>
      <c r="R447" s="28" t="s">
        <v>2692</v>
      </c>
      <c r="S447" s="28" t="s">
        <v>2692</v>
      </c>
      <c r="T447" s="28" t="s">
        <v>2692</v>
      </c>
      <c r="U447" s="28" t="s">
        <v>2692</v>
      </c>
      <c r="V447" s="28">
        <v>4.25</v>
      </c>
      <c r="W447" s="28" t="s">
        <v>2692</v>
      </c>
      <c r="X447" s="28" t="s">
        <v>2692</v>
      </c>
      <c r="Y447" s="28" t="s">
        <v>2692</v>
      </c>
      <c r="Z447" s="28" t="s">
        <v>2692</v>
      </c>
      <c r="AA447" s="28" t="s">
        <v>2692</v>
      </c>
      <c r="AB447" s="28" t="s">
        <v>2692</v>
      </c>
      <c r="AC447" s="28" t="s">
        <v>2692</v>
      </c>
      <c r="AD447" s="28" t="s">
        <v>2692</v>
      </c>
      <c r="AE447" s="28" t="s">
        <v>2692</v>
      </c>
      <c r="AF447" s="28" t="s">
        <v>2692</v>
      </c>
      <c r="AG447" s="28" t="s">
        <v>2692</v>
      </c>
      <c r="AH447" s="28" t="s">
        <v>2692</v>
      </c>
      <c r="AI447" s="28">
        <v>4.25</v>
      </c>
      <c r="AJ447" s="28" t="s">
        <v>2692</v>
      </c>
      <c r="AK447" s="28" t="s">
        <v>2692</v>
      </c>
      <c r="AL447" s="28" t="s">
        <v>2692</v>
      </c>
      <c r="AM447" s="28" t="s">
        <v>2692</v>
      </c>
      <c r="AN447" s="28" t="s">
        <v>2692</v>
      </c>
      <c r="AO447" s="28" t="s">
        <v>2692</v>
      </c>
      <c r="AP447" s="28" t="s">
        <v>2692</v>
      </c>
      <c r="AQ447" s="28" t="s">
        <v>2692</v>
      </c>
      <c r="AR447" s="28" t="s">
        <v>2692</v>
      </c>
      <c r="AS447" s="28" t="s">
        <v>2692</v>
      </c>
      <c r="AT447" s="28" t="s">
        <v>2692</v>
      </c>
      <c r="AU447" s="28" t="s">
        <v>2692</v>
      </c>
      <c r="AV447" s="28">
        <v>4.25</v>
      </c>
      <c r="AW447" s="28" t="s">
        <v>2692</v>
      </c>
      <c r="AX447" s="28" t="s">
        <v>2692</v>
      </c>
      <c r="AY447" s="28" t="s">
        <v>2692</v>
      </c>
      <c r="AZ447" s="28" t="s">
        <v>2692</v>
      </c>
      <c r="BA447" s="28" t="s">
        <v>2692</v>
      </c>
      <c r="BB447" s="28" t="s">
        <v>2692</v>
      </c>
      <c r="BC447" s="28" t="s">
        <v>2692</v>
      </c>
      <c r="BD447" s="28" t="s">
        <v>2692</v>
      </c>
      <c r="BE447" s="28" t="s">
        <v>2692</v>
      </c>
      <c r="BF447" s="28" t="s">
        <v>2692</v>
      </c>
      <c r="BG447" s="33" t="s">
        <v>2692</v>
      </c>
      <c r="BH447" s="4">
        <f t="shared" si="6"/>
        <v>86.409615384615392</v>
      </c>
    </row>
    <row r="448" spans="1:60" x14ac:dyDescent="0.2">
      <c r="A448" s="41" t="s">
        <v>1952</v>
      </c>
      <c r="B448" s="42" t="s">
        <v>1953</v>
      </c>
      <c r="C448" s="42" t="s">
        <v>16</v>
      </c>
      <c r="D448" s="42" t="s">
        <v>17</v>
      </c>
      <c r="E448" s="43">
        <v>13</v>
      </c>
      <c r="F448" s="42" t="s">
        <v>18</v>
      </c>
      <c r="G448" s="44">
        <v>4.25</v>
      </c>
      <c r="H448" s="32" t="s">
        <v>2692</v>
      </c>
      <c r="I448" s="28">
        <v>4.25</v>
      </c>
      <c r="J448" s="28" t="s">
        <v>2692</v>
      </c>
      <c r="K448" s="28" t="s">
        <v>2692</v>
      </c>
      <c r="L448" s="28" t="s">
        <v>2692</v>
      </c>
      <c r="M448" s="28" t="s">
        <v>2692</v>
      </c>
      <c r="N448" s="28" t="s">
        <v>2692</v>
      </c>
      <c r="O448" s="28" t="s">
        <v>2692</v>
      </c>
      <c r="P448" s="28" t="s">
        <v>2692</v>
      </c>
      <c r="Q448" s="28" t="s">
        <v>2692</v>
      </c>
      <c r="R448" s="28" t="s">
        <v>2692</v>
      </c>
      <c r="S448" s="28" t="s">
        <v>2692</v>
      </c>
      <c r="T448" s="28" t="s">
        <v>2692</v>
      </c>
      <c r="U448" s="28" t="s">
        <v>2692</v>
      </c>
      <c r="V448" s="28">
        <v>4.25</v>
      </c>
      <c r="W448" s="28" t="s">
        <v>2692</v>
      </c>
      <c r="X448" s="28" t="s">
        <v>2692</v>
      </c>
      <c r="Y448" s="28" t="s">
        <v>2692</v>
      </c>
      <c r="Z448" s="28" t="s">
        <v>2692</v>
      </c>
      <c r="AA448" s="28" t="s">
        <v>2692</v>
      </c>
      <c r="AB448" s="28" t="s">
        <v>2692</v>
      </c>
      <c r="AC448" s="28" t="s">
        <v>2692</v>
      </c>
      <c r="AD448" s="28" t="s">
        <v>2692</v>
      </c>
      <c r="AE448" s="28" t="s">
        <v>2692</v>
      </c>
      <c r="AF448" s="28" t="s">
        <v>2692</v>
      </c>
      <c r="AG448" s="28" t="s">
        <v>2692</v>
      </c>
      <c r="AH448" s="28" t="s">
        <v>2692</v>
      </c>
      <c r="AI448" s="28">
        <v>4.25</v>
      </c>
      <c r="AJ448" s="28" t="s">
        <v>2692</v>
      </c>
      <c r="AK448" s="28" t="s">
        <v>2692</v>
      </c>
      <c r="AL448" s="28" t="s">
        <v>2692</v>
      </c>
      <c r="AM448" s="28" t="s">
        <v>2692</v>
      </c>
      <c r="AN448" s="28" t="s">
        <v>2692</v>
      </c>
      <c r="AO448" s="28" t="s">
        <v>2692</v>
      </c>
      <c r="AP448" s="28" t="s">
        <v>2692</v>
      </c>
      <c r="AQ448" s="28" t="s">
        <v>2692</v>
      </c>
      <c r="AR448" s="28" t="s">
        <v>2692</v>
      </c>
      <c r="AS448" s="28" t="s">
        <v>2692</v>
      </c>
      <c r="AT448" s="28" t="s">
        <v>2692</v>
      </c>
      <c r="AU448" s="28" t="s">
        <v>2692</v>
      </c>
      <c r="AV448" s="28">
        <v>4.25</v>
      </c>
      <c r="AW448" s="28" t="s">
        <v>2692</v>
      </c>
      <c r="AX448" s="28" t="s">
        <v>2692</v>
      </c>
      <c r="AY448" s="28" t="s">
        <v>2692</v>
      </c>
      <c r="AZ448" s="28" t="s">
        <v>2692</v>
      </c>
      <c r="BA448" s="28" t="s">
        <v>2692</v>
      </c>
      <c r="BB448" s="28" t="s">
        <v>2692</v>
      </c>
      <c r="BC448" s="28" t="s">
        <v>2692</v>
      </c>
      <c r="BD448" s="28" t="s">
        <v>2692</v>
      </c>
      <c r="BE448" s="28" t="s">
        <v>2692</v>
      </c>
      <c r="BF448" s="28" t="s">
        <v>2692</v>
      </c>
      <c r="BG448" s="33" t="s">
        <v>2692</v>
      </c>
      <c r="BH448" s="4">
        <f t="shared" si="6"/>
        <v>86.409615384615392</v>
      </c>
    </row>
    <row r="449" spans="1:62" x14ac:dyDescent="0.2">
      <c r="A449" s="41" t="s">
        <v>1954</v>
      </c>
      <c r="B449" s="42" t="s">
        <v>1955</v>
      </c>
      <c r="C449" s="42" t="s">
        <v>16</v>
      </c>
      <c r="D449" s="42" t="s">
        <v>17</v>
      </c>
      <c r="E449" s="43">
        <v>13</v>
      </c>
      <c r="F449" s="42" t="s">
        <v>18</v>
      </c>
      <c r="G449" s="44">
        <v>4.25</v>
      </c>
      <c r="H449" s="32" t="s">
        <v>2692</v>
      </c>
      <c r="I449" s="28">
        <v>4.25</v>
      </c>
      <c r="J449" s="28" t="s">
        <v>2692</v>
      </c>
      <c r="K449" s="28" t="s">
        <v>2692</v>
      </c>
      <c r="L449" s="28" t="s">
        <v>2692</v>
      </c>
      <c r="M449" s="28" t="s">
        <v>2692</v>
      </c>
      <c r="N449" s="28" t="s">
        <v>2692</v>
      </c>
      <c r="O449" s="28" t="s">
        <v>2692</v>
      </c>
      <c r="P449" s="28" t="s">
        <v>2692</v>
      </c>
      <c r="Q449" s="28" t="s">
        <v>2692</v>
      </c>
      <c r="R449" s="28" t="s">
        <v>2692</v>
      </c>
      <c r="S449" s="28" t="s">
        <v>2692</v>
      </c>
      <c r="T449" s="28" t="s">
        <v>2692</v>
      </c>
      <c r="U449" s="28" t="s">
        <v>2692</v>
      </c>
      <c r="V449" s="28">
        <v>4.25</v>
      </c>
      <c r="W449" s="28" t="s">
        <v>2692</v>
      </c>
      <c r="X449" s="28" t="s">
        <v>2692</v>
      </c>
      <c r="Y449" s="28" t="s">
        <v>2692</v>
      </c>
      <c r="Z449" s="28" t="s">
        <v>2692</v>
      </c>
      <c r="AA449" s="28" t="s">
        <v>2692</v>
      </c>
      <c r="AB449" s="28" t="s">
        <v>2692</v>
      </c>
      <c r="AC449" s="28" t="s">
        <v>2692</v>
      </c>
      <c r="AD449" s="28" t="s">
        <v>2692</v>
      </c>
      <c r="AE449" s="28" t="s">
        <v>2692</v>
      </c>
      <c r="AF449" s="28" t="s">
        <v>2692</v>
      </c>
      <c r="AG449" s="28" t="s">
        <v>2692</v>
      </c>
      <c r="AH449" s="28" t="s">
        <v>2692</v>
      </c>
      <c r="AI449" s="28">
        <v>4.25</v>
      </c>
      <c r="AJ449" s="28" t="s">
        <v>2692</v>
      </c>
      <c r="AK449" s="28" t="s">
        <v>2692</v>
      </c>
      <c r="AL449" s="28" t="s">
        <v>2692</v>
      </c>
      <c r="AM449" s="28" t="s">
        <v>2692</v>
      </c>
      <c r="AN449" s="28" t="s">
        <v>2692</v>
      </c>
      <c r="AO449" s="28" t="s">
        <v>2692</v>
      </c>
      <c r="AP449" s="28" t="s">
        <v>2692</v>
      </c>
      <c r="AQ449" s="28" t="s">
        <v>2692</v>
      </c>
      <c r="AR449" s="28" t="s">
        <v>2692</v>
      </c>
      <c r="AS449" s="28" t="s">
        <v>2692</v>
      </c>
      <c r="AT449" s="28" t="s">
        <v>2692</v>
      </c>
      <c r="AU449" s="28" t="s">
        <v>2692</v>
      </c>
      <c r="AV449" s="28">
        <v>4.25</v>
      </c>
      <c r="AW449" s="28" t="s">
        <v>2692</v>
      </c>
      <c r="AX449" s="28" t="s">
        <v>2692</v>
      </c>
      <c r="AY449" s="28" t="s">
        <v>2692</v>
      </c>
      <c r="AZ449" s="28" t="s">
        <v>2692</v>
      </c>
      <c r="BA449" s="28" t="s">
        <v>2692</v>
      </c>
      <c r="BB449" s="28" t="s">
        <v>2692</v>
      </c>
      <c r="BC449" s="28" t="s">
        <v>2692</v>
      </c>
      <c r="BD449" s="28" t="s">
        <v>2692</v>
      </c>
      <c r="BE449" s="28" t="s">
        <v>2692</v>
      </c>
      <c r="BF449" s="28" t="s">
        <v>2692</v>
      </c>
      <c r="BG449" s="33" t="s">
        <v>2692</v>
      </c>
      <c r="BH449" s="4">
        <f t="shared" si="6"/>
        <v>86.409615384615392</v>
      </c>
    </row>
    <row r="450" spans="1:62" x14ac:dyDescent="0.2">
      <c r="A450" s="41" t="s">
        <v>1956</v>
      </c>
      <c r="B450" s="42" t="s">
        <v>1957</v>
      </c>
      <c r="C450" s="42" t="s">
        <v>16</v>
      </c>
      <c r="D450" s="42" t="s">
        <v>17</v>
      </c>
      <c r="E450" s="43">
        <v>13</v>
      </c>
      <c r="F450" s="42" t="s">
        <v>18</v>
      </c>
      <c r="G450" s="44">
        <v>4.25</v>
      </c>
      <c r="H450" s="32" t="s">
        <v>2692</v>
      </c>
      <c r="I450" s="28">
        <v>4.25</v>
      </c>
      <c r="J450" s="28" t="s">
        <v>2692</v>
      </c>
      <c r="K450" s="28" t="s">
        <v>2692</v>
      </c>
      <c r="L450" s="28" t="s">
        <v>2692</v>
      </c>
      <c r="M450" s="28" t="s">
        <v>2692</v>
      </c>
      <c r="N450" s="28" t="s">
        <v>2692</v>
      </c>
      <c r="O450" s="28" t="s">
        <v>2692</v>
      </c>
      <c r="P450" s="28" t="s">
        <v>2692</v>
      </c>
      <c r="Q450" s="28" t="s">
        <v>2692</v>
      </c>
      <c r="R450" s="28" t="s">
        <v>2692</v>
      </c>
      <c r="S450" s="28" t="s">
        <v>2692</v>
      </c>
      <c r="T450" s="28" t="s">
        <v>2692</v>
      </c>
      <c r="U450" s="28" t="s">
        <v>2692</v>
      </c>
      <c r="V450" s="28">
        <v>4.25</v>
      </c>
      <c r="W450" s="28" t="s">
        <v>2692</v>
      </c>
      <c r="X450" s="28" t="s">
        <v>2692</v>
      </c>
      <c r="Y450" s="28" t="s">
        <v>2692</v>
      </c>
      <c r="Z450" s="28" t="s">
        <v>2692</v>
      </c>
      <c r="AA450" s="28" t="s">
        <v>2692</v>
      </c>
      <c r="AB450" s="28" t="s">
        <v>2692</v>
      </c>
      <c r="AC450" s="28" t="s">
        <v>2692</v>
      </c>
      <c r="AD450" s="28" t="s">
        <v>2692</v>
      </c>
      <c r="AE450" s="28" t="s">
        <v>2692</v>
      </c>
      <c r="AF450" s="28" t="s">
        <v>2692</v>
      </c>
      <c r="AG450" s="28" t="s">
        <v>2692</v>
      </c>
      <c r="AH450" s="28" t="s">
        <v>2692</v>
      </c>
      <c r="AI450" s="28">
        <v>4.25</v>
      </c>
      <c r="AJ450" s="28" t="s">
        <v>2692</v>
      </c>
      <c r="AK450" s="28" t="s">
        <v>2692</v>
      </c>
      <c r="AL450" s="28" t="s">
        <v>2692</v>
      </c>
      <c r="AM450" s="28" t="s">
        <v>2692</v>
      </c>
      <c r="AN450" s="28" t="s">
        <v>2692</v>
      </c>
      <c r="AO450" s="28" t="s">
        <v>2692</v>
      </c>
      <c r="AP450" s="28" t="s">
        <v>2692</v>
      </c>
      <c r="AQ450" s="28" t="s">
        <v>2692</v>
      </c>
      <c r="AR450" s="28" t="s">
        <v>2692</v>
      </c>
      <c r="AS450" s="28" t="s">
        <v>2692</v>
      </c>
      <c r="AT450" s="28" t="s">
        <v>2692</v>
      </c>
      <c r="AU450" s="28" t="s">
        <v>2692</v>
      </c>
      <c r="AV450" s="28">
        <v>4.25</v>
      </c>
      <c r="AW450" s="28" t="s">
        <v>2692</v>
      </c>
      <c r="AX450" s="28" t="s">
        <v>2692</v>
      </c>
      <c r="AY450" s="28" t="s">
        <v>2692</v>
      </c>
      <c r="AZ450" s="28" t="s">
        <v>2692</v>
      </c>
      <c r="BA450" s="28" t="s">
        <v>2692</v>
      </c>
      <c r="BB450" s="28" t="s">
        <v>2692</v>
      </c>
      <c r="BC450" s="28" t="s">
        <v>2692</v>
      </c>
      <c r="BD450" s="28" t="s">
        <v>2692</v>
      </c>
      <c r="BE450" s="28" t="s">
        <v>2692</v>
      </c>
      <c r="BF450" s="28" t="s">
        <v>2692</v>
      </c>
      <c r="BG450" s="33" t="s">
        <v>2692</v>
      </c>
      <c r="BH450" s="4">
        <f t="shared" ref="BH450:BH513" si="7">AVERAGE($H$573:$BG$573)</f>
        <v>86.409615384615392</v>
      </c>
    </row>
    <row r="451" spans="1:62" x14ac:dyDescent="0.2">
      <c r="A451" s="41" t="s">
        <v>1959</v>
      </c>
      <c r="B451" s="42" t="s">
        <v>1782</v>
      </c>
      <c r="C451" s="42" t="s">
        <v>16</v>
      </c>
      <c r="D451" s="42" t="s">
        <v>17</v>
      </c>
      <c r="E451" s="43">
        <v>13</v>
      </c>
      <c r="F451" s="42" t="s">
        <v>18</v>
      </c>
      <c r="G451" s="44">
        <v>2.25</v>
      </c>
      <c r="H451" s="32" t="s">
        <v>2692</v>
      </c>
      <c r="I451" s="28">
        <v>2.25</v>
      </c>
      <c r="J451" s="28" t="s">
        <v>2692</v>
      </c>
      <c r="K451" s="28" t="s">
        <v>2692</v>
      </c>
      <c r="L451" s="28" t="s">
        <v>2692</v>
      </c>
      <c r="M451" s="28" t="s">
        <v>2692</v>
      </c>
      <c r="N451" s="28" t="s">
        <v>2692</v>
      </c>
      <c r="O451" s="28" t="s">
        <v>2692</v>
      </c>
      <c r="P451" s="28" t="s">
        <v>2692</v>
      </c>
      <c r="Q451" s="28" t="s">
        <v>2692</v>
      </c>
      <c r="R451" s="28" t="s">
        <v>2692</v>
      </c>
      <c r="S451" s="28" t="s">
        <v>2692</v>
      </c>
      <c r="T451" s="28" t="s">
        <v>2692</v>
      </c>
      <c r="U451" s="28" t="s">
        <v>2692</v>
      </c>
      <c r="V451" s="28">
        <v>2.25</v>
      </c>
      <c r="W451" s="28" t="s">
        <v>2692</v>
      </c>
      <c r="X451" s="28" t="s">
        <v>2692</v>
      </c>
      <c r="Y451" s="28" t="s">
        <v>2692</v>
      </c>
      <c r="Z451" s="28" t="s">
        <v>2692</v>
      </c>
      <c r="AA451" s="28" t="s">
        <v>2692</v>
      </c>
      <c r="AB451" s="28" t="s">
        <v>2692</v>
      </c>
      <c r="AC451" s="28" t="s">
        <v>2692</v>
      </c>
      <c r="AD451" s="28" t="s">
        <v>2692</v>
      </c>
      <c r="AE451" s="28" t="s">
        <v>2692</v>
      </c>
      <c r="AF451" s="28" t="s">
        <v>2692</v>
      </c>
      <c r="AG451" s="28" t="s">
        <v>2692</v>
      </c>
      <c r="AH451" s="28" t="s">
        <v>2692</v>
      </c>
      <c r="AI451" s="28">
        <v>2.25</v>
      </c>
      <c r="AJ451" s="28" t="s">
        <v>2692</v>
      </c>
      <c r="AK451" s="28" t="s">
        <v>2692</v>
      </c>
      <c r="AL451" s="28" t="s">
        <v>2692</v>
      </c>
      <c r="AM451" s="28" t="s">
        <v>2692</v>
      </c>
      <c r="AN451" s="28" t="s">
        <v>2692</v>
      </c>
      <c r="AO451" s="28" t="s">
        <v>2692</v>
      </c>
      <c r="AP451" s="28" t="s">
        <v>2692</v>
      </c>
      <c r="AQ451" s="28" t="s">
        <v>2692</v>
      </c>
      <c r="AR451" s="28" t="s">
        <v>2692</v>
      </c>
      <c r="AS451" s="28" t="s">
        <v>2692</v>
      </c>
      <c r="AT451" s="28" t="s">
        <v>2692</v>
      </c>
      <c r="AU451" s="28" t="s">
        <v>2692</v>
      </c>
      <c r="AV451" s="28">
        <v>2.25</v>
      </c>
      <c r="AW451" s="28" t="s">
        <v>2692</v>
      </c>
      <c r="AX451" s="28" t="s">
        <v>2692</v>
      </c>
      <c r="AY451" s="28" t="s">
        <v>2692</v>
      </c>
      <c r="AZ451" s="28" t="s">
        <v>2692</v>
      </c>
      <c r="BA451" s="28" t="s">
        <v>2692</v>
      </c>
      <c r="BB451" s="28" t="s">
        <v>2692</v>
      </c>
      <c r="BC451" s="28" t="s">
        <v>2692</v>
      </c>
      <c r="BD451" s="28" t="s">
        <v>2692</v>
      </c>
      <c r="BE451" s="28" t="s">
        <v>2692</v>
      </c>
      <c r="BF451" s="28" t="s">
        <v>2692</v>
      </c>
      <c r="BG451" s="33" t="s">
        <v>2692</v>
      </c>
      <c r="BH451" s="4">
        <f t="shared" si="7"/>
        <v>86.409615384615392</v>
      </c>
    </row>
    <row r="452" spans="1:62" x14ac:dyDescent="0.2">
      <c r="A452" s="41" t="s">
        <v>1961</v>
      </c>
      <c r="B452" s="42" t="s">
        <v>1783</v>
      </c>
      <c r="C452" s="42" t="s">
        <v>16</v>
      </c>
      <c r="D452" s="42" t="s">
        <v>17</v>
      </c>
      <c r="E452" s="43">
        <v>13</v>
      </c>
      <c r="F452" s="42" t="s">
        <v>18</v>
      </c>
      <c r="G452" s="44">
        <v>9.25</v>
      </c>
      <c r="H452" s="32" t="s">
        <v>2692</v>
      </c>
      <c r="I452" s="28">
        <v>9.25</v>
      </c>
      <c r="J452" s="28" t="s">
        <v>2692</v>
      </c>
      <c r="K452" s="28" t="s">
        <v>2692</v>
      </c>
      <c r="L452" s="28" t="s">
        <v>2692</v>
      </c>
      <c r="M452" s="28" t="s">
        <v>2692</v>
      </c>
      <c r="N452" s="28" t="s">
        <v>2692</v>
      </c>
      <c r="O452" s="28" t="s">
        <v>2692</v>
      </c>
      <c r="P452" s="28" t="s">
        <v>2692</v>
      </c>
      <c r="Q452" s="28" t="s">
        <v>2692</v>
      </c>
      <c r="R452" s="28" t="s">
        <v>2692</v>
      </c>
      <c r="S452" s="28" t="s">
        <v>2692</v>
      </c>
      <c r="T452" s="28" t="s">
        <v>2692</v>
      </c>
      <c r="U452" s="28" t="s">
        <v>2692</v>
      </c>
      <c r="V452" s="28">
        <v>9.25</v>
      </c>
      <c r="W452" s="28" t="s">
        <v>2692</v>
      </c>
      <c r="X452" s="28" t="s">
        <v>2692</v>
      </c>
      <c r="Y452" s="28" t="s">
        <v>2692</v>
      </c>
      <c r="Z452" s="28" t="s">
        <v>2692</v>
      </c>
      <c r="AA452" s="28" t="s">
        <v>2692</v>
      </c>
      <c r="AB452" s="28" t="s">
        <v>2692</v>
      </c>
      <c r="AC452" s="28" t="s">
        <v>2692</v>
      </c>
      <c r="AD452" s="28" t="s">
        <v>2692</v>
      </c>
      <c r="AE452" s="28" t="s">
        <v>2692</v>
      </c>
      <c r="AF452" s="28" t="s">
        <v>2692</v>
      </c>
      <c r="AG452" s="28" t="s">
        <v>2692</v>
      </c>
      <c r="AH452" s="28" t="s">
        <v>2692</v>
      </c>
      <c r="AI452" s="28">
        <v>9.25</v>
      </c>
      <c r="AJ452" s="28" t="s">
        <v>2692</v>
      </c>
      <c r="AK452" s="28" t="s">
        <v>2692</v>
      </c>
      <c r="AL452" s="28" t="s">
        <v>2692</v>
      </c>
      <c r="AM452" s="28" t="s">
        <v>2692</v>
      </c>
      <c r="AN452" s="28" t="s">
        <v>2692</v>
      </c>
      <c r="AO452" s="28" t="s">
        <v>2692</v>
      </c>
      <c r="AP452" s="28" t="s">
        <v>2692</v>
      </c>
      <c r="AQ452" s="28" t="s">
        <v>2692</v>
      </c>
      <c r="AR452" s="28" t="s">
        <v>2692</v>
      </c>
      <c r="AS452" s="28" t="s">
        <v>2692</v>
      </c>
      <c r="AT452" s="28" t="s">
        <v>2692</v>
      </c>
      <c r="AU452" s="28" t="s">
        <v>2692</v>
      </c>
      <c r="AV452" s="28">
        <v>9.25</v>
      </c>
      <c r="AW452" s="28" t="s">
        <v>2692</v>
      </c>
      <c r="AX452" s="28" t="s">
        <v>2692</v>
      </c>
      <c r="AY452" s="28" t="s">
        <v>2692</v>
      </c>
      <c r="AZ452" s="28" t="s">
        <v>2692</v>
      </c>
      <c r="BA452" s="28" t="s">
        <v>2692</v>
      </c>
      <c r="BB452" s="28" t="s">
        <v>2692</v>
      </c>
      <c r="BC452" s="28" t="s">
        <v>2692</v>
      </c>
      <c r="BD452" s="28" t="s">
        <v>2692</v>
      </c>
      <c r="BE452" s="28" t="s">
        <v>2692</v>
      </c>
      <c r="BF452" s="28" t="s">
        <v>2692</v>
      </c>
      <c r="BG452" s="33" t="s">
        <v>2692</v>
      </c>
      <c r="BH452" s="4">
        <f t="shared" si="7"/>
        <v>86.409615384615392</v>
      </c>
    </row>
    <row r="453" spans="1:62" x14ac:dyDescent="0.2">
      <c r="A453" s="41" t="s">
        <v>1963</v>
      </c>
      <c r="B453" s="42" t="s">
        <v>1784</v>
      </c>
      <c r="C453" s="42" t="s">
        <v>16</v>
      </c>
      <c r="D453" s="42" t="s">
        <v>17</v>
      </c>
      <c r="E453" s="43">
        <v>13</v>
      </c>
      <c r="F453" s="42" t="s">
        <v>18</v>
      </c>
      <c r="G453" s="44">
        <v>4</v>
      </c>
      <c r="H453" s="32" t="s">
        <v>2692</v>
      </c>
      <c r="I453" s="28">
        <v>4</v>
      </c>
      <c r="J453" s="28" t="s">
        <v>2692</v>
      </c>
      <c r="K453" s="28" t="s">
        <v>2692</v>
      </c>
      <c r="L453" s="28" t="s">
        <v>2692</v>
      </c>
      <c r="M453" s="28" t="s">
        <v>2692</v>
      </c>
      <c r="N453" s="28" t="s">
        <v>2692</v>
      </c>
      <c r="O453" s="28" t="s">
        <v>2692</v>
      </c>
      <c r="P453" s="28" t="s">
        <v>2692</v>
      </c>
      <c r="Q453" s="28" t="s">
        <v>2692</v>
      </c>
      <c r="R453" s="28" t="s">
        <v>2692</v>
      </c>
      <c r="S453" s="28" t="s">
        <v>2692</v>
      </c>
      <c r="T453" s="28" t="s">
        <v>2692</v>
      </c>
      <c r="U453" s="28" t="s">
        <v>2692</v>
      </c>
      <c r="V453" s="28">
        <v>4</v>
      </c>
      <c r="W453" s="28" t="s">
        <v>2692</v>
      </c>
      <c r="X453" s="28" t="s">
        <v>2692</v>
      </c>
      <c r="Y453" s="28" t="s">
        <v>2692</v>
      </c>
      <c r="Z453" s="28" t="s">
        <v>2692</v>
      </c>
      <c r="AA453" s="28" t="s">
        <v>2692</v>
      </c>
      <c r="AB453" s="28" t="s">
        <v>2692</v>
      </c>
      <c r="AC453" s="28" t="s">
        <v>2692</v>
      </c>
      <c r="AD453" s="28" t="s">
        <v>2692</v>
      </c>
      <c r="AE453" s="28" t="s">
        <v>2692</v>
      </c>
      <c r="AF453" s="28" t="s">
        <v>2692</v>
      </c>
      <c r="AG453" s="28" t="s">
        <v>2692</v>
      </c>
      <c r="AH453" s="28" t="s">
        <v>2692</v>
      </c>
      <c r="AI453" s="28">
        <v>4</v>
      </c>
      <c r="AJ453" s="28" t="s">
        <v>2692</v>
      </c>
      <c r="AK453" s="28" t="s">
        <v>2692</v>
      </c>
      <c r="AL453" s="28" t="s">
        <v>2692</v>
      </c>
      <c r="AM453" s="28" t="s">
        <v>2692</v>
      </c>
      <c r="AN453" s="28" t="s">
        <v>2692</v>
      </c>
      <c r="AO453" s="28" t="s">
        <v>2692</v>
      </c>
      <c r="AP453" s="28" t="s">
        <v>2692</v>
      </c>
      <c r="AQ453" s="28" t="s">
        <v>2692</v>
      </c>
      <c r="AR453" s="28" t="s">
        <v>2692</v>
      </c>
      <c r="AS453" s="28" t="s">
        <v>2692</v>
      </c>
      <c r="AT453" s="28" t="s">
        <v>2692</v>
      </c>
      <c r="AU453" s="28" t="s">
        <v>2692</v>
      </c>
      <c r="AV453" s="28">
        <v>4</v>
      </c>
      <c r="AW453" s="28" t="s">
        <v>2692</v>
      </c>
      <c r="AX453" s="28" t="s">
        <v>2692</v>
      </c>
      <c r="AY453" s="28" t="s">
        <v>2692</v>
      </c>
      <c r="AZ453" s="28" t="s">
        <v>2692</v>
      </c>
      <c r="BA453" s="28" t="s">
        <v>2692</v>
      </c>
      <c r="BB453" s="28" t="s">
        <v>2692</v>
      </c>
      <c r="BC453" s="28" t="s">
        <v>2692</v>
      </c>
      <c r="BD453" s="28" t="s">
        <v>2692</v>
      </c>
      <c r="BE453" s="28" t="s">
        <v>2692</v>
      </c>
      <c r="BF453" s="28" t="s">
        <v>2692</v>
      </c>
      <c r="BG453" s="33" t="s">
        <v>2692</v>
      </c>
      <c r="BH453" s="4">
        <f t="shared" si="7"/>
        <v>86.409615384615392</v>
      </c>
    </row>
    <row r="454" spans="1:62" x14ac:dyDescent="0.2">
      <c r="A454" s="41" t="s">
        <v>1965</v>
      </c>
      <c r="B454" s="42" t="s">
        <v>1785</v>
      </c>
      <c r="C454" s="42" t="s">
        <v>16</v>
      </c>
      <c r="D454" s="42" t="s">
        <v>17</v>
      </c>
      <c r="E454" s="43">
        <v>13</v>
      </c>
      <c r="F454" s="42" t="s">
        <v>18</v>
      </c>
      <c r="G454" s="44">
        <v>2</v>
      </c>
      <c r="H454" s="32" t="s">
        <v>2692</v>
      </c>
      <c r="I454" s="28">
        <v>2</v>
      </c>
      <c r="J454" s="28" t="s">
        <v>2692</v>
      </c>
      <c r="K454" s="28" t="s">
        <v>2692</v>
      </c>
      <c r="L454" s="28" t="s">
        <v>2692</v>
      </c>
      <c r="M454" s="28" t="s">
        <v>2692</v>
      </c>
      <c r="N454" s="28" t="s">
        <v>2692</v>
      </c>
      <c r="O454" s="28" t="s">
        <v>2692</v>
      </c>
      <c r="P454" s="28" t="s">
        <v>2692</v>
      </c>
      <c r="Q454" s="28" t="s">
        <v>2692</v>
      </c>
      <c r="R454" s="28" t="s">
        <v>2692</v>
      </c>
      <c r="S454" s="28" t="s">
        <v>2692</v>
      </c>
      <c r="T454" s="28" t="s">
        <v>2692</v>
      </c>
      <c r="U454" s="28" t="s">
        <v>2692</v>
      </c>
      <c r="V454" s="28">
        <v>2</v>
      </c>
      <c r="W454" s="28" t="s">
        <v>2692</v>
      </c>
      <c r="X454" s="28" t="s">
        <v>2692</v>
      </c>
      <c r="Y454" s="28" t="s">
        <v>2692</v>
      </c>
      <c r="Z454" s="28" t="s">
        <v>2692</v>
      </c>
      <c r="AA454" s="28" t="s">
        <v>2692</v>
      </c>
      <c r="AB454" s="28" t="s">
        <v>2692</v>
      </c>
      <c r="AC454" s="28" t="s">
        <v>2692</v>
      </c>
      <c r="AD454" s="28" t="s">
        <v>2692</v>
      </c>
      <c r="AE454" s="28" t="s">
        <v>2692</v>
      </c>
      <c r="AF454" s="28" t="s">
        <v>2692</v>
      </c>
      <c r="AG454" s="28" t="s">
        <v>2692</v>
      </c>
      <c r="AH454" s="28" t="s">
        <v>2692</v>
      </c>
      <c r="AI454" s="28">
        <v>2</v>
      </c>
      <c r="AJ454" s="28" t="s">
        <v>2692</v>
      </c>
      <c r="AK454" s="28" t="s">
        <v>2692</v>
      </c>
      <c r="AL454" s="28" t="s">
        <v>2692</v>
      </c>
      <c r="AM454" s="28" t="s">
        <v>2692</v>
      </c>
      <c r="AN454" s="28" t="s">
        <v>2692</v>
      </c>
      <c r="AO454" s="28" t="s">
        <v>2692</v>
      </c>
      <c r="AP454" s="28" t="s">
        <v>2692</v>
      </c>
      <c r="AQ454" s="28" t="s">
        <v>2692</v>
      </c>
      <c r="AR454" s="28" t="s">
        <v>2692</v>
      </c>
      <c r="AS454" s="28" t="s">
        <v>2692</v>
      </c>
      <c r="AT454" s="28" t="s">
        <v>2692</v>
      </c>
      <c r="AU454" s="28" t="s">
        <v>2692</v>
      </c>
      <c r="AV454" s="28">
        <v>2</v>
      </c>
      <c r="AW454" s="28" t="s">
        <v>2692</v>
      </c>
      <c r="AX454" s="28" t="s">
        <v>2692</v>
      </c>
      <c r="AY454" s="28" t="s">
        <v>2692</v>
      </c>
      <c r="AZ454" s="28" t="s">
        <v>2692</v>
      </c>
      <c r="BA454" s="28" t="s">
        <v>2692</v>
      </c>
      <c r="BB454" s="28" t="s">
        <v>2692</v>
      </c>
      <c r="BC454" s="28" t="s">
        <v>2692</v>
      </c>
      <c r="BD454" s="28" t="s">
        <v>2692</v>
      </c>
      <c r="BE454" s="28" t="s">
        <v>2692</v>
      </c>
      <c r="BF454" s="28" t="s">
        <v>2692</v>
      </c>
      <c r="BG454" s="33" t="s">
        <v>2692</v>
      </c>
      <c r="BH454" s="4">
        <f t="shared" si="7"/>
        <v>86.409615384615392</v>
      </c>
    </row>
    <row r="455" spans="1:62" x14ac:dyDescent="0.2">
      <c r="A455" s="41" t="s">
        <v>1967</v>
      </c>
      <c r="B455" s="42" t="s">
        <v>1786</v>
      </c>
      <c r="C455" s="42" t="s">
        <v>16</v>
      </c>
      <c r="D455" s="42" t="s">
        <v>17</v>
      </c>
      <c r="E455" s="43">
        <v>13</v>
      </c>
      <c r="F455" s="42" t="s">
        <v>18</v>
      </c>
      <c r="G455" s="44">
        <v>3.75</v>
      </c>
      <c r="H455" s="32" t="s">
        <v>2692</v>
      </c>
      <c r="I455" s="28">
        <v>3.75</v>
      </c>
      <c r="J455" s="28" t="s">
        <v>2692</v>
      </c>
      <c r="K455" s="28" t="s">
        <v>2692</v>
      </c>
      <c r="L455" s="28" t="s">
        <v>2692</v>
      </c>
      <c r="M455" s="28" t="s">
        <v>2692</v>
      </c>
      <c r="N455" s="28" t="s">
        <v>2692</v>
      </c>
      <c r="O455" s="28" t="s">
        <v>2692</v>
      </c>
      <c r="P455" s="28" t="s">
        <v>2692</v>
      </c>
      <c r="Q455" s="28" t="s">
        <v>2692</v>
      </c>
      <c r="R455" s="28" t="s">
        <v>2692</v>
      </c>
      <c r="S455" s="28" t="s">
        <v>2692</v>
      </c>
      <c r="T455" s="28" t="s">
        <v>2692</v>
      </c>
      <c r="U455" s="28" t="s">
        <v>2692</v>
      </c>
      <c r="V455" s="28">
        <v>3.75</v>
      </c>
      <c r="W455" s="28" t="s">
        <v>2692</v>
      </c>
      <c r="X455" s="28" t="s">
        <v>2692</v>
      </c>
      <c r="Y455" s="28" t="s">
        <v>2692</v>
      </c>
      <c r="Z455" s="28" t="s">
        <v>2692</v>
      </c>
      <c r="AA455" s="28" t="s">
        <v>2692</v>
      </c>
      <c r="AB455" s="28" t="s">
        <v>2692</v>
      </c>
      <c r="AC455" s="28" t="s">
        <v>2692</v>
      </c>
      <c r="AD455" s="28" t="s">
        <v>2692</v>
      </c>
      <c r="AE455" s="28" t="s">
        <v>2692</v>
      </c>
      <c r="AF455" s="28" t="s">
        <v>2692</v>
      </c>
      <c r="AG455" s="28" t="s">
        <v>2692</v>
      </c>
      <c r="AH455" s="28" t="s">
        <v>2692</v>
      </c>
      <c r="AI455" s="28">
        <v>3.75</v>
      </c>
      <c r="AJ455" s="28" t="s">
        <v>2692</v>
      </c>
      <c r="AK455" s="28" t="s">
        <v>2692</v>
      </c>
      <c r="AL455" s="28" t="s">
        <v>2692</v>
      </c>
      <c r="AM455" s="28" t="s">
        <v>2692</v>
      </c>
      <c r="AN455" s="28" t="s">
        <v>2692</v>
      </c>
      <c r="AO455" s="28" t="s">
        <v>2692</v>
      </c>
      <c r="AP455" s="28" t="s">
        <v>2692</v>
      </c>
      <c r="AQ455" s="28" t="s">
        <v>2692</v>
      </c>
      <c r="AR455" s="28" t="s">
        <v>2692</v>
      </c>
      <c r="AS455" s="28" t="s">
        <v>2692</v>
      </c>
      <c r="AT455" s="28" t="s">
        <v>2692</v>
      </c>
      <c r="AU455" s="28" t="s">
        <v>2692</v>
      </c>
      <c r="AV455" s="28">
        <v>3.75</v>
      </c>
      <c r="AW455" s="28" t="s">
        <v>2692</v>
      </c>
      <c r="AX455" s="28" t="s">
        <v>2692</v>
      </c>
      <c r="AY455" s="28" t="s">
        <v>2692</v>
      </c>
      <c r="AZ455" s="28" t="s">
        <v>2692</v>
      </c>
      <c r="BA455" s="28" t="s">
        <v>2692</v>
      </c>
      <c r="BB455" s="28" t="s">
        <v>2692</v>
      </c>
      <c r="BC455" s="28" t="s">
        <v>2692</v>
      </c>
      <c r="BD455" s="28" t="s">
        <v>2692</v>
      </c>
      <c r="BE455" s="28" t="s">
        <v>2692</v>
      </c>
      <c r="BF455" s="28" t="s">
        <v>2692</v>
      </c>
      <c r="BG455" s="33" t="s">
        <v>2692</v>
      </c>
      <c r="BH455" s="4">
        <f t="shared" si="7"/>
        <v>86.409615384615392</v>
      </c>
    </row>
    <row r="456" spans="1:62" x14ac:dyDescent="0.2">
      <c r="A456" s="41" t="s">
        <v>1969</v>
      </c>
      <c r="B456" s="42" t="s">
        <v>1787</v>
      </c>
      <c r="C456" s="42" t="s">
        <v>16</v>
      </c>
      <c r="D456" s="42" t="s">
        <v>17</v>
      </c>
      <c r="E456" s="43">
        <v>13</v>
      </c>
      <c r="F456" s="42" t="s">
        <v>18</v>
      </c>
      <c r="G456" s="44">
        <v>4.5</v>
      </c>
      <c r="H456" s="32" t="s">
        <v>2692</v>
      </c>
      <c r="I456" s="28">
        <v>4.5</v>
      </c>
      <c r="J456" s="28" t="s">
        <v>2692</v>
      </c>
      <c r="K456" s="28" t="s">
        <v>2692</v>
      </c>
      <c r="L456" s="28" t="s">
        <v>2692</v>
      </c>
      <c r="M456" s="28" t="s">
        <v>2692</v>
      </c>
      <c r="N456" s="28" t="s">
        <v>2692</v>
      </c>
      <c r="O456" s="28" t="s">
        <v>2692</v>
      </c>
      <c r="P456" s="28" t="s">
        <v>2692</v>
      </c>
      <c r="Q456" s="28" t="s">
        <v>2692</v>
      </c>
      <c r="R456" s="28" t="s">
        <v>2692</v>
      </c>
      <c r="S456" s="28" t="s">
        <v>2692</v>
      </c>
      <c r="T456" s="28" t="s">
        <v>2692</v>
      </c>
      <c r="U456" s="28" t="s">
        <v>2692</v>
      </c>
      <c r="V456" s="28">
        <v>4.5</v>
      </c>
      <c r="W456" s="28" t="s">
        <v>2692</v>
      </c>
      <c r="X456" s="28" t="s">
        <v>2692</v>
      </c>
      <c r="Y456" s="28" t="s">
        <v>2692</v>
      </c>
      <c r="Z456" s="28" t="s">
        <v>2692</v>
      </c>
      <c r="AA456" s="28" t="s">
        <v>2692</v>
      </c>
      <c r="AB456" s="28" t="s">
        <v>2692</v>
      </c>
      <c r="AC456" s="28" t="s">
        <v>2692</v>
      </c>
      <c r="AD456" s="28" t="s">
        <v>2692</v>
      </c>
      <c r="AE456" s="28" t="s">
        <v>2692</v>
      </c>
      <c r="AF456" s="28" t="s">
        <v>2692</v>
      </c>
      <c r="AG456" s="28" t="s">
        <v>2692</v>
      </c>
      <c r="AH456" s="28" t="s">
        <v>2692</v>
      </c>
      <c r="AI456" s="28">
        <v>4.5</v>
      </c>
      <c r="AJ456" s="28" t="s">
        <v>2692</v>
      </c>
      <c r="AK456" s="28" t="s">
        <v>2692</v>
      </c>
      <c r="AL456" s="28" t="s">
        <v>2692</v>
      </c>
      <c r="AM456" s="28" t="s">
        <v>2692</v>
      </c>
      <c r="AN456" s="28" t="s">
        <v>2692</v>
      </c>
      <c r="AO456" s="28" t="s">
        <v>2692</v>
      </c>
      <c r="AP456" s="28" t="s">
        <v>2692</v>
      </c>
      <c r="AQ456" s="28" t="s">
        <v>2692</v>
      </c>
      <c r="AR456" s="28" t="s">
        <v>2692</v>
      </c>
      <c r="AS456" s="28" t="s">
        <v>2692</v>
      </c>
      <c r="AT456" s="28" t="s">
        <v>2692</v>
      </c>
      <c r="AU456" s="28" t="s">
        <v>2692</v>
      </c>
      <c r="AV456" s="28">
        <v>4.5</v>
      </c>
      <c r="AW456" s="28" t="s">
        <v>2692</v>
      </c>
      <c r="AX456" s="28" t="s">
        <v>2692</v>
      </c>
      <c r="AY456" s="28" t="s">
        <v>2692</v>
      </c>
      <c r="AZ456" s="28" t="s">
        <v>2692</v>
      </c>
      <c r="BA456" s="28" t="s">
        <v>2692</v>
      </c>
      <c r="BB456" s="28" t="s">
        <v>2692</v>
      </c>
      <c r="BC456" s="28" t="s">
        <v>2692</v>
      </c>
      <c r="BD456" s="28" t="s">
        <v>2692</v>
      </c>
      <c r="BE456" s="28" t="s">
        <v>2692</v>
      </c>
      <c r="BF456" s="28" t="s">
        <v>2692</v>
      </c>
      <c r="BG456" s="33" t="s">
        <v>2692</v>
      </c>
      <c r="BH456" s="4">
        <f t="shared" si="7"/>
        <v>86.409615384615392</v>
      </c>
    </row>
    <row r="457" spans="1:62" x14ac:dyDescent="0.2">
      <c r="A457" s="41" t="s">
        <v>1970</v>
      </c>
      <c r="B457" s="42" t="s">
        <v>1788</v>
      </c>
      <c r="C457" s="42" t="s">
        <v>16</v>
      </c>
      <c r="D457" s="42" t="s">
        <v>17</v>
      </c>
      <c r="E457" s="43">
        <v>13</v>
      </c>
      <c r="F457" s="42" t="s">
        <v>18</v>
      </c>
      <c r="G457" s="44">
        <v>1</v>
      </c>
      <c r="H457" s="32" t="s">
        <v>2692</v>
      </c>
      <c r="I457" s="28">
        <v>1</v>
      </c>
      <c r="J457" s="28" t="s">
        <v>2692</v>
      </c>
      <c r="K457" s="28" t="s">
        <v>2692</v>
      </c>
      <c r="L457" s="28" t="s">
        <v>2692</v>
      </c>
      <c r="M457" s="28" t="s">
        <v>2692</v>
      </c>
      <c r="N457" s="28" t="s">
        <v>2692</v>
      </c>
      <c r="O457" s="28" t="s">
        <v>2692</v>
      </c>
      <c r="P457" s="28" t="s">
        <v>2692</v>
      </c>
      <c r="Q457" s="28" t="s">
        <v>2692</v>
      </c>
      <c r="R457" s="28" t="s">
        <v>2692</v>
      </c>
      <c r="S457" s="28" t="s">
        <v>2692</v>
      </c>
      <c r="T457" s="28" t="s">
        <v>2692</v>
      </c>
      <c r="U457" s="28" t="s">
        <v>2692</v>
      </c>
      <c r="V457" s="28">
        <v>1</v>
      </c>
      <c r="W457" s="28" t="s">
        <v>2692</v>
      </c>
      <c r="X457" s="28" t="s">
        <v>2692</v>
      </c>
      <c r="Y457" s="28" t="s">
        <v>2692</v>
      </c>
      <c r="Z457" s="28" t="s">
        <v>2692</v>
      </c>
      <c r="AA457" s="28" t="s">
        <v>2692</v>
      </c>
      <c r="AB457" s="28" t="s">
        <v>2692</v>
      </c>
      <c r="AC457" s="28" t="s">
        <v>2692</v>
      </c>
      <c r="AD457" s="28" t="s">
        <v>2692</v>
      </c>
      <c r="AE457" s="28" t="s">
        <v>2692</v>
      </c>
      <c r="AF457" s="28" t="s">
        <v>2692</v>
      </c>
      <c r="AG457" s="28" t="s">
        <v>2692</v>
      </c>
      <c r="AH457" s="28" t="s">
        <v>2692</v>
      </c>
      <c r="AI457" s="28">
        <v>1</v>
      </c>
      <c r="AJ457" s="28" t="s">
        <v>2692</v>
      </c>
      <c r="AK457" s="28" t="s">
        <v>2692</v>
      </c>
      <c r="AL457" s="28" t="s">
        <v>2692</v>
      </c>
      <c r="AM457" s="28" t="s">
        <v>2692</v>
      </c>
      <c r="AN457" s="28" t="s">
        <v>2692</v>
      </c>
      <c r="AO457" s="28" t="s">
        <v>2692</v>
      </c>
      <c r="AP457" s="28" t="s">
        <v>2692</v>
      </c>
      <c r="AQ457" s="28" t="s">
        <v>2692</v>
      </c>
      <c r="AR457" s="28" t="s">
        <v>2692</v>
      </c>
      <c r="AS457" s="28" t="s">
        <v>2692</v>
      </c>
      <c r="AT457" s="28" t="s">
        <v>2692</v>
      </c>
      <c r="AU457" s="28" t="s">
        <v>2692</v>
      </c>
      <c r="AV457" s="28">
        <v>1</v>
      </c>
      <c r="AW457" s="28" t="s">
        <v>2692</v>
      </c>
      <c r="AX457" s="28" t="s">
        <v>2692</v>
      </c>
      <c r="AY457" s="28" t="s">
        <v>2692</v>
      </c>
      <c r="AZ457" s="28" t="s">
        <v>2692</v>
      </c>
      <c r="BA457" s="28" t="s">
        <v>2692</v>
      </c>
      <c r="BB457" s="28" t="s">
        <v>2692</v>
      </c>
      <c r="BC457" s="28" t="s">
        <v>2692</v>
      </c>
      <c r="BD457" s="28" t="s">
        <v>2692</v>
      </c>
      <c r="BE457" s="28" t="s">
        <v>2692</v>
      </c>
      <c r="BF457" s="28" t="s">
        <v>2692</v>
      </c>
      <c r="BG457" s="33" t="s">
        <v>2692</v>
      </c>
      <c r="BH457" s="4">
        <f t="shared" si="7"/>
        <v>86.409615384615392</v>
      </c>
    </row>
    <row r="458" spans="1:62" ht="15" x14ac:dyDescent="0.2">
      <c r="A458" s="55" t="s">
        <v>1971</v>
      </c>
      <c r="B458" s="56" t="s">
        <v>1789</v>
      </c>
      <c r="C458" s="56" t="s">
        <v>16</v>
      </c>
      <c r="D458" s="56" t="s">
        <v>17</v>
      </c>
      <c r="E458" s="57">
        <v>26</v>
      </c>
      <c r="F458" s="56" t="s">
        <v>18</v>
      </c>
      <c r="G458" s="58">
        <v>1.25</v>
      </c>
      <c r="H458" s="59" t="s">
        <v>2692</v>
      </c>
      <c r="I458" s="60" t="s">
        <v>2692</v>
      </c>
      <c r="J458" s="60" t="s">
        <v>2692</v>
      </c>
      <c r="K458" s="60" t="s">
        <v>2692</v>
      </c>
      <c r="L458" s="60" t="s">
        <v>2692</v>
      </c>
      <c r="M458" s="60" t="s">
        <v>2692</v>
      </c>
      <c r="N458" s="60" t="s">
        <v>2692</v>
      </c>
      <c r="O458" s="60" t="s">
        <v>2692</v>
      </c>
      <c r="P458" s="60" t="s">
        <v>2692</v>
      </c>
      <c r="Q458" s="60" t="s">
        <v>2692</v>
      </c>
      <c r="R458" s="60" t="s">
        <v>2692</v>
      </c>
      <c r="S458" s="60" t="s">
        <v>2692</v>
      </c>
      <c r="T458" s="60" t="s">
        <v>2692</v>
      </c>
      <c r="U458" s="60" t="s">
        <v>2692</v>
      </c>
      <c r="V458" s="60" t="s">
        <v>2692</v>
      </c>
      <c r="W458" s="60" t="s">
        <v>2692</v>
      </c>
      <c r="X458" s="60" t="s">
        <v>2692</v>
      </c>
      <c r="Y458" s="60" t="s">
        <v>2692</v>
      </c>
      <c r="Z458" s="60">
        <v>1.25</v>
      </c>
      <c r="AA458" s="60" t="s">
        <v>2692</v>
      </c>
      <c r="AB458" s="60" t="s">
        <v>2692</v>
      </c>
      <c r="AC458" s="60" t="s">
        <v>2692</v>
      </c>
      <c r="AD458" s="60" t="s">
        <v>2692</v>
      </c>
      <c r="AE458" s="60" t="s">
        <v>2692</v>
      </c>
      <c r="AF458" s="60" t="s">
        <v>2692</v>
      </c>
      <c r="AG458" s="60" t="s">
        <v>2692</v>
      </c>
      <c r="AH458" s="60" t="s">
        <v>2692</v>
      </c>
      <c r="AI458" s="60" t="s">
        <v>2692</v>
      </c>
      <c r="AJ458" s="60" t="s">
        <v>2692</v>
      </c>
      <c r="AK458" s="60" t="s">
        <v>2692</v>
      </c>
      <c r="AL458" s="60" t="s">
        <v>2692</v>
      </c>
      <c r="AM458" s="60" t="s">
        <v>2692</v>
      </c>
      <c r="AN458" s="60" t="s">
        <v>2692</v>
      </c>
      <c r="AO458" s="60" t="s">
        <v>2692</v>
      </c>
      <c r="AP458" s="60" t="s">
        <v>2692</v>
      </c>
      <c r="AQ458" s="60" t="s">
        <v>2692</v>
      </c>
      <c r="AR458" s="60" t="s">
        <v>2692</v>
      </c>
      <c r="AS458" s="60" t="s">
        <v>2692</v>
      </c>
      <c r="AT458" s="60" t="s">
        <v>2692</v>
      </c>
      <c r="AU458" s="60" t="s">
        <v>2692</v>
      </c>
      <c r="AV458" s="60" t="s">
        <v>2692</v>
      </c>
      <c r="AW458" s="60" t="s">
        <v>2692</v>
      </c>
      <c r="AX458" s="60" t="s">
        <v>2692</v>
      </c>
      <c r="AY458" s="60" t="s">
        <v>2692</v>
      </c>
      <c r="AZ458" s="60">
        <v>1.25</v>
      </c>
      <c r="BA458" s="60" t="s">
        <v>2692</v>
      </c>
      <c r="BB458" s="60" t="s">
        <v>2692</v>
      </c>
      <c r="BC458" s="60" t="s">
        <v>2692</v>
      </c>
      <c r="BD458" s="60" t="s">
        <v>2692</v>
      </c>
      <c r="BE458" s="60" t="s">
        <v>2692</v>
      </c>
      <c r="BF458" s="60" t="s">
        <v>2692</v>
      </c>
      <c r="BG458" s="61" t="s">
        <v>2692</v>
      </c>
      <c r="BH458" s="4">
        <f t="shared" si="7"/>
        <v>86.409615384615392</v>
      </c>
      <c r="BJ458" t="s">
        <v>2694</v>
      </c>
    </row>
    <row r="459" spans="1:62" ht="15" x14ac:dyDescent="0.2">
      <c r="A459" s="55" t="s">
        <v>1972</v>
      </c>
      <c r="B459" s="56" t="s">
        <v>1790</v>
      </c>
      <c r="C459" s="56" t="s">
        <v>16</v>
      </c>
      <c r="D459" s="56" t="s">
        <v>17</v>
      </c>
      <c r="E459" s="57">
        <v>26</v>
      </c>
      <c r="F459" s="56" t="s">
        <v>18</v>
      </c>
      <c r="G459" s="58">
        <v>1.25</v>
      </c>
      <c r="H459" s="59" t="s">
        <v>2692</v>
      </c>
      <c r="I459" s="60" t="s">
        <v>2692</v>
      </c>
      <c r="J459" s="60" t="s">
        <v>2692</v>
      </c>
      <c r="K459" s="60" t="s">
        <v>2692</v>
      </c>
      <c r="L459" s="60" t="s">
        <v>2692</v>
      </c>
      <c r="M459" s="60" t="s">
        <v>2692</v>
      </c>
      <c r="N459" s="60" t="s">
        <v>2692</v>
      </c>
      <c r="O459" s="60" t="s">
        <v>2692</v>
      </c>
      <c r="P459" s="60" t="s">
        <v>2692</v>
      </c>
      <c r="Q459" s="60" t="s">
        <v>2692</v>
      </c>
      <c r="R459" s="60" t="s">
        <v>2692</v>
      </c>
      <c r="S459" s="60" t="s">
        <v>2692</v>
      </c>
      <c r="T459" s="60" t="s">
        <v>2692</v>
      </c>
      <c r="U459" s="60" t="s">
        <v>2692</v>
      </c>
      <c r="V459" s="60" t="s">
        <v>2692</v>
      </c>
      <c r="W459" s="60" t="s">
        <v>2692</v>
      </c>
      <c r="X459" s="60" t="s">
        <v>2692</v>
      </c>
      <c r="Y459" s="60" t="s">
        <v>2692</v>
      </c>
      <c r="Z459" s="60">
        <v>1.25</v>
      </c>
      <c r="AA459" s="60" t="s">
        <v>2692</v>
      </c>
      <c r="AB459" s="60" t="s">
        <v>2692</v>
      </c>
      <c r="AC459" s="60" t="s">
        <v>2692</v>
      </c>
      <c r="AD459" s="60" t="s">
        <v>2692</v>
      </c>
      <c r="AE459" s="60" t="s">
        <v>2692</v>
      </c>
      <c r="AF459" s="60" t="s">
        <v>2692</v>
      </c>
      <c r="AG459" s="60" t="s">
        <v>2692</v>
      </c>
      <c r="AH459" s="60" t="s">
        <v>2692</v>
      </c>
      <c r="AI459" s="60" t="s">
        <v>2692</v>
      </c>
      <c r="AJ459" s="60" t="s">
        <v>2692</v>
      </c>
      <c r="AK459" s="60" t="s">
        <v>2692</v>
      </c>
      <c r="AL459" s="60" t="s">
        <v>2692</v>
      </c>
      <c r="AM459" s="60" t="s">
        <v>2692</v>
      </c>
      <c r="AN459" s="60" t="s">
        <v>2692</v>
      </c>
      <c r="AO459" s="60" t="s">
        <v>2692</v>
      </c>
      <c r="AP459" s="60" t="s">
        <v>2692</v>
      </c>
      <c r="AQ459" s="60" t="s">
        <v>2692</v>
      </c>
      <c r="AR459" s="60" t="s">
        <v>2692</v>
      </c>
      <c r="AS459" s="60" t="s">
        <v>2692</v>
      </c>
      <c r="AT459" s="60" t="s">
        <v>2692</v>
      </c>
      <c r="AU459" s="60" t="s">
        <v>2692</v>
      </c>
      <c r="AV459" s="60" t="s">
        <v>2692</v>
      </c>
      <c r="AW459" s="60" t="s">
        <v>2692</v>
      </c>
      <c r="AX459" s="60" t="s">
        <v>2692</v>
      </c>
      <c r="AY459" s="60" t="s">
        <v>2692</v>
      </c>
      <c r="AZ459" s="60">
        <v>1.25</v>
      </c>
      <c r="BA459" s="60" t="s">
        <v>2692</v>
      </c>
      <c r="BB459" s="60" t="s">
        <v>2692</v>
      </c>
      <c r="BC459" s="60" t="s">
        <v>2692</v>
      </c>
      <c r="BD459" s="60" t="s">
        <v>2692</v>
      </c>
      <c r="BE459" s="60" t="s">
        <v>2692</v>
      </c>
      <c r="BF459" s="60" t="s">
        <v>2692</v>
      </c>
      <c r="BG459" s="61" t="s">
        <v>2692</v>
      </c>
      <c r="BH459" s="4">
        <f t="shared" si="7"/>
        <v>86.409615384615392</v>
      </c>
      <c r="BJ459" t="s">
        <v>2694</v>
      </c>
    </row>
    <row r="460" spans="1:62" ht="15" x14ac:dyDescent="0.2">
      <c r="A460" s="55" t="s">
        <v>1973</v>
      </c>
      <c r="B460" s="56" t="s">
        <v>1791</v>
      </c>
      <c r="C460" s="56" t="s">
        <v>16</v>
      </c>
      <c r="D460" s="56" t="s">
        <v>17</v>
      </c>
      <c r="E460" s="57">
        <v>26</v>
      </c>
      <c r="F460" s="56" t="s">
        <v>18</v>
      </c>
      <c r="G460" s="58">
        <v>1.25</v>
      </c>
      <c r="H460" s="59" t="s">
        <v>2692</v>
      </c>
      <c r="I460" s="60" t="s">
        <v>2692</v>
      </c>
      <c r="J460" s="60" t="s">
        <v>2692</v>
      </c>
      <c r="K460" s="60" t="s">
        <v>2692</v>
      </c>
      <c r="L460" s="60" t="s">
        <v>2692</v>
      </c>
      <c r="M460" s="60" t="s">
        <v>2692</v>
      </c>
      <c r="N460" s="60" t="s">
        <v>2692</v>
      </c>
      <c r="O460" s="60" t="s">
        <v>2692</v>
      </c>
      <c r="P460" s="60" t="s">
        <v>2692</v>
      </c>
      <c r="Q460" s="60" t="s">
        <v>2692</v>
      </c>
      <c r="R460" s="60" t="s">
        <v>2692</v>
      </c>
      <c r="S460" s="60" t="s">
        <v>2692</v>
      </c>
      <c r="T460" s="60" t="s">
        <v>2692</v>
      </c>
      <c r="U460" s="60" t="s">
        <v>2692</v>
      </c>
      <c r="V460" s="60" t="s">
        <v>2692</v>
      </c>
      <c r="W460" s="60" t="s">
        <v>2692</v>
      </c>
      <c r="X460" s="60" t="s">
        <v>2692</v>
      </c>
      <c r="Y460" s="60" t="s">
        <v>2692</v>
      </c>
      <c r="Z460" s="60">
        <v>1.25</v>
      </c>
      <c r="AA460" s="60" t="s">
        <v>2692</v>
      </c>
      <c r="AB460" s="60" t="s">
        <v>2692</v>
      </c>
      <c r="AC460" s="60" t="s">
        <v>2692</v>
      </c>
      <c r="AD460" s="60" t="s">
        <v>2692</v>
      </c>
      <c r="AE460" s="60" t="s">
        <v>2692</v>
      </c>
      <c r="AF460" s="60" t="s">
        <v>2692</v>
      </c>
      <c r="AG460" s="60" t="s">
        <v>2692</v>
      </c>
      <c r="AH460" s="60" t="s">
        <v>2692</v>
      </c>
      <c r="AI460" s="60" t="s">
        <v>2692</v>
      </c>
      <c r="AJ460" s="60" t="s">
        <v>2692</v>
      </c>
      <c r="AK460" s="60" t="s">
        <v>2692</v>
      </c>
      <c r="AL460" s="60" t="s">
        <v>2692</v>
      </c>
      <c r="AM460" s="60" t="s">
        <v>2692</v>
      </c>
      <c r="AN460" s="60" t="s">
        <v>2692</v>
      </c>
      <c r="AO460" s="60" t="s">
        <v>2692</v>
      </c>
      <c r="AP460" s="60" t="s">
        <v>2692</v>
      </c>
      <c r="AQ460" s="60" t="s">
        <v>2692</v>
      </c>
      <c r="AR460" s="60" t="s">
        <v>2692</v>
      </c>
      <c r="AS460" s="60" t="s">
        <v>2692</v>
      </c>
      <c r="AT460" s="60" t="s">
        <v>2692</v>
      </c>
      <c r="AU460" s="60" t="s">
        <v>2692</v>
      </c>
      <c r="AV460" s="60" t="s">
        <v>2692</v>
      </c>
      <c r="AW460" s="60" t="s">
        <v>2692</v>
      </c>
      <c r="AX460" s="60" t="s">
        <v>2692</v>
      </c>
      <c r="AY460" s="60" t="s">
        <v>2692</v>
      </c>
      <c r="AZ460" s="60">
        <v>1.25</v>
      </c>
      <c r="BA460" s="60" t="s">
        <v>2692</v>
      </c>
      <c r="BB460" s="60" t="s">
        <v>2692</v>
      </c>
      <c r="BC460" s="60" t="s">
        <v>2692</v>
      </c>
      <c r="BD460" s="60" t="s">
        <v>2692</v>
      </c>
      <c r="BE460" s="60" t="s">
        <v>2692</v>
      </c>
      <c r="BF460" s="60" t="s">
        <v>2692</v>
      </c>
      <c r="BG460" s="61" t="s">
        <v>2692</v>
      </c>
      <c r="BH460" s="4">
        <f t="shared" si="7"/>
        <v>86.409615384615392</v>
      </c>
      <c r="BJ460" t="s">
        <v>2694</v>
      </c>
    </row>
    <row r="461" spans="1:62" ht="15" x14ac:dyDescent="0.2">
      <c r="A461" s="55" t="s">
        <v>1975</v>
      </c>
      <c r="B461" s="56" t="s">
        <v>1792</v>
      </c>
      <c r="C461" s="56" t="s">
        <v>16</v>
      </c>
      <c r="D461" s="56" t="s">
        <v>17</v>
      </c>
      <c r="E461" s="57">
        <v>26</v>
      </c>
      <c r="F461" s="56" t="s">
        <v>18</v>
      </c>
      <c r="G461" s="58">
        <v>1.25</v>
      </c>
      <c r="H461" s="59" t="s">
        <v>2692</v>
      </c>
      <c r="I461" s="60" t="s">
        <v>2692</v>
      </c>
      <c r="J461" s="60" t="s">
        <v>2692</v>
      </c>
      <c r="K461" s="60" t="s">
        <v>2692</v>
      </c>
      <c r="L461" s="60" t="s">
        <v>2692</v>
      </c>
      <c r="M461" s="60" t="s">
        <v>2692</v>
      </c>
      <c r="N461" s="60" t="s">
        <v>2692</v>
      </c>
      <c r="O461" s="60" t="s">
        <v>2692</v>
      </c>
      <c r="P461" s="60" t="s">
        <v>2692</v>
      </c>
      <c r="Q461" s="60" t="s">
        <v>2692</v>
      </c>
      <c r="R461" s="60" t="s">
        <v>2692</v>
      </c>
      <c r="S461" s="60" t="s">
        <v>2692</v>
      </c>
      <c r="T461" s="60" t="s">
        <v>2692</v>
      </c>
      <c r="U461" s="60" t="s">
        <v>2692</v>
      </c>
      <c r="V461" s="60" t="s">
        <v>2692</v>
      </c>
      <c r="W461" s="60" t="s">
        <v>2692</v>
      </c>
      <c r="X461" s="60" t="s">
        <v>2692</v>
      </c>
      <c r="Y461" s="60" t="s">
        <v>2692</v>
      </c>
      <c r="Z461" s="60">
        <v>1.25</v>
      </c>
      <c r="AA461" s="60" t="s">
        <v>2692</v>
      </c>
      <c r="AB461" s="60" t="s">
        <v>2692</v>
      </c>
      <c r="AC461" s="60" t="s">
        <v>2692</v>
      </c>
      <c r="AD461" s="60" t="s">
        <v>2692</v>
      </c>
      <c r="AE461" s="60" t="s">
        <v>2692</v>
      </c>
      <c r="AF461" s="60" t="s">
        <v>2692</v>
      </c>
      <c r="AG461" s="60" t="s">
        <v>2692</v>
      </c>
      <c r="AH461" s="60" t="s">
        <v>2692</v>
      </c>
      <c r="AI461" s="60" t="s">
        <v>2692</v>
      </c>
      <c r="AJ461" s="60" t="s">
        <v>2692</v>
      </c>
      <c r="AK461" s="60" t="s">
        <v>2692</v>
      </c>
      <c r="AL461" s="60" t="s">
        <v>2692</v>
      </c>
      <c r="AM461" s="60" t="s">
        <v>2692</v>
      </c>
      <c r="AN461" s="60" t="s">
        <v>2692</v>
      </c>
      <c r="AO461" s="60" t="s">
        <v>2692</v>
      </c>
      <c r="AP461" s="60" t="s">
        <v>2692</v>
      </c>
      <c r="AQ461" s="60" t="s">
        <v>2692</v>
      </c>
      <c r="AR461" s="60" t="s">
        <v>2692</v>
      </c>
      <c r="AS461" s="60" t="s">
        <v>2692</v>
      </c>
      <c r="AT461" s="60" t="s">
        <v>2692</v>
      </c>
      <c r="AU461" s="60" t="s">
        <v>2692</v>
      </c>
      <c r="AV461" s="60" t="s">
        <v>2692</v>
      </c>
      <c r="AW461" s="60" t="s">
        <v>2692</v>
      </c>
      <c r="AX461" s="60" t="s">
        <v>2692</v>
      </c>
      <c r="AY461" s="60" t="s">
        <v>2692</v>
      </c>
      <c r="AZ461" s="60">
        <v>1.25</v>
      </c>
      <c r="BA461" s="60" t="s">
        <v>2692</v>
      </c>
      <c r="BB461" s="60" t="s">
        <v>2692</v>
      </c>
      <c r="BC461" s="60" t="s">
        <v>2692</v>
      </c>
      <c r="BD461" s="60" t="s">
        <v>2692</v>
      </c>
      <c r="BE461" s="60" t="s">
        <v>2692</v>
      </c>
      <c r="BF461" s="60" t="s">
        <v>2692</v>
      </c>
      <c r="BG461" s="61" t="s">
        <v>2692</v>
      </c>
      <c r="BH461" s="4">
        <f t="shared" si="7"/>
        <v>86.409615384615392</v>
      </c>
      <c r="BJ461" t="s">
        <v>2694</v>
      </c>
    </row>
    <row r="462" spans="1:62" ht="15" x14ac:dyDescent="0.2">
      <c r="A462" s="55" t="s">
        <v>1976</v>
      </c>
      <c r="B462" s="56" t="s">
        <v>1793</v>
      </c>
      <c r="C462" s="56" t="s">
        <v>16</v>
      </c>
      <c r="D462" s="56" t="s">
        <v>17</v>
      </c>
      <c r="E462" s="57">
        <v>26</v>
      </c>
      <c r="F462" s="56" t="s">
        <v>18</v>
      </c>
      <c r="G462" s="58">
        <v>1.25</v>
      </c>
      <c r="H462" s="59" t="s">
        <v>2692</v>
      </c>
      <c r="I462" s="60" t="s">
        <v>2692</v>
      </c>
      <c r="J462" s="60" t="s">
        <v>2692</v>
      </c>
      <c r="K462" s="60" t="s">
        <v>2692</v>
      </c>
      <c r="L462" s="60" t="s">
        <v>2692</v>
      </c>
      <c r="M462" s="60" t="s">
        <v>2692</v>
      </c>
      <c r="N462" s="60" t="s">
        <v>2692</v>
      </c>
      <c r="O462" s="60" t="s">
        <v>2692</v>
      </c>
      <c r="P462" s="60" t="s">
        <v>2692</v>
      </c>
      <c r="Q462" s="60" t="s">
        <v>2692</v>
      </c>
      <c r="R462" s="60" t="s">
        <v>2692</v>
      </c>
      <c r="S462" s="60" t="s">
        <v>2692</v>
      </c>
      <c r="T462" s="60" t="s">
        <v>2692</v>
      </c>
      <c r="U462" s="60" t="s">
        <v>2692</v>
      </c>
      <c r="V462" s="60" t="s">
        <v>2692</v>
      </c>
      <c r="W462" s="60" t="s">
        <v>2692</v>
      </c>
      <c r="X462" s="60" t="s">
        <v>2692</v>
      </c>
      <c r="Y462" s="60" t="s">
        <v>2692</v>
      </c>
      <c r="Z462" s="60">
        <v>1.25</v>
      </c>
      <c r="AA462" s="60" t="s">
        <v>2692</v>
      </c>
      <c r="AB462" s="60" t="s">
        <v>2692</v>
      </c>
      <c r="AC462" s="60" t="s">
        <v>2692</v>
      </c>
      <c r="AD462" s="60" t="s">
        <v>2692</v>
      </c>
      <c r="AE462" s="60" t="s">
        <v>2692</v>
      </c>
      <c r="AF462" s="60" t="s">
        <v>2692</v>
      </c>
      <c r="AG462" s="60" t="s">
        <v>2692</v>
      </c>
      <c r="AH462" s="60" t="s">
        <v>2692</v>
      </c>
      <c r="AI462" s="60" t="s">
        <v>2692</v>
      </c>
      <c r="AJ462" s="60" t="s">
        <v>2692</v>
      </c>
      <c r="AK462" s="60" t="s">
        <v>2692</v>
      </c>
      <c r="AL462" s="60" t="s">
        <v>2692</v>
      </c>
      <c r="AM462" s="60" t="s">
        <v>2692</v>
      </c>
      <c r="AN462" s="60" t="s">
        <v>2692</v>
      </c>
      <c r="AO462" s="60" t="s">
        <v>2692</v>
      </c>
      <c r="AP462" s="60" t="s">
        <v>2692</v>
      </c>
      <c r="AQ462" s="60" t="s">
        <v>2692</v>
      </c>
      <c r="AR462" s="60" t="s">
        <v>2692</v>
      </c>
      <c r="AS462" s="60" t="s">
        <v>2692</v>
      </c>
      <c r="AT462" s="60" t="s">
        <v>2692</v>
      </c>
      <c r="AU462" s="60" t="s">
        <v>2692</v>
      </c>
      <c r="AV462" s="60" t="s">
        <v>2692</v>
      </c>
      <c r="AW462" s="60" t="s">
        <v>2692</v>
      </c>
      <c r="AX462" s="60" t="s">
        <v>2692</v>
      </c>
      <c r="AY462" s="60" t="s">
        <v>2692</v>
      </c>
      <c r="AZ462" s="60">
        <v>1.25</v>
      </c>
      <c r="BA462" s="60" t="s">
        <v>2692</v>
      </c>
      <c r="BB462" s="60" t="s">
        <v>2692</v>
      </c>
      <c r="BC462" s="60" t="s">
        <v>2692</v>
      </c>
      <c r="BD462" s="60" t="s">
        <v>2692</v>
      </c>
      <c r="BE462" s="60" t="s">
        <v>2692</v>
      </c>
      <c r="BF462" s="60" t="s">
        <v>2692</v>
      </c>
      <c r="BG462" s="61" t="s">
        <v>2692</v>
      </c>
      <c r="BH462" s="4">
        <f t="shared" si="7"/>
        <v>86.409615384615392</v>
      </c>
      <c r="BJ462" t="s">
        <v>2694</v>
      </c>
    </row>
    <row r="463" spans="1:62" ht="15" x14ac:dyDescent="0.2">
      <c r="A463" s="55" t="s">
        <v>1978</v>
      </c>
      <c r="B463" s="56" t="s">
        <v>1794</v>
      </c>
      <c r="C463" s="56" t="s">
        <v>16</v>
      </c>
      <c r="D463" s="56" t="s">
        <v>17</v>
      </c>
      <c r="E463" s="57">
        <v>26</v>
      </c>
      <c r="F463" s="56" t="s">
        <v>18</v>
      </c>
      <c r="G463" s="58">
        <v>1.25</v>
      </c>
      <c r="H463" s="59" t="s">
        <v>2692</v>
      </c>
      <c r="I463" s="60" t="s">
        <v>2692</v>
      </c>
      <c r="J463" s="60" t="s">
        <v>2692</v>
      </c>
      <c r="K463" s="60" t="s">
        <v>2692</v>
      </c>
      <c r="L463" s="60" t="s">
        <v>2692</v>
      </c>
      <c r="M463" s="60" t="s">
        <v>2692</v>
      </c>
      <c r="N463" s="60" t="s">
        <v>2692</v>
      </c>
      <c r="O463" s="60" t="s">
        <v>2692</v>
      </c>
      <c r="P463" s="60" t="s">
        <v>2692</v>
      </c>
      <c r="Q463" s="60" t="s">
        <v>2692</v>
      </c>
      <c r="R463" s="60" t="s">
        <v>2692</v>
      </c>
      <c r="S463" s="60" t="s">
        <v>2692</v>
      </c>
      <c r="T463" s="60" t="s">
        <v>2692</v>
      </c>
      <c r="U463" s="60" t="s">
        <v>2692</v>
      </c>
      <c r="V463" s="60" t="s">
        <v>2692</v>
      </c>
      <c r="W463" s="60" t="s">
        <v>2692</v>
      </c>
      <c r="X463" s="60" t="s">
        <v>2692</v>
      </c>
      <c r="Y463" s="60" t="s">
        <v>2692</v>
      </c>
      <c r="Z463" s="60">
        <v>1.25</v>
      </c>
      <c r="AA463" s="60" t="s">
        <v>2692</v>
      </c>
      <c r="AB463" s="60" t="s">
        <v>2692</v>
      </c>
      <c r="AC463" s="60" t="s">
        <v>2692</v>
      </c>
      <c r="AD463" s="60" t="s">
        <v>2692</v>
      </c>
      <c r="AE463" s="60" t="s">
        <v>2692</v>
      </c>
      <c r="AF463" s="60" t="s">
        <v>2692</v>
      </c>
      <c r="AG463" s="60" t="s">
        <v>2692</v>
      </c>
      <c r="AH463" s="60" t="s">
        <v>2692</v>
      </c>
      <c r="AI463" s="60" t="s">
        <v>2692</v>
      </c>
      <c r="AJ463" s="60" t="s">
        <v>2692</v>
      </c>
      <c r="AK463" s="60" t="s">
        <v>2692</v>
      </c>
      <c r="AL463" s="60" t="s">
        <v>2692</v>
      </c>
      <c r="AM463" s="60" t="s">
        <v>2692</v>
      </c>
      <c r="AN463" s="60" t="s">
        <v>2692</v>
      </c>
      <c r="AO463" s="60" t="s">
        <v>2692</v>
      </c>
      <c r="AP463" s="60" t="s">
        <v>2692</v>
      </c>
      <c r="AQ463" s="60" t="s">
        <v>2692</v>
      </c>
      <c r="AR463" s="60" t="s">
        <v>2692</v>
      </c>
      <c r="AS463" s="60" t="s">
        <v>2692</v>
      </c>
      <c r="AT463" s="60" t="s">
        <v>2692</v>
      </c>
      <c r="AU463" s="60" t="s">
        <v>2692</v>
      </c>
      <c r="AV463" s="60" t="s">
        <v>2692</v>
      </c>
      <c r="AW463" s="60" t="s">
        <v>2692</v>
      </c>
      <c r="AX463" s="60" t="s">
        <v>2692</v>
      </c>
      <c r="AY463" s="60" t="s">
        <v>2692</v>
      </c>
      <c r="AZ463" s="60">
        <v>1.25</v>
      </c>
      <c r="BA463" s="60" t="s">
        <v>2692</v>
      </c>
      <c r="BB463" s="60" t="s">
        <v>2692</v>
      </c>
      <c r="BC463" s="60" t="s">
        <v>2692</v>
      </c>
      <c r="BD463" s="60" t="s">
        <v>2692</v>
      </c>
      <c r="BE463" s="60" t="s">
        <v>2692</v>
      </c>
      <c r="BF463" s="60" t="s">
        <v>2692</v>
      </c>
      <c r="BG463" s="61" t="s">
        <v>2692</v>
      </c>
      <c r="BH463" s="4">
        <f t="shared" si="7"/>
        <v>86.409615384615392</v>
      </c>
      <c r="BJ463" t="s">
        <v>2694</v>
      </c>
    </row>
    <row r="464" spans="1:62" ht="15" x14ac:dyDescent="0.2">
      <c r="A464" s="55" t="s">
        <v>1980</v>
      </c>
      <c r="B464" s="56" t="s">
        <v>1795</v>
      </c>
      <c r="C464" s="56" t="s">
        <v>16</v>
      </c>
      <c r="D464" s="56" t="s">
        <v>17</v>
      </c>
      <c r="E464" s="57">
        <v>26</v>
      </c>
      <c r="F464" s="56" t="s">
        <v>18</v>
      </c>
      <c r="G464" s="58">
        <v>0.75</v>
      </c>
      <c r="H464" s="59" t="s">
        <v>2692</v>
      </c>
      <c r="I464" s="60" t="s">
        <v>2692</v>
      </c>
      <c r="J464" s="60" t="s">
        <v>2692</v>
      </c>
      <c r="K464" s="60" t="s">
        <v>2692</v>
      </c>
      <c r="L464" s="60" t="s">
        <v>2692</v>
      </c>
      <c r="M464" s="60" t="s">
        <v>2692</v>
      </c>
      <c r="N464" s="60" t="s">
        <v>2692</v>
      </c>
      <c r="O464" s="60" t="s">
        <v>2692</v>
      </c>
      <c r="P464" s="60" t="s">
        <v>2692</v>
      </c>
      <c r="Q464" s="60" t="s">
        <v>2692</v>
      </c>
      <c r="R464" s="60" t="s">
        <v>2692</v>
      </c>
      <c r="S464" s="60" t="s">
        <v>2692</v>
      </c>
      <c r="T464" s="60" t="s">
        <v>2692</v>
      </c>
      <c r="U464" s="60" t="s">
        <v>2692</v>
      </c>
      <c r="V464" s="60" t="s">
        <v>2692</v>
      </c>
      <c r="W464" s="60" t="s">
        <v>2692</v>
      </c>
      <c r="X464" s="60" t="s">
        <v>2692</v>
      </c>
      <c r="Y464" s="60" t="s">
        <v>2692</v>
      </c>
      <c r="Z464" s="60">
        <v>0.75</v>
      </c>
      <c r="AA464" s="60" t="s">
        <v>2692</v>
      </c>
      <c r="AB464" s="60" t="s">
        <v>2692</v>
      </c>
      <c r="AC464" s="60" t="s">
        <v>2692</v>
      </c>
      <c r="AD464" s="60" t="s">
        <v>2692</v>
      </c>
      <c r="AE464" s="60" t="s">
        <v>2692</v>
      </c>
      <c r="AF464" s="60" t="s">
        <v>2692</v>
      </c>
      <c r="AG464" s="60" t="s">
        <v>2692</v>
      </c>
      <c r="AH464" s="60" t="s">
        <v>2692</v>
      </c>
      <c r="AI464" s="60" t="s">
        <v>2692</v>
      </c>
      <c r="AJ464" s="60" t="s">
        <v>2692</v>
      </c>
      <c r="AK464" s="60" t="s">
        <v>2692</v>
      </c>
      <c r="AL464" s="60" t="s">
        <v>2692</v>
      </c>
      <c r="AM464" s="60" t="s">
        <v>2692</v>
      </c>
      <c r="AN464" s="60" t="s">
        <v>2692</v>
      </c>
      <c r="AO464" s="60" t="s">
        <v>2692</v>
      </c>
      <c r="AP464" s="60" t="s">
        <v>2692</v>
      </c>
      <c r="AQ464" s="60" t="s">
        <v>2692</v>
      </c>
      <c r="AR464" s="60" t="s">
        <v>2692</v>
      </c>
      <c r="AS464" s="60" t="s">
        <v>2692</v>
      </c>
      <c r="AT464" s="60" t="s">
        <v>2692</v>
      </c>
      <c r="AU464" s="60" t="s">
        <v>2692</v>
      </c>
      <c r="AV464" s="60" t="s">
        <v>2692</v>
      </c>
      <c r="AW464" s="60" t="s">
        <v>2692</v>
      </c>
      <c r="AX464" s="60" t="s">
        <v>2692</v>
      </c>
      <c r="AY464" s="60" t="s">
        <v>2692</v>
      </c>
      <c r="AZ464" s="60">
        <v>0.75</v>
      </c>
      <c r="BA464" s="60" t="s">
        <v>2692</v>
      </c>
      <c r="BB464" s="60" t="s">
        <v>2692</v>
      </c>
      <c r="BC464" s="60" t="s">
        <v>2692</v>
      </c>
      <c r="BD464" s="60" t="s">
        <v>2692</v>
      </c>
      <c r="BE464" s="60" t="s">
        <v>2692</v>
      </c>
      <c r="BF464" s="60" t="s">
        <v>2692</v>
      </c>
      <c r="BG464" s="61" t="s">
        <v>2692</v>
      </c>
      <c r="BH464" s="4">
        <f t="shared" si="7"/>
        <v>86.409615384615392</v>
      </c>
      <c r="BJ464" t="s">
        <v>2694</v>
      </c>
    </row>
    <row r="465" spans="1:62" ht="15" x14ac:dyDescent="0.2">
      <c r="A465" s="55" t="s">
        <v>1981</v>
      </c>
      <c r="B465" s="56" t="s">
        <v>1796</v>
      </c>
      <c r="C465" s="56" t="s">
        <v>16</v>
      </c>
      <c r="D465" s="56" t="s">
        <v>17</v>
      </c>
      <c r="E465" s="57">
        <v>26</v>
      </c>
      <c r="F465" s="56" t="s">
        <v>18</v>
      </c>
      <c r="G465" s="58">
        <v>4.75</v>
      </c>
      <c r="H465" s="59" t="s">
        <v>2692</v>
      </c>
      <c r="I465" s="60" t="s">
        <v>2692</v>
      </c>
      <c r="J465" s="60" t="s">
        <v>2692</v>
      </c>
      <c r="K465" s="60" t="s">
        <v>2692</v>
      </c>
      <c r="L465" s="60" t="s">
        <v>2692</v>
      </c>
      <c r="M465" s="60" t="s">
        <v>2692</v>
      </c>
      <c r="N465" s="60" t="s">
        <v>2692</v>
      </c>
      <c r="O465" s="60" t="s">
        <v>2692</v>
      </c>
      <c r="P465" s="60" t="s">
        <v>2692</v>
      </c>
      <c r="Q465" s="60" t="s">
        <v>2692</v>
      </c>
      <c r="R465" s="60" t="s">
        <v>2692</v>
      </c>
      <c r="S465" s="60" t="s">
        <v>2692</v>
      </c>
      <c r="T465" s="60" t="s">
        <v>2692</v>
      </c>
      <c r="U465" s="60" t="s">
        <v>2692</v>
      </c>
      <c r="V465" s="60" t="s">
        <v>2692</v>
      </c>
      <c r="W465" s="60" t="s">
        <v>2692</v>
      </c>
      <c r="X465" s="60" t="s">
        <v>2692</v>
      </c>
      <c r="Y465" s="60" t="s">
        <v>2692</v>
      </c>
      <c r="Z465" s="60">
        <v>4.75</v>
      </c>
      <c r="AA465" s="60" t="s">
        <v>2692</v>
      </c>
      <c r="AB465" s="60" t="s">
        <v>2692</v>
      </c>
      <c r="AC465" s="60" t="s">
        <v>2692</v>
      </c>
      <c r="AD465" s="60" t="s">
        <v>2692</v>
      </c>
      <c r="AE465" s="60" t="s">
        <v>2692</v>
      </c>
      <c r="AF465" s="60" t="s">
        <v>2692</v>
      </c>
      <c r="AG465" s="60" t="s">
        <v>2692</v>
      </c>
      <c r="AH465" s="60" t="s">
        <v>2692</v>
      </c>
      <c r="AI465" s="60" t="s">
        <v>2692</v>
      </c>
      <c r="AJ465" s="60" t="s">
        <v>2692</v>
      </c>
      <c r="AK465" s="60" t="s">
        <v>2692</v>
      </c>
      <c r="AL465" s="60" t="s">
        <v>2692</v>
      </c>
      <c r="AM465" s="60" t="s">
        <v>2692</v>
      </c>
      <c r="AN465" s="60" t="s">
        <v>2692</v>
      </c>
      <c r="AO465" s="60" t="s">
        <v>2692</v>
      </c>
      <c r="AP465" s="60" t="s">
        <v>2692</v>
      </c>
      <c r="AQ465" s="60" t="s">
        <v>2692</v>
      </c>
      <c r="AR465" s="60" t="s">
        <v>2692</v>
      </c>
      <c r="AS465" s="60" t="s">
        <v>2692</v>
      </c>
      <c r="AT465" s="60" t="s">
        <v>2692</v>
      </c>
      <c r="AU465" s="60" t="s">
        <v>2692</v>
      </c>
      <c r="AV465" s="60" t="s">
        <v>2692</v>
      </c>
      <c r="AW465" s="60" t="s">
        <v>2692</v>
      </c>
      <c r="AX465" s="60" t="s">
        <v>2692</v>
      </c>
      <c r="AY465" s="60" t="s">
        <v>2692</v>
      </c>
      <c r="AZ465" s="60">
        <v>4.75</v>
      </c>
      <c r="BA465" s="60" t="s">
        <v>2692</v>
      </c>
      <c r="BB465" s="60" t="s">
        <v>2692</v>
      </c>
      <c r="BC465" s="60" t="s">
        <v>2692</v>
      </c>
      <c r="BD465" s="60" t="s">
        <v>2692</v>
      </c>
      <c r="BE465" s="60" t="s">
        <v>2692</v>
      </c>
      <c r="BF465" s="60" t="s">
        <v>2692</v>
      </c>
      <c r="BG465" s="61" t="s">
        <v>2692</v>
      </c>
      <c r="BH465" s="4">
        <f t="shared" si="7"/>
        <v>86.409615384615392</v>
      </c>
      <c r="BJ465" t="s">
        <v>2694</v>
      </c>
    </row>
    <row r="466" spans="1:62" x14ac:dyDescent="0.2">
      <c r="A466" s="41" t="s">
        <v>1982</v>
      </c>
      <c r="B466" s="42" t="s">
        <v>1797</v>
      </c>
      <c r="C466" s="42" t="s">
        <v>16</v>
      </c>
      <c r="D466" s="42" t="s">
        <v>17</v>
      </c>
      <c r="E466" s="43">
        <v>26</v>
      </c>
      <c r="F466" s="42" t="s">
        <v>18</v>
      </c>
      <c r="G466" s="44">
        <v>1.75</v>
      </c>
      <c r="H466" s="32" t="s">
        <v>2692</v>
      </c>
      <c r="I466" s="28" t="s">
        <v>2692</v>
      </c>
      <c r="J466" s="28" t="s">
        <v>2692</v>
      </c>
      <c r="K466" s="28" t="s">
        <v>2692</v>
      </c>
      <c r="L466" s="28" t="s">
        <v>2692</v>
      </c>
      <c r="M466" s="28" t="s">
        <v>2692</v>
      </c>
      <c r="N466" s="28" t="s">
        <v>2692</v>
      </c>
      <c r="O466" s="28" t="s">
        <v>2692</v>
      </c>
      <c r="P466" s="28" t="s">
        <v>2692</v>
      </c>
      <c r="Q466" s="28" t="s">
        <v>2692</v>
      </c>
      <c r="R466" s="28" t="s">
        <v>2692</v>
      </c>
      <c r="S466" s="28" t="s">
        <v>2692</v>
      </c>
      <c r="T466" s="28" t="s">
        <v>2692</v>
      </c>
      <c r="U466" s="28" t="s">
        <v>2692</v>
      </c>
      <c r="V466" s="28" t="s">
        <v>2692</v>
      </c>
      <c r="W466" s="28" t="s">
        <v>2692</v>
      </c>
      <c r="X466" s="28" t="s">
        <v>2692</v>
      </c>
      <c r="Y466" s="28" t="s">
        <v>2692</v>
      </c>
      <c r="Z466" s="28" t="s">
        <v>2692</v>
      </c>
      <c r="AA466" s="28">
        <v>1.75</v>
      </c>
      <c r="AB466" s="28" t="s">
        <v>2692</v>
      </c>
      <c r="AC466" s="28" t="s">
        <v>2692</v>
      </c>
      <c r="AD466" s="28" t="s">
        <v>2692</v>
      </c>
      <c r="AE466" s="28" t="s">
        <v>2692</v>
      </c>
      <c r="AF466" s="28" t="s">
        <v>2692</v>
      </c>
      <c r="AG466" s="28" t="s">
        <v>2692</v>
      </c>
      <c r="AH466" s="28" t="s">
        <v>2692</v>
      </c>
      <c r="AI466" s="28" t="s">
        <v>2692</v>
      </c>
      <c r="AJ466" s="28" t="s">
        <v>2692</v>
      </c>
      <c r="AK466" s="28" t="s">
        <v>2692</v>
      </c>
      <c r="AL466" s="28" t="s">
        <v>2692</v>
      </c>
      <c r="AM466" s="28" t="s">
        <v>2692</v>
      </c>
      <c r="AN466" s="28" t="s">
        <v>2692</v>
      </c>
      <c r="AO466" s="28" t="s">
        <v>2692</v>
      </c>
      <c r="AP466" s="28" t="s">
        <v>2692</v>
      </c>
      <c r="AQ466" s="28" t="s">
        <v>2692</v>
      </c>
      <c r="AR466" s="28" t="s">
        <v>2692</v>
      </c>
      <c r="AS466" s="28" t="s">
        <v>2692</v>
      </c>
      <c r="AT466" s="28" t="s">
        <v>2692</v>
      </c>
      <c r="AU466" s="28" t="s">
        <v>2692</v>
      </c>
      <c r="AV466" s="28" t="s">
        <v>2692</v>
      </c>
      <c r="AW466" s="28" t="s">
        <v>2692</v>
      </c>
      <c r="AX466" s="28" t="s">
        <v>2692</v>
      </c>
      <c r="AY466" s="28" t="s">
        <v>2692</v>
      </c>
      <c r="AZ466" s="28" t="s">
        <v>2692</v>
      </c>
      <c r="BA466" s="28">
        <v>1.75</v>
      </c>
      <c r="BB466" s="28" t="s">
        <v>2692</v>
      </c>
      <c r="BC466" s="28" t="s">
        <v>2692</v>
      </c>
      <c r="BD466" s="28" t="s">
        <v>2692</v>
      </c>
      <c r="BE466" s="28" t="s">
        <v>2692</v>
      </c>
      <c r="BF466" s="28" t="s">
        <v>2692</v>
      </c>
      <c r="BG466" s="33" t="s">
        <v>2692</v>
      </c>
      <c r="BH466" s="4">
        <f t="shared" si="7"/>
        <v>86.409615384615392</v>
      </c>
    </row>
    <row r="467" spans="1:62" x14ac:dyDescent="0.2">
      <c r="A467" s="41" t="s">
        <v>1983</v>
      </c>
      <c r="B467" s="42" t="s">
        <v>1798</v>
      </c>
      <c r="C467" s="42" t="s">
        <v>16</v>
      </c>
      <c r="D467" s="42" t="s">
        <v>17</v>
      </c>
      <c r="E467" s="43">
        <v>26</v>
      </c>
      <c r="F467" s="42" t="s">
        <v>18</v>
      </c>
      <c r="G467" s="44">
        <v>0.75</v>
      </c>
      <c r="H467" s="32" t="s">
        <v>2692</v>
      </c>
      <c r="I467" s="28" t="s">
        <v>2692</v>
      </c>
      <c r="J467" s="28" t="s">
        <v>2692</v>
      </c>
      <c r="K467" s="28" t="s">
        <v>2692</v>
      </c>
      <c r="L467" s="28" t="s">
        <v>2692</v>
      </c>
      <c r="M467" s="28" t="s">
        <v>2692</v>
      </c>
      <c r="N467" s="28" t="s">
        <v>2692</v>
      </c>
      <c r="O467" s="28" t="s">
        <v>2692</v>
      </c>
      <c r="P467" s="28" t="s">
        <v>2692</v>
      </c>
      <c r="Q467" s="28" t="s">
        <v>2692</v>
      </c>
      <c r="R467" s="28" t="s">
        <v>2692</v>
      </c>
      <c r="S467" s="28" t="s">
        <v>2692</v>
      </c>
      <c r="T467" s="28" t="s">
        <v>2692</v>
      </c>
      <c r="U467" s="28" t="s">
        <v>2692</v>
      </c>
      <c r="V467" s="28" t="s">
        <v>2692</v>
      </c>
      <c r="W467" s="28" t="s">
        <v>2692</v>
      </c>
      <c r="X467" s="28" t="s">
        <v>2692</v>
      </c>
      <c r="Y467" s="28" t="s">
        <v>2692</v>
      </c>
      <c r="Z467" s="28" t="s">
        <v>2692</v>
      </c>
      <c r="AA467" s="28">
        <v>0.75</v>
      </c>
      <c r="AB467" s="28" t="s">
        <v>2692</v>
      </c>
      <c r="AC467" s="28" t="s">
        <v>2692</v>
      </c>
      <c r="AD467" s="28" t="s">
        <v>2692</v>
      </c>
      <c r="AE467" s="28" t="s">
        <v>2692</v>
      </c>
      <c r="AF467" s="28" t="s">
        <v>2692</v>
      </c>
      <c r="AG467" s="28" t="s">
        <v>2692</v>
      </c>
      <c r="AH467" s="28" t="s">
        <v>2692</v>
      </c>
      <c r="AI467" s="28" t="s">
        <v>2692</v>
      </c>
      <c r="AJ467" s="28" t="s">
        <v>2692</v>
      </c>
      <c r="AK467" s="28" t="s">
        <v>2692</v>
      </c>
      <c r="AL467" s="28" t="s">
        <v>2692</v>
      </c>
      <c r="AM467" s="28" t="s">
        <v>2692</v>
      </c>
      <c r="AN467" s="28" t="s">
        <v>2692</v>
      </c>
      <c r="AO467" s="28" t="s">
        <v>2692</v>
      </c>
      <c r="AP467" s="28" t="s">
        <v>2692</v>
      </c>
      <c r="AQ467" s="28" t="s">
        <v>2692</v>
      </c>
      <c r="AR467" s="28" t="s">
        <v>2692</v>
      </c>
      <c r="AS467" s="28" t="s">
        <v>2692</v>
      </c>
      <c r="AT467" s="28" t="s">
        <v>2692</v>
      </c>
      <c r="AU467" s="28" t="s">
        <v>2692</v>
      </c>
      <c r="AV467" s="28" t="s">
        <v>2692</v>
      </c>
      <c r="AW467" s="28" t="s">
        <v>2692</v>
      </c>
      <c r="AX467" s="28" t="s">
        <v>2692</v>
      </c>
      <c r="AY467" s="28" t="s">
        <v>2692</v>
      </c>
      <c r="AZ467" s="28" t="s">
        <v>2692</v>
      </c>
      <c r="BA467" s="28">
        <v>0.75</v>
      </c>
      <c r="BB467" s="28" t="s">
        <v>2692</v>
      </c>
      <c r="BC467" s="28" t="s">
        <v>2692</v>
      </c>
      <c r="BD467" s="28" t="s">
        <v>2692</v>
      </c>
      <c r="BE467" s="28" t="s">
        <v>2692</v>
      </c>
      <c r="BF467" s="28" t="s">
        <v>2692</v>
      </c>
      <c r="BG467" s="33" t="s">
        <v>2692</v>
      </c>
      <c r="BH467" s="4">
        <f t="shared" si="7"/>
        <v>86.409615384615392</v>
      </c>
    </row>
    <row r="468" spans="1:62" x14ac:dyDescent="0.2">
      <c r="A468" s="41" t="s">
        <v>1985</v>
      </c>
      <c r="B468" s="42" t="s">
        <v>1799</v>
      </c>
      <c r="C468" s="42" t="s">
        <v>16</v>
      </c>
      <c r="D468" s="42" t="s">
        <v>17</v>
      </c>
      <c r="E468" s="43">
        <v>26</v>
      </c>
      <c r="F468" s="42" t="s">
        <v>18</v>
      </c>
      <c r="G468" s="44">
        <v>1.5</v>
      </c>
      <c r="H468" s="32" t="s">
        <v>2692</v>
      </c>
      <c r="I468" s="28" t="s">
        <v>2692</v>
      </c>
      <c r="J468" s="28" t="s">
        <v>2692</v>
      </c>
      <c r="K468" s="28" t="s">
        <v>2692</v>
      </c>
      <c r="L468" s="28" t="s">
        <v>2692</v>
      </c>
      <c r="M468" s="28" t="s">
        <v>2692</v>
      </c>
      <c r="N468" s="28" t="s">
        <v>2692</v>
      </c>
      <c r="O468" s="28" t="s">
        <v>2692</v>
      </c>
      <c r="P468" s="28" t="s">
        <v>2692</v>
      </c>
      <c r="Q468" s="28" t="s">
        <v>2692</v>
      </c>
      <c r="R468" s="28" t="s">
        <v>2692</v>
      </c>
      <c r="S468" s="28" t="s">
        <v>2692</v>
      </c>
      <c r="T468" s="28" t="s">
        <v>2692</v>
      </c>
      <c r="U468" s="28" t="s">
        <v>2692</v>
      </c>
      <c r="V468" s="28" t="s">
        <v>2692</v>
      </c>
      <c r="W468" s="28" t="s">
        <v>2692</v>
      </c>
      <c r="X468" s="28" t="s">
        <v>2692</v>
      </c>
      <c r="Y468" s="28" t="s">
        <v>2692</v>
      </c>
      <c r="Z468" s="28" t="s">
        <v>2692</v>
      </c>
      <c r="AA468" s="28">
        <v>1.5</v>
      </c>
      <c r="AB468" s="28" t="s">
        <v>2692</v>
      </c>
      <c r="AC468" s="28" t="s">
        <v>2692</v>
      </c>
      <c r="AD468" s="28" t="s">
        <v>2692</v>
      </c>
      <c r="AE468" s="28" t="s">
        <v>2692</v>
      </c>
      <c r="AF468" s="28" t="s">
        <v>2692</v>
      </c>
      <c r="AG468" s="28" t="s">
        <v>2692</v>
      </c>
      <c r="AH468" s="28" t="s">
        <v>2692</v>
      </c>
      <c r="AI468" s="28" t="s">
        <v>2692</v>
      </c>
      <c r="AJ468" s="28" t="s">
        <v>2692</v>
      </c>
      <c r="AK468" s="28" t="s">
        <v>2692</v>
      </c>
      <c r="AL468" s="28" t="s">
        <v>2692</v>
      </c>
      <c r="AM468" s="28" t="s">
        <v>2692</v>
      </c>
      <c r="AN468" s="28" t="s">
        <v>2692</v>
      </c>
      <c r="AO468" s="28" t="s">
        <v>2692</v>
      </c>
      <c r="AP468" s="28" t="s">
        <v>2692</v>
      </c>
      <c r="AQ468" s="28" t="s">
        <v>2692</v>
      </c>
      <c r="AR468" s="28" t="s">
        <v>2692</v>
      </c>
      <c r="AS468" s="28" t="s">
        <v>2692</v>
      </c>
      <c r="AT468" s="28" t="s">
        <v>2692</v>
      </c>
      <c r="AU468" s="28" t="s">
        <v>2692</v>
      </c>
      <c r="AV468" s="28" t="s">
        <v>2692</v>
      </c>
      <c r="AW468" s="28" t="s">
        <v>2692</v>
      </c>
      <c r="AX468" s="28" t="s">
        <v>2692</v>
      </c>
      <c r="AY468" s="28" t="s">
        <v>2692</v>
      </c>
      <c r="AZ468" s="28" t="s">
        <v>2692</v>
      </c>
      <c r="BA468" s="28">
        <v>1.5</v>
      </c>
      <c r="BB468" s="28" t="s">
        <v>2692</v>
      </c>
      <c r="BC468" s="28" t="s">
        <v>2692</v>
      </c>
      <c r="BD468" s="28" t="s">
        <v>2692</v>
      </c>
      <c r="BE468" s="28" t="s">
        <v>2692</v>
      </c>
      <c r="BF468" s="28" t="s">
        <v>2692</v>
      </c>
      <c r="BG468" s="33" t="s">
        <v>2692</v>
      </c>
      <c r="BH468" s="4">
        <f t="shared" si="7"/>
        <v>86.409615384615392</v>
      </c>
    </row>
    <row r="469" spans="1:62" x14ac:dyDescent="0.2">
      <c r="A469" s="41" t="s">
        <v>1987</v>
      </c>
      <c r="B469" s="42" t="s">
        <v>1800</v>
      </c>
      <c r="C469" s="42" t="s">
        <v>16</v>
      </c>
      <c r="D469" s="42" t="s">
        <v>17</v>
      </c>
      <c r="E469" s="43">
        <v>26</v>
      </c>
      <c r="F469" s="42" t="s">
        <v>18</v>
      </c>
      <c r="G469" s="44">
        <v>1.75</v>
      </c>
      <c r="H469" s="32" t="s">
        <v>2692</v>
      </c>
      <c r="I469" s="28" t="s">
        <v>2692</v>
      </c>
      <c r="J469" s="28" t="s">
        <v>2692</v>
      </c>
      <c r="K469" s="28" t="s">
        <v>2692</v>
      </c>
      <c r="L469" s="28" t="s">
        <v>2692</v>
      </c>
      <c r="M469" s="28" t="s">
        <v>2692</v>
      </c>
      <c r="N469" s="28" t="s">
        <v>2692</v>
      </c>
      <c r="O469" s="28" t="s">
        <v>2692</v>
      </c>
      <c r="P469" s="28" t="s">
        <v>2692</v>
      </c>
      <c r="Q469" s="28" t="s">
        <v>2692</v>
      </c>
      <c r="R469" s="28" t="s">
        <v>2692</v>
      </c>
      <c r="S469" s="28" t="s">
        <v>2692</v>
      </c>
      <c r="T469" s="28" t="s">
        <v>2692</v>
      </c>
      <c r="U469" s="28" t="s">
        <v>2692</v>
      </c>
      <c r="V469" s="28" t="s">
        <v>2692</v>
      </c>
      <c r="W469" s="28" t="s">
        <v>2692</v>
      </c>
      <c r="X469" s="28" t="s">
        <v>2692</v>
      </c>
      <c r="Y469" s="28" t="s">
        <v>2692</v>
      </c>
      <c r="Z469" s="28" t="s">
        <v>2692</v>
      </c>
      <c r="AA469" s="28">
        <v>1.75</v>
      </c>
      <c r="AB469" s="28" t="s">
        <v>2692</v>
      </c>
      <c r="AC469" s="28" t="s">
        <v>2692</v>
      </c>
      <c r="AD469" s="28" t="s">
        <v>2692</v>
      </c>
      <c r="AE469" s="28" t="s">
        <v>2692</v>
      </c>
      <c r="AF469" s="28" t="s">
        <v>2692</v>
      </c>
      <c r="AG469" s="28" t="s">
        <v>2692</v>
      </c>
      <c r="AH469" s="28" t="s">
        <v>2692</v>
      </c>
      <c r="AI469" s="28" t="s">
        <v>2692</v>
      </c>
      <c r="AJ469" s="28" t="s">
        <v>2692</v>
      </c>
      <c r="AK469" s="28" t="s">
        <v>2692</v>
      </c>
      <c r="AL469" s="28" t="s">
        <v>2692</v>
      </c>
      <c r="AM469" s="28" t="s">
        <v>2692</v>
      </c>
      <c r="AN469" s="28" t="s">
        <v>2692</v>
      </c>
      <c r="AO469" s="28" t="s">
        <v>2692</v>
      </c>
      <c r="AP469" s="28" t="s">
        <v>2692</v>
      </c>
      <c r="AQ469" s="28" t="s">
        <v>2692</v>
      </c>
      <c r="AR469" s="28" t="s">
        <v>2692</v>
      </c>
      <c r="AS469" s="28" t="s">
        <v>2692</v>
      </c>
      <c r="AT469" s="28" t="s">
        <v>2692</v>
      </c>
      <c r="AU469" s="28" t="s">
        <v>2692</v>
      </c>
      <c r="AV469" s="28" t="s">
        <v>2692</v>
      </c>
      <c r="AW469" s="28" t="s">
        <v>2692</v>
      </c>
      <c r="AX469" s="28" t="s">
        <v>2692</v>
      </c>
      <c r="AY469" s="28" t="s">
        <v>2692</v>
      </c>
      <c r="AZ469" s="28" t="s">
        <v>2692</v>
      </c>
      <c r="BA469" s="28">
        <v>1.75</v>
      </c>
      <c r="BB469" s="28" t="s">
        <v>2692</v>
      </c>
      <c r="BC469" s="28" t="s">
        <v>2692</v>
      </c>
      <c r="BD469" s="28" t="s">
        <v>2692</v>
      </c>
      <c r="BE469" s="28" t="s">
        <v>2692</v>
      </c>
      <c r="BF469" s="28" t="s">
        <v>2692</v>
      </c>
      <c r="BG469" s="33" t="s">
        <v>2692</v>
      </c>
      <c r="BH469" s="4">
        <f t="shared" si="7"/>
        <v>86.409615384615392</v>
      </c>
    </row>
    <row r="470" spans="1:62" x14ac:dyDescent="0.2">
      <c r="A470" s="41" t="s">
        <v>1988</v>
      </c>
      <c r="B470" s="42" t="s">
        <v>1801</v>
      </c>
      <c r="C470" s="42" t="s">
        <v>16</v>
      </c>
      <c r="D470" s="42" t="s">
        <v>17</v>
      </c>
      <c r="E470" s="43">
        <v>26</v>
      </c>
      <c r="F470" s="42" t="s">
        <v>18</v>
      </c>
      <c r="G470" s="44">
        <v>0.75</v>
      </c>
      <c r="H470" s="32" t="s">
        <v>2692</v>
      </c>
      <c r="I470" s="28" t="s">
        <v>2692</v>
      </c>
      <c r="J470" s="28" t="s">
        <v>2692</v>
      </c>
      <c r="K470" s="28" t="s">
        <v>2692</v>
      </c>
      <c r="L470" s="28" t="s">
        <v>2692</v>
      </c>
      <c r="M470" s="28" t="s">
        <v>2692</v>
      </c>
      <c r="N470" s="28" t="s">
        <v>2692</v>
      </c>
      <c r="O470" s="28" t="s">
        <v>2692</v>
      </c>
      <c r="P470" s="28" t="s">
        <v>2692</v>
      </c>
      <c r="Q470" s="28" t="s">
        <v>2692</v>
      </c>
      <c r="R470" s="28" t="s">
        <v>2692</v>
      </c>
      <c r="S470" s="28" t="s">
        <v>2692</v>
      </c>
      <c r="T470" s="28" t="s">
        <v>2692</v>
      </c>
      <c r="U470" s="28" t="s">
        <v>2692</v>
      </c>
      <c r="V470" s="28" t="s">
        <v>2692</v>
      </c>
      <c r="W470" s="28" t="s">
        <v>2692</v>
      </c>
      <c r="X470" s="28" t="s">
        <v>2692</v>
      </c>
      <c r="Y470" s="28" t="s">
        <v>2692</v>
      </c>
      <c r="Z470" s="28" t="s">
        <v>2692</v>
      </c>
      <c r="AA470" s="28">
        <v>0.75</v>
      </c>
      <c r="AB470" s="28" t="s">
        <v>2692</v>
      </c>
      <c r="AC470" s="28" t="s">
        <v>2692</v>
      </c>
      <c r="AD470" s="28" t="s">
        <v>2692</v>
      </c>
      <c r="AE470" s="28" t="s">
        <v>2692</v>
      </c>
      <c r="AF470" s="28" t="s">
        <v>2692</v>
      </c>
      <c r="AG470" s="28" t="s">
        <v>2692</v>
      </c>
      <c r="AH470" s="28" t="s">
        <v>2692</v>
      </c>
      <c r="AI470" s="28" t="s">
        <v>2692</v>
      </c>
      <c r="AJ470" s="28" t="s">
        <v>2692</v>
      </c>
      <c r="AK470" s="28" t="s">
        <v>2692</v>
      </c>
      <c r="AL470" s="28" t="s">
        <v>2692</v>
      </c>
      <c r="AM470" s="28" t="s">
        <v>2692</v>
      </c>
      <c r="AN470" s="28" t="s">
        <v>2692</v>
      </c>
      <c r="AO470" s="28" t="s">
        <v>2692</v>
      </c>
      <c r="AP470" s="28" t="s">
        <v>2692</v>
      </c>
      <c r="AQ470" s="28" t="s">
        <v>2692</v>
      </c>
      <c r="AR470" s="28" t="s">
        <v>2692</v>
      </c>
      <c r="AS470" s="28" t="s">
        <v>2692</v>
      </c>
      <c r="AT470" s="28" t="s">
        <v>2692</v>
      </c>
      <c r="AU470" s="28" t="s">
        <v>2692</v>
      </c>
      <c r="AV470" s="28" t="s">
        <v>2692</v>
      </c>
      <c r="AW470" s="28" t="s">
        <v>2692</v>
      </c>
      <c r="AX470" s="28" t="s">
        <v>2692</v>
      </c>
      <c r="AY470" s="28" t="s">
        <v>2692</v>
      </c>
      <c r="AZ470" s="28" t="s">
        <v>2692</v>
      </c>
      <c r="BA470" s="28">
        <v>0.75</v>
      </c>
      <c r="BB470" s="28" t="s">
        <v>2692</v>
      </c>
      <c r="BC470" s="28" t="s">
        <v>2692</v>
      </c>
      <c r="BD470" s="28" t="s">
        <v>2692</v>
      </c>
      <c r="BE470" s="28" t="s">
        <v>2692</v>
      </c>
      <c r="BF470" s="28" t="s">
        <v>2692</v>
      </c>
      <c r="BG470" s="33" t="s">
        <v>2692</v>
      </c>
      <c r="BH470" s="4">
        <f t="shared" si="7"/>
        <v>86.409615384615392</v>
      </c>
    </row>
    <row r="471" spans="1:62" x14ac:dyDescent="0.2">
      <c r="A471" s="41" t="s">
        <v>1990</v>
      </c>
      <c r="B471" s="42" t="s">
        <v>1991</v>
      </c>
      <c r="C471" s="42" t="s">
        <v>16</v>
      </c>
      <c r="D471" s="42" t="s">
        <v>17</v>
      </c>
      <c r="E471" s="43">
        <v>26</v>
      </c>
      <c r="F471" s="42" t="s">
        <v>18</v>
      </c>
      <c r="G471" s="44">
        <v>0.25</v>
      </c>
      <c r="H471" s="32" t="s">
        <v>2692</v>
      </c>
      <c r="I471" s="28" t="s">
        <v>2692</v>
      </c>
      <c r="J471" s="28" t="s">
        <v>2692</v>
      </c>
      <c r="K471" s="28" t="s">
        <v>2692</v>
      </c>
      <c r="L471" s="28" t="s">
        <v>2692</v>
      </c>
      <c r="M471" s="28" t="s">
        <v>2692</v>
      </c>
      <c r="N471" s="28" t="s">
        <v>2692</v>
      </c>
      <c r="O471" s="28" t="s">
        <v>2692</v>
      </c>
      <c r="P471" s="28" t="s">
        <v>2692</v>
      </c>
      <c r="Q471" s="28" t="s">
        <v>2692</v>
      </c>
      <c r="R471" s="28" t="s">
        <v>2692</v>
      </c>
      <c r="S471" s="28" t="s">
        <v>2692</v>
      </c>
      <c r="T471" s="28" t="s">
        <v>2692</v>
      </c>
      <c r="U471" s="28" t="s">
        <v>2692</v>
      </c>
      <c r="V471" s="28" t="s">
        <v>2692</v>
      </c>
      <c r="W471" s="28" t="s">
        <v>2692</v>
      </c>
      <c r="X471" s="28" t="s">
        <v>2692</v>
      </c>
      <c r="Y471" s="28" t="s">
        <v>2692</v>
      </c>
      <c r="Z471" s="28" t="s">
        <v>2692</v>
      </c>
      <c r="AA471" s="28">
        <v>0.25</v>
      </c>
      <c r="AB471" s="28" t="s">
        <v>2692</v>
      </c>
      <c r="AC471" s="28" t="s">
        <v>2692</v>
      </c>
      <c r="AD471" s="28" t="s">
        <v>2692</v>
      </c>
      <c r="AE471" s="28" t="s">
        <v>2692</v>
      </c>
      <c r="AF471" s="28" t="s">
        <v>2692</v>
      </c>
      <c r="AG471" s="28" t="s">
        <v>2692</v>
      </c>
      <c r="AH471" s="28" t="s">
        <v>2692</v>
      </c>
      <c r="AI471" s="28" t="s">
        <v>2692</v>
      </c>
      <c r="AJ471" s="28" t="s">
        <v>2692</v>
      </c>
      <c r="AK471" s="28" t="s">
        <v>2692</v>
      </c>
      <c r="AL471" s="28" t="s">
        <v>2692</v>
      </c>
      <c r="AM471" s="28" t="s">
        <v>2692</v>
      </c>
      <c r="AN471" s="28" t="s">
        <v>2692</v>
      </c>
      <c r="AO471" s="28" t="s">
        <v>2692</v>
      </c>
      <c r="AP471" s="28" t="s">
        <v>2692</v>
      </c>
      <c r="AQ471" s="28" t="s">
        <v>2692</v>
      </c>
      <c r="AR471" s="28" t="s">
        <v>2692</v>
      </c>
      <c r="AS471" s="28" t="s">
        <v>2692</v>
      </c>
      <c r="AT471" s="28" t="s">
        <v>2692</v>
      </c>
      <c r="AU471" s="28" t="s">
        <v>2692</v>
      </c>
      <c r="AV471" s="28" t="s">
        <v>2692</v>
      </c>
      <c r="AW471" s="28" t="s">
        <v>2692</v>
      </c>
      <c r="AX471" s="28" t="s">
        <v>2692</v>
      </c>
      <c r="AY471" s="28" t="s">
        <v>2692</v>
      </c>
      <c r="AZ471" s="28" t="s">
        <v>2692</v>
      </c>
      <c r="BA471" s="28">
        <v>0.25</v>
      </c>
      <c r="BB471" s="28" t="s">
        <v>2692</v>
      </c>
      <c r="BC471" s="28" t="s">
        <v>2692</v>
      </c>
      <c r="BD471" s="28" t="s">
        <v>2692</v>
      </c>
      <c r="BE471" s="28" t="s">
        <v>2692</v>
      </c>
      <c r="BF471" s="28" t="s">
        <v>2692</v>
      </c>
      <c r="BG471" s="33" t="s">
        <v>2692</v>
      </c>
      <c r="BH471" s="4">
        <f t="shared" si="7"/>
        <v>86.409615384615392</v>
      </c>
    </row>
    <row r="472" spans="1:62" x14ac:dyDescent="0.2">
      <c r="A472" s="41" t="s">
        <v>1997</v>
      </c>
      <c r="B472" s="42" t="s">
        <v>1998</v>
      </c>
      <c r="C472" s="42" t="s">
        <v>16</v>
      </c>
      <c r="D472" s="42" t="s">
        <v>17</v>
      </c>
      <c r="E472" s="43">
        <v>26</v>
      </c>
      <c r="F472" s="42" t="s">
        <v>18</v>
      </c>
      <c r="G472" s="44">
        <v>2.5</v>
      </c>
      <c r="H472" s="32" t="s">
        <v>2692</v>
      </c>
      <c r="I472" s="28" t="s">
        <v>2692</v>
      </c>
      <c r="J472" s="28" t="s">
        <v>2692</v>
      </c>
      <c r="K472" s="28" t="s">
        <v>2692</v>
      </c>
      <c r="L472" s="28" t="s">
        <v>2692</v>
      </c>
      <c r="M472" s="28" t="s">
        <v>2692</v>
      </c>
      <c r="N472" s="28" t="s">
        <v>2692</v>
      </c>
      <c r="O472" s="28" t="s">
        <v>2692</v>
      </c>
      <c r="P472" s="28" t="s">
        <v>2692</v>
      </c>
      <c r="Q472" s="28" t="s">
        <v>2692</v>
      </c>
      <c r="R472" s="28" t="s">
        <v>2692</v>
      </c>
      <c r="S472" s="28" t="s">
        <v>2692</v>
      </c>
      <c r="T472" s="28" t="s">
        <v>2692</v>
      </c>
      <c r="U472" s="28" t="s">
        <v>2692</v>
      </c>
      <c r="V472" s="28" t="s">
        <v>2692</v>
      </c>
      <c r="W472" s="28">
        <v>2.5</v>
      </c>
      <c r="X472" s="28" t="s">
        <v>2692</v>
      </c>
      <c r="Y472" s="28" t="s">
        <v>2692</v>
      </c>
      <c r="Z472" s="28" t="s">
        <v>2692</v>
      </c>
      <c r="AA472" s="28" t="s">
        <v>2692</v>
      </c>
      <c r="AB472" s="28" t="s">
        <v>2692</v>
      </c>
      <c r="AC472" s="28" t="s">
        <v>2692</v>
      </c>
      <c r="AD472" s="28" t="s">
        <v>2692</v>
      </c>
      <c r="AE472" s="28" t="s">
        <v>2692</v>
      </c>
      <c r="AF472" s="28" t="s">
        <v>2692</v>
      </c>
      <c r="AG472" s="28" t="s">
        <v>2692</v>
      </c>
      <c r="AH472" s="28" t="s">
        <v>2692</v>
      </c>
      <c r="AI472" s="28" t="s">
        <v>2692</v>
      </c>
      <c r="AJ472" s="28" t="s">
        <v>2692</v>
      </c>
      <c r="AK472" s="28" t="s">
        <v>2692</v>
      </c>
      <c r="AL472" s="28" t="s">
        <v>2692</v>
      </c>
      <c r="AM472" s="28" t="s">
        <v>2692</v>
      </c>
      <c r="AN472" s="28" t="s">
        <v>2692</v>
      </c>
      <c r="AO472" s="28" t="s">
        <v>2692</v>
      </c>
      <c r="AP472" s="28" t="s">
        <v>2692</v>
      </c>
      <c r="AQ472" s="28" t="s">
        <v>2692</v>
      </c>
      <c r="AR472" s="28" t="s">
        <v>2692</v>
      </c>
      <c r="AS472" s="28" t="s">
        <v>2692</v>
      </c>
      <c r="AT472" s="28" t="s">
        <v>2692</v>
      </c>
      <c r="AU472" s="28" t="s">
        <v>2692</v>
      </c>
      <c r="AV472" s="28" t="s">
        <v>2692</v>
      </c>
      <c r="AW472" s="28">
        <v>2.5</v>
      </c>
      <c r="AX472" s="28" t="s">
        <v>2692</v>
      </c>
      <c r="AY472" s="28" t="s">
        <v>2692</v>
      </c>
      <c r="AZ472" s="28" t="s">
        <v>2692</v>
      </c>
      <c r="BA472" s="28" t="s">
        <v>2692</v>
      </c>
      <c r="BB472" s="28" t="s">
        <v>2692</v>
      </c>
      <c r="BC472" s="28" t="s">
        <v>2692</v>
      </c>
      <c r="BD472" s="28" t="s">
        <v>2692</v>
      </c>
      <c r="BE472" s="28" t="s">
        <v>2692</v>
      </c>
      <c r="BF472" s="28" t="s">
        <v>2692</v>
      </c>
      <c r="BG472" s="33" t="s">
        <v>2692</v>
      </c>
      <c r="BH472" s="4">
        <f t="shared" si="7"/>
        <v>86.409615384615392</v>
      </c>
    </row>
    <row r="473" spans="1:62" x14ac:dyDescent="0.2">
      <c r="A473" s="41" t="s">
        <v>1999</v>
      </c>
      <c r="B473" s="42" t="s">
        <v>2000</v>
      </c>
      <c r="C473" s="42" t="s">
        <v>16</v>
      </c>
      <c r="D473" s="42" t="s">
        <v>17</v>
      </c>
      <c r="E473" s="43">
        <v>26</v>
      </c>
      <c r="F473" s="42" t="s">
        <v>18</v>
      </c>
      <c r="G473" s="44">
        <v>2.5</v>
      </c>
      <c r="H473" s="32" t="s">
        <v>2692</v>
      </c>
      <c r="I473" s="28" t="s">
        <v>2692</v>
      </c>
      <c r="J473" s="28" t="s">
        <v>2692</v>
      </c>
      <c r="K473" s="28" t="s">
        <v>2692</v>
      </c>
      <c r="L473" s="28" t="s">
        <v>2692</v>
      </c>
      <c r="M473" s="28" t="s">
        <v>2692</v>
      </c>
      <c r="N473" s="28" t="s">
        <v>2692</v>
      </c>
      <c r="O473" s="28" t="s">
        <v>2692</v>
      </c>
      <c r="P473" s="28" t="s">
        <v>2692</v>
      </c>
      <c r="Q473" s="28" t="s">
        <v>2692</v>
      </c>
      <c r="R473" s="28" t="s">
        <v>2692</v>
      </c>
      <c r="S473" s="28" t="s">
        <v>2692</v>
      </c>
      <c r="T473" s="28" t="s">
        <v>2692</v>
      </c>
      <c r="U473" s="28" t="s">
        <v>2692</v>
      </c>
      <c r="V473" s="28" t="s">
        <v>2692</v>
      </c>
      <c r="W473" s="28">
        <v>2.5</v>
      </c>
      <c r="X473" s="28" t="s">
        <v>2692</v>
      </c>
      <c r="Y473" s="28" t="s">
        <v>2692</v>
      </c>
      <c r="Z473" s="28" t="s">
        <v>2692</v>
      </c>
      <c r="AA473" s="28" t="s">
        <v>2692</v>
      </c>
      <c r="AB473" s="28" t="s">
        <v>2692</v>
      </c>
      <c r="AC473" s="28" t="s">
        <v>2692</v>
      </c>
      <c r="AD473" s="28" t="s">
        <v>2692</v>
      </c>
      <c r="AE473" s="28" t="s">
        <v>2692</v>
      </c>
      <c r="AF473" s="28" t="s">
        <v>2692</v>
      </c>
      <c r="AG473" s="28" t="s">
        <v>2692</v>
      </c>
      <c r="AH473" s="28" t="s">
        <v>2692</v>
      </c>
      <c r="AI473" s="28" t="s">
        <v>2692</v>
      </c>
      <c r="AJ473" s="28" t="s">
        <v>2692</v>
      </c>
      <c r="AK473" s="28" t="s">
        <v>2692</v>
      </c>
      <c r="AL473" s="28" t="s">
        <v>2692</v>
      </c>
      <c r="AM473" s="28" t="s">
        <v>2692</v>
      </c>
      <c r="AN473" s="28" t="s">
        <v>2692</v>
      </c>
      <c r="AO473" s="28" t="s">
        <v>2692</v>
      </c>
      <c r="AP473" s="28" t="s">
        <v>2692</v>
      </c>
      <c r="AQ473" s="28" t="s">
        <v>2692</v>
      </c>
      <c r="AR473" s="28" t="s">
        <v>2692</v>
      </c>
      <c r="AS473" s="28" t="s">
        <v>2692</v>
      </c>
      <c r="AT473" s="28" t="s">
        <v>2692</v>
      </c>
      <c r="AU473" s="28" t="s">
        <v>2692</v>
      </c>
      <c r="AV473" s="28" t="s">
        <v>2692</v>
      </c>
      <c r="AW473" s="28">
        <v>2.5</v>
      </c>
      <c r="AX473" s="28" t="s">
        <v>2692</v>
      </c>
      <c r="AY473" s="28" t="s">
        <v>2692</v>
      </c>
      <c r="AZ473" s="28" t="s">
        <v>2692</v>
      </c>
      <c r="BA473" s="28" t="s">
        <v>2692</v>
      </c>
      <c r="BB473" s="28" t="s">
        <v>2692</v>
      </c>
      <c r="BC473" s="28" t="s">
        <v>2692</v>
      </c>
      <c r="BD473" s="28" t="s">
        <v>2692</v>
      </c>
      <c r="BE473" s="28" t="s">
        <v>2692</v>
      </c>
      <c r="BF473" s="28" t="s">
        <v>2692</v>
      </c>
      <c r="BG473" s="33" t="s">
        <v>2692</v>
      </c>
      <c r="BH473" s="4">
        <f t="shared" si="7"/>
        <v>86.409615384615392</v>
      </c>
    </row>
    <row r="474" spans="1:62" x14ac:dyDescent="0.2">
      <c r="A474" s="41" t="s">
        <v>2001</v>
      </c>
      <c r="B474" s="42" t="s">
        <v>2002</v>
      </c>
      <c r="C474" s="42" t="s">
        <v>16</v>
      </c>
      <c r="D474" s="42" t="s">
        <v>17</v>
      </c>
      <c r="E474" s="43">
        <v>26</v>
      </c>
      <c r="F474" s="42" t="s">
        <v>18</v>
      </c>
      <c r="G474" s="44">
        <v>2.5</v>
      </c>
      <c r="H474" s="32" t="s">
        <v>2692</v>
      </c>
      <c r="I474" s="28" t="s">
        <v>2692</v>
      </c>
      <c r="J474" s="28" t="s">
        <v>2692</v>
      </c>
      <c r="K474" s="28" t="s">
        <v>2692</v>
      </c>
      <c r="L474" s="28" t="s">
        <v>2692</v>
      </c>
      <c r="M474" s="28" t="s">
        <v>2692</v>
      </c>
      <c r="N474" s="28" t="s">
        <v>2692</v>
      </c>
      <c r="O474" s="28" t="s">
        <v>2692</v>
      </c>
      <c r="P474" s="28" t="s">
        <v>2692</v>
      </c>
      <c r="Q474" s="28" t="s">
        <v>2692</v>
      </c>
      <c r="R474" s="28" t="s">
        <v>2692</v>
      </c>
      <c r="S474" s="28" t="s">
        <v>2692</v>
      </c>
      <c r="T474" s="28" t="s">
        <v>2692</v>
      </c>
      <c r="U474" s="28" t="s">
        <v>2692</v>
      </c>
      <c r="V474" s="28" t="s">
        <v>2692</v>
      </c>
      <c r="W474" s="28">
        <v>2.5</v>
      </c>
      <c r="X474" s="28" t="s">
        <v>2692</v>
      </c>
      <c r="Y474" s="28" t="s">
        <v>2692</v>
      </c>
      <c r="Z474" s="28" t="s">
        <v>2692</v>
      </c>
      <c r="AA474" s="28" t="s">
        <v>2692</v>
      </c>
      <c r="AB474" s="28" t="s">
        <v>2692</v>
      </c>
      <c r="AC474" s="28" t="s">
        <v>2692</v>
      </c>
      <c r="AD474" s="28" t="s">
        <v>2692</v>
      </c>
      <c r="AE474" s="28" t="s">
        <v>2692</v>
      </c>
      <c r="AF474" s="28" t="s">
        <v>2692</v>
      </c>
      <c r="AG474" s="28" t="s">
        <v>2692</v>
      </c>
      <c r="AH474" s="28" t="s">
        <v>2692</v>
      </c>
      <c r="AI474" s="28" t="s">
        <v>2692</v>
      </c>
      <c r="AJ474" s="28" t="s">
        <v>2692</v>
      </c>
      <c r="AK474" s="28" t="s">
        <v>2692</v>
      </c>
      <c r="AL474" s="28" t="s">
        <v>2692</v>
      </c>
      <c r="AM474" s="28" t="s">
        <v>2692</v>
      </c>
      <c r="AN474" s="28" t="s">
        <v>2692</v>
      </c>
      <c r="AO474" s="28" t="s">
        <v>2692</v>
      </c>
      <c r="AP474" s="28" t="s">
        <v>2692</v>
      </c>
      <c r="AQ474" s="28" t="s">
        <v>2692</v>
      </c>
      <c r="AR474" s="28" t="s">
        <v>2692</v>
      </c>
      <c r="AS474" s="28" t="s">
        <v>2692</v>
      </c>
      <c r="AT474" s="28" t="s">
        <v>2692</v>
      </c>
      <c r="AU474" s="28" t="s">
        <v>2692</v>
      </c>
      <c r="AV474" s="28" t="s">
        <v>2692</v>
      </c>
      <c r="AW474" s="28">
        <v>2.5</v>
      </c>
      <c r="AX474" s="28" t="s">
        <v>2692</v>
      </c>
      <c r="AY474" s="28" t="s">
        <v>2692</v>
      </c>
      <c r="AZ474" s="28" t="s">
        <v>2692</v>
      </c>
      <c r="BA474" s="28" t="s">
        <v>2692</v>
      </c>
      <c r="BB474" s="28" t="s">
        <v>2692</v>
      </c>
      <c r="BC474" s="28" t="s">
        <v>2692</v>
      </c>
      <c r="BD474" s="28" t="s">
        <v>2692</v>
      </c>
      <c r="BE474" s="28" t="s">
        <v>2692</v>
      </c>
      <c r="BF474" s="28" t="s">
        <v>2692</v>
      </c>
      <c r="BG474" s="33" t="s">
        <v>2692</v>
      </c>
      <c r="BH474" s="4">
        <f t="shared" si="7"/>
        <v>86.409615384615392</v>
      </c>
    </row>
    <row r="475" spans="1:62" x14ac:dyDescent="0.2">
      <c r="A475" s="41" t="s">
        <v>2003</v>
      </c>
      <c r="B475" s="42" t="s">
        <v>2004</v>
      </c>
      <c r="C475" s="42" t="s">
        <v>16</v>
      </c>
      <c r="D475" s="42" t="s">
        <v>17</v>
      </c>
      <c r="E475" s="43">
        <v>26</v>
      </c>
      <c r="F475" s="42" t="s">
        <v>18</v>
      </c>
      <c r="G475" s="44">
        <v>2.5</v>
      </c>
      <c r="H475" s="32" t="s">
        <v>2692</v>
      </c>
      <c r="I475" s="28" t="s">
        <v>2692</v>
      </c>
      <c r="J475" s="28" t="s">
        <v>2692</v>
      </c>
      <c r="K475" s="28" t="s">
        <v>2692</v>
      </c>
      <c r="L475" s="28" t="s">
        <v>2692</v>
      </c>
      <c r="M475" s="28" t="s">
        <v>2692</v>
      </c>
      <c r="N475" s="28" t="s">
        <v>2692</v>
      </c>
      <c r="O475" s="28" t="s">
        <v>2692</v>
      </c>
      <c r="P475" s="28" t="s">
        <v>2692</v>
      </c>
      <c r="Q475" s="28" t="s">
        <v>2692</v>
      </c>
      <c r="R475" s="28" t="s">
        <v>2692</v>
      </c>
      <c r="S475" s="28" t="s">
        <v>2692</v>
      </c>
      <c r="T475" s="28" t="s">
        <v>2692</v>
      </c>
      <c r="U475" s="28" t="s">
        <v>2692</v>
      </c>
      <c r="V475" s="28" t="s">
        <v>2692</v>
      </c>
      <c r="W475" s="28">
        <v>2.5</v>
      </c>
      <c r="X475" s="28" t="s">
        <v>2692</v>
      </c>
      <c r="Y475" s="28" t="s">
        <v>2692</v>
      </c>
      <c r="Z475" s="28" t="s">
        <v>2692</v>
      </c>
      <c r="AA475" s="28" t="s">
        <v>2692</v>
      </c>
      <c r="AB475" s="28" t="s">
        <v>2692</v>
      </c>
      <c r="AC475" s="28" t="s">
        <v>2692</v>
      </c>
      <c r="AD475" s="28" t="s">
        <v>2692</v>
      </c>
      <c r="AE475" s="28" t="s">
        <v>2692</v>
      </c>
      <c r="AF475" s="28" t="s">
        <v>2692</v>
      </c>
      <c r="AG475" s="28" t="s">
        <v>2692</v>
      </c>
      <c r="AH475" s="28" t="s">
        <v>2692</v>
      </c>
      <c r="AI475" s="28" t="s">
        <v>2692</v>
      </c>
      <c r="AJ475" s="28" t="s">
        <v>2692</v>
      </c>
      <c r="AK475" s="28" t="s">
        <v>2692</v>
      </c>
      <c r="AL475" s="28" t="s">
        <v>2692</v>
      </c>
      <c r="AM475" s="28" t="s">
        <v>2692</v>
      </c>
      <c r="AN475" s="28" t="s">
        <v>2692</v>
      </c>
      <c r="AO475" s="28" t="s">
        <v>2692</v>
      </c>
      <c r="AP475" s="28" t="s">
        <v>2692</v>
      </c>
      <c r="AQ475" s="28" t="s">
        <v>2692</v>
      </c>
      <c r="AR475" s="28" t="s">
        <v>2692</v>
      </c>
      <c r="AS475" s="28" t="s">
        <v>2692</v>
      </c>
      <c r="AT475" s="28" t="s">
        <v>2692</v>
      </c>
      <c r="AU475" s="28" t="s">
        <v>2692</v>
      </c>
      <c r="AV475" s="28" t="s">
        <v>2692</v>
      </c>
      <c r="AW475" s="28">
        <v>2.5</v>
      </c>
      <c r="AX475" s="28" t="s">
        <v>2692</v>
      </c>
      <c r="AY475" s="28" t="s">
        <v>2692</v>
      </c>
      <c r="AZ475" s="28" t="s">
        <v>2692</v>
      </c>
      <c r="BA475" s="28" t="s">
        <v>2692</v>
      </c>
      <c r="BB475" s="28" t="s">
        <v>2692</v>
      </c>
      <c r="BC475" s="28" t="s">
        <v>2692</v>
      </c>
      <c r="BD475" s="28" t="s">
        <v>2692</v>
      </c>
      <c r="BE475" s="28" t="s">
        <v>2692</v>
      </c>
      <c r="BF475" s="28" t="s">
        <v>2692</v>
      </c>
      <c r="BG475" s="33" t="s">
        <v>2692</v>
      </c>
      <c r="BH475" s="4">
        <f t="shared" si="7"/>
        <v>86.409615384615392</v>
      </c>
    </row>
    <row r="476" spans="1:62" x14ac:dyDescent="0.2">
      <c r="A476" s="41" t="s">
        <v>2005</v>
      </c>
      <c r="B476" s="42" t="s">
        <v>2006</v>
      </c>
      <c r="C476" s="42" t="s">
        <v>16</v>
      </c>
      <c r="D476" s="42" t="s">
        <v>17</v>
      </c>
      <c r="E476" s="43">
        <v>26</v>
      </c>
      <c r="F476" s="42" t="s">
        <v>18</v>
      </c>
      <c r="G476" s="44">
        <v>2.5</v>
      </c>
      <c r="H476" s="32" t="s">
        <v>2692</v>
      </c>
      <c r="I476" s="28" t="s">
        <v>2692</v>
      </c>
      <c r="J476" s="28" t="s">
        <v>2692</v>
      </c>
      <c r="K476" s="28" t="s">
        <v>2692</v>
      </c>
      <c r="L476" s="28" t="s">
        <v>2692</v>
      </c>
      <c r="M476" s="28" t="s">
        <v>2692</v>
      </c>
      <c r="N476" s="28" t="s">
        <v>2692</v>
      </c>
      <c r="O476" s="28" t="s">
        <v>2692</v>
      </c>
      <c r="P476" s="28" t="s">
        <v>2692</v>
      </c>
      <c r="Q476" s="28" t="s">
        <v>2692</v>
      </c>
      <c r="R476" s="28" t="s">
        <v>2692</v>
      </c>
      <c r="S476" s="28" t="s">
        <v>2692</v>
      </c>
      <c r="T476" s="28" t="s">
        <v>2692</v>
      </c>
      <c r="U476" s="28" t="s">
        <v>2692</v>
      </c>
      <c r="V476" s="28" t="s">
        <v>2692</v>
      </c>
      <c r="W476" s="28">
        <v>2.5</v>
      </c>
      <c r="X476" s="28" t="s">
        <v>2692</v>
      </c>
      <c r="Y476" s="28" t="s">
        <v>2692</v>
      </c>
      <c r="Z476" s="28" t="s">
        <v>2692</v>
      </c>
      <c r="AA476" s="28" t="s">
        <v>2692</v>
      </c>
      <c r="AB476" s="28" t="s">
        <v>2692</v>
      </c>
      <c r="AC476" s="28" t="s">
        <v>2692</v>
      </c>
      <c r="AD476" s="28" t="s">
        <v>2692</v>
      </c>
      <c r="AE476" s="28" t="s">
        <v>2692</v>
      </c>
      <c r="AF476" s="28" t="s">
        <v>2692</v>
      </c>
      <c r="AG476" s="28" t="s">
        <v>2692</v>
      </c>
      <c r="AH476" s="28" t="s">
        <v>2692</v>
      </c>
      <c r="AI476" s="28" t="s">
        <v>2692</v>
      </c>
      <c r="AJ476" s="28" t="s">
        <v>2692</v>
      </c>
      <c r="AK476" s="28" t="s">
        <v>2692</v>
      </c>
      <c r="AL476" s="28" t="s">
        <v>2692</v>
      </c>
      <c r="AM476" s="28" t="s">
        <v>2692</v>
      </c>
      <c r="AN476" s="28" t="s">
        <v>2692</v>
      </c>
      <c r="AO476" s="28" t="s">
        <v>2692</v>
      </c>
      <c r="AP476" s="28" t="s">
        <v>2692</v>
      </c>
      <c r="AQ476" s="28" t="s">
        <v>2692</v>
      </c>
      <c r="AR476" s="28" t="s">
        <v>2692</v>
      </c>
      <c r="AS476" s="28" t="s">
        <v>2692</v>
      </c>
      <c r="AT476" s="28" t="s">
        <v>2692</v>
      </c>
      <c r="AU476" s="28" t="s">
        <v>2692</v>
      </c>
      <c r="AV476" s="28" t="s">
        <v>2692</v>
      </c>
      <c r="AW476" s="28">
        <v>2.5</v>
      </c>
      <c r="AX476" s="28" t="s">
        <v>2692</v>
      </c>
      <c r="AY476" s="28" t="s">
        <v>2692</v>
      </c>
      <c r="AZ476" s="28" t="s">
        <v>2692</v>
      </c>
      <c r="BA476" s="28" t="s">
        <v>2692</v>
      </c>
      <c r="BB476" s="28" t="s">
        <v>2692</v>
      </c>
      <c r="BC476" s="28" t="s">
        <v>2692</v>
      </c>
      <c r="BD476" s="28" t="s">
        <v>2692</v>
      </c>
      <c r="BE476" s="28" t="s">
        <v>2692</v>
      </c>
      <c r="BF476" s="28" t="s">
        <v>2692</v>
      </c>
      <c r="BG476" s="33" t="s">
        <v>2692</v>
      </c>
      <c r="BH476" s="4">
        <f t="shared" si="7"/>
        <v>86.409615384615392</v>
      </c>
    </row>
    <row r="477" spans="1:62" x14ac:dyDescent="0.2">
      <c r="A477" s="41" t="s">
        <v>2007</v>
      </c>
      <c r="B477" s="42" t="s">
        <v>2008</v>
      </c>
      <c r="C477" s="42" t="s">
        <v>16</v>
      </c>
      <c r="D477" s="42" t="s">
        <v>17</v>
      </c>
      <c r="E477" s="43">
        <v>26</v>
      </c>
      <c r="F477" s="42" t="s">
        <v>18</v>
      </c>
      <c r="G477" s="44">
        <v>2.5</v>
      </c>
      <c r="H477" s="32" t="s">
        <v>2692</v>
      </c>
      <c r="I477" s="28" t="s">
        <v>2692</v>
      </c>
      <c r="J477" s="28" t="s">
        <v>2692</v>
      </c>
      <c r="K477" s="28" t="s">
        <v>2692</v>
      </c>
      <c r="L477" s="28" t="s">
        <v>2692</v>
      </c>
      <c r="M477" s="28" t="s">
        <v>2692</v>
      </c>
      <c r="N477" s="28" t="s">
        <v>2692</v>
      </c>
      <c r="O477" s="28" t="s">
        <v>2692</v>
      </c>
      <c r="P477" s="28" t="s">
        <v>2692</v>
      </c>
      <c r="Q477" s="28" t="s">
        <v>2692</v>
      </c>
      <c r="R477" s="28" t="s">
        <v>2692</v>
      </c>
      <c r="S477" s="28" t="s">
        <v>2692</v>
      </c>
      <c r="T477" s="28" t="s">
        <v>2692</v>
      </c>
      <c r="U477" s="28" t="s">
        <v>2692</v>
      </c>
      <c r="V477" s="28" t="s">
        <v>2692</v>
      </c>
      <c r="W477" s="28">
        <v>2.5</v>
      </c>
      <c r="X477" s="28" t="s">
        <v>2692</v>
      </c>
      <c r="Y477" s="28" t="s">
        <v>2692</v>
      </c>
      <c r="Z477" s="28" t="s">
        <v>2692</v>
      </c>
      <c r="AA477" s="28" t="s">
        <v>2692</v>
      </c>
      <c r="AB477" s="28" t="s">
        <v>2692</v>
      </c>
      <c r="AC477" s="28" t="s">
        <v>2692</v>
      </c>
      <c r="AD477" s="28" t="s">
        <v>2692</v>
      </c>
      <c r="AE477" s="28" t="s">
        <v>2692</v>
      </c>
      <c r="AF477" s="28" t="s">
        <v>2692</v>
      </c>
      <c r="AG477" s="28" t="s">
        <v>2692</v>
      </c>
      <c r="AH477" s="28" t="s">
        <v>2692</v>
      </c>
      <c r="AI477" s="28" t="s">
        <v>2692</v>
      </c>
      <c r="AJ477" s="28" t="s">
        <v>2692</v>
      </c>
      <c r="AK477" s="28" t="s">
        <v>2692</v>
      </c>
      <c r="AL477" s="28" t="s">
        <v>2692</v>
      </c>
      <c r="AM477" s="28" t="s">
        <v>2692</v>
      </c>
      <c r="AN477" s="28" t="s">
        <v>2692</v>
      </c>
      <c r="AO477" s="28" t="s">
        <v>2692</v>
      </c>
      <c r="AP477" s="28" t="s">
        <v>2692</v>
      </c>
      <c r="AQ477" s="28" t="s">
        <v>2692</v>
      </c>
      <c r="AR477" s="28" t="s">
        <v>2692</v>
      </c>
      <c r="AS477" s="28" t="s">
        <v>2692</v>
      </c>
      <c r="AT477" s="28" t="s">
        <v>2692</v>
      </c>
      <c r="AU477" s="28" t="s">
        <v>2692</v>
      </c>
      <c r="AV477" s="28" t="s">
        <v>2692</v>
      </c>
      <c r="AW477" s="28">
        <v>2.5</v>
      </c>
      <c r="AX477" s="28" t="s">
        <v>2692</v>
      </c>
      <c r="AY477" s="28" t="s">
        <v>2692</v>
      </c>
      <c r="AZ477" s="28" t="s">
        <v>2692</v>
      </c>
      <c r="BA477" s="28" t="s">
        <v>2692</v>
      </c>
      <c r="BB477" s="28" t="s">
        <v>2692</v>
      </c>
      <c r="BC477" s="28" t="s">
        <v>2692</v>
      </c>
      <c r="BD477" s="28" t="s">
        <v>2692</v>
      </c>
      <c r="BE477" s="28" t="s">
        <v>2692</v>
      </c>
      <c r="BF477" s="28" t="s">
        <v>2692</v>
      </c>
      <c r="BG477" s="33" t="s">
        <v>2692</v>
      </c>
      <c r="BH477" s="4">
        <f t="shared" si="7"/>
        <v>86.409615384615392</v>
      </c>
    </row>
    <row r="478" spans="1:62" x14ac:dyDescent="0.2">
      <c r="A478" s="41" t="s">
        <v>2009</v>
      </c>
      <c r="B478" s="42" t="s">
        <v>1802</v>
      </c>
      <c r="C478" s="42" t="s">
        <v>16</v>
      </c>
      <c r="D478" s="42" t="s">
        <v>17</v>
      </c>
      <c r="E478" s="43">
        <v>26</v>
      </c>
      <c r="F478" s="42" t="s">
        <v>18</v>
      </c>
      <c r="G478" s="44">
        <v>1.25</v>
      </c>
      <c r="H478" s="32" t="s">
        <v>2692</v>
      </c>
      <c r="I478" s="28" t="s">
        <v>2692</v>
      </c>
      <c r="J478" s="28" t="s">
        <v>2692</v>
      </c>
      <c r="K478" s="28" t="s">
        <v>2692</v>
      </c>
      <c r="L478" s="28" t="s">
        <v>2692</v>
      </c>
      <c r="M478" s="28" t="s">
        <v>2692</v>
      </c>
      <c r="N478" s="28" t="s">
        <v>2692</v>
      </c>
      <c r="O478" s="28" t="s">
        <v>2692</v>
      </c>
      <c r="P478" s="28" t="s">
        <v>2692</v>
      </c>
      <c r="Q478" s="28" t="s">
        <v>2692</v>
      </c>
      <c r="R478" s="28" t="s">
        <v>2692</v>
      </c>
      <c r="S478" s="28" t="s">
        <v>2692</v>
      </c>
      <c r="T478" s="28" t="s">
        <v>2692</v>
      </c>
      <c r="U478" s="28" t="s">
        <v>2692</v>
      </c>
      <c r="V478" s="28" t="s">
        <v>2692</v>
      </c>
      <c r="W478" s="28">
        <v>1.25</v>
      </c>
      <c r="X478" s="28" t="s">
        <v>2692</v>
      </c>
      <c r="Y478" s="28" t="s">
        <v>2692</v>
      </c>
      <c r="Z478" s="28" t="s">
        <v>2692</v>
      </c>
      <c r="AA478" s="28" t="s">
        <v>2692</v>
      </c>
      <c r="AB478" s="28" t="s">
        <v>2692</v>
      </c>
      <c r="AC478" s="28" t="s">
        <v>2692</v>
      </c>
      <c r="AD478" s="28" t="s">
        <v>2692</v>
      </c>
      <c r="AE478" s="28" t="s">
        <v>2692</v>
      </c>
      <c r="AF478" s="28" t="s">
        <v>2692</v>
      </c>
      <c r="AG478" s="28" t="s">
        <v>2692</v>
      </c>
      <c r="AH478" s="28" t="s">
        <v>2692</v>
      </c>
      <c r="AI478" s="28" t="s">
        <v>2692</v>
      </c>
      <c r="AJ478" s="28" t="s">
        <v>2692</v>
      </c>
      <c r="AK478" s="28" t="s">
        <v>2692</v>
      </c>
      <c r="AL478" s="28" t="s">
        <v>2692</v>
      </c>
      <c r="AM478" s="28" t="s">
        <v>2692</v>
      </c>
      <c r="AN478" s="28" t="s">
        <v>2692</v>
      </c>
      <c r="AO478" s="28" t="s">
        <v>2692</v>
      </c>
      <c r="AP478" s="28" t="s">
        <v>2692</v>
      </c>
      <c r="AQ478" s="28" t="s">
        <v>2692</v>
      </c>
      <c r="AR478" s="28" t="s">
        <v>2692</v>
      </c>
      <c r="AS478" s="28" t="s">
        <v>2692</v>
      </c>
      <c r="AT478" s="28" t="s">
        <v>2692</v>
      </c>
      <c r="AU478" s="28" t="s">
        <v>2692</v>
      </c>
      <c r="AV478" s="28" t="s">
        <v>2692</v>
      </c>
      <c r="AW478" s="28">
        <v>1.25</v>
      </c>
      <c r="AX478" s="28" t="s">
        <v>2692</v>
      </c>
      <c r="AY478" s="28" t="s">
        <v>2692</v>
      </c>
      <c r="AZ478" s="28" t="s">
        <v>2692</v>
      </c>
      <c r="BA478" s="28" t="s">
        <v>2692</v>
      </c>
      <c r="BB478" s="28" t="s">
        <v>2692</v>
      </c>
      <c r="BC478" s="28" t="s">
        <v>2692</v>
      </c>
      <c r="BD478" s="28" t="s">
        <v>2692</v>
      </c>
      <c r="BE478" s="28" t="s">
        <v>2692</v>
      </c>
      <c r="BF478" s="28" t="s">
        <v>2692</v>
      </c>
      <c r="BG478" s="33" t="s">
        <v>2692</v>
      </c>
      <c r="BH478" s="4">
        <f t="shared" si="7"/>
        <v>86.409615384615392</v>
      </c>
    </row>
    <row r="479" spans="1:62" x14ac:dyDescent="0.2">
      <c r="A479" s="41" t="s">
        <v>2011</v>
      </c>
      <c r="B479" s="42" t="s">
        <v>1803</v>
      </c>
      <c r="C479" s="42" t="s">
        <v>16</v>
      </c>
      <c r="D479" s="42" t="s">
        <v>17</v>
      </c>
      <c r="E479" s="43">
        <v>26</v>
      </c>
      <c r="F479" s="42" t="s">
        <v>18</v>
      </c>
      <c r="G479" s="44">
        <v>4</v>
      </c>
      <c r="H479" s="32" t="s">
        <v>2692</v>
      </c>
      <c r="I479" s="28" t="s">
        <v>2692</v>
      </c>
      <c r="J479" s="28" t="s">
        <v>2692</v>
      </c>
      <c r="K479" s="28" t="s">
        <v>2692</v>
      </c>
      <c r="L479" s="28" t="s">
        <v>2692</v>
      </c>
      <c r="M479" s="28" t="s">
        <v>2692</v>
      </c>
      <c r="N479" s="28" t="s">
        <v>2692</v>
      </c>
      <c r="O479" s="28" t="s">
        <v>2692</v>
      </c>
      <c r="P479" s="28" t="s">
        <v>2692</v>
      </c>
      <c r="Q479" s="28" t="s">
        <v>2692</v>
      </c>
      <c r="R479" s="28" t="s">
        <v>2692</v>
      </c>
      <c r="S479" s="28" t="s">
        <v>2692</v>
      </c>
      <c r="T479" s="28" t="s">
        <v>2692</v>
      </c>
      <c r="U479" s="28" t="s">
        <v>2692</v>
      </c>
      <c r="V479" s="28" t="s">
        <v>2692</v>
      </c>
      <c r="W479" s="28">
        <v>4</v>
      </c>
      <c r="X479" s="28" t="s">
        <v>2692</v>
      </c>
      <c r="Y479" s="28" t="s">
        <v>2692</v>
      </c>
      <c r="Z479" s="28" t="s">
        <v>2692</v>
      </c>
      <c r="AA479" s="28" t="s">
        <v>2692</v>
      </c>
      <c r="AB479" s="28" t="s">
        <v>2692</v>
      </c>
      <c r="AC479" s="28" t="s">
        <v>2692</v>
      </c>
      <c r="AD479" s="28" t="s">
        <v>2692</v>
      </c>
      <c r="AE479" s="28" t="s">
        <v>2692</v>
      </c>
      <c r="AF479" s="28" t="s">
        <v>2692</v>
      </c>
      <c r="AG479" s="28" t="s">
        <v>2692</v>
      </c>
      <c r="AH479" s="28" t="s">
        <v>2692</v>
      </c>
      <c r="AI479" s="28" t="s">
        <v>2692</v>
      </c>
      <c r="AJ479" s="28" t="s">
        <v>2692</v>
      </c>
      <c r="AK479" s="28" t="s">
        <v>2692</v>
      </c>
      <c r="AL479" s="28" t="s">
        <v>2692</v>
      </c>
      <c r="AM479" s="28" t="s">
        <v>2692</v>
      </c>
      <c r="AN479" s="28" t="s">
        <v>2692</v>
      </c>
      <c r="AO479" s="28" t="s">
        <v>2692</v>
      </c>
      <c r="AP479" s="28" t="s">
        <v>2692</v>
      </c>
      <c r="AQ479" s="28" t="s">
        <v>2692</v>
      </c>
      <c r="AR479" s="28" t="s">
        <v>2692</v>
      </c>
      <c r="AS479" s="28" t="s">
        <v>2692</v>
      </c>
      <c r="AT479" s="28" t="s">
        <v>2692</v>
      </c>
      <c r="AU479" s="28" t="s">
        <v>2692</v>
      </c>
      <c r="AV479" s="28" t="s">
        <v>2692</v>
      </c>
      <c r="AW479" s="28">
        <v>4</v>
      </c>
      <c r="AX479" s="28" t="s">
        <v>2692</v>
      </c>
      <c r="AY479" s="28" t="s">
        <v>2692</v>
      </c>
      <c r="AZ479" s="28" t="s">
        <v>2692</v>
      </c>
      <c r="BA479" s="28" t="s">
        <v>2692</v>
      </c>
      <c r="BB479" s="28" t="s">
        <v>2692</v>
      </c>
      <c r="BC479" s="28" t="s">
        <v>2692</v>
      </c>
      <c r="BD479" s="28" t="s">
        <v>2692</v>
      </c>
      <c r="BE479" s="28" t="s">
        <v>2692</v>
      </c>
      <c r="BF479" s="28" t="s">
        <v>2692</v>
      </c>
      <c r="BG479" s="33" t="s">
        <v>2692</v>
      </c>
      <c r="BH479" s="4">
        <f t="shared" si="7"/>
        <v>86.409615384615392</v>
      </c>
    </row>
    <row r="480" spans="1:62" x14ac:dyDescent="0.2">
      <c r="A480" s="41" t="s">
        <v>2013</v>
      </c>
      <c r="B480" s="42" t="s">
        <v>1804</v>
      </c>
      <c r="C480" s="42" t="s">
        <v>16</v>
      </c>
      <c r="D480" s="42" t="s">
        <v>17</v>
      </c>
      <c r="E480" s="43">
        <v>26</v>
      </c>
      <c r="F480" s="42" t="s">
        <v>18</v>
      </c>
      <c r="G480" s="44">
        <v>2</v>
      </c>
      <c r="H480" s="32" t="s">
        <v>2692</v>
      </c>
      <c r="I480" s="28" t="s">
        <v>2692</v>
      </c>
      <c r="J480" s="28" t="s">
        <v>2692</v>
      </c>
      <c r="K480" s="28" t="s">
        <v>2692</v>
      </c>
      <c r="L480" s="28" t="s">
        <v>2692</v>
      </c>
      <c r="M480" s="28" t="s">
        <v>2692</v>
      </c>
      <c r="N480" s="28" t="s">
        <v>2692</v>
      </c>
      <c r="O480" s="28" t="s">
        <v>2692</v>
      </c>
      <c r="P480" s="28" t="s">
        <v>2692</v>
      </c>
      <c r="Q480" s="28" t="s">
        <v>2692</v>
      </c>
      <c r="R480" s="28" t="s">
        <v>2692</v>
      </c>
      <c r="S480" s="28" t="s">
        <v>2692</v>
      </c>
      <c r="T480" s="28" t="s">
        <v>2692</v>
      </c>
      <c r="U480" s="28" t="s">
        <v>2692</v>
      </c>
      <c r="V480" s="28" t="s">
        <v>2692</v>
      </c>
      <c r="W480" s="28">
        <v>2</v>
      </c>
      <c r="X480" s="28" t="s">
        <v>2692</v>
      </c>
      <c r="Y480" s="28" t="s">
        <v>2692</v>
      </c>
      <c r="Z480" s="28" t="s">
        <v>2692</v>
      </c>
      <c r="AA480" s="28" t="s">
        <v>2692</v>
      </c>
      <c r="AB480" s="28" t="s">
        <v>2692</v>
      </c>
      <c r="AC480" s="28" t="s">
        <v>2692</v>
      </c>
      <c r="AD480" s="28" t="s">
        <v>2692</v>
      </c>
      <c r="AE480" s="28" t="s">
        <v>2692</v>
      </c>
      <c r="AF480" s="28" t="s">
        <v>2692</v>
      </c>
      <c r="AG480" s="28" t="s">
        <v>2692</v>
      </c>
      <c r="AH480" s="28" t="s">
        <v>2692</v>
      </c>
      <c r="AI480" s="28" t="s">
        <v>2692</v>
      </c>
      <c r="AJ480" s="28" t="s">
        <v>2692</v>
      </c>
      <c r="AK480" s="28" t="s">
        <v>2692</v>
      </c>
      <c r="AL480" s="28" t="s">
        <v>2692</v>
      </c>
      <c r="AM480" s="28" t="s">
        <v>2692</v>
      </c>
      <c r="AN480" s="28" t="s">
        <v>2692</v>
      </c>
      <c r="AO480" s="28" t="s">
        <v>2692</v>
      </c>
      <c r="AP480" s="28" t="s">
        <v>2692</v>
      </c>
      <c r="AQ480" s="28" t="s">
        <v>2692</v>
      </c>
      <c r="AR480" s="28" t="s">
        <v>2692</v>
      </c>
      <c r="AS480" s="28" t="s">
        <v>2692</v>
      </c>
      <c r="AT480" s="28" t="s">
        <v>2692</v>
      </c>
      <c r="AU480" s="28" t="s">
        <v>2692</v>
      </c>
      <c r="AV480" s="28" t="s">
        <v>2692</v>
      </c>
      <c r="AW480" s="28">
        <v>2</v>
      </c>
      <c r="AX480" s="28" t="s">
        <v>2692</v>
      </c>
      <c r="AY480" s="28" t="s">
        <v>2692</v>
      </c>
      <c r="AZ480" s="28" t="s">
        <v>2692</v>
      </c>
      <c r="BA480" s="28" t="s">
        <v>2692</v>
      </c>
      <c r="BB480" s="28" t="s">
        <v>2692</v>
      </c>
      <c r="BC480" s="28" t="s">
        <v>2692</v>
      </c>
      <c r="BD480" s="28" t="s">
        <v>2692</v>
      </c>
      <c r="BE480" s="28" t="s">
        <v>2692</v>
      </c>
      <c r="BF480" s="28" t="s">
        <v>2692</v>
      </c>
      <c r="BG480" s="33" t="s">
        <v>2692</v>
      </c>
      <c r="BH480" s="4">
        <f t="shared" si="7"/>
        <v>86.409615384615392</v>
      </c>
    </row>
    <row r="481" spans="1:60" x14ac:dyDescent="0.2">
      <c r="A481" s="41" t="s">
        <v>2015</v>
      </c>
      <c r="B481" s="42" t="s">
        <v>1805</v>
      </c>
      <c r="C481" s="42" t="s">
        <v>16</v>
      </c>
      <c r="D481" s="42" t="s">
        <v>17</v>
      </c>
      <c r="E481" s="43">
        <v>26</v>
      </c>
      <c r="F481" s="42" t="s">
        <v>18</v>
      </c>
      <c r="G481" s="44">
        <v>1</v>
      </c>
      <c r="H481" s="32" t="s">
        <v>2692</v>
      </c>
      <c r="I481" s="28" t="s">
        <v>2692</v>
      </c>
      <c r="J481" s="28" t="s">
        <v>2692</v>
      </c>
      <c r="K481" s="28" t="s">
        <v>2692</v>
      </c>
      <c r="L481" s="28" t="s">
        <v>2692</v>
      </c>
      <c r="M481" s="28" t="s">
        <v>2692</v>
      </c>
      <c r="N481" s="28" t="s">
        <v>2692</v>
      </c>
      <c r="O481" s="28" t="s">
        <v>2692</v>
      </c>
      <c r="P481" s="28" t="s">
        <v>2692</v>
      </c>
      <c r="Q481" s="28" t="s">
        <v>2692</v>
      </c>
      <c r="R481" s="28" t="s">
        <v>2692</v>
      </c>
      <c r="S481" s="28" t="s">
        <v>2692</v>
      </c>
      <c r="T481" s="28" t="s">
        <v>2692</v>
      </c>
      <c r="U481" s="28" t="s">
        <v>2692</v>
      </c>
      <c r="V481" s="28" t="s">
        <v>2692</v>
      </c>
      <c r="W481" s="28">
        <v>1</v>
      </c>
      <c r="X481" s="28" t="s">
        <v>2692</v>
      </c>
      <c r="Y481" s="28" t="s">
        <v>2692</v>
      </c>
      <c r="Z481" s="28" t="s">
        <v>2692</v>
      </c>
      <c r="AA481" s="28" t="s">
        <v>2692</v>
      </c>
      <c r="AB481" s="28" t="s">
        <v>2692</v>
      </c>
      <c r="AC481" s="28" t="s">
        <v>2692</v>
      </c>
      <c r="AD481" s="28" t="s">
        <v>2692</v>
      </c>
      <c r="AE481" s="28" t="s">
        <v>2692</v>
      </c>
      <c r="AF481" s="28" t="s">
        <v>2692</v>
      </c>
      <c r="AG481" s="28" t="s">
        <v>2692</v>
      </c>
      <c r="AH481" s="28" t="s">
        <v>2692</v>
      </c>
      <c r="AI481" s="28" t="s">
        <v>2692</v>
      </c>
      <c r="AJ481" s="28" t="s">
        <v>2692</v>
      </c>
      <c r="AK481" s="28" t="s">
        <v>2692</v>
      </c>
      <c r="AL481" s="28" t="s">
        <v>2692</v>
      </c>
      <c r="AM481" s="28" t="s">
        <v>2692</v>
      </c>
      <c r="AN481" s="28" t="s">
        <v>2692</v>
      </c>
      <c r="AO481" s="28" t="s">
        <v>2692</v>
      </c>
      <c r="AP481" s="28" t="s">
        <v>2692</v>
      </c>
      <c r="AQ481" s="28" t="s">
        <v>2692</v>
      </c>
      <c r="AR481" s="28" t="s">
        <v>2692</v>
      </c>
      <c r="AS481" s="28" t="s">
        <v>2692</v>
      </c>
      <c r="AT481" s="28" t="s">
        <v>2692</v>
      </c>
      <c r="AU481" s="28" t="s">
        <v>2692</v>
      </c>
      <c r="AV481" s="28" t="s">
        <v>2692</v>
      </c>
      <c r="AW481" s="28">
        <v>1</v>
      </c>
      <c r="AX481" s="28" t="s">
        <v>2692</v>
      </c>
      <c r="AY481" s="28" t="s">
        <v>2692</v>
      </c>
      <c r="AZ481" s="28" t="s">
        <v>2692</v>
      </c>
      <c r="BA481" s="28" t="s">
        <v>2692</v>
      </c>
      <c r="BB481" s="28" t="s">
        <v>2692</v>
      </c>
      <c r="BC481" s="28" t="s">
        <v>2692</v>
      </c>
      <c r="BD481" s="28" t="s">
        <v>2692</v>
      </c>
      <c r="BE481" s="28" t="s">
        <v>2692</v>
      </c>
      <c r="BF481" s="28" t="s">
        <v>2692</v>
      </c>
      <c r="BG481" s="33" t="s">
        <v>2692</v>
      </c>
      <c r="BH481" s="4">
        <f t="shared" si="7"/>
        <v>86.409615384615392</v>
      </c>
    </row>
    <row r="482" spans="1:60" x14ac:dyDescent="0.2">
      <c r="A482" s="41" t="s">
        <v>2017</v>
      </c>
      <c r="B482" s="42" t="s">
        <v>1806</v>
      </c>
      <c r="C482" s="42" t="s">
        <v>16</v>
      </c>
      <c r="D482" s="42" t="s">
        <v>17</v>
      </c>
      <c r="E482" s="43">
        <v>26</v>
      </c>
      <c r="F482" s="42" t="s">
        <v>18</v>
      </c>
      <c r="G482" s="44">
        <v>2.25</v>
      </c>
      <c r="H482" s="32" t="s">
        <v>2692</v>
      </c>
      <c r="I482" s="28" t="s">
        <v>2692</v>
      </c>
      <c r="J482" s="28" t="s">
        <v>2692</v>
      </c>
      <c r="K482" s="28" t="s">
        <v>2692</v>
      </c>
      <c r="L482" s="28" t="s">
        <v>2692</v>
      </c>
      <c r="M482" s="28" t="s">
        <v>2692</v>
      </c>
      <c r="N482" s="28" t="s">
        <v>2692</v>
      </c>
      <c r="O482" s="28" t="s">
        <v>2692</v>
      </c>
      <c r="P482" s="28" t="s">
        <v>2692</v>
      </c>
      <c r="Q482" s="28" t="s">
        <v>2692</v>
      </c>
      <c r="R482" s="28" t="s">
        <v>2692</v>
      </c>
      <c r="S482" s="28" t="s">
        <v>2692</v>
      </c>
      <c r="T482" s="28" t="s">
        <v>2692</v>
      </c>
      <c r="U482" s="28" t="s">
        <v>2692</v>
      </c>
      <c r="V482" s="28" t="s">
        <v>2692</v>
      </c>
      <c r="W482" s="28">
        <v>2.25</v>
      </c>
      <c r="X482" s="28" t="s">
        <v>2692</v>
      </c>
      <c r="Y482" s="28" t="s">
        <v>2692</v>
      </c>
      <c r="Z482" s="28" t="s">
        <v>2692</v>
      </c>
      <c r="AA482" s="28" t="s">
        <v>2692</v>
      </c>
      <c r="AB482" s="28" t="s">
        <v>2692</v>
      </c>
      <c r="AC482" s="28" t="s">
        <v>2692</v>
      </c>
      <c r="AD482" s="28" t="s">
        <v>2692</v>
      </c>
      <c r="AE482" s="28" t="s">
        <v>2692</v>
      </c>
      <c r="AF482" s="28" t="s">
        <v>2692</v>
      </c>
      <c r="AG482" s="28" t="s">
        <v>2692</v>
      </c>
      <c r="AH482" s="28" t="s">
        <v>2692</v>
      </c>
      <c r="AI482" s="28" t="s">
        <v>2692</v>
      </c>
      <c r="AJ482" s="28" t="s">
        <v>2692</v>
      </c>
      <c r="AK482" s="28" t="s">
        <v>2692</v>
      </c>
      <c r="AL482" s="28" t="s">
        <v>2692</v>
      </c>
      <c r="AM482" s="28" t="s">
        <v>2692</v>
      </c>
      <c r="AN482" s="28" t="s">
        <v>2692</v>
      </c>
      <c r="AO482" s="28" t="s">
        <v>2692</v>
      </c>
      <c r="AP482" s="28" t="s">
        <v>2692</v>
      </c>
      <c r="AQ482" s="28" t="s">
        <v>2692</v>
      </c>
      <c r="AR482" s="28" t="s">
        <v>2692</v>
      </c>
      <c r="AS482" s="28" t="s">
        <v>2692</v>
      </c>
      <c r="AT482" s="28" t="s">
        <v>2692</v>
      </c>
      <c r="AU482" s="28" t="s">
        <v>2692</v>
      </c>
      <c r="AV482" s="28" t="s">
        <v>2692</v>
      </c>
      <c r="AW482" s="28">
        <v>2.25</v>
      </c>
      <c r="AX482" s="28" t="s">
        <v>2692</v>
      </c>
      <c r="AY482" s="28" t="s">
        <v>2692</v>
      </c>
      <c r="AZ482" s="28" t="s">
        <v>2692</v>
      </c>
      <c r="BA482" s="28" t="s">
        <v>2692</v>
      </c>
      <c r="BB482" s="28" t="s">
        <v>2692</v>
      </c>
      <c r="BC482" s="28" t="s">
        <v>2692</v>
      </c>
      <c r="BD482" s="28" t="s">
        <v>2692</v>
      </c>
      <c r="BE482" s="28" t="s">
        <v>2692</v>
      </c>
      <c r="BF482" s="28" t="s">
        <v>2692</v>
      </c>
      <c r="BG482" s="33" t="s">
        <v>2692</v>
      </c>
      <c r="BH482" s="4">
        <f t="shared" si="7"/>
        <v>86.409615384615392</v>
      </c>
    </row>
    <row r="483" spans="1:60" x14ac:dyDescent="0.2">
      <c r="A483" s="41" t="s">
        <v>2019</v>
      </c>
      <c r="B483" s="42" t="s">
        <v>1807</v>
      </c>
      <c r="C483" s="42" t="s">
        <v>16</v>
      </c>
      <c r="D483" s="42" t="s">
        <v>17</v>
      </c>
      <c r="E483" s="43">
        <v>26</v>
      </c>
      <c r="F483" s="42" t="s">
        <v>18</v>
      </c>
      <c r="G483" s="44">
        <v>2.25</v>
      </c>
      <c r="H483" s="32" t="s">
        <v>2692</v>
      </c>
      <c r="I483" s="28" t="s">
        <v>2692</v>
      </c>
      <c r="J483" s="28" t="s">
        <v>2692</v>
      </c>
      <c r="K483" s="28" t="s">
        <v>2692</v>
      </c>
      <c r="L483" s="28" t="s">
        <v>2692</v>
      </c>
      <c r="M483" s="28" t="s">
        <v>2692</v>
      </c>
      <c r="N483" s="28" t="s">
        <v>2692</v>
      </c>
      <c r="O483" s="28" t="s">
        <v>2692</v>
      </c>
      <c r="P483" s="28" t="s">
        <v>2692</v>
      </c>
      <c r="Q483" s="28" t="s">
        <v>2692</v>
      </c>
      <c r="R483" s="28" t="s">
        <v>2692</v>
      </c>
      <c r="S483" s="28" t="s">
        <v>2692</v>
      </c>
      <c r="T483" s="28" t="s">
        <v>2692</v>
      </c>
      <c r="U483" s="28" t="s">
        <v>2692</v>
      </c>
      <c r="V483" s="28" t="s">
        <v>2692</v>
      </c>
      <c r="W483" s="28">
        <v>2.25</v>
      </c>
      <c r="X483" s="28" t="s">
        <v>2692</v>
      </c>
      <c r="Y483" s="28" t="s">
        <v>2692</v>
      </c>
      <c r="Z483" s="28" t="s">
        <v>2692</v>
      </c>
      <c r="AA483" s="28" t="s">
        <v>2692</v>
      </c>
      <c r="AB483" s="28" t="s">
        <v>2692</v>
      </c>
      <c r="AC483" s="28" t="s">
        <v>2692</v>
      </c>
      <c r="AD483" s="28" t="s">
        <v>2692</v>
      </c>
      <c r="AE483" s="28" t="s">
        <v>2692</v>
      </c>
      <c r="AF483" s="28" t="s">
        <v>2692</v>
      </c>
      <c r="AG483" s="28" t="s">
        <v>2692</v>
      </c>
      <c r="AH483" s="28" t="s">
        <v>2692</v>
      </c>
      <c r="AI483" s="28" t="s">
        <v>2692</v>
      </c>
      <c r="AJ483" s="28" t="s">
        <v>2692</v>
      </c>
      <c r="AK483" s="28" t="s">
        <v>2692</v>
      </c>
      <c r="AL483" s="28" t="s">
        <v>2692</v>
      </c>
      <c r="AM483" s="28" t="s">
        <v>2692</v>
      </c>
      <c r="AN483" s="28" t="s">
        <v>2692</v>
      </c>
      <c r="AO483" s="28" t="s">
        <v>2692</v>
      </c>
      <c r="AP483" s="28" t="s">
        <v>2692</v>
      </c>
      <c r="AQ483" s="28" t="s">
        <v>2692</v>
      </c>
      <c r="AR483" s="28" t="s">
        <v>2692</v>
      </c>
      <c r="AS483" s="28" t="s">
        <v>2692</v>
      </c>
      <c r="AT483" s="28" t="s">
        <v>2692</v>
      </c>
      <c r="AU483" s="28" t="s">
        <v>2692</v>
      </c>
      <c r="AV483" s="28" t="s">
        <v>2692</v>
      </c>
      <c r="AW483" s="28">
        <v>2.25</v>
      </c>
      <c r="AX483" s="28" t="s">
        <v>2692</v>
      </c>
      <c r="AY483" s="28" t="s">
        <v>2692</v>
      </c>
      <c r="AZ483" s="28" t="s">
        <v>2692</v>
      </c>
      <c r="BA483" s="28" t="s">
        <v>2692</v>
      </c>
      <c r="BB483" s="28" t="s">
        <v>2692</v>
      </c>
      <c r="BC483" s="28" t="s">
        <v>2692</v>
      </c>
      <c r="BD483" s="28" t="s">
        <v>2692</v>
      </c>
      <c r="BE483" s="28" t="s">
        <v>2692</v>
      </c>
      <c r="BF483" s="28" t="s">
        <v>2692</v>
      </c>
      <c r="BG483" s="33" t="s">
        <v>2692</v>
      </c>
      <c r="BH483" s="4">
        <f t="shared" si="7"/>
        <v>86.409615384615392</v>
      </c>
    </row>
    <row r="484" spans="1:60" x14ac:dyDescent="0.2">
      <c r="A484" s="41" t="s">
        <v>2020</v>
      </c>
      <c r="B484" s="42" t="s">
        <v>1808</v>
      </c>
      <c r="C484" s="42" t="s">
        <v>16</v>
      </c>
      <c r="D484" s="42" t="s">
        <v>17</v>
      </c>
      <c r="E484" s="43">
        <v>26</v>
      </c>
      <c r="F484" s="42" t="s">
        <v>18</v>
      </c>
      <c r="G484" s="44">
        <v>0.5</v>
      </c>
      <c r="H484" s="32" t="s">
        <v>2692</v>
      </c>
      <c r="I484" s="28" t="s">
        <v>2692</v>
      </c>
      <c r="J484" s="28" t="s">
        <v>2692</v>
      </c>
      <c r="K484" s="28" t="s">
        <v>2692</v>
      </c>
      <c r="L484" s="28" t="s">
        <v>2692</v>
      </c>
      <c r="M484" s="28" t="s">
        <v>2692</v>
      </c>
      <c r="N484" s="28" t="s">
        <v>2692</v>
      </c>
      <c r="O484" s="28" t="s">
        <v>2692</v>
      </c>
      <c r="P484" s="28" t="s">
        <v>2692</v>
      </c>
      <c r="Q484" s="28" t="s">
        <v>2692</v>
      </c>
      <c r="R484" s="28" t="s">
        <v>2692</v>
      </c>
      <c r="S484" s="28" t="s">
        <v>2692</v>
      </c>
      <c r="T484" s="28" t="s">
        <v>2692</v>
      </c>
      <c r="U484" s="28" t="s">
        <v>2692</v>
      </c>
      <c r="V484" s="28" t="s">
        <v>2692</v>
      </c>
      <c r="W484" s="28">
        <v>0.5</v>
      </c>
      <c r="X484" s="28" t="s">
        <v>2692</v>
      </c>
      <c r="Y484" s="28" t="s">
        <v>2692</v>
      </c>
      <c r="Z484" s="28" t="s">
        <v>2692</v>
      </c>
      <c r="AA484" s="28" t="s">
        <v>2692</v>
      </c>
      <c r="AB484" s="28" t="s">
        <v>2692</v>
      </c>
      <c r="AC484" s="28" t="s">
        <v>2692</v>
      </c>
      <c r="AD484" s="28" t="s">
        <v>2692</v>
      </c>
      <c r="AE484" s="28" t="s">
        <v>2692</v>
      </c>
      <c r="AF484" s="28" t="s">
        <v>2692</v>
      </c>
      <c r="AG484" s="28" t="s">
        <v>2692</v>
      </c>
      <c r="AH484" s="28" t="s">
        <v>2692</v>
      </c>
      <c r="AI484" s="28" t="s">
        <v>2692</v>
      </c>
      <c r="AJ484" s="28" t="s">
        <v>2692</v>
      </c>
      <c r="AK484" s="28" t="s">
        <v>2692</v>
      </c>
      <c r="AL484" s="28" t="s">
        <v>2692</v>
      </c>
      <c r="AM484" s="28" t="s">
        <v>2692</v>
      </c>
      <c r="AN484" s="28" t="s">
        <v>2692</v>
      </c>
      <c r="AO484" s="28" t="s">
        <v>2692</v>
      </c>
      <c r="AP484" s="28" t="s">
        <v>2692</v>
      </c>
      <c r="AQ484" s="28" t="s">
        <v>2692</v>
      </c>
      <c r="AR484" s="28" t="s">
        <v>2692</v>
      </c>
      <c r="AS484" s="28" t="s">
        <v>2692</v>
      </c>
      <c r="AT484" s="28" t="s">
        <v>2692</v>
      </c>
      <c r="AU484" s="28" t="s">
        <v>2692</v>
      </c>
      <c r="AV484" s="28" t="s">
        <v>2692</v>
      </c>
      <c r="AW484" s="28">
        <v>0.5</v>
      </c>
      <c r="AX484" s="28" t="s">
        <v>2692</v>
      </c>
      <c r="AY484" s="28" t="s">
        <v>2692</v>
      </c>
      <c r="AZ484" s="28" t="s">
        <v>2692</v>
      </c>
      <c r="BA484" s="28" t="s">
        <v>2692</v>
      </c>
      <c r="BB484" s="28" t="s">
        <v>2692</v>
      </c>
      <c r="BC484" s="28" t="s">
        <v>2692</v>
      </c>
      <c r="BD484" s="28" t="s">
        <v>2692</v>
      </c>
      <c r="BE484" s="28" t="s">
        <v>2692</v>
      </c>
      <c r="BF484" s="28" t="s">
        <v>2692</v>
      </c>
      <c r="BG484" s="33" t="s">
        <v>2692</v>
      </c>
      <c r="BH484" s="4">
        <f t="shared" si="7"/>
        <v>86.409615384615392</v>
      </c>
    </row>
    <row r="485" spans="1:60" x14ac:dyDescent="0.2">
      <c r="A485" s="41" t="s">
        <v>2022</v>
      </c>
      <c r="B485" s="42" t="s">
        <v>1809</v>
      </c>
      <c r="C485" s="42" t="s">
        <v>16</v>
      </c>
      <c r="D485" s="42" t="s">
        <v>17</v>
      </c>
      <c r="E485" s="43">
        <v>52</v>
      </c>
      <c r="F485" s="42" t="s">
        <v>18</v>
      </c>
      <c r="G485" s="44">
        <v>0.25</v>
      </c>
      <c r="H485" s="32" t="s">
        <v>2692</v>
      </c>
      <c r="I485" s="28" t="s">
        <v>2692</v>
      </c>
      <c r="J485" s="28" t="s">
        <v>2692</v>
      </c>
      <c r="K485" s="28" t="s">
        <v>2692</v>
      </c>
      <c r="L485" s="28" t="s">
        <v>2692</v>
      </c>
      <c r="M485" s="28" t="s">
        <v>2692</v>
      </c>
      <c r="N485" s="28" t="s">
        <v>2692</v>
      </c>
      <c r="O485" s="28" t="s">
        <v>2692</v>
      </c>
      <c r="P485" s="28" t="s">
        <v>2692</v>
      </c>
      <c r="Q485" s="28" t="s">
        <v>2692</v>
      </c>
      <c r="R485" s="28" t="s">
        <v>2692</v>
      </c>
      <c r="S485" s="28" t="s">
        <v>2692</v>
      </c>
      <c r="T485" s="28" t="s">
        <v>2692</v>
      </c>
      <c r="U485" s="28" t="s">
        <v>2692</v>
      </c>
      <c r="V485" s="28" t="s">
        <v>2692</v>
      </c>
      <c r="W485" s="28" t="s">
        <v>2692</v>
      </c>
      <c r="X485" s="28" t="s">
        <v>2692</v>
      </c>
      <c r="Y485" s="28" t="s">
        <v>2692</v>
      </c>
      <c r="Z485" s="28" t="s">
        <v>2692</v>
      </c>
      <c r="AA485" s="28" t="s">
        <v>2692</v>
      </c>
      <c r="AB485" s="28" t="s">
        <v>2692</v>
      </c>
      <c r="AC485" s="28" t="s">
        <v>2692</v>
      </c>
      <c r="AD485" s="28" t="s">
        <v>2692</v>
      </c>
      <c r="AE485" s="28" t="s">
        <v>2692</v>
      </c>
      <c r="AF485" s="28" t="s">
        <v>2692</v>
      </c>
      <c r="AG485" s="28" t="s">
        <v>2692</v>
      </c>
      <c r="AH485" s="28" t="s">
        <v>2692</v>
      </c>
      <c r="AI485" s="28" t="s">
        <v>2692</v>
      </c>
      <c r="AJ485" s="28" t="s">
        <v>2692</v>
      </c>
      <c r="AK485" s="28">
        <v>0.25</v>
      </c>
      <c r="AL485" s="28" t="s">
        <v>2692</v>
      </c>
      <c r="AM485" s="28" t="s">
        <v>2692</v>
      </c>
      <c r="AN485" s="28" t="s">
        <v>2692</v>
      </c>
      <c r="AO485" s="28" t="s">
        <v>2692</v>
      </c>
      <c r="AP485" s="28" t="s">
        <v>2692</v>
      </c>
      <c r="AQ485" s="28" t="s">
        <v>2692</v>
      </c>
      <c r="AR485" s="28" t="s">
        <v>2692</v>
      </c>
      <c r="AS485" s="28" t="s">
        <v>2692</v>
      </c>
      <c r="AT485" s="28" t="s">
        <v>2692</v>
      </c>
      <c r="AU485" s="28" t="s">
        <v>2692</v>
      </c>
      <c r="AV485" s="28" t="s">
        <v>2692</v>
      </c>
      <c r="AW485" s="28" t="s">
        <v>2692</v>
      </c>
      <c r="AX485" s="28" t="s">
        <v>2692</v>
      </c>
      <c r="AY485" s="28" t="s">
        <v>2692</v>
      </c>
      <c r="AZ485" s="28" t="s">
        <v>2692</v>
      </c>
      <c r="BA485" s="28" t="s">
        <v>2692</v>
      </c>
      <c r="BB485" s="28" t="s">
        <v>2692</v>
      </c>
      <c r="BC485" s="28" t="s">
        <v>2692</v>
      </c>
      <c r="BD485" s="28" t="s">
        <v>2692</v>
      </c>
      <c r="BE485" s="28" t="s">
        <v>2692</v>
      </c>
      <c r="BF485" s="28" t="s">
        <v>2692</v>
      </c>
      <c r="BG485" s="33" t="s">
        <v>2692</v>
      </c>
      <c r="BH485" s="4">
        <f t="shared" si="7"/>
        <v>86.409615384615392</v>
      </c>
    </row>
    <row r="486" spans="1:60" x14ac:dyDescent="0.2">
      <c r="A486" s="41" t="s">
        <v>2024</v>
      </c>
      <c r="B486" s="42" t="s">
        <v>1810</v>
      </c>
      <c r="C486" s="42" t="s">
        <v>16</v>
      </c>
      <c r="D486" s="42" t="s">
        <v>17</v>
      </c>
      <c r="E486" s="43">
        <v>52</v>
      </c>
      <c r="F486" s="42" t="s">
        <v>18</v>
      </c>
      <c r="G486" s="44">
        <v>0.25</v>
      </c>
      <c r="H486" s="32" t="s">
        <v>2692</v>
      </c>
      <c r="I486" s="28" t="s">
        <v>2692</v>
      </c>
      <c r="J486" s="28" t="s">
        <v>2692</v>
      </c>
      <c r="K486" s="28" t="s">
        <v>2692</v>
      </c>
      <c r="L486" s="28" t="s">
        <v>2692</v>
      </c>
      <c r="M486" s="28" t="s">
        <v>2692</v>
      </c>
      <c r="N486" s="28" t="s">
        <v>2692</v>
      </c>
      <c r="O486" s="28" t="s">
        <v>2692</v>
      </c>
      <c r="P486" s="28" t="s">
        <v>2692</v>
      </c>
      <c r="Q486" s="28" t="s">
        <v>2692</v>
      </c>
      <c r="R486" s="28" t="s">
        <v>2692</v>
      </c>
      <c r="S486" s="28" t="s">
        <v>2692</v>
      </c>
      <c r="T486" s="28" t="s">
        <v>2692</v>
      </c>
      <c r="U486" s="28" t="s">
        <v>2692</v>
      </c>
      <c r="V486" s="28" t="s">
        <v>2692</v>
      </c>
      <c r="W486" s="28" t="s">
        <v>2692</v>
      </c>
      <c r="X486" s="28" t="s">
        <v>2692</v>
      </c>
      <c r="Y486" s="28" t="s">
        <v>2692</v>
      </c>
      <c r="Z486" s="28" t="s">
        <v>2692</v>
      </c>
      <c r="AA486" s="28" t="s">
        <v>2692</v>
      </c>
      <c r="AB486" s="28" t="s">
        <v>2692</v>
      </c>
      <c r="AC486" s="28" t="s">
        <v>2692</v>
      </c>
      <c r="AD486" s="28" t="s">
        <v>2692</v>
      </c>
      <c r="AE486" s="28" t="s">
        <v>2692</v>
      </c>
      <c r="AF486" s="28" t="s">
        <v>2692</v>
      </c>
      <c r="AG486" s="28" t="s">
        <v>2692</v>
      </c>
      <c r="AH486" s="28" t="s">
        <v>2692</v>
      </c>
      <c r="AI486" s="28" t="s">
        <v>2692</v>
      </c>
      <c r="AJ486" s="28" t="s">
        <v>2692</v>
      </c>
      <c r="AK486" s="28">
        <v>0.25</v>
      </c>
      <c r="AL486" s="28" t="s">
        <v>2692</v>
      </c>
      <c r="AM486" s="28" t="s">
        <v>2692</v>
      </c>
      <c r="AN486" s="28" t="s">
        <v>2692</v>
      </c>
      <c r="AO486" s="28" t="s">
        <v>2692</v>
      </c>
      <c r="AP486" s="28" t="s">
        <v>2692</v>
      </c>
      <c r="AQ486" s="28" t="s">
        <v>2692</v>
      </c>
      <c r="AR486" s="28" t="s">
        <v>2692</v>
      </c>
      <c r="AS486" s="28" t="s">
        <v>2692</v>
      </c>
      <c r="AT486" s="28" t="s">
        <v>2692</v>
      </c>
      <c r="AU486" s="28" t="s">
        <v>2692</v>
      </c>
      <c r="AV486" s="28" t="s">
        <v>2692</v>
      </c>
      <c r="AW486" s="28" t="s">
        <v>2692</v>
      </c>
      <c r="AX486" s="28" t="s">
        <v>2692</v>
      </c>
      <c r="AY486" s="28" t="s">
        <v>2692</v>
      </c>
      <c r="AZ486" s="28" t="s">
        <v>2692</v>
      </c>
      <c r="BA486" s="28" t="s">
        <v>2692</v>
      </c>
      <c r="BB486" s="28" t="s">
        <v>2692</v>
      </c>
      <c r="BC486" s="28" t="s">
        <v>2692</v>
      </c>
      <c r="BD486" s="28" t="s">
        <v>2692</v>
      </c>
      <c r="BE486" s="28" t="s">
        <v>2692</v>
      </c>
      <c r="BF486" s="28" t="s">
        <v>2692</v>
      </c>
      <c r="BG486" s="33" t="s">
        <v>2692</v>
      </c>
      <c r="BH486" s="4">
        <f t="shared" si="7"/>
        <v>86.409615384615392</v>
      </c>
    </row>
    <row r="487" spans="1:60" x14ac:dyDescent="0.2">
      <c r="A487" s="41" t="s">
        <v>2026</v>
      </c>
      <c r="B487" s="42" t="s">
        <v>1811</v>
      </c>
      <c r="C487" s="42" t="s">
        <v>16</v>
      </c>
      <c r="D487" s="42" t="s">
        <v>17</v>
      </c>
      <c r="E487" s="43">
        <v>52</v>
      </c>
      <c r="F487" s="42" t="s">
        <v>18</v>
      </c>
      <c r="G487" s="44">
        <v>0.25</v>
      </c>
      <c r="H487" s="32" t="s">
        <v>2692</v>
      </c>
      <c r="I487" s="28" t="s">
        <v>2692</v>
      </c>
      <c r="J487" s="28" t="s">
        <v>2692</v>
      </c>
      <c r="K487" s="28" t="s">
        <v>2692</v>
      </c>
      <c r="L487" s="28" t="s">
        <v>2692</v>
      </c>
      <c r="M487" s="28" t="s">
        <v>2692</v>
      </c>
      <c r="N487" s="28" t="s">
        <v>2692</v>
      </c>
      <c r="O487" s="28" t="s">
        <v>2692</v>
      </c>
      <c r="P487" s="28" t="s">
        <v>2692</v>
      </c>
      <c r="Q487" s="28" t="s">
        <v>2692</v>
      </c>
      <c r="R487" s="28" t="s">
        <v>2692</v>
      </c>
      <c r="S487" s="28" t="s">
        <v>2692</v>
      </c>
      <c r="T487" s="28" t="s">
        <v>2692</v>
      </c>
      <c r="U487" s="28" t="s">
        <v>2692</v>
      </c>
      <c r="V487" s="28" t="s">
        <v>2692</v>
      </c>
      <c r="W487" s="28" t="s">
        <v>2692</v>
      </c>
      <c r="X487" s="28" t="s">
        <v>2692</v>
      </c>
      <c r="Y487" s="28" t="s">
        <v>2692</v>
      </c>
      <c r="Z487" s="28" t="s">
        <v>2692</v>
      </c>
      <c r="AA487" s="28" t="s">
        <v>2692</v>
      </c>
      <c r="AB487" s="28" t="s">
        <v>2692</v>
      </c>
      <c r="AC487" s="28" t="s">
        <v>2692</v>
      </c>
      <c r="AD487" s="28" t="s">
        <v>2692</v>
      </c>
      <c r="AE487" s="28" t="s">
        <v>2692</v>
      </c>
      <c r="AF487" s="28" t="s">
        <v>2692</v>
      </c>
      <c r="AG487" s="28" t="s">
        <v>2692</v>
      </c>
      <c r="AH487" s="28" t="s">
        <v>2692</v>
      </c>
      <c r="AI487" s="28" t="s">
        <v>2692</v>
      </c>
      <c r="AJ487" s="28" t="s">
        <v>2692</v>
      </c>
      <c r="AK487" s="28">
        <v>0.25</v>
      </c>
      <c r="AL487" s="28" t="s">
        <v>2692</v>
      </c>
      <c r="AM487" s="28" t="s">
        <v>2692</v>
      </c>
      <c r="AN487" s="28" t="s">
        <v>2692</v>
      </c>
      <c r="AO487" s="28" t="s">
        <v>2692</v>
      </c>
      <c r="AP487" s="28" t="s">
        <v>2692</v>
      </c>
      <c r="AQ487" s="28" t="s">
        <v>2692</v>
      </c>
      <c r="AR487" s="28" t="s">
        <v>2692</v>
      </c>
      <c r="AS487" s="28" t="s">
        <v>2692</v>
      </c>
      <c r="AT487" s="28" t="s">
        <v>2692</v>
      </c>
      <c r="AU487" s="28" t="s">
        <v>2692</v>
      </c>
      <c r="AV487" s="28" t="s">
        <v>2692</v>
      </c>
      <c r="AW487" s="28" t="s">
        <v>2692</v>
      </c>
      <c r="AX487" s="28" t="s">
        <v>2692</v>
      </c>
      <c r="AY487" s="28" t="s">
        <v>2692</v>
      </c>
      <c r="AZ487" s="28" t="s">
        <v>2692</v>
      </c>
      <c r="BA487" s="28" t="s">
        <v>2692</v>
      </c>
      <c r="BB487" s="28" t="s">
        <v>2692</v>
      </c>
      <c r="BC487" s="28" t="s">
        <v>2692</v>
      </c>
      <c r="BD487" s="28" t="s">
        <v>2692</v>
      </c>
      <c r="BE487" s="28" t="s">
        <v>2692</v>
      </c>
      <c r="BF487" s="28" t="s">
        <v>2692</v>
      </c>
      <c r="BG487" s="33" t="s">
        <v>2692</v>
      </c>
      <c r="BH487" s="4">
        <f t="shared" si="7"/>
        <v>86.409615384615392</v>
      </c>
    </row>
    <row r="488" spans="1:60" x14ac:dyDescent="0.2">
      <c r="A488" s="41" t="s">
        <v>2028</v>
      </c>
      <c r="B488" s="42" t="s">
        <v>1812</v>
      </c>
      <c r="C488" s="42" t="s">
        <v>16</v>
      </c>
      <c r="D488" s="42" t="s">
        <v>17</v>
      </c>
      <c r="E488" s="43">
        <v>52</v>
      </c>
      <c r="F488" s="42" t="s">
        <v>18</v>
      </c>
      <c r="G488" s="44">
        <v>0.25</v>
      </c>
      <c r="H488" s="32" t="s">
        <v>2692</v>
      </c>
      <c r="I488" s="28" t="s">
        <v>2692</v>
      </c>
      <c r="J488" s="28" t="s">
        <v>2692</v>
      </c>
      <c r="K488" s="28" t="s">
        <v>2692</v>
      </c>
      <c r="L488" s="28" t="s">
        <v>2692</v>
      </c>
      <c r="M488" s="28" t="s">
        <v>2692</v>
      </c>
      <c r="N488" s="28" t="s">
        <v>2692</v>
      </c>
      <c r="O488" s="28" t="s">
        <v>2692</v>
      </c>
      <c r="P488" s="28" t="s">
        <v>2692</v>
      </c>
      <c r="Q488" s="28" t="s">
        <v>2692</v>
      </c>
      <c r="R488" s="28" t="s">
        <v>2692</v>
      </c>
      <c r="S488" s="28" t="s">
        <v>2692</v>
      </c>
      <c r="T488" s="28" t="s">
        <v>2692</v>
      </c>
      <c r="U488" s="28" t="s">
        <v>2692</v>
      </c>
      <c r="V488" s="28" t="s">
        <v>2692</v>
      </c>
      <c r="W488" s="28" t="s">
        <v>2692</v>
      </c>
      <c r="X488" s="28" t="s">
        <v>2692</v>
      </c>
      <c r="Y488" s="28" t="s">
        <v>2692</v>
      </c>
      <c r="Z488" s="28" t="s">
        <v>2692</v>
      </c>
      <c r="AA488" s="28" t="s">
        <v>2692</v>
      </c>
      <c r="AB488" s="28" t="s">
        <v>2692</v>
      </c>
      <c r="AC488" s="28" t="s">
        <v>2692</v>
      </c>
      <c r="AD488" s="28" t="s">
        <v>2692</v>
      </c>
      <c r="AE488" s="28" t="s">
        <v>2692</v>
      </c>
      <c r="AF488" s="28" t="s">
        <v>2692</v>
      </c>
      <c r="AG488" s="28" t="s">
        <v>2692</v>
      </c>
      <c r="AH488" s="28" t="s">
        <v>2692</v>
      </c>
      <c r="AI488" s="28" t="s">
        <v>2692</v>
      </c>
      <c r="AJ488" s="28" t="s">
        <v>2692</v>
      </c>
      <c r="AK488" s="28">
        <v>0.25</v>
      </c>
      <c r="AL488" s="28" t="s">
        <v>2692</v>
      </c>
      <c r="AM488" s="28" t="s">
        <v>2692</v>
      </c>
      <c r="AN488" s="28" t="s">
        <v>2692</v>
      </c>
      <c r="AO488" s="28" t="s">
        <v>2692</v>
      </c>
      <c r="AP488" s="28" t="s">
        <v>2692</v>
      </c>
      <c r="AQ488" s="28" t="s">
        <v>2692</v>
      </c>
      <c r="AR488" s="28" t="s">
        <v>2692</v>
      </c>
      <c r="AS488" s="28" t="s">
        <v>2692</v>
      </c>
      <c r="AT488" s="28" t="s">
        <v>2692</v>
      </c>
      <c r="AU488" s="28" t="s">
        <v>2692</v>
      </c>
      <c r="AV488" s="28" t="s">
        <v>2692</v>
      </c>
      <c r="AW488" s="28" t="s">
        <v>2692</v>
      </c>
      <c r="AX488" s="28" t="s">
        <v>2692</v>
      </c>
      <c r="AY488" s="28" t="s">
        <v>2692</v>
      </c>
      <c r="AZ488" s="28" t="s">
        <v>2692</v>
      </c>
      <c r="BA488" s="28" t="s">
        <v>2692</v>
      </c>
      <c r="BB488" s="28" t="s">
        <v>2692</v>
      </c>
      <c r="BC488" s="28" t="s">
        <v>2692</v>
      </c>
      <c r="BD488" s="28" t="s">
        <v>2692</v>
      </c>
      <c r="BE488" s="28" t="s">
        <v>2692</v>
      </c>
      <c r="BF488" s="28" t="s">
        <v>2692</v>
      </c>
      <c r="BG488" s="33" t="s">
        <v>2692</v>
      </c>
      <c r="BH488" s="4">
        <f t="shared" si="7"/>
        <v>86.409615384615392</v>
      </c>
    </row>
    <row r="489" spans="1:60" x14ac:dyDescent="0.2">
      <c r="A489" s="41" t="s">
        <v>2030</v>
      </c>
      <c r="B489" s="42" t="s">
        <v>1813</v>
      </c>
      <c r="C489" s="42" t="s">
        <v>16</v>
      </c>
      <c r="D489" s="42" t="s">
        <v>17</v>
      </c>
      <c r="E489" s="43">
        <v>52</v>
      </c>
      <c r="F489" s="42" t="s">
        <v>18</v>
      </c>
      <c r="G489" s="44">
        <v>0.25</v>
      </c>
      <c r="H489" s="32" t="s">
        <v>2692</v>
      </c>
      <c r="I489" s="28" t="s">
        <v>2692</v>
      </c>
      <c r="J489" s="28" t="s">
        <v>2692</v>
      </c>
      <c r="K489" s="28" t="s">
        <v>2692</v>
      </c>
      <c r="L489" s="28" t="s">
        <v>2692</v>
      </c>
      <c r="M489" s="28" t="s">
        <v>2692</v>
      </c>
      <c r="N489" s="28" t="s">
        <v>2692</v>
      </c>
      <c r="O489" s="28" t="s">
        <v>2692</v>
      </c>
      <c r="P489" s="28" t="s">
        <v>2692</v>
      </c>
      <c r="Q489" s="28" t="s">
        <v>2692</v>
      </c>
      <c r="R489" s="28" t="s">
        <v>2692</v>
      </c>
      <c r="S489" s="28" t="s">
        <v>2692</v>
      </c>
      <c r="T489" s="28" t="s">
        <v>2692</v>
      </c>
      <c r="U489" s="28" t="s">
        <v>2692</v>
      </c>
      <c r="V489" s="28" t="s">
        <v>2692</v>
      </c>
      <c r="W489" s="28" t="s">
        <v>2692</v>
      </c>
      <c r="X489" s="28" t="s">
        <v>2692</v>
      </c>
      <c r="Y489" s="28" t="s">
        <v>2692</v>
      </c>
      <c r="Z489" s="28" t="s">
        <v>2692</v>
      </c>
      <c r="AA489" s="28" t="s">
        <v>2692</v>
      </c>
      <c r="AB489" s="28" t="s">
        <v>2692</v>
      </c>
      <c r="AC489" s="28" t="s">
        <v>2692</v>
      </c>
      <c r="AD489" s="28" t="s">
        <v>2692</v>
      </c>
      <c r="AE489" s="28" t="s">
        <v>2692</v>
      </c>
      <c r="AF489" s="28" t="s">
        <v>2692</v>
      </c>
      <c r="AG489" s="28" t="s">
        <v>2692</v>
      </c>
      <c r="AH489" s="28" t="s">
        <v>2692</v>
      </c>
      <c r="AI489" s="28" t="s">
        <v>2692</v>
      </c>
      <c r="AJ489" s="28" t="s">
        <v>2692</v>
      </c>
      <c r="AK489" s="28">
        <v>0.25</v>
      </c>
      <c r="AL489" s="28" t="s">
        <v>2692</v>
      </c>
      <c r="AM489" s="28" t="s">
        <v>2692</v>
      </c>
      <c r="AN489" s="28" t="s">
        <v>2692</v>
      </c>
      <c r="AO489" s="28" t="s">
        <v>2692</v>
      </c>
      <c r="AP489" s="28" t="s">
        <v>2692</v>
      </c>
      <c r="AQ489" s="28" t="s">
        <v>2692</v>
      </c>
      <c r="AR489" s="28" t="s">
        <v>2692</v>
      </c>
      <c r="AS489" s="28" t="s">
        <v>2692</v>
      </c>
      <c r="AT489" s="28" t="s">
        <v>2692</v>
      </c>
      <c r="AU489" s="28" t="s">
        <v>2692</v>
      </c>
      <c r="AV489" s="28" t="s">
        <v>2692</v>
      </c>
      <c r="AW489" s="28" t="s">
        <v>2692</v>
      </c>
      <c r="AX489" s="28" t="s">
        <v>2692</v>
      </c>
      <c r="AY489" s="28" t="s">
        <v>2692</v>
      </c>
      <c r="AZ489" s="28" t="s">
        <v>2692</v>
      </c>
      <c r="BA489" s="28" t="s">
        <v>2692</v>
      </c>
      <c r="BB489" s="28" t="s">
        <v>2692</v>
      </c>
      <c r="BC489" s="28" t="s">
        <v>2692</v>
      </c>
      <c r="BD489" s="28" t="s">
        <v>2692</v>
      </c>
      <c r="BE489" s="28" t="s">
        <v>2692</v>
      </c>
      <c r="BF489" s="28" t="s">
        <v>2692</v>
      </c>
      <c r="BG489" s="33" t="s">
        <v>2692</v>
      </c>
      <c r="BH489" s="4">
        <f t="shared" si="7"/>
        <v>86.409615384615392</v>
      </c>
    </row>
    <row r="490" spans="1:60" x14ac:dyDescent="0.2">
      <c r="A490" s="41" t="s">
        <v>2032</v>
      </c>
      <c r="B490" s="42" t="s">
        <v>1814</v>
      </c>
      <c r="C490" s="42" t="s">
        <v>16</v>
      </c>
      <c r="D490" s="42" t="s">
        <v>17</v>
      </c>
      <c r="E490" s="43">
        <v>52</v>
      </c>
      <c r="F490" s="42" t="s">
        <v>18</v>
      </c>
      <c r="G490" s="44">
        <v>1</v>
      </c>
      <c r="H490" s="32" t="s">
        <v>2692</v>
      </c>
      <c r="I490" s="28" t="s">
        <v>2692</v>
      </c>
      <c r="J490" s="28" t="s">
        <v>2692</v>
      </c>
      <c r="K490" s="28" t="s">
        <v>2692</v>
      </c>
      <c r="L490" s="28" t="s">
        <v>2692</v>
      </c>
      <c r="M490" s="28" t="s">
        <v>2692</v>
      </c>
      <c r="N490" s="28" t="s">
        <v>2692</v>
      </c>
      <c r="O490" s="28" t="s">
        <v>2692</v>
      </c>
      <c r="P490" s="28" t="s">
        <v>2692</v>
      </c>
      <c r="Q490" s="28" t="s">
        <v>2692</v>
      </c>
      <c r="R490" s="28" t="s">
        <v>2692</v>
      </c>
      <c r="S490" s="28" t="s">
        <v>2692</v>
      </c>
      <c r="T490" s="28" t="s">
        <v>2692</v>
      </c>
      <c r="U490" s="28" t="s">
        <v>2692</v>
      </c>
      <c r="V490" s="28" t="s">
        <v>2692</v>
      </c>
      <c r="W490" s="28" t="s">
        <v>2692</v>
      </c>
      <c r="X490" s="28" t="s">
        <v>2692</v>
      </c>
      <c r="Y490" s="28" t="s">
        <v>2692</v>
      </c>
      <c r="Z490" s="28" t="s">
        <v>2692</v>
      </c>
      <c r="AA490" s="28" t="s">
        <v>2692</v>
      </c>
      <c r="AB490" s="28" t="s">
        <v>2692</v>
      </c>
      <c r="AC490" s="28" t="s">
        <v>2692</v>
      </c>
      <c r="AD490" s="28" t="s">
        <v>2692</v>
      </c>
      <c r="AE490" s="28" t="s">
        <v>2692</v>
      </c>
      <c r="AF490" s="28" t="s">
        <v>2692</v>
      </c>
      <c r="AG490" s="28" t="s">
        <v>2692</v>
      </c>
      <c r="AH490" s="28" t="s">
        <v>2692</v>
      </c>
      <c r="AI490" s="28" t="s">
        <v>2692</v>
      </c>
      <c r="AJ490" s="28" t="s">
        <v>2692</v>
      </c>
      <c r="AK490" s="28" t="s">
        <v>2692</v>
      </c>
      <c r="AL490" s="28" t="s">
        <v>2692</v>
      </c>
      <c r="AM490" s="28" t="s">
        <v>2692</v>
      </c>
      <c r="AN490" s="28" t="s">
        <v>2692</v>
      </c>
      <c r="AO490" s="28">
        <v>1</v>
      </c>
      <c r="AP490" s="28" t="s">
        <v>2692</v>
      </c>
      <c r="AQ490" s="28" t="s">
        <v>2692</v>
      </c>
      <c r="AR490" s="28" t="s">
        <v>2692</v>
      </c>
      <c r="AS490" s="28" t="s">
        <v>2692</v>
      </c>
      <c r="AT490" s="28" t="s">
        <v>2692</v>
      </c>
      <c r="AU490" s="28" t="s">
        <v>2692</v>
      </c>
      <c r="AV490" s="28" t="s">
        <v>2692</v>
      </c>
      <c r="AW490" s="28" t="s">
        <v>2692</v>
      </c>
      <c r="AX490" s="28" t="s">
        <v>2692</v>
      </c>
      <c r="AY490" s="28" t="s">
        <v>2692</v>
      </c>
      <c r="AZ490" s="28" t="s">
        <v>2692</v>
      </c>
      <c r="BA490" s="28" t="s">
        <v>2692</v>
      </c>
      <c r="BB490" s="28" t="s">
        <v>2692</v>
      </c>
      <c r="BC490" s="28" t="s">
        <v>2692</v>
      </c>
      <c r="BD490" s="28" t="s">
        <v>2692</v>
      </c>
      <c r="BE490" s="28" t="s">
        <v>2692</v>
      </c>
      <c r="BF490" s="28" t="s">
        <v>2692</v>
      </c>
      <c r="BG490" s="33" t="s">
        <v>2692</v>
      </c>
      <c r="BH490" s="4">
        <f t="shared" si="7"/>
        <v>86.409615384615392</v>
      </c>
    </row>
    <row r="491" spans="1:60" x14ac:dyDescent="0.2">
      <c r="A491" s="41" t="s">
        <v>2034</v>
      </c>
      <c r="B491" s="42" t="s">
        <v>1815</v>
      </c>
      <c r="C491" s="42" t="s">
        <v>16</v>
      </c>
      <c r="D491" s="42" t="s">
        <v>17</v>
      </c>
      <c r="E491" s="43">
        <v>52</v>
      </c>
      <c r="F491" s="42" t="s">
        <v>18</v>
      </c>
      <c r="G491" s="44">
        <v>2.75</v>
      </c>
      <c r="H491" s="32" t="s">
        <v>2692</v>
      </c>
      <c r="I491" s="28" t="s">
        <v>2692</v>
      </c>
      <c r="J491" s="28" t="s">
        <v>2692</v>
      </c>
      <c r="K491" s="28" t="s">
        <v>2692</v>
      </c>
      <c r="L491" s="28" t="s">
        <v>2692</v>
      </c>
      <c r="M491" s="28" t="s">
        <v>2692</v>
      </c>
      <c r="N491" s="28" t="s">
        <v>2692</v>
      </c>
      <c r="O491" s="28" t="s">
        <v>2692</v>
      </c>
      <c r="P491" s="28" t="s">
        <v>2692</v>
      </c>
      <c r="Q491" s="28" t="s">
        <v>2692</v>
      </c>
      <c r="R491" s="28" t="s">
        <v>2692</v>
      </c>
      <c r="S491" s="28" t="s">
        <v>2692</v>
      </c>
      <c r="T491" s="28" t="s">
        <v>2692</v>
      </c>
      <c r="U491" s="28" t="s">
        <v>2692</v>
      </c>
      <c r="V491" s="28" t="s">
        <v>2692</v>
      </c>
      <c r="W491" s="28" t="s">
        <v>2692</v>
      </c>
      <c r="X491" s="28" t="s">
        <v>2692</v>
      </c>
      <c r="Y491" s="28" t="s">
        <v>2692</v>
      </c>
      <c r="Z491" s="28" t="s">
        <v>2692</v>
      </c>
      <c r="AA491" s="28" t="s">
        <v>2692</v>
      </c>
      <c r="AB491" s="28" t="s">
        <v>2692</v>
      </c>
      <c r="AC491" s="28" t="s">
        <v>2692</v>
      </c>
      <c r="AD491" s="28" t="s">
        <v>2692</v>
      </c>
      <c r="AE491" s="28" t="s">
        <v>2692</v>
      </c>
      <c r="AF491" s="28" t="s">
        <v>2692</v>
      </c>
      <c r="AG491" s="28" t="s">
        <v>2692</v>
      </c>
      <c r="AH491" s="28" t="s">
        <v>2692</v>
      </c>
      <c r="AI491" s="28" t="s">
        <v>2692</v>
      </c>
      <c r="AJ491" s="28" t="s">
        <v>2692</v>
      </c>
      <c r="AK491" s="28" t="s">
        <v>2692</v>
      </c>
      <c r="AL491" s="28" t="s">
        <v>2692</v>
      </c>
      <c r="AM491" s="28" t="s">
        <v>2692</v>
      </c>
      <c r="AN491" s="28" t="s">
        <v>2692</v>
      </c>
      <c r="AO491" s="28">
        <v>2.75</v>
      </c>
      <c r="AP491" s="28" t="s">
        <v>2692</v>
      </c>
      <c r="AQ491" s="28" t="s">
        <v>2692</v>
      </c>
      <c r="AR491" s="28" t="s">
        <v>2692</v>
      </c>
      <c r="AS491" s="28" t="s">
        <v>2692</v>
      </c>
      <c r="AT491" s="28" t="s">
        <v>2692</v>
      </c>
      <c r="AU491" s="28" t="s">
        <v>2692</v>
      </c>
      <c r="AV491" s="28" t="s">
        <v>2692</v>
      </c>
      <c r="AW491" s="28" t="s">
        <v>2692</v>
      </c>
      <c r="AX491" s="28" t="s">
        <v>2692</v>
      </c>
      <c r="AY491" s="28" t="s">
        <v>2692</v>
      </c>
      <c r="AZ491" s="28" t="s">
        <v>2692</v>
      </c>
      <c r="BA491" s="28" t="s">
        <v>2692</v>
      </c>
      <c r="BB491" s="28" t="s">
        <v>2692</v>
      </c>
      <c r="BC491" s="28" t="s">
        <v>2692</v>
      </c>
      <c r="BD491" s="28" t="s">
        <v>2692</v>
      </c>
      <c r="BE491" s="28" t="s">
        <v>2692</v>
      </c>
      <c r="BF491" s="28" t="s">
        <v>2692</v>
      </c>
      <c r="BG491" s="33" t="s">
        <v>2692</v>
      </c>
      <c r="BH491" s="4">
        <f t="shared" si="7"/>
        <v>86.409615384615392</v>
      </c>
    </row>
    <row r="492" spans="1:60" x14ac:dyDescent="0.2">
      <c r="A492" s="41" t="s">
        <v>2035</v>
      </c>
      <c r="B492" s="42" t="s">
        <v>1816</v>
      </c>
      <c r="C492" s="42" t="s">
        <v>16</v>
      </c>
      <c r="D492" s="42" t="s">
        <v>17</v>
      </c>
      <c r="E492" s="43">
        <v>52</v>
      </c>
      <c r="F492" s="42" t="s">
        <v>18</v>
      </c>
      <c r="G492" s="44">
        <v>1</v>
      </c>
      <c r="H492" s="32" t="s">
        <v>2692</v>
      </c>
      <c r="I492" s="28" t="s">
        <v>2692</v>
      </c>
      <c r="J492" s="28" t="s">
        <v>2692</v>
      </c>
      <c r="K492" s="28" t="s">
        <v>2692</v>
      </c>
      <c r="L492" s="28" t="s">
        <v>2692</v>
      </c>
      <c r="M492" s="28" t="s">
        <v>2692</v>
      </c>
      <c r="N492" s="28" t="s">
        <v>2692</v>
      </c>
      <c r="O492" s="28" t="s">
        <v>2692</v>
      </c>
      <c r="P492" s="28" t="s">
        <v>2692</v>
      </c>
      <c r="Q492" s="28" t="s">
        <v>2692</v>
      </c>
      <c r="R492" s="28" t="s">
        <v>2692</v>
      </c>
      <c r="S492" s="28" t="s">
        <v>2692</v>
      </c>
      <c r="T492" s="28" t="s">
        <v>2692</v>
      </c>
      <c r="U492" s="28" t="s">
        <v>2692</v>
      </c>
      <c r="V492" s="28" t="s">
        <v>2692</v>
      </c>
      <c r="W492" s="28" t="s">
        <v>2692</v>
      </c>
      <c r="X492" s="28" t="s">
        <v>2692</v>
      </c>
      <c r="Y492" s="28" t="s">
        <v>2692</v>
      </c>
      <c r="Z492" s="28" t="s">
        <v>2692</v>
      </c>
      <c r="AA492" s="28" t="s">
        <v>2692</v>
      </c>
      <c r="AB492" s="28" t="s">
        <v>2692</v>
      </c>
      <c r="AC492" s="28" t="s">
        <v>2692</v>
      </c>
      <c r="AD492" s="28" t="s">
        <v>2692</v>
      </c>
      <c r="AE492" s="28" t="s">
        <v>2692</v>
      </c>
      <c r="AF492" s="28" t="s">
        <v>2692</v>
      </c>
      <c r="AG492" s="28" t="s">
        <v>2692</v>
      </c>
      <c r="AH492" s="28" t="s">
        <v>2692</v>
      </c>
      <c r="AI492" s="28" t="s">
        <v>2692</v>
      </c>
      <c r="AJ492" s="28" t="s">
        <v>2692</v>
      </c>
      <c r="AK492" s="28" t="s">
        <v>2692</v>
      </c>
      <c r="AL492" s="28" t="s">
        <v>2692</v>
      </c>
      <c r="AM492" s="28" t="s">
        <v>2692</v>
      </c>
      <c r="AN492" s="28" t="s">
        <v>2692</v>
      </c>
      <c r="AO492" s="28">
        <v>1</v>
      </c>
      <c r="AP492" s="28" t="s">
        <v>2692</v>
      </c>
      <c r="AQ492" s="28" t="s">
        <v>2692</v>
      </c>
      <c r="AR492" s="28" t="s">
        <v>2692</v>
      </c>
      <c r="AS492" s="28" t="s">
        <v>2692</v>
      </c>
      <c r="AT492" s="28" t="s">
        <v>2692</v>
      </c>
      <c r="AU492" s="28" t="s">
        <v>2692</v>
      </c>
      <c r="AV492" s="28" t="s">
        <v>2692</v>
      </c>
      <c r="AW492" s="28" t="s">
        <v>2692</v>
      </c>
      <c r="AX492" s="28" t="s">
        <v>2692</v>
      </c>
      <c r="AY492" s="28" t="s">
        <v>2692</v>
      </c>
      <c r="AZ492" s="28" t="s">
        <v>2692</v>
      </c>
      <c r="BA492" s="28" t="s">
        <v>2692</v>
      </c>
      <c r="BB492" s="28" t="s">
        <v>2692</v>
      </c>
      <c r="BC492" s="28" t="s">
        <v>2692</v>
      </c>
      <c r="BD492" s="28" t="s">
        <v>2692</v>
      </c>
      <c r="BE492" s="28" t="s">
        <v>2692</v>
      </c>
      <c r="BF492" s="28" t="s">
        <v>2692</v>
      </c>
      <c r="BG492" s="33" t="s">
        <v>2692</v>
      </c>
      <c r="BH492" s="4">
        <f t="shared" si="7"/>
        <v>86.409615384615392</v>
      </c>
    </row>
    <row r="493" spans="1:60" x14ac:dyDescent="0.2">
      <c r="A493" s="41" t="s">
        <v>2037</v>
      </c>
      <c r="B493" s="42" t="s">
        <v>1817</v>
      </c>
      <c r="C493" s="42" t="s">
        <v>16</v>
      </c>
      <c r="D493" s="42" t="s">
        <v>17</v>
      </c>
      <c r="E493" s="43">
        <v>52</v>
      </c>
      <c r="F493" s="42" t="s">
        <v>18</v>
      </c>
      <c r="G493" s="44">
        <v>1</v>
      </c>
      <c r="H493" s="32" t="s">
        <v>2692</v>
      </c>
      <c r="I493" s="28" t="s">
        <v>2692</v>
      </c>
      <c r="J493" s="28" t="s">
        <v>2692</v>
      </c>
      <c r="K493" s="28" t="s">
        <v>2692</v>
      </c>
      <c r="L493" s="28" t="s">
        <v>2692</v>
      </c>
      <c r="M493" s="28" t="s">
        <v>2692</v>
      </c>
      <c r="N493" s="28" t="s">
        <v>2692</v>
      </c>
      <c r="O493" s="28" t="s">
        <v>2692</v>
      </c>
      <c r="P493" s="28" t="s">
        <v>2692</v>
      </c>
      <c r="Q493" s="28" t="s">
        <v>2692</v>
      </c>
      <c r="R493" s="28" t="s">
        <v>2692</v>
      </c>
      <c r="S493" s="28" t="s">
        <v>2692</v>
      </c>
      <c r="T493" s="28" t="s">
        <v>2692</v>
      </c>
      <c r="U493" s="28" t="s">
        <v>2692</v>
      </c>
      <c r="V493" s="28" t="s">
        <v>2692</v>
      </c>
      <c r="W493" s="28" t="s">
        <v>2692</v>
      </c>
      <c r="X493" s="28" t="s">
        <v>2692</v>
      </c>
      <c r="Y493" s="28" t="s">
        <v>2692</v>
      </c>
      <c r="Z493" s="28" t="s">
        <v>2692</v>
      </c>
      <c r="AA493" s="28" t="s">
        <v>2692</v>
      </c>
      <c r="AB493" s="28" t="s">
        <v>2692</v>
      </c>
      <c r="AC493" s="28" t="s">
        <v>2692</v>
      </c>
      <c r="AD493" s="28" t="s">
        <v>2692</v>
      </c>
      <c r="AE493" s="28" t="s">
        <v>2692</v>
      </c>
      <c r="AF493" s="28" t="s">
        <v>2692</v>
      </c>
      <c r="AG493" s="28" t="s">
        <v>2692</v>
      </c>
      <c r="AH493" s="28" t="s">
        <v>2692</v>
      </c>
      <c r="AI493" s="28" t="s">
        <v>2692</v>
      </c>
      <c r="AJ493" s="28" t="s">
        <v>2692</v>
      </c>
      <c r="AK493" s="28" t="s">
        <v>2692</v>
      </c>
      <c r="AL493" s="28" t="s">
        <v>2692</v>
      </c>
      <c r="AM493" s="28" t="s">
        <v>2692</v>
      </c>
      <c r="AN493" s="28" t="s">
        <v>2692</v>
      </c>
      <c r="AO493" s="28">
        <v>1</v>
      </c>
      <c r="AP493" s="28" t="s">
        <v>2692</v>
      </c>
      <c r="AQ493" s="28" t="s">
        <v>2692</v>
      </c>
      <c r="AR493" s="28" t="s">
        <v>2692</v>
      </c>
      <c r="AS493" s="28" t="s">
        <v>2692</v>
      </c>
      <c r="AT493" s="28" t="s">
        <v>2692</v>
      </c>
      <c r="AU493" s="28" t="s">
        <v>2692</v>
      </c>
      <c r="AV493" s="28" t="s">
        <v>2692</v>
      </c>
      <c r="AW493" s="28" t="s">
        <v>2692</v>
      </c>
      <c r="AX493" s="28" t="s">
        <v>2692</v>
      </c>
      <c r="AY493" s="28" t="s">
        <v>2692</v>
      </c>
      <c r="AZ493" s="28" t="s">
        <v>2692</v>
      </c>
      <c r="BA493" s="28" t="s">
        <v>2692</v>
      </c>
      <c r="BB493" s="28" t="s">
        <v>2692</v>
      </c>
      <c r="BC493" s="28" t="s">
        <v>2692</v>
      </c>
      <c r="BD493" s="28" t="s">
        <v>2692</v>
      </c>
      <c r="BE493" s="28" t="s">
        <v>2692</v>
      </c>
      <c r="BF493" s="28" t="s">
        <v>2692</v>
      </c>
      <c r="BG493" s="33" t="s">
        <v>2692</v>
      </c>
      <c r="BH493" s="4">
        <f t="shared" si="7"/>
        <v>86.409615384615392</v>
      </c>
    </row>
    <row r="494" spans="1:60" x14ac:dyDescent="0.2">
      <c r="A494" s="41" t="s">
        <v>2039</v>
      </c>
      <c r="B494" s="42" t="s">
        <v>1818</v>
      </c>
      <c r="C494" s="42" t="s">
        <v>16</v>
      </c>
      <c r="D494" s="42" t="s">
        <v>17</v>
      </c>
      <c r="E494" s="43">
        <v>52</v>
      </c>
      <c r="F494" s="42" t="s">
        <v>18</v>
      </c>
      <c r="G494" s="44">
        <v>1</v>
      </c>
      <c r="H494" s="32" t="s">
        <v>2692</v>
      </c>
      <c r="I494" s="28" t="s">
        <v>2692</v>
      </c>
      <c r="J494" s="28" t="s">
        <v>2692</v>
      </c>
      <c r="K494" s="28" t="s">
        <v>2692</v>
      </c>
      <c r="L494" s="28" t="s">
        <v>2692</v>
      </c>
      <c r="M494" s="28" t="s">
        <v>2692</v>
      </c>
      <c r="N494" s="28" t="s">
        <v>2692</v>
      </c>
      <c r="O494" s="28" t="s">
        <v>2692</v>
      </c>
      <c r="P494" s="28" t="s">
        <v>2692</v>
      </c>
      <c r="Q494" s="28" t="s">
        <v>2692</v>
      </c>
      <c r="R494" s="28" t="s">
        <v>2692</v>
      </c>
      <c r="S494" s="28" t="s">
        <v>2692</v>
      </c>
      <c r="T494" s="28" t="s">
        <v>2692</v>
      </c>
      <c r="U494" s="28" t="s">
        <v>2692</v>
      </c>
      <c r="V494" s="28" t="s">
        <v>2692</v>
      </c>
      <c r="W494" s="28" t="s">
        <v>2692</v>
      </c>
      <c r="X494" s="28" t="s">
        <v>2692</v>
      </c>
      <c r="Y494" s="28" t="s">
        <v>2692</v>
      </c>
      <c r="Z494" s="28" t="s">
        <v>2692</v>
      </c>
      <c r="AA494" s="28" t="s">
        <v>2692</v>
      </c>
      <c r="AB494" s="28" t="s">
        <v>2692</v>
      </c>
      <c r="AC494" s="28" t="s">
        <v>2692</v>
      </c>
      <c r="AD494" s="28" t="s">
        <v>2692</v>
      </c>
      <c r="AE494" s="28" t="s">
        <v>2692</v>
      </c>
      <c r="AF494" s="28" t="s">
        <v>2692</v>
      </c>
      <c r="AG494" s="28" t="s">
        <v>2692</v>
      </c>
      <c r="AH494" s="28" t="s">
        <v>2692</v>
      </c>
      <c r="AI494" s="28" t="s">
        <v>2692</v>
      </c>
      <c r="AJ494" s="28" t="s">
        <v>2692</v>
      </c>
      <c r="AK494" s="28" t="s">
        <v>2692</v>
      </c>
      <c r="AL494" s="28" t="s">
        <v>2692</v>
      </c>
      <c r="AM494" s="28" t="s">
        <v>2692</v>
      </c>
      <c r="AN494" s="28" t="s">
        <v>2692</v>
      </c>
      <c r="AO494" s="28">
        <v>1</v>
      </c>
      <c r="AP494" s="28" t="s">
        <v>2692</v>
      </c>
      <c r="AQ494" s="28" t="s">
        <v>2692</v>
      </c>
      <c r="AR494" s="28" t="s">
        <v>2692</v>
      </c>
      <c r="AS494" s="28" t="s">
        <v>2692</v>
      </c>
      <c r="AT494" s="28" t="s">
        <v>2692</v>
      </c>
      <c r="AU494" s="28" t="s">
        <v>2692</v>
      </c>
      <c r="AV494" s="28" t="s">
        <v>2692</v>
      </c>
      <c r="AW494" s="28" t="s">
        <v>2692</v>
      </c>
      <c r="AX494" s="28" t="s">
        <v>2692</v>
      </c>
      <c r="AY494" s="28" t="s">
        <v>2692</v>
      </c>
      <c r="AZ494" s="28" t="s">
        <v>2692</v>
      </c>
      <c r="BA494" s="28" t="s">
        <v>2692</v>
      </c>
      <c r="BB494" s="28" t="s">
        <v>2692</v>
      </c>
      <c r="BC494" s="28" t="s">
        <v>2692</v>
      </c>
      <c r="BD494" s="28" t="s">
        <v>2692</v>
      </c>
      <c r="BE494" s="28" t="s">
        <v>2692</v>
      </c>
      <c r="BF494" s="28" t="s">
        <v>2692</v>
      </c>
      <c r="BG494" s="33" t="s">
        <v>2692</v>
      </c>
      <c r="BH494" s="4">
        <f t="shared" si="7"/>
        <v>86.409615384615392</v>
      </c>
    </row>
    <row r="495" spans="1:60" x14ac:dyDescent="0.2">
      <c r="A495" s="41" t="s">
        <v>2041</v>
      </c>
      <c r="B495" s="42" t="s">
        <v>1819</v>
      </c>
      <c r="C495" s="42" t="s">
        <v>16</v>
      </c>
      <c r="D495" s="42" t="s">
        <v>17</v>
      </c>
      <c r="E495" s="43">
        <v>52</v>
      </c>
      <c r="F495" s="42" t="s">
        <v>18</v>
      </c>
      <c r="G495" s="44">
        <v>0.5</v>
      </c>
      <c r="H495" s="32" t="s">
        <v>2692</v>
      </c>
      <c r="I495" s="28" t="s">
        <v>2692</v>
      </c>
      <c r="J495" s="28" t="s">
        <v>2692</v>
      </c>
      <c r="K495" s="28" t="s">
        <v>2692</v>
      </c>
      <c r="L495" s="28" t="s">
        <v>2692</v>
      </c>
      <c r="M495" s="28" t="s">
        <v>2692</v>
      </c>
      <c r="N495" s="28" t="s">
        <v>2692</v>
      </c>
      <c r="O495" s="28" t="s">
        <v>2692</v>
      </c>
      <c r="P495" s="28" t="s">
        <v>2692</v>
      </c>
      <c r="Q495" s="28" t="s">
        <v>2692</v>
      </c>
      <c r="R495" s="28" t="s">
        <v>2692</v>
      </c>
      <c r="S495" s="28" t="s">
        <v>2692</v>
      </c>
      <c r="T495" s="28" t="s">
        <v>2692</v>
      </c>
      <c r="U495" s="28" t="s">
        <v>2692</v>
      </c>
      <c r="V495" s="28" t="s">
        <v>2692</v>
      </c>
      <c r="W495" s="28" t="s">
        <v>2692</v>
      </c>
      <c r="X495" s="28" t="s">
        <v>2692</v>
      </c>
      <c r="Y495" s="28" t="s">
        <v>2692</v>
      </c>
      <c r="Z495" s="28" t="s">
        <v>2692</v>
      </c>
      <c r="AA495" s="28" t="s">
        <v>2692</v>
      </c>
      <c r="AB495" s="28" t="s">
        <v>2692</v>
      </c>
      <c r="AC495" s="28" t="s">
        <v>2692</v>
      </c>
      <c r="AD495" s="28" t="s">
        <v>2692</v>
      </c>
      <c r="AE495" s="28" t="s">
        <v>2692</v>
      </c>
      <c r="AF495" s="28" t="s">
        <v>2692</v>
      </c>
      <c r="AG495" s="28" t="s">
        <v>2692</v>
      </c>
      <c r="AH495" s="28" t="s">
        <v>2692</v>
      </c>
      <c r="AI495" s="28" t="s">
        <v>2692</v>
      </c>
      <c r="AJ495" s="28" t="s">
        <v>2692</v>
      </c>
      <c r="AK495" s="28" t="s">
        <v>2692</v>
      </c>
      <c r="AL495" s="28" t="s">
        <v>2692</v>
      </c>
      <c r="AM495" s="28" t="s">
        <v>2692</v>
      </c>
      <c r="AN495" s="28" t="s">
        <v>2692</v>
      </c>
      <c r="AO495" s="28">
        <v>0.5</v>
      </c>
      <c r="AP495" s="28" t="s">
        <v>2692</v>
      </c>
      <c r="AQ495" s="28" t="s">
        <v>2692</v>
      </c>
      <c r="AR495" s="28" t="s">
        <v>2692</v>
      </c>
      <c r="AS495" s="28" t="s">
        <v>2692</v>
      </c>
      <c r="AT495" s="28" t="s">
        <v>2692</v>
      </c>
      <c r="AU495" s="28" t="s">
        <v>2692</v>
      </c>
      <c r="AV495" s="28" t="s">
        <v>2692</v>
      </c>
      <c r="AW495" s="28" t="s">
        <v>2692</v>
      </c>
      <c r="AX495" s="28" t="s">
        <v>2692</v>
      </c>
      <c r="AY495" s="28" t="s">
        <v>2692</v>
      </c>
      <c r="AZ495" s="28" t="s">
        <v>2692</v>
      </c>
      <c r="BA495" s="28" t="s">
        <v>2692</v>
      </c>
      <c r="BB495" s="28" t="s">
        <v>2692</v>
      </c>
      <c r="BC495" s="28" t="s">
        <v>2692</v>
      </c>
      <c r="BD495" s="28" t="s">
        <v>2692</v>
      </c>
      <c r="BE495" s="28" t="s">
        <v>2692</v>
      </c>
      <c r="BF495" s="28" t="s">
        <v>2692</v>
      </c>
      <c r="BG495" s="33" t="s">
        <v>2692</v>
      </c>
      <c r="BH495" s="4">
        <f t="shared" si="7"/>
        <v>86.409615384615392</v>
      </c>
    </row>
    <row r="496" spans="1:60" x14ac:dyDescent="0.2">
      <c r="A496" s="41" t="s">
        <v>2043</v>
      </c>
      <c r="B496" s="42" t="s">
        <v>1820</v>
      </c>
      <c r="C496" s="42" t="s">
        <v>16</v>
      </c>
      <c r="D496" s="42" t="s">
        <v>17</v>
      </c>
      <c r="E496" s="43">
        <v>52</v>
      </c>
      <c r="F496" s="42" t="s">
        <v>18</v>
      </c>
      <c r="G496" s="44">
        <v>1.75</v>
      </c>
      <c r="H496" s="32" t="s">
        <v>2692</v>
      </c>
      <c r="I496" s="28" t="s">
        <v>2692</v>
      </c>
      <c r="J496" s="28" t="s">
        <v>2692</v>
      </c>
      <c r="K496" s="28" t="s">
        <v>2692</v>
      </c>
      <c r="L496" s="28" t="s">
        <v>2692</v>
      </c>
      <c r="M496" s="28" t="s">
        <v>2692</v>
      </c>
      <c r="N496" s="28" t="s">
        <v>2692</v>
      </c>
      <c r="O496" s="28" t="s">
        <v>2692</v>
      </c>
      <c r="P496" s="28" t="s">
        <v>2692</v>
      </c>
      <c r="Q496" s="28" t="s">
        <v>2692</v>
      </c>
      <c r="R496" s="28" t="s">
        <v>2692</v>
      </c>
      <c r="S496" s="28" t="s">
        <v>2692</v>
      </c>
      <c r="T496" s="28" t="s">
        <v>2692</v>
      </c>
      <c r="U496" s="28" t="s">
        <v>2692</v>
      </c>
      <c r="V496" s="28" t="s">
        <v>2692</v>
      </c>
      <c r="W496" s="28" t="s">
        <v>2692</v>
      </c>
      <c r="X496" s="28" t="s">
        <v>2692</v>
      </c>
      <c r="Y496" s="28" t="s">
        <v>2692</v>
      </c>
      <c r="Z496" s="28" t="s">
        <v>2692</v>
      </c>
      <c r="AA496" s="28" t="s">
        <v>2692</v>
      </c>
      <c r="AB496" s="28" t="s">
        <v>2692</v>
      </c>
      <c r="AC496" s="28" t="s">
        <v>2692</v>
      </c>
      <c r="AD496" s="28" t="s">
        <v>2692</v>
      </c>
      <c r="AE496" s="28" t="s">
        <v>2692</v>
      </c>
      <c r="AF496" s="28" t="s">
        <v>2692</v>
      </c>
      <c r="AG496" s="28" t="s">
        <v>2692</v>
      </c>
      <c r="AH496" s="28" t="s">
        <v>2692</v>
      </c>
      <c r="AI496" s="28" t="s">
        <v>2692</v>
      </c>
      <c r="AJ496" s="28" t="s">
        <v>2692</v>
      </c>
      <c r="AK496" s="28" t="s">
        <v>2692</v>
      </c>
      <c r="AL496" s="28" t="s">
        <v>2692</v>
      </c>
      <c r="AM496" s="28" t="s">
        <v>2692</v>
      </c>
      <c r="AN496" s="28" t="s">
        <v>2692</v>
      </c>
      <c r="AO496" s="28">
        <v>1.75</v>
      </c>
      <c r="AP496" s="28" t="s">
        <v>2692</v>
      </c>
      <c r="AQ496" s="28" t="s">
        <v>2692</v>
      </c>
      <c r="AR496" s="28" t="s">
        <v>2692</v>
      </c>
      <c r="AS496" s="28" t="s">
        <v>2692</v>
      </c>
      <c r="AT496" s="28" t="s">
        <v>2692</v>
      </c>
      <c r="AU496" s="28" t="s">
        <v>2692</v>
      </c>
      <c r="AV496" s="28" t="s">
        <v>2692</v>
      </c>
      <c r="AW496" s="28" t="s">
        <v>2692</v>
      </c>
      <c r="AX496" s="28" t="s">
        <v>2692</v>
      </c>
      <c r="AY496" s="28" t="s">
        <v>2692</v>
      </c>
      <c r="AZ496" s="28" t="s">
        <v>2692</v>
      </c>
      <c r="BA496" s="28" t="s">
        <v>2692</v>
      </c>
      <c r="BB496" s="28" t="s">
        <v>2692</v>
      </c>
      <c r="BC496" s="28" t="s">
        <v>2692</v>
      </c>
      <c r="BD496" s="28" t="s">
        <v>2692</v>
      </c>
      <c r="BE496" s="28" t="s">
        <v>2692</v>
      </c>
      <c r="BF496" s="28" t="s">
        <v>2692</v>
      </c>
      <c r="BG496" s="33" t="s">
        <v>2692</v>
      </c>
      <c r="BH496" s="4">
        <f t="shared" si="7"/>
        <v>86.409615384615392</v>
      </c>
    </row>
    <row r="497" spans="1:60" x14ac:dyDescent="0.2">
      <c r="A497" s="41" t="s">
        <v>2045</v>
      </c>
      <c r="B497" s="42" t="s">
        <v>2046</v>
      </c>
      <c r="C497" s="42" t="s">
        <v>16</v>
      </c>
      <c r="D497" s="42" t="s">
        <v>17</v>
      </c>
      <c r="E497" s="43">
        <v>104</v>
      </c>
      <c r="F497" s="42" t="s">
        <v>18</v>
      </c>
      <c r="G497" s="44">
        <v>2</v>
      </c>
      <c r="H497" s="32" t="s">
        <v>2692</v>
      </c>
      <c r="I497" s="28" t="s">
        <v>2692</v>
      </c>
      <c r="J497" s="28" t="s">
        <v>2692</v>
      </c>
      <c r="K497" s="28" t="s">
        <v>2692</v>
      </c>
      <c r="L497" s="28" t="s">
        <v>2692</v>
      </c>
      <c r="M497" s="28" t="s">
        <v>2692</v>
      </c>
      <c r="N497" s="28" t="s">
        <v>2692</v>
      </c>
      <c r="O497" s="28" t="s">
        <v>2692</v>
      </c>
      <c r="P497" s="28" t="s">
        <v>2692</v>
      </c>
      <c r="Q497" s="28" t="s">
        <v>2692</v>
      </c>
      <c r="R497" s="28" t="s">
        <v>2692</v>
      </c>
      <c r="S497" s="28">
        <v>2</v>
      </c>
      <c r="T497" s="28" t="s">
        <v>2692</v>
      </c>
      <c r="U497" s="28" t="s">
        <v>2692</v>
      </c>
      <c r="V497" s="28" t="s">
        <v>2692</v>
      </c>
      <c r="W497" s="28" t="s">
        <v>2692</v>
      </c>
      <c r="X497" s="28" t="s">
        <v>2692</v>
      </c>
      <c r="Y497" s="28" t="s">
        <v>2692</v>
      </c>
      <c r="Z497" s="28" t="s">
        <v>2692</v>
      </c>
      <c r="AA497" s="28" t="s">
        <v>2692</v>
      </c>
      <c r="AB497" s="28" t="s">
        <v>2692</v>
      </c>
      <c r="AC497" s="28" t="s">
        <v>2692</v>
      </c>
      <c r="AD497" s="28" t="s">
        <v>2692</v>
      </c>
      <c r="AE497" s="28" t="s">
        <v>2692</v>
      </c>
      <c r="AF497" s="28" t="s">
        <v>2692</v>
      </c>
      <c r="AG497" s="28" t="s">
        <v>2692</v>
      </c>
      <c r="AH497" s="28" t="s">
        <v>2692</v>
      </c>
      <c r="AI497" s="28" t="s">
        <v>2692</v>
      </c>
      <c r="AJ497" s="28" t="s">
        <v>2692</v>
      </c>
      <c r="AK497" s="28" t="s">
        <v>2692</v>
      </c>
      <c r="AL497" s="28" t="s">
        <v>2692</v>
      </c>
      <c r="AM497" s="28" t="s">
        <v>2692</v>
      </c>
      <c r="AN497" s="28" t="s">
        <v>2692</v>
      </c>
      <c r="AO497" s="28" t="s">
        <v>2692</v>
      </c>
      <c r="AP497" s="28" t="s">
        <v>2692</v>
      </c>
      <c r="AQ497" s="28" t="s">
        <v>2692</v>
      </c>
      <c r="AR497" s="28" t="s">
        <v>2692</v>
      </c>
      <c r="AS497" s="28" t="s">
        <v>2692</v>
      </c>
      <c r="AT497" s="28" t="s">
        <v>2692</v>
      </c>
      <c r="AU497" s="28" t="s">
        <v>2692</v>
      </c>
      <c r="AV497" s="28" t="s">
        <v>2692</v>
      </c>
      <c r="AW497" s="28" t="s">
        <v>2692</v>
      </c>
      <c r="AX497" s="28" t="s">
        <v>2692</v>
      </c>
      <c r="AY497" s="28" t="s">
        <v>2692</v>
      </c>
      <c r="AZ497" s="28" t="s">
        <v>2692</v>
      </c>
      <c r="BA497" s="28" t="s">
        <v>2692</v>
      </c>
      <c r="BB497" s="28" t="s">
        <v>2692</v>
      </c>
      <c r="BC497" s="28" t="s">
        <v>2692</v>
      </c>
      <c r="BD497" s="28" t="s">
        <v>2692</v>
      </c>
      <c r="BE497" s="28" t="s">
        <v>2692</v>
      </c>
      <c r="BF497" s="28" t="s">
        <v>2692</v>
      </c>
      <c r="BG497" s="33" t="s">
        <v>2692</v>
      </c>
      <c r="BH497" s="4">
        <f t="shared" si="7"/>
        <v>86.409615384615392</v>
      </c>
    </row>
    <row r="498" spans="1:60" x14ac:dyDescent="0.2">
      <c r="A498" s="41" t="s">
        <v>2048</v>
      </c>
      <c r="B498" s="42" t="s">
        <v>2049</v>
      </c>
      <c r="C498" s="42" t="s">
        <v>16</v>
      </c>
      <c r="D498" s="42" t="s">
        <v>17</v>
      </c>
      <c r="E498" s="43">
        <v>104</v>
      </c>
      <c r="F498" s="42" t="s">
        <v>18</v>
      </c>
      <c r="G498" s="44">
        <v>2</v>
      </c>
      <c r="H498" s="32" t="s">
        <v>2692</v>
      </c>
      <c r="I498" s="28" t="s">
        <v>2692</v>
      </c>
      <c r="J498" s="28" t="s">
        <v>2692</v>
      </c>
      <c r="K498" s="28" t="s">
        <v>2692</v>
      </c>
      <c r="L498" s="28" t="s">
        <v>2692</v>
      </c>
      <c r="M498" s="28" t="s">
        <v>2692</v>
      </c>
      <c r="N498" s="28" t="s">
        <v>2692</v>
      </c>
      <c r="O498" s="28" t="s">
        <v>2692</v>
      </c>
      <c r="P498" s="28" t="s">
        <v>2692</v>
      </c>
      <c r="Q498" s="28" t="s">
        <v>2692</v>
      </c>
      <c r="R498" s="28" t="s">
        <v>2692</v>
      </c>
      <c r="S498" s="28">
        <v>2</v>
      </c>
      <c r="T498" s="28" t="s">
        <v>2692</v>
      </c>
      <c r="U498" s="28" t="s">
        <v>2692</v>
      </c>
      <c r="V498" s="28" t="s">
        <v>2692</v>
      </c>
      <c r="W498" s="28" t="s">
        <v>2692</v>
      </c>
      <c r="X498" s="28" t="s">
        <v>2692</v>
      </c>
      <c r="Y498" s="28" t="s">
        <v>2692</v>
      </c>
      <c r="Z498" s="28" t="s">
        <v>2692</v>
      </c>
      <c r="AA498" s="28" t="s">
        <v>2692</v>
      </c>
      <c r="AB498" s="28" t="s">
        <v>2692</v>
      </c>
      <c r="AC498" s="28" t="s">
        <v>2692</v>
      </c>
      <c r="AD498" s="28" t="s">
        <v>2692</v>
      </c>
      <c r="AE498" s="28" t="s">
        <v>2692</v>
      </c>
      <c r="AF498" s="28" t="s">
        <v>2692</v>
      </c>
      <c r="AG498" s="28" t="s">
        <v>2692</v>
      </c>
      <c r="AH498" s="28" t="s">
        <v>2692</v>
      </c>
      <c r="AI498" s="28" t="s">
        <v>2692</v>
      </c>
      <c r="AJ498" s="28" t="s">
        <v>2692</v>
      </c>
      <c r="AK498" s="28" t="s">
        <v>2692</v>
      </c>
      <c r="AL498" s="28" t="s">
        <v>2692</v>
      </c>
      <c r="AM498" s="28" t="s">
        <v>2692</v>
      </c>
      <c r="AN498" s="28" t="s">
        <v>2692</v>
      </c>
      <c r="AO498" s="28" t="s">
        <v>2692</v>
      </c>
      <c r="AP498" s="28" t="s">
        <v>2692</v>
      </c>
      <c r="AQ498" s="28" t="s">
        <v>2692</v>
      </c>
      <c r="AR498" s="28" t="s">
        <v>2692</v>
      </c>
      <c r="AS498" s="28" t="s">
        <v>2692</v>
      </c>
      <c r="AT498" s="28" t="s">
        <v>2692</v>
      </c>
      <c r="AU498" s="28" t="s">
        <v>2692</v>
      </c>
      <c r="AV498" s="28" t="s">
        <v>2692</v>
      </c>
      <c r="AW498" s="28" t="s">
        <v>2692</v>
      </c>
      <c r="AX498" s="28" t="s">
        <v>2692</v>
      </c>
      <c r="AY498" s="28" t="s">
        <v>2692</v>
      </c>
      <c r="AZ498" s="28" t="s">
        <v>2692</v>
      </c>
      <c r="BA498" s="28" t="s">
        <v>2692</v>
      </c>
      <c r="BB498" s="28" t="s">
        <v>2692</v>
      </c>
      <c r="BC498" s="28" t="s">
        <v>2692</v>
      </c>
      <c r="BD498" s="28" t="s">
        <v>2692</v>
      </c>
      <c r="BE498" s="28" t="s">
        <v>2692</v>
      </c>
      <c r="BF498" s="28" t="s">
        <v>2692</v>
      </c>
      <c r="BG498" s="33" t="s">
        <v>2692</v>
      </c>
      <c r="BH498" s="4">
        <f t="shared" si="7"/>
        <v>86.409615384615392</v>
      </c>
    </row>
    <row r="499" spans="1:60" x14ac:dyDescent="0.2">
      <c r="A499" s="41" t="s">
        <v>2051</v>
      </c>
      <c r="B499" s="42" t="s">
        <v>2052</v>
      </c>
      <c r="C499" s="42" t="s">
        <v>16</v>
      </c>
      <c r="D499" s="42" t="s">
        <v>17</v>
      </c>
      <c r="E499" s="43">
        <v>104</v>
      </c>
      <c r="F499" s="42" t="s">
        <v>18</v>
      </c>
      <c r="G499" s="44">
        <v>2</v>
      </c>
      <c r="H499" s="32" t="s">
        <v>2692</v>
      </c>
      <c r="I499" s="28" t="s">
        <v>2692</v>
      </c>
      <c r="J499" s="28" t="s">
        <v>2692</v>
      </c>
      <c r="K499" s="28" t="s">
        <v>2692</v>
      </c>
      <c r="L499" s="28" t="s">
        <v>2692</v>
      </c>
      <c r="M499" s="28" t="s">
        <v>2692</v>
      </c>
      <c r="N499" s="28" t="s">
        <v>2692</v>
      </c>
      <c r="O499" s="28" t="s">
        <v>2692</v>
      </c>
      <c r="P499" s="28" t="s">
        <v>2692</v>
      </c>
      <c r="Q499" s="28" t="s">
        <v>2692</v>
      </c>
      <c r="R499" s="28" t="s">
        <v>2692</v>
      </c>
      <c r="S499" s="28">
        <v>2</v>
      </c>
      <c r="T499" s="28" t="s">
        <v>2692</v>
      </c>
      <c r="U499" s="28" t="s">
        <v>2692</v>
      </c>
      <c r="V499" s="28" t="s">
        <v>2692</v>
      </c>
      <c r="W499" s="28" t="s">
        <v>2692</v>
      </c>
      <c r="X499" s="28" t="s">
        <v>2692</v>
      </c>
      <c r="Y499" s="28" t="s">
        <v>2692</v>
      </c>
      <c r="Z499" s="28" t="s">
        <v>2692</v>
      </c>
      <c r="AA499" s="28" t="s">
        <v>2692</v>
      </c>
      <c r="AB499" s="28" t="s">
        <v>2692</v>
      </c>
      <c r="AC499" s="28" t="s">
        <v>2692</v>
      </c>
      <c r="AD499" s="28" t="s">
        <v>2692</v>
      </c>
      <c r="AE499" s="28" t="s">
        <v>2692</v>
      </c>
      <c r="AF499" s="28" t="s">
        <v>2692</v>
      </c>
      <c r="AG499" s="28" t="s">
        <v>2692</v>
      </c>
      <c r="AH499" s="28" t="s">
        <v>2692</v>
      </c>
      <c r="AI499" s="28" t="s">
        <v>2692</v>
      </c>
      <c r="AJ499" s="28" t="s">
        <v>2692</v>
      </c>
      <c r="AK499" s="28" t="s">
        <v>2692</v>
      </c>
      <c r="AL499" s="28" t="s">
        <v>2692</v>
      </c>
      <c r="AM499" s="28" t="s">
        <v>2692</v>
      </c>
      <c r="AN499" s="28" t="s">
        <v>2692</v>
      </c>
      <c r="AO499" s="28" t="s">
        <v>2692</v>
      </c>
      <c r="AP499" s="28" t="s">
        <v>2692</v>
      </c>
      <c r="AQ499" s="28" t="s">
        <v>2692</v>
      </c>
      <c r="AR499" s="28" t="s">
        <v>2692</v>
      </c>
      <c r="AS499" s="28" t="s">
        <v>2692</v>
      </c>
      <c r="AT499" s="28" t="s">
        <v>2692</v>
      </c>
      <c r="AU499" s="28" t="s">
        <v>2692</v>
      </c>
      <c r="AV499" s="28" t="s">
        <v>2692</v>
      </c>
      <c r="AW499" s="28" t="s">
        <v>2692</v>
      </c>
      <c r="AX499" s="28" t="s">
        <v>2692</v>
      </c>
      <c r="AY499" s="28" t="s">
        <v>2692</v>
      </c>
      <c r="AZ499" s="28" t="s">
        <v>2692</v>
      </c>
      <c r="BA499" s="28" t="s">
        <v>2692</v>
      </c>
      <c r="BB499" s="28" t="s">
        <v>2692</v>
      </c>
      <c r="BC499" s="28" t="s">
        <v>2692</v>
      </c>
      <c r="BD499" s="28" t="s">
        <v>2692</v>
      </c>
      <c r="BE499" s="28" t="s">
        <v>2692</v>
      </c>
      <c r="BF499" s="28" t="s">
        <v>2692</v>
      </c>
      <c r="BG499" s="33" t="s">
        <v>2692</v>
      </c>
      <c r="BH499" s="4">
        <f t="shared" si="7"/>
        <v>86.409615384615392</v>
      </c>
    </row>
    <row r="500" spans="1:60" x14ac:dyDescent="0.2">
      <c r="A500" s="41" t="s">
        <v>2054</v>
      </c>
      <c r="B500" s="42" t="s">
        <v>2055</v>
      </c>
      <c r="C500" s="42" t="s">
        <v>16</v>
      </c>
      <c r="D500" s="42" t="s">
        <v>17</v>
      </c>
      <c r="E500" s="43">
        <v>104</v>
      </c>
      <c r="F500" s="42" t="s">
        <v>18</v>
      </c>
      <c r="G500" s="44">
        <v>2</v>
      </c>
      <c r="H500" s="32" t="s">
        <v>2692</v>
      </c>
      <c r="I500" s="28" t="s">
        <v>2692</v>
      </c>
      <c r="J500" s="28" t="s">
        <v>2692</v>
      </c>
      <c r="K500" s="28" t="s">
        <v>2692</v>
      </c>
      <c r="L500" s="28" t="s">
        <v>2692</v>
      </c>
      <c r="M500" s="28" t="s">
        <v>2692</v>
      </c>
      <c r="N500" s="28" t="s">
        <v>2692</v>
      </c>
      <c r="O500" s="28" t="s">
        <v>2692</v>
      </c>
      <c r="P500" s="28" t="s">
        <v>2692</v>
      </c>
      <c r="Q500" s="28" t="s">
        <v>2692</v>
      </c>
      <c r="R500" s="28" t="s">
        <v>2692</v>
      </c>
      <c r="S500" s="28">
        <v>2</v>
      </c>
      <c r="T500" s="28" t="s">
        <v>2692</v>
      </c>
      <c r="U500" s="28" t="s">
        <v>2692</v>
      </c>
      <c r="V500" s="28" t="s">
        <v>2692</v>
      </c>
      <c r="W500" s="28" t="s">
        <v>2692</v>
      </c>
      <c r="X500" s="28" t="s">
        <v>2692</v>
      </c>
      <c r="Y500" s="28" t="s">
        <v>2692</v>
      </c>
      <c r="Z500" s="28" t="s">
        <v>2692</v>
      </c>
      <c r="AA500" s="28" t="s">
        <v>2692</v>
      </c>
      <c r="AB500" s="28" t="s">
        <v>2692</v>
      </c>
      <c r="AC500" s="28" t="s">
        <v>2692</v>
      </c>
      <c r="AD500" s="28" t="s">
        <v>2692</v>
      </c>
      <c r="AE500" s="28" t="s">
        <v>2692</v>
      </c>
      <c r="AF500" s="28" t="s">
        <v>2692</v>
      </c>
      <c r="AG500" s="28" t="s">
        <v>2692</v>
      </c>
      <c r="AH500" s="28" t="s">
        <v>2692</v>
      </c>
      <c r="AI500" s="28" t="s">
        <v>2692</v>
      </c>
      <c r="AJ500" s="28" t="s">
        <v>2692</v>
      </c>
      <c r="AK500" s="28" t="s">
        <v>2692</v>
      </c>
      <c r="AL500" s="28" t="s">
        <v>2692</v>
      </c>
      <c r="AM500" s="28" t="s">
        <v>2692</v>
      </c>
      <c r="AN500" s="28" t="s">
        <v>2692</v>
      </c>
      <c r="AO500" s="28" t="s">
        <v>2692</v>
      </c>
      <c r="AP500" s="28" t="s">
        <v>2692</v>
      </c>
      <c r="AQ500" s="28" t="s">
        <v>2692</v>
      </c>
      <c r="AR500" s="28" t="s">
        <v>2692</v>
      </c>
      <c r="AS500" s="28" t="s">
        <v>2692</v>
      </c>
      <c r="AT500" s="28" t="s">
        <v>2692</v>
      </c>
      <c r="AU500" s="28" t="s">
        <v>2692</v>
      </c>
      <c r="AV500" s="28" t="s">
        <v>2692</v>
      </c>
      <c r="AW500" s="28" t="s">
        <v>2692</v>
      </c>
      <c r="AX500" s="28" t="s">
        <v>2692</v>
      </c>
      <c r="AY500" s="28" t="s">
        <v>2692</v>
      </c>
      <c r="AZ500" s="28" t="s">
        <v>2692</v>
      </c>
      <c r="BA500" s="28" t="s">
        <v>2692</v>
      </c>
      <c r="BB500" s="28" t="s">
        <v>2692</v>
      </c>
      <c r="BC500" s="28" t="s">
        <v>2692</v>
      </c>
      <c r="BD500" s="28" t="s">
        <v>2692</v>
      </c>
      <c r="BE500" s="28" t="s">
        <v>2692</v>
      </c>
      <c r="BF500" s="28" t="s">
        <v>2692</v>
      </c>
      <c r="BG500" s="33" t="s">
        <v>2692</v>
      </c>
      <c r="BH500" s="4">
        <f t="shared" si="7"/>
        <v>86.409615384615392</v>
      </c>
    </row>
    <row r="501" spans="1:60" x14ac:dyDescent="0.2">
      <c r="A501" s="41" t="s">
        <v>2056</v>
      </c>
      <c r="B501" s="42" t="s">
        <v>2057</v>
      </c>
      <c r="C501" s="42" t="s">
        <v>16</v>
      </c>
      <c r="D501" s="42" t="s">
        <v>17</v>
      </c>
      <c r="E501" s="43">
        <v>104</v>
      </c>
      <c r="F501" s="42" t="s">
        <v>18</v>
      </c>
      <c r="G501" s="44">
        <v>2</v>
      </c>
      <c r="H501" s="32" t="s">
        <v>2692</v>
      </c>
      <c r="I501" s="28" t="s">
        <v>2692</v>
      </c>
      <c r="J501" s="28" t="s">
        <v>2692</v>
      </c>
      <c r="K501" s="28" t="s">
        <v>2692</v>
      </c>
      <c r="L501" s="28" t="s">
        <v>2692</v>
      </c>
      <c r="M501" s="28" t="s">
        <v>2692</v>
      </c>
      <c r="N501" s="28" t="s">
        <v>2692</v>
      </c>
      <c r="O501" s="28" t="s">
        <v>2692</v>
      </c>
      <c r="P501" s="28" t="s">
        <v>2692</v>
      </c>
      <c r="Q501" s="28" t="s">
        <v>2692</v>
      </c>
      <c r="R501" s="28" t="s">
        <v>2692</v>
      </c>
      <c r="S501" s="28">
        <v>2</v>
      </c>
      <c r="T501" s="28" t="s">
        <v>2692</v>
      </c>
      <c r="U501" s="28" t="s">
        <v>2692</v>
      </c>
      <c r="V501" s="28" t="s">
        <v>2692</v>
      </c>
      <c r="W501" s="28" t="s">
        <v>2692</v>
      </c>
      <c r="X501" s="28" t="s">
        <v>2692</v>
      </c>
      <c r="Y501" s="28" t="s">
        <v>2692</v>
      </c>
      <c r="Z501" s="28" t="s">
        <v>2692</v>
      </c>
      <c r="AA501" s="28" t="s">
        <v>2692</v>
      </c>
      <c r="AB501" s="28" t="s">
        <v>2692</v>
      </c>
      <c r="AC501" s="28" t="s">
        <v>2692</v>
      </c>
      <c r="AD501" s="28" t="s">
        <v>2692</v>
      </c>
      <c r="AE501" s="28" t="s">
        <v>2692</v>
      </c>
      <c r="AF501" s="28" t="s">
        <v>2692</v>
      </c>
      <c r="AG501" s="28" t="s">
        <v>2692</v>
      </c>
      <c r="AH501" s="28" t="s">
        <v>2692</v>
      </c>
      <c r="AI501" s="28" t="s">
        <v>2692</v>
      </c>
      <c r="AJ501" s="28" t="s">
        <v>2692</v>
      </c>
      <c r="AK501" s="28" t="s">
        <v>2692</v>
      </c>
      <c r="AL501" s="28" t="s">
        <v>2692</v>
      </c>
      <c r="AM501" s="28" t="s">
        <v>2692</v>
      </c>
      <c r="AN501" s="28" t="s">
        <v>2692</v>
      </c>
      <c r="AO501" s="28" t="s">
        <v>2692</v>
      </c>
      <c r="AP501" s="28" t="s">
        <v>2692</v>
      </c>
      <c r="AQ501" s="28" t="s">
        <v>2692</v>
      </c>
      <c r="AR501" s="28" t="s">
        <v>2692</v>
      </c>
      <c r="AS501" s="28" t="s">
        <v>2692</v>
      </c>
      <c r="AT501" s="28" t="s">
        <v>2692</v>
      </c>
      <c r="AU501" s="28" t="s">
        <v>2692</v>
      </c>
      <c r="AV501" s="28" t="s">
        <v>2692</v>
      </c>
      <c r="AW501" s="28" t="s">
        <v>2692</v>
      </c>
      <c r="AX501" s="28" t="s">
        <v>2692</v>
      </c>
      <c r="AY501" s="28" t="s">
        <v>2692</v>
      </c>
      <c r="AZ501" s="28" t="s">
        <v>2692</v>
      </c>
      <c r="BA501" s="28" t="s">
        <v>2692</v>
      </c>
      <c r="BB501" s="28" t="s">
        <v>2692</v>
      </c>
      <c r="BC501" s="28" t="s">
        <v>2692</v>
      </c>
      <c r="BD501" s="28" t="s">
        <v>2692</v>
      </c>
      <c r="BE501" s="28" t="s">
        <v>2692</v>
      </c>
      <c r="BF501" s="28" t="s">
        <v>2692</v>
      </c>
      <c r="BG501" s="33" t="s">
        <v>2692</v>
      </c>
      <c r="BH501" s="4">
        <f t="shared" si="7"/>
        <v>86.409615384615392</v>
      </c>
    </row>
    <row r="502" spans="1:60" x14ac:dyDescent="0.2">
      <c r="A502" s="41" t="s">
        <v>2059</v>
      </c>
      <c r="B502" s="42" t="s">
        <v>2060</v>
      </c>
      <c r="C502" s="42" t="s">
        <v>16</v>
      </c>
      <c r="D502" s="42" t="s">
        <v>17</v>
      </c>
      <c r="E502" s="43">
        <v>104</v>
      </c>
      <c r="F502" s="42" t="s">
        <v>18</v>
      </c>
      <c r="G502" s="44">
        <v>2</v>
      </c>
      <c r="H502" s="32" t="s">
        <v>2692</v>
      </c>
      <c r="I502" s="28" t="s">
        <v>2692</v>
      </c>
      <c r="J502" s="28" t="s">
        <v>2692</v>
      </c>
      <c r="K502" s="28" t="s">
        <v>2692</v>
      </c>
      <c r="L502" s="28" t="s">
        <v>2692</v>
      </c>
      <c r="M502" s="28" t="s">
        <v>2692</v>
      </c>
      <c r="N502" s="28" t="s">
        <v>2692</v>
      </c>
      <c r="O502" s="28" t="s">
        <v>2692</v>
      </c>
      <c r="P502" s="28" t="s">
        <v>2692</v>
      </c>
      <c r="Q502" s="28" t="s">
        <v>2692</v>
      </c>
      <c r="R502" s="28" t="s">
        <v>2692</v>
      </c>
      <c r="S502" s="28">
        <v>2</v>
      </c>
      <c r="T502" s="28" t="s">
        <v>2692</v>
      </c>
      <c r="U502" s="28" t="s">
        <v>2692</v>
      </c>
      <c r="V502" s="28" t="s">
        <v>2692</v>
      </c>
      <c r="W502" s="28" t="s">
        <v>2692</v>
      </c>
      <c r="X502" s="28" t="s">
        <v>2692</v>
      </c>
      <c r="Y502" s="28" t="s">
        <v>2692</v>
      </c>
      <c r="Z502" s="28" t="s">
        <v>2692</v>
      </c>
      <c r="AA502" s="28" t="s">
        <v>2692</v>
      </c>
      <c r="AB502" s="28" t="s">
        <v>2692</v>
      </c>
      <c r="AC502" s="28" t="s">
        <v>2692</v>
      </c>
      <c r="AD502" s="28" t="s">
        <v>2692</v>
      </c>
      <c r="AE502" s="28" t="s">
        <v>2692</v>
      </c>
      <c r="AF502" s="28" t="s">
        <v>2692</v>
      </c>
      <c r="AG502" s="28" t="s">
        <v>2692</v>
      </c>
      <c r="AH502" s="28" t="s">
        <v>2692</v>
      </c>
      <c r="AI502" s="28" t="s">
        <v>2692</v>
      </c>
      <c r="AJ502" s="28" t="s">
        <v>2692</v>
      </c>
      <c r="AK502" s="28" t="s">
        <v>2692</v>
      </c>
      <c r="AL502" s="28" t="s">
        <v>2692</v>
      </c>
      <c r="AM502" s="28" t="s">
        <v>2692</v>
      </c>
      <c r="AN502" s="28" t="s">
        <v>2692</v>
      </c>
      <c r="AO502" s="28" t="s">
        <v>2692</v>
      </c>
      <c r="AP502" s="28" t="s">
        <v>2692</v>
      </c>
      <c r="AQ502" s="28" t="s">
        <v>2692</v>
      </c>
      <c r="AR502" s="28" t="s">
        <v>2692</v>
      </c>
      <c r="AS502" s="28" t="s">
        <v>2692</v>
      </c>
      <c r="AT502" s="28" t="s">
        <v>2692</v>
      </c>
      <c r="AU502" s="28" t="s">
        <v>2692</v>
      </c>
      <c r="AV502" s="28" t="s">
        <v>2692</v>
      </c>
      <c r="AW502" s="28" t="s">
        <v>2692</v>
      </c>
      <c r="AX502" s="28" t="s">
        <v>2692</v>
      </c>
      <c r="AY502" s="28" t="s">
        <v>2692</v>
      </c>
      <c r="AZ502" s="28" t="s">
        <v>2692</v>
      </c>
      <c r="BA502" s="28" t="s">
        <v>2692</v>
      </c>
      <c r="BB502" s="28" t="s">
        <v>2692</v>
      </c>
      <c r="BC502" s="28" t="s">
        <v>2692</v>
      </c>
      <c r="BD502" s="28" t="s">
        <v>2692</v>
      </c>
      <c r="BE502" s="28" t="s">
        <v>2692</v>
      </c>
      <c r="BF502" s="28" t="s">
        <v>2692</v>
      </c>
      <c r="BG502" s="33" t="s">
        <v>2692</v>
      </c>
      <c r="BH502" s="4">
        <f t="shared" si="7"/>
        <v>86.409615384615392</v>
      </c>
    </row>
    <row r="503" spans="1:60" x14ac:dyDescent="0.2">
      <c r="A503" s="41" t="s">
        <v>2061</v>
      </c>
      <c r="B503" s="42" t="s">
        <v>1592</v>
      </c>
      <c r="C503" s="42" t="s">
        <v>16</v>
      </c>
      <c r="D503" s="42" t="s">
        <v>17</v>
      </c>
      <c r="E503" s="43">
        <v>104</v>
      </c>
      <c r="F503" s="42" t="s">
        <v>18</v>
      </c>
      <c r="G503" s="44">
        <v>0.25</v>
      </c>
      <c r="H503" s="32" t="s">
        <v>2692</v>
      </c>
      <c r="I503" s="28" t="s">
        <v>2692</v>
      </c>
      <c r="J503" s="28" t="s">
        <v>2692</v>
      </c>
      <c r="K503" s="28" t="s">
        <v>2692</v>
      </c>
      <c r="L503" s="28" t="s">
        <v>2692</v>
      </c>
      <c r="M503" s="28" t="s">
        <v>2692</v>
      </c>
      <c r="N503" s="28" t="s">
        <v>2692</v>
      </c>
      <c r="O503" s="28" t="s">
        <v>2692</v>
      </c>
      <c r="P503" s="28" t="s">
        <v>2692</v>
      </c>
      <c r="Q503" s="28" t="s">
        <v>2692</v>
      </c>
      <c r="R503" s="28" t="s">
        <v>2692</v>
      </c>
      <c r="S503" s="28">
        <v>0.25</v>
      </c>
      <c r="T503" s="28" t="s">
        <v>2692</v>
      </c>
      <c r="U503" s="28" t="s">
        <v>2692</v>
      </c>
      <c r="V503" s="28" t="s">
        <v>2692</v>
      </c>
      <c r="W503" s="28" t="s">
        <v>2692</v>
      </c>
      <c r="X503" s="28" t="s">
        <v>2692</v>
      </c>
      <c r="Y503" s="28" t="s">
        <v>2692</v>
      </c>
      <c r="Z503" s="28" t="s">
        <v>2692</v>
      </c>
      <c r="AA503" s="28" t="s">
        <v>2692</v>
      </c>
      <c r="AB503" s="28" t="s">
        <v>2692</v>
      </c>
      <c r="AC503" s="28" t="s">
        <v>2692</v>
      </c>
      <c r="AD503" s="28" t="s">
        <v>2692</v>
      </c>
      <c r="AE503" s="28" t="s">
        <v>2692</v>
      </c>
      <c r="AF503" s="28" t="s">
        <v>2692</v>
      </c>
      <c r="AG503" s="28" t="s">
        <v>2692</v>
      </c>
      <c r="AH503" s="28" t="s">
        <v>2692</v>
      </c>
      <c r="AI503" s="28" t="s">
        <v>2692</v>
      </c>
      <c r="AJ503" s="28" t="s">
        <v>2692</v>
      </c>
      <c r="AK503" s="28" t="s">
        <v>2692</v>
      </c>
      <c r="AL503" s="28" t="s">
        <v>2692</v>
      </c>
      <c r="AM503" s="28" t="s">
        <v>2692</v>
      </c>
      <c r="AN503" s="28" t="s">
        <v>2692</v>
      </c>
      <c r="AO503" s="28" t="s">
        <v>2692</v>
      </c>
      <c r="AP503" s="28" t="s">
        <v>2692</v>
      </c>
      <c r="AQ503" s="28" t="s">
        <v>2692</v>
      </c>
      <c r="AR503" s="28" t="s">
        <v>2692</v>
      </c>
      <c r="AS503" s="28" t="s">
        <v>2692</v>
      </c>
      <c r="AT503" s="28" t="s">
        <v>2692</v>
      </c>
      <c r="AU503" s="28" t="s">
        <v>2692</v>
      </c>
      <c r="AV503" s="28" t="s">
        <v>2692</v>
      </c>
      <c r="AW503" s="28" t="s">
        <v>2692</v>
      </c>
      <c r="AX503" s="28" t="s">
        <v>2692</v>
      </c>
      <c r="AY503" s="28" t="s">
        <v>2692</v>
      </c>
      <c r="AZ503" s="28" t="s">
        <v>2692</v>
      </c>
      <c r="BA503" s="28" t="s">
        <v>2692</v>
      </c>
      <c r="BB503" s="28" t="s">
        <v>2692</v>
      </c>
      <c r="BC503" s="28" t="s">
        <v>2692</v>
      </c>
      <c r="BD503" s="28" t="s">
        <v>2692</v>
      </c>
      <c r="BE503" s="28" t="s">
        <v>2692</v>
      </c>
      <c r="BF503" s="28" t="s">
        <v>2692</v>
      </c>
      <c r="BG503" s="33" t="s">
        <v>2692</v>
      </c>
      <c r="BH503" s="4">
        <f t="shared" si="7"/>
        <v>86.409615384615392</v>
      </c>
    </row>
    <row r="504" spans="1:60" x14ac:dyDescent="0.2">
      <c r="A504" s="41" t="s">
        <v>2065</v>
      </c>
      <c r="B504" s="42" t="s">
        <v>1821</v>
      </c>
      <c r="C504" s="42" t="s">
        <v>16</v>
      </c>
      <c r="D504" s="42" t="s">
        <v>17</v>
      </c>
      <c r="E504" s="43">
        <v>104</v>
      </c>
      <c r="F504" s="42" t="s">
        <v>18</v>
      </c>
      <c r="G504" s="44">
        <v>2</v>
      </c>
      <c r="H504" s="32" t="s">
        <v>2692</v>
      </c>
      <c r="I504" s="28" t="s">
        <v>2692</v>
      </c>
      <c r="J504" s="28" t="s">
        <v>2692</v>
      </c>
      <c r="K504" s="28" t="s">
        <v>2692</v>
      </c>
      <c r="L504" s="28" t="s">
        <v>2692</v>
      </c>
      <c r="M504" s="28" t="s">
        <v>2692</v>
      </c>
      <c r="N504" s="28" t="s">
        <v>2692</v>
      </c>
      <c r="O504" s="28" t="s">
        <v>2692</v>
      </c>
      <c r="P504" s="28" t="s">
        <v>2692</v>
      </c>
      <c r="Q504" s="28" t="s">
        <v>2692</v>
      </c>
      <c r="R504" s="28" t="s">
        <v>2692</v>
      </c>
      <c r="S504" s="28">
        <v>2</v>
      </c>
      <c r="T504" s="28" t="s">
        <v>2692</v>
      </c>
      <c r="U504" s="28" t="s">
        <v>2692</v>
      </c>
      <c r="V504" s="28" t="s">
        <v>2692</v>
      </c>
      <c r="W504" s="28" t="s">
        <v>2692</v>
      </c>
      <c r="X504" s="28" t="s">
        <v>2692</v>
      </c>
      <c r="Y504" s="28" t="s">
        <v>2692</v>
      </c>
      <c r="Z504" s="28" t="s">
        <v>2692</v>
      </c>
      <c r="AA504" s="28" t="s">
        <v>2692</v>
      </c>
      <c r="AB504" s="28" t="s">
        <v>2692</v>
      </c>
      <c r="AC504" s="28" t="s">
        <v>2692</v>
      </c>
      <c r="AD504" s="28" t="s">
        <v>2692</v>
      </c>
      <c r="AE504" s="28" t="s">
        <v>2692</v>
      </c>
      <c r="AF504" s="28" t="s">
        <v>2692</v>
      </c>
      <c r="AG504" s="28" t="s">
        <v>2692</v>
      </c>
      <c r="AH504" s="28" t="s">
        <v>2692</v>
      </c>
      <c r="AI504" s="28" t="s">
        <v>2692</v>
      </c>
      <c r="AJ504" s="28" t="s">
        <v>2692</v>
      </c>
      <c r="AK504" s="28" t="s">
        <v>2692</v>
      </c>
      <c r="AL504" s="28" t="s">
        <v>2692</v>
      </c>
      <c r="AM504" s="28" t="s">
        <v>2692</v>
      </c>
      <c r="AN504" s="28" t="s">
        <v>2692</v>
      </c>
      <c r="AO504" s="28" t="s">
        <v>2692</v>
      </c>
      <c r="AP504" s="28" t="s">
        <v>2692</v>
      </c>
      <c r="AQ504" s="28" t="s">
        <v>2692</v>
      </c>
      <c r="AR504" s="28" t="s">
        <v>2692</v>
      </c>
      <c r="AS504" s="28" t="s">
        <v>2692</v>
      </c>
      <c r="AT504" s="28" t="s">
        <v>2692</v>
      </c>
      <c r="AU504" s="28" t="s">
        <v>2692</v>
      </c>
      <c r="AV504" s="28" t="s">
        <v>2692</v>
      </c>
      <c r="AW504" s="28" t="s">
        <v>2692</v>
      </c>
      <c r="AX504" s="28" t="s">
        <v>2692</v>
      </c>
      <c r="AY504" s="28" t="s">
        <v>2692</v>
      </c>
      <c r="AZ504" s="28" t="s">
        <v>2692</v>
      </c>
      <c r="BA504" s="28" t="s">
        <v>2692</v>
      </c>
      <c r="BB504" s="28" t="s">
        <v>2692</v>
      </c>
      <c r="BC504" s="28" t="s">
        <v>2692</v>
      </c>
      <c r="BD504" s="28" t="s">
        <v>2692</v>
      </c>
      <c r="BE504" s="28" t="s">
        <v>2692</v>
      </c>
      <c r="BF504" s="28" t="s">
        <v>2692</v>
      </c>
      <c r="BG504" s="33" t="s">
        <v>2692</v>
      </c>
      <c r="BH504" s="4">
        <f t="shared" si="7"/>
        <v>86.409615384615392</v>
      </c>
    </row>
    <row r="505" spans="1:60" x14ac:dyDescent="0.2">
      <c r="A505" s="41" t="s">
        <v>2066</v>
      </c>
      <c r="B505" s="42" t="s">
        <v>1822</v>
      </c>
      <c r="C505" s="42" t="s">
        <v>16</v>
      </c>
      <c r="D505" s="42" t="s">
        <v>17</v>
      </c>
      <c r="E505" s="43">
        <v>104</v>
      </c>
      <c r="F505" s="42" t="s">
        <v>18</v>
      </c>
      <c r="G505" s="44">
        <v>7.25</v>
      </c>
      <c r="H505" s="32" t="s">
        <v>2692</v>
      </c>
      <c r="I505" s="28" t="s">
        <v>2692</v>
      </c>
      <c r="J505" s="28" t="s">
        <v>2692</v>
      </c>
      <c r="K505" s="28" t="s">
        <v>2692</v>
      </c>
      <c r="L505" s="28" t="s">
        <v>2692</v>
      </c>
      <c r="M505" s="28" t="s">
        <v>2692</v>
      </c>
      <c r="N505" s="28" t="s">
        <v>2692</v>
      </c>
      <c r="O505" s="28" t="s">
        <v>2692</v>
      </c>
      <c r="P505" s="28" t="s">
        <v>2692</v>
      </c>
      <c r="Q505" s="28" t="s">
        <v>2692</v>
      </c>
      <c r="R505" s="28" t="s">
        <v>2692</v>
      </c>
      <c r="S505" s="28">
        <v>7.25</v>
      </c>
      <c r="T505" s="28" t="s">
        <v>2692</v>
      </c>
      <c r="U505" s="28" t="s">
        <v>2692</v>
      </c>
      <c r="V505" s="28" t="s">
        <v>2692</v>
      </c>
      <c r="W505" s="28" t="s">
        <v>2692</v>
      </c>
      <c r="X505" s="28" t="s">
        <v>2692</v>
      </c>
      <c r="Y505" s="28" t="s">
        <v>2692</v>
      </c>
      <c r="Z505" s="28" t="s">
        <v>2692</v>
      </c>
      <c r="AA505" s="28" t="s">
        <v>2692</v>
      </c>
      <c r="AB505" s="28" t="s">
        <v>2692</v>
      </c>
      <c r="AC505" s="28" t="s">
        <v>2692</v>
      </c>
      <c r="AD505" s="28" t="s">
        <v>2692</v>
      </c>
      <c r="AE505" s="28" t="s">
        <v>2692</v>
      </c>
      <c r="AF505" s="28" t="s">
        <v>2692</v>
      </c>
      <c r="AG505" s="28" t="s">
        <v>2692</v>
      </c>
      <c r="AH505" s="28" t="s">
        <v>2692</v>
      </c>
      <c r="AI505" s="28" t="s">
        <v>2692</v>
      </c>
      <c r="AJ505" s="28" t="s">
        <v>2692</v>
      </c>
      <c r="AK505" s="28" t="s">
        <v>2692</v>
      </c>
      <c r="AL505" s="28" t="s">
        <v>2692</v>
      </c>
      <c r="AM505" s="28" t="s">
        <v>2692</v>
      </c>
      <c r="AN505" s="28" t="s">
        <v>2692</v>
      </c>
      <c r="AO505" s="28" t="s">
        <v>2692</v>
      </c>
      <c r="AP505" s="28" t="s">
        <v>2692</v>
      </c>
      <c r="AQ505" s="28" t="s">
        <v>2692</v>
      </c>
      <c r="AR505" s="28" t="s">
        <v>2692</v>
      </c>
      <c r="AS505" s="28" t="s">
        <v>2692</v>
      </c>
      <c r="AT505" s="28" t="s">
        <v>2692</v>
      </c>
      <c r="AU505" s="28" t="s">
        <v>2692</v>
      </c>
      <c r="AV505" s="28" t="s">
        <v>2692</v>
      </c>
      <c r="AW505" s="28" t="s">
        <v>2692</v>
      </c>
      <c r="AX505" s="28" t="s">
        <v>2692</v>
      </c>
      <c r="AY505" s="28" t="s">
        <v>2692</v>
      </c>
      <c r="AZ505" s="28" t="s">
        <v>2692</v>
      </c>
      <c r="BA505" s="28" t="s">
        <v>2692</v>
      </c>
      <c r="BB505" s="28" t="s">
        <v>2692</v>
      </c>
      <c r="BC505" s="28" t="s">
        <v>2692</v>
      </c>
      <c r="BD505" s="28" t="s">
        <v>2692</v>
      </c>
      <c r="BE505" s="28" t="s">
        <v>2692</v>
      </c>
      <c r="BF505" s="28" t="s">
        <v>2692</v>
      </c>
      <c r="BG505" s="33" t="s">
        <v>2692</v>
      </c>
      <c r="BH505" s="4">
        <f t="shared" si="7"/>
        <v>86.409615384615392</v>
      </c>
    </row>
    <row r="506" spans="1:60" x14ac:dyDescent="0.2">
      <c r="A506" s="41" t="s">
        <v>2067</v>
      </c>
      <c r="B506" s="42" t="s">
        <v>1823</v>
      </c>
      <c r="C506" s="42" t="s">
        <v>16</v>
      </c>
      <c r="D506" s="42" t="s">
        <v>17</v>
      </c>
      <c r="E506" s="43">
        <v>104</v>
      </c>
      <c r="F506" s="42" t="s">
        <v>18</v>
      </c>
      <c r="G506" s="44">
        <v>3</v>
      </c>
      <c r="H506" s="32" t="s">
        <v>2692</v>
      </c>
      <c r="I506" s="28" t="s">
        <v>2692</v>
      </c>
      <c r="J506" s="28" t="s">
        <v>2692</v>
      </c>
      <c r="K506" s="28" t="s">
        <v>2692</v>
      </c>
      <c r="L506" s="28" t="s">
        <v>2692</v>
      </c>
      <c r="M506" s="28" t="s">
        <v>2692</v>
      </c>
      <c r="N506" s="28" t="s">
        <v>2692</v>
      </c>
      <c r="O506" s="28" t="s">
        <v>2692</v>
      </c>
      <c r="P506" s="28" t="s">
        <v>2692</v>
      </c>
      <c r="Q506" s="28" t="s">
        <v>2692</v>
      </c>
      <c r="R506" s="28" t="s">
        <v>2692</v>
      </c>
      <c r="S506" s="28">
        <v>3</v>
      </c>
      <c r="T506" s="28" t="s">
        <v>2692</v>
      </c>
      <c r="U506" s="28" t="s">
        <v>2692</v>
      </c>
      <c r="V506" s="28" t="s">
        <v>2692</v>
      </c>
      <c r="W506" s="28" t="s">
        <v>2692</v>
      </c>
      <c r="X506" s="28" t="s">
        <v>2692</v>
      </c>
      <c r="Y506" s="28" t="s">
        <v>2692</v>
      </c>
      <c r="Z506" s="28" t="s">
        <v>2692</v>
      </c>
      <c r="AA506" s="28" t="s">
        <v>2692</v>
      </c>
      <c r="AB506" s="28" t="s">
        <v>2692</v>
      </c>
      <c r="AC506" s="28" t="s">
        <v>2692</v>
      </c>
      <c r="AD506" s="28" t="s">
        <v>2692</v>
      </c>
      <c r="AE506" s="28" t="s">
        <v>2692</v>
      </c>
      <c r="AF506" s="28" t="s">
        <v>2692</v>
      </c>
      <c r="AG506" s="28" t="s">
        <v>2692</v>
      </c>
      <c r="AH506" s="28" t="s">
        <v>2692</v>
      </c>
      <c r="AI506" s="28" t="s">
        <v>2692</v>
      </c>
      <c r="AJ506" s="28" t="s">
        <v>2692</v>
      </c>
      <c r="AK506" s="28" t="s">
        <v>2692</v>
      </c>
      <c r="AL506" s="28" t="s">
        <v>2692</v>
      </c>
      <c r="AM506" s="28" t="s">
        <v>2692</v>
      </c>
      <c r="AN506" s="28" t="s">
        <v>2692</v>
      </c>
      <c r="AO506" s="28" t="s">
        <v>2692</v>
      </c>
      <c r="AP506" s="28" t="s">
        <v>2692</v>
      </c>
      <c r="AQ506" s="28" t="s">
        <v>2692</v>
      </c>
      <c r="AR506" s="28" t="s">
        <v>2692</v>
      </c>
      <c r="AS506" s="28" t="s">
        <v>2692</v>
      </c>
      <c r="AT506" s="28" t="s">
        <v>2692</v>
      </c>
      <c r="AU506" s="28" t="s">
        <v>2692</v>
      </c>
      <c r="AV506" s="28" t="s">
        <v>2692</v>
      </c>
      <c r="AW506" s="28" t="s">
        <v>2692</v>
      </c>
      <c r="AX506" s="28" t="s">
        <v>2692</v>
      </c>
      <c r="AY506" s="28" t="s">
        <v>2692</v>
      </c>
      <c r="AZ506" s="28" t="s">
        <v>2692</v>
      </c>
      <c r="BA506" s="28" t="s">
        <v>2692</v>
      </c>
      <c r="BB506" s="28" t="s">
        <v>2692</v>
      </c>
      <c r="BC506" s="28" t="s">
        <v>2692</v>
      </c>
      <c r="BD506" s="28" t="s">
        <v>2692</v>
      </c>
      <c r="BE506" s="28" t="s">
        <v>2692</v>
      </c>
      <c r="BF506" s="28" t="s">
        <v>2692</v>
      </c>
      <c r="BG506" s="33" t="s">
        <v>2692</v>
      </c>
      <c r="BH506" s="4">
        <f t="shared" si="7"/>
        <v>86.409615384615392</v>
      </c>
    </row>
    <row r="507" spans="1:60" x14ac:dyDescent="0.2">
      <c r="A507" s="41" t="s">
        <v>2069</v>
      </c>
      <c r="B507" s="42" t="s">
        <v>1824</v>
      </c>
      <c r="C507" s="42" t="s">
        <v>16</v>
      </c>
      <c r="D507" s="42" t="s">
        <v>17</v>
      </c>
      <c r="E507" s="43">
        <v>104</v>
      </c>
      <c r="F507" s="42" t="s">
        <v>18</v>
      </c>
      <c r="G507" s="44">
        <v>0.25</v>
      </c>
      <c r="H507" s="32" t="s">
        <v>2692</v>
      </c>
      <c r="I507" s="28" t="s">
        <v>2692</v>
      </c>
      <c r="J507" s="28" t="s">
        <v>2692</v>
      </c>
      <c r="K507" s="28" t="s">
        <v>2692</v>
      </c>
      <c r="L507" s="28" t="s">
        <v>2692</v>
      </c>
      <c r="M507" s="28" t="s">
        <v>2692</v>
      </c>
      <c r="N507" s="28" t="s">
        <v>2692</v>
      </c>
      <c r="O507" s="28" t="s">
        <v>2692</v>
      </c>
      <c r="P507" s="28" t="s">
        <v>2692</v>
      </c>
      <c r="Q507" s="28" t="s">
        <v>2692</v>
      </c>
      <c r="R507" s="28" t="s">
        <v>2692</v>
      </c>
      <c r="S507" s="28">
        <v>0.25</v>
      </c>
      <c r="T507" s="28" t="s">
        <v>2692</v>
      </c>
      <c r="U507" s="28" t="s">
        <v>2692</v>
      </c>
      <c r="V507" s="28" t="s">
        <v>2692</v>
      </c>
      <c r="W507" s="28" t="s">
        <v>2692</v>
      </c>
      <c r="X507" s="28" t="s">
        <v>2692</v>
      </c>
      <c r="Y507" s="28" t="s">
        <v>2692</v>
      </c>
      <c r="Z507" s="28" t="s">
        <v>2692</v>
      </c>
      <c r="AA507" s="28" t="s">
        <v>2692</v>
      </c>
      <c r="AB507" s="28" t="s">
        <v>2692</v>
      </c>
      <c r="AC507" s="28" t="s">
        <v>2692</v>
      </c>
      <c r="AD507" s="28" t="s">
        <v>2692</v>
      </c>
      <c r="AE507" s="28" t="s">
        <v>2692</v>
      </c>
      <c r="AF507" s="28" t="s">
        <v>2692</v>
      </c>
      <c r="AG507" s="28" t="s">
        <v>2692</v>
      </c>
      <c r="AH507" s="28" t="s">
        <v>2692</v>
      </c>
      <c r="AI507" s="28" t="s">
        <v>2692</v>
      </c>
      <c r="AJ507" s="28" t="s">
        <v>2692</v>
      </c>
      <c r="AK507" s="28" t="s">
        <v>2692</v>
      </c>
      <c r="AL507" s="28" t="s">
        <v>2692</v>
      </c>
      <c r="AM507" s="28" t="s">
        <v>2692</v>
      </c>
      <c r="AN507" s="28" t="s">
        <v>2692</v>
      </c>
      <c r="AO507" s="28" t="s">
        <v>2692</v>
      </c>
      <c r="AP507" s="28" t="s">
        <v>2692</v>
      </c>
      <c r="AQ507" s="28" t="s">
        <v>2692</v>
      </c>
      <c r="AR507" s="28" t="s">
        <v>2692</v>
      </c>
      <c r="AS507" s="28" t="s">
        <v>2692</v>
      </c>
      <c r="AT507" s="28" t="s">
        <v>2692</v>
      </c>
      <c r="AU507" s="28" t="s">
        <v>2692</v>
      </c>
      <c r="AV507" s="28" t="s">
        <v>2692</v>
      </c>
      <c r="AW507" s="28" t="s">
        <v>2692</v>
      </c>
      <c r="AX507" s="28" t="s">
        <v>2692</v>
      </c>
      <c r="AY507" s="28" t="s">
        <v>2692</v>
      </c>
      <c r="AZ507" s="28" t="s">
        <v>2692</v>
      </c>
      <c r="BA507" s="28" t="s">
        <v>2692</v>
      </c>
      <c r="BB507" s="28" t="s">
        <v>2692</v>
      </c>
      <c r="BC507" s="28" t="s">
        <v>2692</v>
      </c>
      <c r="BD507" s="28" t="s">
        <v>2692</v>
      </c>
      <c r="BE507" s="28" t="s">
        <v>2692</v>
      </c>
      <c r="BF507" s="28" t="s">
        <v>2692</v>
      </c>
      <c r="BG507" s="33" t="s">
        <v>2692</v>
      </c>
      <c r="BH507" s="4">
        <f t="shared" si="7"/>
        <v>86.409615384615392</v>
      </c>
    </row>
    <row r="508" spans="1:60" x14ac:dyDescent="0.2">
      <c r="A508" s="41" t="s">
        <v>2071</v>
      </c>
      <c r="B508" s="42" t="s">
        <v>1825</v>
      </c>
      <c r="C508" s="42" t="s">
        <v>16</v>
      </c>
      <c r="D508" s="42" t="s">
        <v>17</v>
      </c>
      <c r="E508" s="43">
        <v>104</v>
      </c>
      <c r="F508" s="42" t="s">
        <v>18</v>
      </c>
      <c r="G508" s="44">
        <v>1.5</v>
      </c>
      <c r="H508" s="32" t="s">
        <v>2692</v>
      </c>
      <c r="I508" s="28" t="s">
        <v>2692</v>
      </c>
      <c r="J508" s="28" t="s">
        <v>2692</v>
      </c>
      <c r="K508" s="28" t="s">
        <v>2692</v>
      </c>
      <c r="L508" s="28" t="s">
        <v>2692</v>
      </c>
      <c r="M508" s="28" t="s">
        <v>2692</v>
      </c>
      <c r="N508" s="28" t="s">
        <v>2692</v>
      </c>
      <c r="O508" s="28" t="s">
        <v>2692</v>
      </c>
      <c r="P508" s="28" t="s">
        <v>2692</v>
      </c>
      <c r="Q508" s="28" t="s">
        <v>2692</v>
      </c>
      <c r="R508" s="28" t="s">
        <v>2692</v>
      </c>
      <c r="S508" s="28">
        <v>1.5</v>
      </c>
      <c r="T508" s="28" t="s">
        <v>2692</v>
      </c>
      <c r="U508" s="28" t="s">
        <v>2692</v>
      </c>
      <c r="V508" s="28" t="s">
        <v>2692</v>
      </c>
      <c r="W508" s="28" t="s">
        <v>2692</v>
      </c>
      <c r="X508" s="28" t="s">
        <v>2692</v>
      </c>
      <c r="Y508" s="28" t="s">
        <v>2692</v>
      </c>
      <c r="Z508" s="28" t="s">
        <v>2692</v>
      </c>
      <c r="AA508" s="28" t="s">
        <v>2692</v>
      </c>
      <c r="AB508" s="28" t="s">
        <v>2692</v>
      </c>
      <c r="AC508" s="28" t="s">
        <v>2692</v>
      </c>
      <c r="AD508" s="28" t="s">
        <v>2692</v>
      </c>
      <c r="AE508" s="28" t="s">
        <v>2692</v>
      </c>
      <c r="AF508" s="28" t="s">
        <v>2692</v>
      </c>
      <c r="AG508" s="28" t="s">
        <v>2692</v>
      </c>
      <c r="AH508" s="28" t="s">
        <v>2692</v>
      </c>
      <c r="AI508" s="28" t="s">
        <v>2692</v>
      </c>
      <c r="AJ508" s="28" t="s">
        <v>2692</v>
      </c>
      <c r="AK508" s="28" t="s">
        <v>2692</v>
      </c>
      <c r="AL508" s="28" t="s">
        <v>2692</v>
      </c>
      <c r="AM508" s="28" t="s">
        <v>2692</v>
      </c>
      <c r="AN508" s="28" t="s">
        <v>2692</v>
      </c>
      <c r="AO508" s="28" t="s">
        <v>2692</v>
      </c>
      <c r="AP508" s="28" t="s">
        <v>2692</v>
      </c>
      <c r="AQ508" s="28" t="s">
        <v>2692</v>
      </c>
      <c r="AR508" s="28" t="s">
        <v>2692</v>
      </c>
      <c r="AS508" s="28" t="s">
        <v>2692</v>
      </c>
      <c r="AT508" s="28" t="s">
        <v>2692</v>
      </c>
      <c r="AU508" s="28" t="s">
        <v>2692</v>
      </c>
      <c r="AV508" s="28" t="s">
        <v>2692</v>
      </c>
      <c r="AW508" s="28" t="s">
        <v>2692</v>
      </c>
      <c r="AX508" s="28" t="s">
        <v>2692</v>
      </c>
      <c r="AY508" s="28" t="s">
        <v>2692</v>
      </c>
      <c r="AZ508" s="28" t="s">
        <v>2692</v>
      </c>
      <c r="BA508" s="28" t="s">
        <v>2692</v>
      </c>
      <c r="BB508" s="28" t="s">
        <v>2692</v>
      </c>
      <c r="BC508" s="28" t="s">
        <v>2692</v>
      </c>
      <c r="BD508" s="28" t="s">
        <v>2692</v>
      </c>
      <c r="BE508" s="28" t="s">
        <v>2692</v>
      </c>
      <c r="BF508" s="28" t="s">
        <v>2692</v>
      </c>
      <c r="BG508" s="33" t="s">
        <v>2692</v>
      </c>
      <c r="BH508" s="4">
        <f t="shared" si="7"/>
        <v>86.409615384615392</v>
      </c>
    </row>
    <row r="509" spans="1:60" x14ac:dyDescent="0.2">
      <c r="A509" s="41" t="s">
        <v>2073</v>
      </c>
      <c r="B509" s="42" t="s">
        <v>1826</v>
      </c>
      <c r="C509" s="42" t="s">
        <v>16</v>
      </c>
      <c r="D509" s="42" t="s">
        <v>17</v>
      </c>
      <c r="E509" s="43">
        <v>104</v>
      </c>
      <c r="F509" s="42" t="s">
        <v>18</v>
      </c>
      <c r="G509" s="44">
        <v>3</v>
      </c>
      <c r="H509" s="32" t="s">
        <v>2692</v>
      </c>
      <c r="I509" s="28" t="s">
        <v>2692</v>
      </c>
      <c r="J509" s="28" t="s">
        <v>2692</v>
      </c>
      <c r="K509" s="28" t="s">
        <v>2692</v>
      </c>
      <c r="L509" s="28" t="s">
        <v>2692</v>
      </c>
      <c r="M509" s="28" t="s">
        <v>2692</v>
      </c>
      <c r="N509" s="28" t="s">
        <v>2692</v>
      </c>
      <c r="O509" s="28" t="s">
        <v>2692</v>
      </c>
      <c r="P509" s="28" t="s">
        <v>2692</v>
      </c>
      <c r="Q509" s="28" t="s">
        <v>2692</v>
      </c>
      <c r="R509" s="28" t="s">
        <v>2692</v>
      </c>
      <c r="S509" s="28">
        <v>3</v>
      </c>
      <c r="T509" s="28" t="s">
        <v>2692</v>
      </c>
      <c r="U509" s="28" t="s">
        <v>2692</v>
      </c>
      <c r="V509" s="28" t="s">
        <v>2692</v>
      </c>
      <c r="W509" s="28" t="s">
        <v>2692</v>
      </c>
      <c r="X509" s="28" t="s">
        <v>2692</v>
      </c>
      <c r="Y509" s="28" t="s">
        <v>2692</v>
      </c>
      <c r="Z509" s="28" t="s">
        <v>2692</v>
      </c>
      <c r="AA509" s="28" t="s">
        <v>2692</v>
      </c>
      <c r="AB509" s="28" t="s">
        <v>2692</v>
      </c>
      <c r="AC509" s="28" t="s">
        <v>2692</v>
      </c>
      <c r="AD509" s="28" t="s">
        <v>2692</v>
      </c>
      <c r="AE509" s="28" t="s">
        <v>2692</v>
      </c>
      <c r="AF509" s="28" t="s">
        <v>2692</v>
      </c>
      <c r="AG509" s="28" t="s">
        <v>2692</v>
      </c>
      <c r="AH509" s="28" t="s">
        <v>2692</v>
      </c>
      <c r="AI509" s="28" t="s">
        <v>2692</v>
      </c>
      <c r="AJ509" s="28" t="s">
        <v>2692</v>
      </c>
      <c r="AK509" s="28" t="s">
        <v>2692</v>
      </c>
      <c r="AL509" s="28" t="s">
        <v>2692</v>
      </c>
      <c r="AM509" s="28" t="s">
        <v>2692</v>
      </c>
      <c r="AN509" s="28" t="s">
        <v>2692</v>
      </c>
      <c r="AO509" s="28" t="s">
        <v>2692</v>
      </c>
      <c r="AP509" s="28" t="s">
        <v>2692</v>
      </c>
      <c r="AQ509" s="28" t="s">
        <v>2692</v>
      </c>
      <c r="AR509" s="28" t="s">
        <v>2692</v>
      </c>
      <c r="AS509" s="28" t="s">
        <v>2692</v>
      </c>
      <c r="AT509" s="28" t="s">
        <v>2692</v>
      </c>
      <c r="AU509" s="28" t="s">
        <v>2692</v>
      </c>
      <c r="AV509" s="28" t="s">
        <v>2692</v>
      </c>
      <c r="AW509" s="28" t="s">
        <v>2692</v>
      </c>
      <c r="AX509" s="28" t="s">
        <v>2692</v>
      </c>
      <c r="AY509" s="28" t="s">
        <v>2692</v>
      </c>
      <c r="AZ509" s="28" t="s">
        <v>2692</v>
      </c>
      <c r="BA509" s="28" t="s">
        <v>2692</v>
      </c>
      <c r="BB509" s="28" t="s">
        <v>2692</v>
      </c>
      <c r="BC509" s="28" t="s">
        <v>2692</v>
      </c>
      <c r="BD509" s="28" t="s">
        <v>2692</v>
      </c>
      <c r="BE509" s="28" t="s">
        <v>2692</v>
      </c>
      <c r="BF509" s="28" t="s">
        <v>2692</v>
      </c>
      <c r="BG509" s="33" t="s">
        <v>2692</v>
      </c>
      <c r="BH509" s="4">
        <f t="shared" si="7"/>
        <v>86.409615384615392</v>
      </c>
    </row>
    <row r="510" spans="1:60" x14ac:dyDescent="0.2">
      <c r="A510" s="41" t="s">
        <v>2075</v>
      </c>
      <c r="B510" s="42" t="s">
        <v>1827</v>
      </c>
      <c r="C510" s="42" t="s">
        <v>16</v>
      </c>
      <c r="D510" s="42" t="s">
        <v>17</v>
      </c>
      <c r="E510" s="43">
        <v>104</v>
      </c>
      <c r="F510" s="42" t="s">
        <v>18</v>
      </c>
      <c r="G510" s="44">
        <v>3.25</v>
      </c>
      <c r="H510" s="32" t="s">
        <v>2692</v>
      </c>
      <c r="I510" s="28" t="s">
        <v>2692</v>
      </c>
      <c r="J510" s="28" t="s">
        <v>2692</v>
      </c>
      <c r="K510" s="28" t="s">
        <v>2692</v>
      </c>
      <c r="L510" s="28" t="s">
        <v>2692</v>
      </c>
      <c r="M510" s="28" t="s">
        <v>2692</v>
      </c>
      <c r="N510" s="28" t="s">
        <v>2692</v>
      </c>
      <c r="O510" s="28" t="s">
        <v>2692</v>
      </c>
      <c r="P510" s="28" t="s">
        <v>2692</v>
      </c>
      <c r="Q510" s="28" t="s">
        <v>2692</v>
      </c>
      <c r="R510" s="28" t="s">
        <v>2692</v>
      </c>
      <c r="S510" s="28">
        <v>3.25</v>
      </c>
      <c r="T510" s="28" t="s">
        <v>2692</v>
      </c>
      <c r="U510" s="28" t="s">
        <v>2692</v>
      </c>
      <c r="V510" s="28" t="s">
        <v>2692</v>
      </c>
      <c r="W510" s="28" t="s">
        <v>2692</v>
      </c>
      <c r="X510" s="28" t="s">
        <v>2692</v>
      </c>
      <c r="Y510" s="28" t="s">
        <v>2692</v>
      </c>
      <c r="Z510" s="28" t="s">
        <v>2692</v>
      </c>
      <c r="AA510" s="28" t="s">
        <v>2692</v>
      </c>
      <c r="AB510" s="28" t="s">
        <v>2692</v>
      </c>
      <c r="AC510" s="28" t="s">
        <v>2692</v>
      </c>
      <c r="AD510" s="28" t="s">
        <v>2692</v>
      </c>
      <c r="AE510" s="28" t="s">
        <v>2692</v>
      </c>
      <c r="AF510" s="28" t="s">
        <v>2692</v>
      </c>
      <c r="AG510" s="28" t="s">
        <v>2692</v>
      </c>
      <c r="AH510" s="28" t="s">
        <v>2692</v>
      </c>
      <c r="AI510" s="28" t="s">
        <v>2692</v>
      </c>
      <c r="AJ510" s="28" t="s">
        <v>2692</v>
      </c>
      <c r="AK510" s="28" t="s">
        <v>2692</v>
      </c>
      <c r="AL510" s="28" t="s">
        <v>2692</v>
      </c>
      <c r="AM510" s="28" t="s">
        <v>2692</v>
      </c>
      <c r="AN510" s="28" t="s">
        <v>2692</v>
      </c>
      <c r="AO510" s="28" t="s">
        <v>2692</v>
      </c>
      <c r="AP510" s="28" t="s">
        <v>2692</v>
      </c>
      <c r="AQ510" s="28" t="s">
        <v>2692</v>
      </c>
      <c r="AR510" s="28" t="s">
        <v>2692</v>
      </c>
      <c r="AS510" s="28" t="s">
        <v>2692</v>
      </c>
      <c r="AT510" s="28" t="s">
        <v>2692</v>
      </c>
      <c r="AU510" s="28" t="s">
        <v>2692</v>
      </c>
      <c r="AV510" s="28" t="s">
        <v>2692</v>
      </c>
      <c r="AW510" s="28" t="s">
        <v>2692</v>
      </c>
      <c r="AX510" s="28" t="s">
        <v>2692</v>
      </c>
      <c r="AY510" s="28" t="s">
        <v>2692</v>
      </c>
      <c r="AZ510" s="28" t="s">
        <v>2692</v>
      </c>
      <c r="BA510" s="28" t="s">
        <v>2692</v>
      </c>
      <c r="BB510" s="28" t="s">
        <v>2692</v>
      </c>
      <c r="BC510" s="28" t="s">
        <v>2692</v>
      </c>
      <c r="BD510" s="28" t="s">
        <v>2692</v>
      </c>
      <c r="BE510" s="28" t="s">
        <v>2692</v>
      </c>
      <c r="BF510" s="28" t="s">
        <v>2692</v>
      </c>
      <c r="BG510" s="33" t="s">
        <v>2692</v>
      </c>
      <c r="BH510" s="4">
        <f t="shared" si="7"/>
        <v>86.409615384615392</v>
      </c>
    </row>
    <row r="511" spans="1:60" x14ac:dyDescent="0.2">
      <c r="A511" s="41" t="s">
        <v>2076</v>
      </c>
      <c r="B511" s="42" t="s">
        <v>1828</v>
      </c>
      <c r="C511" s="42" t="s">
        <v>16</v>
      </c>
      <c r="D511" s="42" t="s">
        <v>17</v>
      </c>
      <c r="E511" s="43">
        <v>104</v>
      </c>
      <c r="F511" s="42" t="s">
        <v>18</v>
      </c>
      <c r="G511" s="44">
        <v>1</v>
      </c>
      <c r="H511" s="32" t="s">
        <v>2692</v>
      </c>
      <c r="I511" s="28" t="s">
        <v>2692</v>
      </c>
      <c r="J511" s="28" t="s">
        <v>2692</v>
      </c>
      <c r="K511" s="28" t="s">
        <v>2692</v>
      </c>
      <c r="L511" s="28" t="s">
        <v>2692</v>
      </c>
      <c r="M511" s="28" t="s">
        <v>2692</v>
      </c>
      <c r="N511" s="28" t="s">
        <v>2692</v>
      </c>
      <c r="O511" s="28" t="s">
        <v>2692</v>
      </c>
      <c r="P511" s="28" t="s">
        <v>2692</v>
      </c>
      <c r="Q511" s="28" t="s">
        <v>2692</v>
      </c>
      <c r="R511" s="28" t="s">
        <v>2692</v>
      </c>
      <c r="S511" s="28">
        <v>1</v>
      </c>
      <c r="T511" s="28" t="s">
        <v>2692</v>
      </c>
      <c r="U511" s="28" t="s">
        <v>2692</v>
      </c>
      <c r="V511" s="28" t="s">
        <v>2692</v>
      </c>
      <c r="W511" s="28" t="s">
        <v>2692</v>
      </c>
      <c r="X511" s="28" t="s">
        <v>2692</v>
      </c>
      <c r="Y511" s="28" t="s">
        <v>2692</v>
      </c>
      <c r="Z511" s="28" t="s">
        <v>2692</v>
      </c>
      <c r="AA511" s="28" t="s">
        <v>2692</v>
      </c>
      <c r="AB511" s="28" t="s">
        <v>2692</v>
      </c>
      <c r="AC511" s="28" t="s">
        <v>2692</v>
      </c>
      <c r="AD511" s="28" t="s">
        <v>2692</v>
      </c>
      <c r="AE511" s="28" t="s">
        <v>2692</v>
      </c>
      <c r="AF511" s="28" t="s">
        <v>2692</v>
      </c>
      <c r="AG511" s="28" t="s">
        <v>2692</v>
      </c>
      <c r="AH511" s="28" t="s">
        <v>2692</v>
      </c>
      <c r="AI511" s="28" t="s">
        <v>2692</v>
      </c>
      <c r="AJ511" s="28" t="s">
        <v>2692</v>
      </c>
      <c r="AK511" s="28" t="s">
        <v>2692</v>
      </c>
      <c r="AL511" s="28" t="s">
        <v>2692</v>
      </c>
      <c r="AM511" s="28" t="s">
        <v>2692</v>
      </c>
      <c r="AN511" s="28" t="s">
        <v>2692</v>
      </c>
      <c r="AO511" s="28" t="s">
        <v>2692</v>
      </c>
      <c r="AP511" s="28" t="s">
        <v>2692</v>
      </c>
      <c r="AQ511" s="28" t="s">
        <v>2692</v>
      </c>
      <c r="AR511" s="28" t="s">
        <v>2692</v>
      </c>
      <c r="AS511" s="28" t="s">
        <v>2692</v>
      </c>
      <c r="AT511" s="28" t="s">
        <v>2692</v>
      </c>
      <c r="AU511" s="28" t="s">
        <v>2692</v>
      </c>
      <c r="AV511" s="28" t="s">
        <v>2692</v>
      </c>
      <c r="AW511" s="28" t="s">
        <v>2692</v>
      </c>
      <c r="AX511" s="28" t="s">
        <v>2692</v>
      </c>
      <c r="AY511" s="28" t="s">
        <v>2692</v>
      </c>
      <c r="AZ511" s="28" t="s">
        <v>2692</v>
      </c>
      <c r="BA511" s="28" t="s">
        <v>2692</v>
      </c>
      <c r="BB511" s="28" t="s">
        <v>2692</v>
      </c>
      <c r="BC511" s="28" t="s">
        <v>2692</v>
      </c>
      <c r="BD511" s="28" t="s">
        <v>2692</v>
      </c>
      <c r="BE511" s="28" t="s">
        <v>2692</v>
      </c>
      <c r="BF511" s="28" t="s">
        <v>2692</v>
      </c>
      <c r="BG511" s="33" t="s">
        <v>2692</v>
      </c>
      <c r="BH511" s="4">
        <f t="shared" si="7"/>
        <v>86.409615384615392</v>
      </c>
    </row>
    <row r="512" spans="1:60" x14ac:dyDescent="0.2">
      <c r="A512" s="41" t="s">
        <v>2476</v>
      </c>
      <c r="B512" s="42" t="s">
        <v>2477</v>
      </c>
      <c r="C512" s="42" t="s">
        <v>545</v>
      </c>
      <c r="D512" s="42" t="s">
        <v>546</v>
      </c>
      <c r="E512" s="43">
        <v>6</v>
      </c>
      <c r="F512" s="42" t="s">
        <v>218</v>
      </c>
      <c r="G512" s="44">
        <v>1.75</v>
      </c>
      <c r="H512" s="32" t="s">
        <v>2692</v>
      </c>
      <c r="I512" s="28" t="s">
        <v>2692</v>
      </c>
      <c r="J512" s="28" t="s">
        <v>2692</v>
      </c>
      <c r="K512" s="28" t="s">
        <v>2692</v>
      </c>
      <c r="L512" s="28">
        <v>1.75</v>
      </c>
      <c r="M512" s="28" t="s">
        <v>2692</v>
      </c>
      <c r="N512" s="28" t="s">
        <v>2692</v>
      </c>
      <c r="O512" s="28" t="s">
        <v>2692</v>
      </c>
      <c r="P512" s="28" t="s">
        <v>2692</v>
      </c>
      <c r="Q512" s="28" t="s">
        <v>2692</v>
      </c>
      <c r="R512" s="28">
        <v>1.75</v>
      </c>
      <c r="S512" s="28" t="s">
        <v>2692</v>
      </c>
      <c r="T512" s="28" t="s">
        <v>2692</v>
      </c>
      <c r="U512" s="28" t="s">
        <v>2692</v>
      </c>
      <c r="V512" s="28" t="s">
        <v>2692</v>
      </c>
      <c r="W512" s="28" t="s">
        <v>2692</v>
      </c>
      <c r="X512" s="28">
        <v>1.75</v>
      </c>
      <c r="Y512" s="28" t="s">
        <v>2692</v>
      </c>
      <c r="Z512" s="28" t="s">
        <v>2692</v>
      </c>
      <c r="AA512" s="28" t="s">
        <v>2692</v>
      </c>
      <c r="AB512" s="28" t="s">
        <v>2692</v>
      </c>
      <c r="AC512" s="28" t="s">
        <v>2692</v>
      </c>
      <c r="AD512" s="28">
        <v>1.75</v>
      </c>
      <c r="AE512" s="28" t="s">
        <v>2692</v>
      </c>
      <c r="AF512" s="28" t="s">
        <v>2692</v>
      </c>
      <c r="AG512" s="28" t="s">
        <v>2692</v>
      </c>
      <c r="AH512" s="28" t="s">
        <v>2692</v>
      </c>
      <c r="AI512" s="28" t="s">
        <v>2692</v>
      </c>
      <c r="AJ512" s="28">
        <v>1.75</v>
      </c>
      <c r="AK512" s="28" t="s">
        <v>2692</v>
      </c>
      <c r="AL512" s="28" t="s">
        <v>2692</v>
      </c>
      <c r="AM512" s="28" t="s">
        <v>2692</v>
      </c>
      <c r="AN512" s="28" t="s">
        <v>2692</v>
      </c>
      <c r="AO512" s="28" t="s">
        <v>2692</v>
      </c>
      <c r="AP512" s="28">
        <v>1.75</v>
      </c>
      <c r="AQ512" s="28" t="s">
        <v>2692</v>
      </c>
      <c r="AR512" s="28" t="s">
        <v>2692</v>
      </c>
      <c r="AS512" s="28" t="s">
        <v>2692</v>
      </c>
      <c r="AT512" s="28" t="s">
        <v>2692</v>
      </c>
      <c r="AU512" s="28" t="s">
        <v>2692</v>
      </c>
      <c r="AV512" s="28">
        <v>1.75</v>
      </c>
      <c r="AW512" s="28" t="s">
        <v>2692</v>
      </c>
      <c r="AX512" s="28" t="s">
        <v>2692</v>
      </c>
      <c r="AY512" s="28" t="s">
        <v>2692</v>
      </c>
      <c r="AZ512" s="28" t="s">
        <v>2692</v>
      </c>
      <c r="BA512" s="28" t="s">
        <v>2692</v>
      </c>
      <c r="BB512" s="28">
        <v>1.75</v>
      </c>
      <c r="BC512" s="28" t="s">
        <v>2692</v>
      </c>
      <c r="BD512" s="28" t="s">
        <v>2692</v>
      </c>
      <c r="BE512" s="28" t="s">
        <v>2692</v>
      </c>
      <c r="BF512" s="28" t="s">
        <v>2692</v>
      </c>
      <c r="BG512" s="33" t="s">
        <v>2692</v>
      </c>
      <c r="BH512" s="4">
        <f t="shared" si="7"/>
        <v>86.409615384615392</v>
      </c>
    </row>
    <row r="513" spans="1:60" x14ac:dyDescent="0.2">
      <c r="A513" s="41" t="s">
        <v>2478</v>
      </c>
      <c r="B513" s="42" t="s">
        <v>2479</v>
      </c>
      <c r="C513" s="42" t="s">
        <v>545</v>
      </c>
      <c r="D513" s="42" t="s">
        <v>546</v>
      </c>
      <c r="E513" s="43">
        <v>1</v>
      </c>
      <c r="F513" s="42" t="s">
        <v>2188</v>
      </c>
      <c r="G513" s="44">
        <v>2</v>
      </c>
      <c r="H513" s="32" t="s">
        <v>2692</v>
      </c>
      <c r="I513" s="28" t="s">
        <v>2692</v>
      </c>
      <c r="J513" s="28" t="s">
        <v>2692</v>
      </c>
      <c r="K513" s="28" t="s">
        <v>2692</v>
      </c>
      <c r="L513" s="28" t="s">
        <v>2692</v>
      </c>
      <c r="M513" s="28" t="s">
        <v>2692</v>
      </c>
      <c r="N513" s="28" t="s">
        <v>2692</v>
      </c>
      <c r="O513" s="28" t="s">
        <v>2692</v>
      </c>
      <c r="P513" s="28" t="s">
        <v>2692</v>
      </c>
      <c r="Q513" s="28" t="s">
        <v>2692</v>
      </c>
      <c r="R513" s="28" t="s">
        <v>2692</v>
      </c>
      <c r="S513" s="28" t="s">
        <v>2692</v>
      </c>
      <c r="T513" s="28" t="s">
        <v>2692</v>
      </c>
      <c r="U513" s="28" t="s">
        <v>2692</v>
      </c>
      <c r="V513" s="28" t="s">
        <v>2692</v>
      </c>
      <c r="W513" s="28" t="s">
        <v>2692</v>
      </c>
      <c r="X513" s="28" t="s">
        <v>2692</v>
      </c>
      <c r="Y513" s="28" t="s">
        <v>2692</v>
      </c>
      <c r="Z513" s="28" t="s">
        <v>2692</v>
      </c>
      <c r="AA513" s="28" t="s">
        <v>2692</v>
      </c>
      <c r="AB513" s="28" t="s">
        <v>2692</v>
      </c>
      <c r="AC513" s="28" t="s">
        <v>2692</v>
      </c>
      <c r="AD513" s="28" t="s">
        <v>2692</v>
      </c>
      <c r="AE513" s="28" t="s">
        <v>2692</v>
      </c>
      <c r="AF513" s="28">
        <v>2</v>
      </c>
      <c r="AG513" s="28" t="s">
        <v>2692</v>
      </c>
      <c r="AH513" s="28" t="s">
        <v>2692</v>
      </c>
      <c r="AI513" s="28" t="s">
        <v>2692</v>
      </c>
      <c r="AJ513" s="28" t="s">
        <v>2692</v>
      </c>
      <c r="AK513" s="28" t="s">
        <v>2692</v>
      </c>
      <c r="AL513" s="28" t="s">
        <v>2692</v>
      </c>
      <c r="AM513" s="28" t="s">
        <v>2692</v>
      </c>
      <c r="AN513" s="28" t="s">
        <v>2692</v>
      </c>
      <c r="AO513" s="28" t="s">
        <v>2692</v>
      </c>
      <c r="AP513" s="28" t="s">
        <v>2692</v>
      </c>
      <c r="AQ513" s="28" t="s">
        <v>2692</v>
      </c>
      <c r="AR513" s="28" t="s">
        <v>2692</v>
      </c>
      <c r="AS513" s="28" t="s">
        <v>2692</v>
      </c>
      <c r="AT513" s="28" t="s">
        <v>2692</v>
      </c>
      <c r="AU513" s="28" t="s">
        <v>2692</v>
      </c>
      <c r="AV513" s="28" t="s">
        <v>2692</v>
      </c>
      <c r="AW513" s="28" t="s">
        <v>2692</v>
      </c>
      <c r="AX513" s="28" t="s">
        <v>2692</v>
      </c>
      <c r="AY513" s="28" t="s">
        <v>2692</v>
      </c>
      <c r="AZ513" s="28" t="s">
        <v>2692</v>
      </c>
      <c r="BA513" s="28" t="s">
        <v>2692</v>
      </c>
      <c r="BB513" s="28" t="s">
        <v>2692</v>
      </c>
      <c r="BC513" s="28" t="s">
        <v>2692</v>
      </c>
      <c r="BD513" s="28" t="s">
        <v>2692</v>
      </c>
      <c r="BE513" s="28" t="s">
        <v>2692</v>
      </c>
      <c r="BF513" s="28" t="s">
        <v>2692</v>
      </c>
      <c r="BG513" s="33" t="s">
        <v>2692</v>
      </c>
      <c r="BH513" s="4">
        <f t="shared" si="7"/>
        <v>86.409615384615392</v>
      </c>
    </row>
    <row r="514" spans="1:60" x14ac:dyDescent="0.2">
      <c r="A514" s="41" t="s">
        <v>2480</v>
      </c>
      <c r="B514" s="42" t="s">
        <v>2481</v>
      </c>
      <c r="C514" s="42" t="s">
        <v>545</v>
      </c>
      <c r="D514" s="42" t="s">
        <v>546</v>
      </c>
      <c r="E514" s="43">
        <v>1</v>
      </c>
      <c r="F514" s="42" t="s">
        <v>218</v>
      </c>
      <c r="G514" s="44">
        <v>0.25</v>
      </c>
      <c r="H514" s="32">
        <v>0.25</v>
      </c>
      <c r="I514" s="28">
        <v>0.25</v>
      </c>
      <c r="J514" s="28">
        <v>0.25</v>
      </c>
      <c r="K514" s="28">
        <v>0.25</v>
      </c>
      <c r="L514" s="28">
        <v>0.25</v>
      </c>
      <c r="M514" s="28">
        <v>0.25</v>
      </c>
      <c r="N514" s="28">
        <v>0.25</v>
      </c>
      <c r="O514" s="28">
        <v>0.25</v>
      </c>
      <c r="P514" s="28">
        <v>0.25</v>
      </c>
      <c r="Q514" s="28">
        <v>0.25</v>
      </c>
      <c r="R514" s="28">
        <v>0.25</v>
      </c>
      <c r="S514" s="28">
        <v>0.25</v>
      </c>
      <c r="T514" s="28">
        <v>0.25</v>
      </c>
      <c r="U514" s="28">
        <v>0.25</v>
      </c>
      <c r="V514" s="28">
        <v>0.25</v>
      </c>
      <c r="W514" s="28">
        <v>0.25</v>
      </c>
      <c r="X514" s="28">
        <v>0.25</v>
      </c>
      <c r="Y514" s="28">
        <v>0.25</v>
      </c>
      <c r="Z514" s="28">
        <v>0.25</v>
      </c>
      <c r="AA514" s="28">
        <v>0.25</v>
      </c>
      <c r="AB514" s="28">
        <v>0.25</v>
      </c>
      <c r="AC514" s="28">
        <v>0.25</v>
      </c>
      <c r="AD514" s="28">
        <v>0.25</v>
      </c>
      <c r="AE514" s="28">
        <v>0.25</v>
      </c>
      <c r="AF514" s="28">
        <v>0.25</v>
      </c>
      <c r="AG514" s="28">
        <v>0.25</v>
      </c>
      <c r="AH514" s="28">
        <v>0.25</v>
      </c>
      <c r="AI514" s="28">
        <v>0.25</v>
      </c>
      <c r="AJ514" s="28">
        <v>0.25</v>
      </c>
      <c r="AK514" s="28">
        <v>0.25</v>
      </c>
      <c r="AL514" s="28">
        <v>0.25</v>
      </c>
      <c r="AM514" s="28">
        <v>0.25</v>
      </c>
      <c r="AN514" s="28">
        <v>0.25</v>
      </c>
      <c r="AO514" s="28">
        <v>0.25</v>
      </c>
      <c r="AP514" s="28">
        <v>0.25</v>
      </c>
      <c r="AQ514" s="28">
        <v>0.25</v>
      </c>
      <c r="AR514" s="28">
        <v>0.25</v>
      </c>
      <c r="AS514" s="28">
        <v>0.25</v>
      </c>
      <c r="AT514" s="28">
        <v>0.25</v>
      </c>
      <c r="AU514" s="28">
        <v>0.25</v>
      </c>
      <c r="AV514" s="28">
        <v>0.25</v>
      </c>
      <c r="AW514" s="28">
        <v>0.25</v>
      </c>
      <c r="AX514" s="28">
        <v>0.25</v>
      </c>
      <c r="AY514" s="28">
        <v>0.25</v>
      </c>
      <c r="AZ514" s="28">
        <v>0.25</v>
      </c>
      <c r="BA514" s="28">
        <v>0.25</v>
      </c>
      <c r="BB514" s="28">
        <v>0.25</v>
      </c>
      <c r="BC514" s="28">
        <v>0.25</v>
      </c>
      <c r="BD514" s="28">
        <v>0.25</v>
      </c>
      <c r="BE514" s="28">
        <v>0.25</v>
      </c>
      <c r="BF514" s="28">
        <v>0.25</v>
      </c>
      <c r="BG514" s="33">
        <v>0.25</v>
      </c>
      <c r="BH514" s="4">
        <f t="shared" ref="BH514:BH572" si="8">AVERAGE($H$573:$BG$573)</f>
        <v>86.409615384615392</v>
      </c>
    </row>
    <row r="515" spans="1:60" x14ac:dyDescent="0.2">
      <c r="A515" s="41" t="s">
        <v>2482</v>
      </c>
      <c r="B515" s="42" t="s">
        <v>2483</v>
      </c>
      <c r="C515" s="42" t="s">
        <v>545</v>
      </c>
      <c r="D515" s="42" t="s">
        <v>546</v>
      </c>
      <c r="E515" s="43">
        <v>1</v>
      </c>
      <c r="F515" s="42" t="s">
        <v>18</v>
      </c>
      <c r="G515" s="44">
        <v>0.75</v>
      </c>
      <c r="H515" s="32" t="s">
        <v>2692</v>
      </c>
      <c r="I515" s="28">
        <v>0.75</v>
      </c>
      <c r="J515" s="28">
        <v>0.75</v>
      </c>
      <c r="K515" s="28">
        <v>0.75</v>
      </c>
      <c r="L515" s="28">
        <v>0.75</v>
      </c>
      <c r="M515" s="28">
        <v>0.75</v>
      </c>
      <c r="N515" s="28">
        <v>0.75</v>
      </c>
      <c r="O515" s="28">
        <v>0.75</v>
      </c>
      <c r="P515" s="28">
        <v>0.75</v>
      </c>
      <c r="Q515" s="28">
        <v>0.75</v>
      </c>
      <c r="R515" s="28">
        <v>0.75</v>
      </c>
      <c r="S515" s="28">
        <v>0.75</v>
      </c>
      <c r="T515" s="28">
        <v>0.75</v>
      </c>
      <c r="U515" s="28">
        <v>0.75</v>
      </c>
      <c r="V515" s="28">
        <v>0.75</v>
      </c>
      <c r="W515" s="28">
        <v>0.75</v>
      </c>
      <c r="X515" s="28">
        <v>0.75</v>
      </c>
      <c r="Y515" s="28">
        <v>0.75</v>
      </c>
      <c r="Z515" s="28">
        <v>0.75</v>
      </c>
      <c r="AA515" s="28">
        <v>0.75</v>
      </c>
      <c r="AB515" s="28">
        <v>0.75</v>
      </c>
      <c r="AC515" s="28">
        <v>0.75</v>
      </c>
      <c r="AD515" s="28">
        <v>0.75</v>
      </c>
      <c r="AE515" s="28">
        <v>0.75</v>
      </c>
      <c r="AF515" s="28">
        <v>0.75</v>
      </c>
      <c r="AG515" s="28">
        <v>0.75</v>
      </c>
      <c r="AH515" s="28">
        <v>0.75</v>
      </c>
      <c r="AI515" s="28">
        <v>0.75</v>
      </c>
      <c r="AJ515" s="28">
        <v>0.75</v>
      </c>
      <c r="AK515" s="28">
        <v>0.75</v>
      </c>
      <c r="AL515" s="28">
        <v>0.75</v>
      </c>
      <c r="AM515" s="28">
        <v>0.75</v>
      </c>
      <c r="AN515" s="28">
        <v>0.75</v>
      </c>
      <c r="AO515" s="28">
        <v>0.75</v>
      </c>
      <c r="AP515" s="28">
        <v>0.75</v>
      </c>
      <c r="AQ515" s="28">
        <v>0.75</v>
      </c>
      <c r="AR515" s="28">
        <v>0.75</v>
      </c>
      <c r="AS515" s="28">
        <v>0.75</v>
      </c>
      <c r="AT515" s="28">
        <v>0.75</v>
      </c>
      <c r="AU515" s="28">
        <v>0.75</v>
      </c>
      <c r="AV515" s="28">
        <v>0.75</v>
      </c>
      <c r="AW515" s="28">
        <v>0.75</v>
      </c>
      <c r="AX515" s="28">
        <v>0.75</v>
      </c>
      <c r="AY515" s="28">
        <v>0.75</v>
      </c>
      <c r="AZ515" s="28">
        <v>0.75</v>
      </c>
      <c r="BA515" s="28">
        <v>0.75</v>
      </c>
      <c r="BB515" s="28">
        <v>0.75</v>
      </c>
      <c r="BC515" s="28">
        <v>0.75</v>
      </c>
      <c r="BD515" s="28">
        <v>0.75</v>
      </c>
      <c r="BE515" s="28">
        <v>0.75</v>
      </c>
      <c r="BF515" s="28">
        <v>0.75</v>
      </c>
      <c r="BG515" s="33">
        <v>0.75</v>
      </c>
      <c r="BH515" s="4">
        <f t="shared" si="8"/>
        <v>86.409615384615392</v>
      </c>
    </row>
    <row r="516" spans="1:60" x14ac:dyDescent="0.2">
      <c r="A516" s="41" t="s">
        <v>2484</v>
      </c>
      <c r="B516" s="42" t="s">
        <v>2485</v>
      </c>
      <c r="C516" s="42" t="s">
        <v>545</v>
      </c>
      <c r="D516" s="42" t="s">
        <v>546</v>
      </c>
      <c r="E516" s="43">
        <v>1</v>
      </c>
      <c r="F516" s="42" t="s">
        <v>218</v>
      </c>
      <c r="G516" s="44">
        <v>0.25</v>
      </c>
      <c r="H516" s="32" t="s">
        <v>2692</v>
      </c>
      <c r="I516" s="28">
        <v>0.25</v>
      </c>
      <c r="J516" s="28">
        <v>0.25</v>
      </c>
      <c r="K516" s="28">
        <v>0.25</v>
      </c>
      <c r="L516" s="28">
        <v>0.25</v>
      </c>
      <c r="M516" s="28">
        <v>0.25</v>
      </c>
      <c r="N516" s="28">
        <v>0.25</v>
      </c>
      <c r="O516" s="28">
        <v>0.25</v>
      </c>
      <c r="P516" s="28">
        <v>0.25</v>
      </c>
      <c r="Q516" s="28">
        <v>0.25</v>
      </c>
      <c r="R516" s="28">
        <v>0.25</v>
      </c>
      <c r="S516" s="28">
        <v>0.25</v>
      </c>
      <c r="T516" s="28">
        <v>0.25</v>
      </c>
      <c r="U516" s="28">
        <v>0.25</v>
      </c>
      <c r="V516" s="28">
        <v>0.25</v>
      </c>
      <c r="W516" s="28">
        <v>0.25</v>
      </c>
      <c r="X516" s="28">
        <v>0.25</v>
      </c>
      <c r="Y516" s="28">
        <v>0.25</v>
      </c>
      <c r="Z516" s="28">
        <v>0.25</v>
      </c>
      <c r="AA516" s="28">
        <v>0.25</v>
      </c>
      <c r="AB516" s="28">
        <v>0.25</v>
      </c>
      <c r="AC516" s="28">
        <v>0.25</v>
      </c>
      <c r="AD516" s="28">
        <v>0.25</v>
      </c>
      <c r="AE516" s="28">
        <v>0.25</v>
      </c>
      <c r="AF516" s="28">
        <v>0.25</v>
      </c>
      <c r="AG516" s="28">
        <v>0.25</v>
      </c>
      <c r="AH516" s="28">
        <v>0.25</v>
      </c>
      <c r="AI516" s="28">
        <v>0.25</v>
      </c>
      <c r="AJ516" s="28">
        <v>0.25</v>
      </c>
      <c r="AK516" s="28">
        <v>0.25</v>
      </c>
      <c r="AL516" s="28">
        <v>0.25</v>
      </c>
      <c r="AM516" s="28">
        <v>0.25</v>
      </c>
      <c r="AN516" s="28">
        <v>0.25</v>
      </c>
      <c r="AO516" s="28">
        <v>0.25</v>
      </c>
      <c r="AP516" s="28">
        <v>0.25</v>
      </c>
      <c r="AQ516" s="28">
        <v>0.25</v>
      </c>
      <c r="AR516" s="28">
        <v>0.25</v>
      </c>
      <c r="AS516" s="28">
        <v>0.25</v>
      </c>
      <c r="AT516" s="28">
        <v>0.25</v>
      </c>
      <c r="AU516" s="28">
        <v>0.25</v>
      </c>
      <c r="AV516" s="28">
        <v>0.25</v>
      </c>
      <c r="AW516" s="28">
        <v>0.25</v>
      </c>
      <c r="AX516" s="28">
        <v>0.25</v>
      </c>
      <c r="AY516" s="28">
        <v>0.25</v>
      </c>
      <c r="AZ516" s="28">
        <v>0.25</v>
      </c>
      <c r="BA516" s="28">
        <v>0.25</v>
      </c>
      <c r="BB516" s="28">
        <v>0.25</v>
      </c>
      <c r="BC516" s="28">
        <v>0.25</v>
      </c>
      <c r="BD516" s="28">
        <v>0.25</v>
      </c>
      <c r="BE516" s="28">
        <v>0.25</v>
      </c>
      <c r="BF516" s="28">
        <v>0.25</v>
      </c>
      <c r="BG516" s="33">
        <v>0.25</v>
      </c>
      <c r="BH516" s="4">
        <f t="shared" si="8"/>
        <v>86.409615384615392</v>
      </c>
    </row>
    <row r="517" spans="1:60" x14ac:dyDescent="0.2">
      <c r="A517" s="41" t="s">
        <v>2486</v>
      </c>
      <c r="B517" s="42" t="s">
        <v>2487</v>
      </c>
      <c r="C517" s="42" t="s">
        <v>545</v>
      </c>
      <c r="D517" s="42" t="s">
        <v>546</v>
      </c>
      <c r="E517" s="43">
        <v>6</v>
      </c>
      <c r="F517" s="42" t="s">
        <v>218</v>
      </c>
      <c r="G517" s="44">
        <v>0.75</v>
      </c>
      <c r="H517" s="32" t="s">
        <v>2692</v>
      </c>
      <c r="I517" s="28" t="s">
        <v>2692</v>
      </c>
      <c r="J517" s="28" t="s">
        <v>2692</v>
      </c>
      <c r="K517" s="28" t="s">
        <v>2692</v>
      </c>
      <c r="L517" s="28" t="s">
        <v>2692</v>
      </c>
      <c r="M517" s="28" t="s">
        <v>2692</v>
      </c>
      <c r="N517" s="28" t="s">
        <v>2692</v>
      </c>
      <c r="O517" s="28" t="s">
        <v>2692</v>
      </c>
      <c r="P517" s="28">
        <v>0.75</v>
      </c>
      <c r="Q517" s="28" t="s">
        <v>2692</v>
      </c>
      <c r="R517" s="28" t="s">
        <v>2692</v>
      </c>
      <c r="S517" s="28" t="s">
        <v>2692</v>
      </c>
      <c r="T517" s="28" t="s">
        <v>2692</v>
      </c>
      <c r="U517" s="28" t="s">
        <v>2692</v>
      </c>
      <c r="V517" s="28">
        <v>0.75</v>
      </c>
      <c r="W517" s="28" t="s">
        <v>2692</v>
      </c>
      <c r="X517" s="28" t="s">
        <v>2692</v>
      </c>
      <c r="Y517" s="28" t="s">
        <v>2692</v>
      </c>
      <c r="Z517" s="28" t="s">
        <v>2692</v>
      </c>
      <c r="AA517" s="28" t="s">
        <v>2692</v>
      </c>
      <c r="AB517" s="28">
        <v>0.75</v>
      </c>
      <c r="AC517" s="28" t="s">
        <v>2692</v>
      </c>
      <c r="AD517" s="28" t="s">
        <v>2692</v>
      </c>
      <c r="AE517" s="28" t="s">
        <v>2692</v>
      </c>
      <c r="AF517" s="28" t="s">
        <v>2692</v>
      </c>
      <c r="AG517" s="28" t="s">
        <v>2692</v>
      </c>
      <c r="AH517" s="28">
        <v>0.75</v>
      </c>
      <c r="AI517" s="28" t="s">
        <v>2692</v>
      </c>
      <c r="AJ517" s="28" t="s">
        <v>2692</v>
      </c>
      <c r="AK517" s="28" t="s">
        <v>2692</v>
      </c>
      <c r="AL517" s="28" t="s">
        <v>2692</v>
      </c>
      <c r="AM517" s="28" t="s">
        <v>2692</v>
      </c>
      <c r="AN517" s="28">
        <v>0.75</v>
      </c>
      <c r="AO517" s="28" t="s">
        <v>2692</v>
      </c>
      <c r="AP517" s="28" t="s">
        <v>2692</v>
      </c>
      <c r="AQ517" s="28" t="s">
        <v>2692</v>
      </c>
      <c r="AR517" s="28" t="s">
        <v>2692</v>
      </c>
      <c r="AS517" s="28" t="s">
        <v>2692</v>
      </c>
      <c r="AT517" s="28">
        <v>0.75</v>
      </c>
      <c r="AU517" s="28" t="s">
        <v>2692</v>
      </c>
      <c r="AV517" s="28" t="s">
        <v>2692</v>
      </c>
      <c r="AW517" s="28" t="s">
        <v>2692</v>
      </c>
      <c r="AX517" s="28" t="s">
        <v>2692</v>
      </c>
      <c r="AY517" s="28" t="s">
        <v>2692</v>
      </c>
      <c r="AZ517" s="28">
        <v>0.75</v>
      </c>
      <c r="BA517" s="28" t="s">
        <v>2692</v>
      </c>
      <c r="BB517" s="28" t="s">
        <v>2692</v>
      </c>
      <c r="BC517" s="28" t="s">
        <v>2692</v>
      </c>
      <c r="BD517" s="28" t="s">
        <v>2692</v>
      </c>
      <c r="BE517" s="28" t="s">
        <v>2692</v>
      </c>
      <c r="BF517" s="28">
        <v>0.75</v>
      </c>
      <c r="BG517" s="33" t="s">
        <v>2692</v>
      </c>
      <c r="BH517" s="4">
        <f t="shared" si="8"/>
        <v>86.409615384615392</v>
      </c>
    </row>
    <row r="518" spans="1:60" x14ac:dyDescent="0.2">
      <c r="A518" s="41" t="s">
        <v>2488</v>
      </c>
      <c r="B518" s="42" t="s">
        <v>2489</v>
      </c>
      <c r="C518" s="42" t="s">
        <v>545</v>
      </c>
      <c r="D518" s="42" t="s">
        <v>546</v>
      </c>
      <c r="E518" s="43">
        <v>1</v>
      </c>
      <c r="F518" s="42" t="s">
        <v>18</v>
      </c>
      <c r="G518" s="44">
        <v>0.25</v>
      </c>
      <c r="H518" s="32" t="s">
        <v>2692</v>
      </c>
      <c r="I518" s="28">
        <v>0.25</v>
      </c>
      <c r="J518" s="28">
        <v>0.25</v>
      </c>
      <c r="K518" s="28">
        <v>0.25</v>
      </c>
      <c r="L518" s="28">
        <v>0.25</v>
      </c>
      <c r="M518" s="28">
        <v>0.25</v>
      </c>
      <c r="N518" s="28">
        <v>0.25</v>
      </c>
      <c r="O518" s="28">
        <v>0.25</v>
      </c>
      <c r="P518" s="28">
        <v>0.25</v>
      </c>
      <c r="Q518" s="28">
        <v>0.25</v>
      </c>
      <c r="R518" s="28">
        <v>0.25</v>
      </c>
      <c r="S518" s="28">
        <v>0.25</v>
      </c>
      <c r="T518" s="28">
        <v>0.25</v>
      </c>
      <c r="U518" s="28">
        <v>0.25</v>
      </c>
      <c r="V518" s="28">
        <v>0.25</v>
      </c>
      <c r="W518" s="28">
        <v>0.25</v>
      </c>
      <c r="X518" s="28">
        <v>0.25</v>
      </c>
      <c r="Y518" s="28">
        <v>0.25</v>
      </c>
      <c r="Z518" s="28">
        <v>0.25</v>
      </c>
      <c r="AA518" s="28">
        <v>0.25</v>
      </c>
      <c r="AB518" s="28">
        <v>0.25</v>
      </c>
      <c r="AC518" s="28">
        <v>0.25</v>
      </c>
      <c r="AD518" s="28">
        <v>0.25</v>
      </c>
      <c r="AE518" s="28">
        <v>0.25</v>
      </c>
      <c r="AF518" s="28">
        <v>0.25</v>
      </c>
      <c r="AG518" s="28">
        <v>0.25</v>
      </c>
      <c r="AH518" s="28">
        <v>0.25</v>
      </c>
      <c r="AI518" s="28">
        <v>0.25</v>
      </c>
      <c r="AJ518" s="28">
        <v>0.25</v>
      </c>
      <c r="AK518" s="28">
        <v>0.25</v>
      </c>
      <c r="AL518" s="28">
        <v>0.25</v>
      </c>
      <c r="AM518" s="28">
        <v>0.25</v>
      </c>
      <c r="AN518" s="28">
        <v>0.25</v>
      </c>
      <c r="AO518" s="28">
        <v>0.25</v>
      </c>
      <c r="AP518" s="28">
        <v>0.25</v>
      </c>
      <c r="AQ518" s="28">
        <v>0.25</v>
      </c>
      <c r="AR518" s="28">
        <v>0.25</v>
      </c>
      <c r="AS518" s="28">
        <v>0.25</v>
      </c>
      <c r="AT518" s="28">
        <v>0.25</v>
      </c>
      <c r="AU518" s="28">
        <v>0.25</v>
      </c>
      <c r="AV518" s="28">
        <v>0.25</v>
      </c>
      <c r="AW518" s="28">
        <v>0.25</v>
      </c>
      <c r="AX518" s="28">
        <v>0.25</v>
      </c>
      <c r="AY518" s="28">
        <v>0.25</v>
      </c>
      <c r="AZ518" s="28">
        <v>0.25</v>
      </c>
      <c r="BA518" s="28">
        <v>0.25</v>
      </c>
      <c r="BB518" s="28">
        <v>0.25</v>
      </c>
      <c r="BC518" s="28">
        <v>0.25</v>
      </c>
      <c r="BD518" s="28">
        <v>0.25</v>
      </c>
      <c r="BE518" s="28">
        <v>0.25</v>
      </c>
      <c r="BF518" s="28">
        <v>0.25</v>
      </c>
      <c r="BG518" s="33">
        <v>0.25</v>
      </c>
      <c r="BH518" s="4">
        <f t="shared" si="8"/>
        <v>86.409615384615392</v>
      </c>
    </row>
    <row r="519" spans="1:60" x14ac:dyDescent="0.2">
      <c r="A519" s="41" t="s">
        <v>2490</v>
      </c>
      <c r="B519" s="42" t="s">
        <v>2491</v>
      </c>
      <c r="C519" s="42" t="s">
        <v>545</v>
      </c>
      <c r="D519" s="42" t="s">
        <v>546</v>
      </c>
      <c r="E519" s="43">
        <v>1</v>
      </c>
      <c r="F519" s="42" t="s">
        <v>18</v>
      </c>
      <c r="G519" s="44">
        <v>0.25</v>
      </c>
      <c r="H519" s="32" t="s">
        <v>2692</v>
      </c>
      <c r="I519" s="28">
        <v>0.25</v>
      </c>
      <c r="J519" s="28">
        <v>0.25</v>
      </c>
      <c r="K519" s="28">
        <v>0.25</v>
      </c>
      <c r="L519" s="28">
        <v>0.25</v>
      </c>
      <c r="M519" s="28">
        <v>0.25</v>
      </c>
      <c r="N519" s="28">
        <v>0.25</v>
      </c>
      <c r="O519" s="28">
        <v>0.25</v>
      </c>
      <c r="P519" s="28">
        <v>0.25</v>
      </c>
      <c r="Q519" s="28">
        <v>0.25</v>
      </c>
      <c r="R519" s="28">
        <v>0.25</v>
      </c>
      <c r="S519" s="28">
        <v>0.25</v>
      </c>
      <c r="T519" s="28">
        <v>0.25</v>
      </c>
      <c r="U519" s="28">
        <v>0.25</v>
      </c>
      <c r="V519" s="28">
        <v>0.25</v>
      </c>
      <c r="W519" s="28">
        <v>0.25</v>
      </c>
      <c r="X519" s="28">
        <v>0.25</v>
      </c>
      <c r="Y519" s="28">
        <v>0.25</v>
      </c>
      <c r="Z519" s="28">
        <v>0.25</v>
      </c>
      <c r="AA519" s="28">
        <v>0.25</v>
      </c>
      <c r="AB519" s="28">
        <v>0.25</v>
      </c>
      <c r="AC519" s="28">
        <v>0.25</v>
      </c>
      <c r="AD519" s="28">
        <v>0.25</v>
      </c>
      <c r="AE519" s="28">
        <v>0.25</v>
      </c>
      <c r="AF519" s="28">
        <v>0.25</v>
      </c>
      <c r="AG519" s="28">
        <v>0.25</v>
      </c>
      <c r="AH519" s="28">
        <v>0.25</v>
      </c>
      <c r="AI519" s="28">
        <v>0.25</v>
      </c>
      <c r="AJ519" s="28">
        <v>0.25</v>
      </c>
      <c r="AK519" s="28">
        <v>0.25</v>
      </c>
      <c r="AL519" s="28">
        <v>0.25</v>
      </c>
      <c r="AM519" s="28">
        <v>0.25</v>
      </c>
      <c r="AN519" s="28">
        <v>0.25</v>
      </c>
      <c r="AO519" s="28">
        <v>0.25</v>
      </c>
      <c r="AP519" s="28">
        <v>0.25</v>
      </c>
      <c r="AQ519" s="28">
        <v>0.25</v>
      </c>
      <c r="AR519" s="28">
        <v>0.25</v>
      </c>
      <c r="AS519" s="28">
        <v>0.25</v>
      </c>
      <c r="AT519" s="28">
        <v>0.25</v>
      </c>
      <c r="AU519" s="28">
        <v>0.25</v>
      </c>
      <c r="AV519" s="28">
        <v>0.25</v>
      </c>
      <c r="AW519" s="28">
        <v>0.25</v>
      </c>
      <c r="AX519" s="28">
        <v>0.25</v>
      </c>
      <c r="AY519" s="28">
        <v>0.25</v>
      </c>
      <c r="AZ519" s="28">
        <v>0.25</v>
      </c>
      <c r="BA519" s="28">
        <v>0.25</v>
      </c>
      <c r="BB519" s="28">
        <v>0.25</v>
      </c>
      <c r="BC519" s="28">
        <v>0.25</v>
      </c>
      <c r="BD519" s="28">
        <v>0.25</v>
      </c>
      <c r="BE519" s="28">
        <v>0.25</v>
      </c>
      <c r="BF519" s="28">
        <v>0.25</v>
      </c>
      <c r="BG519" s="33">
        <v>0.25</v>
      </c>
      <c r="BH519" s="4">
        <f t="shared" si="8"/>
        <v>86.409615384615392</v>
      </c>
    </row>
    <row r="520" spans="1:60" x14ac:dyDescent="0.2">
      <c r="A520" s="41" t="s">
        <v>2492</v>
      </c>
      <c r="B520" s="42" t="s">
        <v>2493</v>
      </c>
      <c r="C520" s="42" t="s">
        <v>545</v>
      </c>
      <c r="D520" s="42" t="s">
        <v>546</v>
      </c>
      <c r="E520" s="43">
        <v>3</v>
      </c>
      <c r="F520" s="42" t="s">
        <v>218</v>
      </c>
      <c r="G520" s="44">
        <v>2.25</v>
      </c>
      <c r="H520" s="32" t="s">
        <v>2692</v>
      </c>
      <c r="I520" s="28" t="s">
        <v>2692</v>
      </c>
      <c r="J520" s="28">
        <v>2.25</v>
      </c>
      <c r="K520" s="28" t="s">
        <v>2692</v>
      </c>
      <c r="L520" s="28" t="s">
        <v>2692</v>
      </c>
      <c r="M520" s="28">
        <v>2.25</v>
      </c>
      <c r="N520" s="28" t="s">
        <v>2692</v>
      </c>
      <c r="O520" s="28" t="s">
        <v>2692</v>
      </c>
      <c r="P520" s="28">
        <v>2.25</v>
      </c>
      <c r="Q520" s="28" t="s">
        <v>2692</v>
      </c>
      <c r="R520" s="28" t="s">
        <v>2692</v>
      </c>
      <c r="S520" s="28">
        <v>2.25</v>
      </c>
      <c r="T520" s="28" t="s">
        <v>2692</v>
      </c>
      <c r="U520" s="28" t="s">
        <v>2692</v>
      </c>
      <c r="V520" s="28">
        <v>2.25</v>
      </c>
      <c r="W520" s="28" t="s">
        <v>2692</v>
      </c>
      <c r="X520" s="28" t="s">
        <v>2692</v>
      </c>
      <c r="Y520" s="28">
        <v>2.25</v>
      </c>
      <c r="Z520" s="28" t="s">
        <v>2692</v>
      </c>
      <c r="AA520" s="28" t="s">
        <v>2692</v>
      </c>
      <c r="AB520" s="28">
        <v>2.25</v>
      </c>
      <c r="AC520" s="28" t="s">
        <v>2692</v>
      </c>
      <c r="AD520" s="28" t="s">
        <v>2692</v>
      </c>
      <c r="AE520" s="28">
        <v>2.25</v>
      </c>
      <c r="AF520" s="28" t="s">
        <v>2692</v>
      </c>
      <c r="AG520" s="28" t="s">
        <v>2692</v>
      </c>
      <c r="AH520" s="28">
        <v>2.25</v>
      </c>
      <c r="AI520" s="28" t="s">
        <v>2692</v>
      </c>
      <c r="AJ520" s="28" t="s">
        <v>2692</v>
      </c>
      <c r="AK520" s="28">
        <v>2.25</v>
      </c>
      <c r="AL520" s="28" t="s">
        <v>2692</v>
      </c>
      <c r="AM520" s="28" t="s">
        <v>2692</v>
      </c>
      <c r="AN520" s="28">
        <v>2.25</v>
      </c>
      <c r="AO520" s="28" t="s">
        <v>2692</v>
      </c>
      <c r="AP520" s="28" t="s">
        <v>2692</v>
      </c>
      <c r="AQ520" s="28">
        <v>2.25</v>
      </c>
      <c r="AR520" s="28" t="s">
        <v>2692</v>
      </c>
      <c r="AS520" s="28" t="s">
        <v>2692</v>
      </c>
      <c r="AT520" s="28">
        <v>2.25</v>
      </c>
      <c r="AU520" s="28" t="s">
        <v>2692</v>
      </c>
      <c r="AV520" s="28" t="s">
        <v>2692</v>
      </c>
      <c r="AW520" s="28">
        <v>2.25</v>
      </c>
      <c r="AX520" s="28" t="s">
        <v>2692</v>
      </c>
      <c r="AY520" s="28" t="s">
        <v>2692</v>
      </c>
      <c r="AZ520" s="28">
        <v>2.25</v>
      </c>
      <c r="BA520" s="28" t="s">
        <v>2692</v>
      </c>
      <c r="BB520" s="28" t="s">
        <v>2692</v>
      </c>
      <c r="BC520" s="28">
        <v>2.25</v>
      </c>
      <c r="BD520" s="28" t="s">
        <v>2692</v>
      </c>
      <c r="BE520" s="28" t="s">
        <v>2692</v>
      </c>
      <c r="BF520" s="28">
        <v>2.25</v>
      </c>
      <c r="BG520" s="33" t="s">
        <v>2692</v>
      </c>
      <c r="BH520" s="4">
        <f t="shared" si="8"/>
        <v>86.409615384615392</v>
      </c>
    </row>
    <row r="521" spans="1:60" x14ac:dyDescent="0.2">
      <c r="A521" s="41" t="s">
        <v>2494</v>
      </c>
      <c r="B521" s="42" t="s">
        <v>2495</v>
      </c>
      <c r="C521" s="42" t="s">
        <v>545</v>
      </c>
      <c r="D521" s="42" t="s">
        <v>546</v>
      </c>
      <c r="E521" s="43">
        <v>6</v>
      </c>
      <c r="F521" s="42" t="s">
        <v>218</v>
      </c>
      <c r="G521" s="44">
        <v>2.75</v>
      </c>
      <c r="H521" s="32" t="s">
        <v>2692</v>
      </c>
      <c r="I521" s="28" t="s">
        <v>2692</v>
      </c>
      <c r="J521" s="28" t="s">
        <v>2692</v>
      </c>
      <c r="K521" s="28" t="s">
        <v>2692</v>
      </c>
      <c r="L521" s="28" t="s">
        <v>2692</v>
      </c>
      <c r="M521" s="28">
        <v>2.75</v>
      </c>
      <c r="N521" s="28" t="s">
        <v>2692</v>
      </c>
      <c r="O521" s="28" t="s">
        <v>2692</v>
      </c>
      <c r="P521" s="28" t="s">
        <v>2692</v>
      </c>
      <c r="Q521" s="28" t="s">
        <v>2692</v>
      </c>
      <c r="R521" s="28" t="s">
        <v>2692</v>
      </c>
      <c r="S521" s="28">
        <v>2.75</v>
      </c>
      <c r="T521" s="28" t="s">
        <v>2692</v>
      </c>
      <c r="U521" s="28" t="s">
        <v>2692</v>
      </c>
      <c r="V521" s="28" t="s">
        <v>2692</v>
      </c>
      <c r="W521" s="28" t="s">
        <v>2692</v>
      </c>
      <c r="X521" s="28" t="s">
        <v>2692</v>
      </c>
      <c r="Y521" s="28">
        <v>2.75</v>
      </c>
      <c r="Z521" s="28" t="s">
        <v>2692</v>
      </c>
      <c r="AA521" s="28" t="s">
        <v>2692</v>
      </c>
      <c r="AB521" s="28" t="s">
        <v>2692</v>
      </c>
      <c r="AC521" s="28" t="s">
        <v>2692</v>
      </c>
      <c r="AD521" s="28" t="s">
        <v>2692</v>
      </c>
      <c r="AE521" s="28">
        <v>2.75</v>
      </c>
      <c r="AF521" s="28" t="s">
        <v>2692</v>
      </c>
      <c r="AG521" s="28" t="s">
        <v>2692</v>
      </c>
      <c r="AH521" s="28" t="s">
        <v>2692</v>
      </c>
      <c r="AI521" s="28" t="s">
        <v>2692</v>
      </c>
      <c r="AJ521" s="28" t="s">
        <v>2692</v>
      </c>
      <c r="AK521" s="28">
        <v>2.75</v>
      </c>
      <c r="AL521" s="28" t="s">
        <v>2692</v>
      </c>
      <c r="AM521" s="28" t="s">
        <v>2692</v>
      </c>
      <c r="AN521" s="28" t="s">
        <v>2692</v>
      </c>
      <c r="AO521" s="28" t="s">
        <v>2692</v>
      </c>
      <c r="AP521" s="28" t="s">
        <v>2692</v>
      </c>
      <c r="AQ521" s="28">
        <v>2.75</v>
      </c>
      <c r="AR521" s="28" t="s">
        <v>2692</v>
      </c>
      <c r="AS521" s="28" t="s">
        <v>2692</v>
      </c>
      <c r="AT521" s="28" t="s">
        <v>2692</v>
      </c>
      <c r="AU521" s="28" t="s">
        <v>2692</v>
      </c>
      <c r="AV521" s="28" t="s">
        <v>2692</v>
      </c>
      <c r="AW521" s="28">
        <v>2.75</v>
      </c>
      <c r="AX521" s="28" t="s">
        <v>2692</v>
      </c>
      <c r="AY521" s="28" t="s">
        <v>2692</v>
      </c>
      <c r="AZ521" s="28" t="s">
        <v>2692</v>
      </c>
      <c r="BA521" s="28" t="s">
        <v>2692</v>
      </c>
      <c r="BB521" s="28" t="s">
        <v>2692</v>
      </c>
      <c r="BC521" s="28">
        <v>2.75</v>
      </c>
      <c r="BD521" s="28" t="s">
        <v>2692</v>
      </c>
      <c r="BE521" s="28" t="s">
        <v>2692</v>
      </c>
      <c r="BF521" s="28" t="s">
        <v>2692</v>
      </c>
      <c r="BG521" s="33" t="s">
        <v>2692</v>
      </c>
      <c r="BH521" s="4">
        <f t="shared" si="8"/>
        <v>86.409615384615392</v>
      </c>
    </row>
    <row r="522" spans="1:60" x14ac:dyDescent="0.2">
      <c r="A522" s="41" t="s">
        <v>2496</v>
      </c>
      <c r="B522" s="42" t="s">
        <v>2497</v>
      </c>
      <c r="C522" s="42" t="s">
        <v>545</v>
      </c>
      <c r="D522" s="42" t="s">
        <v>546</v>
      </c>
      <c r="E522" s="43">
        <v>1</v>
      </c>
      <c r="F522" s="42" t="s">
        <v>2188</v>
      </c>
      <c r="G522" s="44">
        <v>3.5</v>
      </c>
      <c r="H522" s="32" t="s">
        <v>2692</v>
      </c>
      <c r="I522" s="28" t="s">
        <v>2692</v>
      </c>
      <c r="J522" s="28" t="s">
        <v>2692</v>
      </c>
      <c r="K522" s="28" t="s">
        <v>2692</v>
      </c>
      <c r="L522" s="28" t="s">
        <v>2692</v>
      </c>
      <c r="M522" s="28" t="s">
        <v>2692</v>
      </c>
      <c r="N522" s="28" t="s">
        <v>2692</v>
      </c>
      <c r="O522" s="28" t="s">
        <v>2692</v>
      </c>
      <c r="P522" s="28" t="s">
        <v>2692</v>
      </c>
      <c r="Q522" s="28" t="s">
        <v>2692</v>
      </c>
      <c r="R522" s="28" t="s">
        <v>2692</v>
      </c>
      <c r="S522" s="28" t="s">
        <v>2692</v>
      </c>
      <c r="T522" s="28" t="s">
        <v>2692</v>
      </c>
      <c r="U522" s="28" t="s">
        <v>2692</v>
      </c>
      <c r="V522" s="28" t="s">
        <v>2692</v>
      </c>
      <c r="W522" s="28" t="s">
        <v>2692</v>
      </c>
      <c r="X522" s="28" t="s">
        <v>2692</v>
      </c>
      <c r="Y522" s="28" t="s">
        <v>2692</v>
      </c>
      <c r="Z522" s="28" t="s">
        <v>2692</v>
      </c>
      <c r="AA522" s="28" t="s">
        <v>2692</v>
      </c>
      <c r="AB522" s="28" t="s">
        <v>2692</v>
      </c>
      <c r="AC522" s="28" t="s">
        <v>2692</v>
      </c>
      <c r="AD522" s="28" t="s">
        <v>2692</v>
      </c>
      <c r="AE522" s="28" t="s">
        <v>2692</v>
      </c>
      <c r="AF522" s="28" t="s">
        <v>2692</v>
      </c>
      <c r="AG522" s="28" t="s">
        <v>2692</v>
      </c>
      <c r="AH522" s="28" t="s">
        <v>2692</v>
      </c>
      <c r="AI522" s="28" t="s">
        <v>2692</v>
      </c>
      <c r="AJ522" s="28" t="s">
        <v>2692</v>
      </c>
      <c r="AK522" s="28" t="s">
        <v>2692</v>
      </c>
      <c r="AL522" s="28" t="s">
        <v>2692</v>
      </c>
      <c r="AM522" s="28" t="s">
        <v>2692</v>
      </c>
      <c r="AN522" s="28" t="s">
        <v>2692</v>
      </c>
      <c r="AO522" s="28" t="s">
        <v>2692</v>
      </c>
      <c r="AP522" s="28" t="s">
        <v>2692</v>
      </c>
      <c r="AQ522" s="28" t="s">
        <v>2692</v>
      </c>
      <c r="AR522" s="28" t="s">
        <v>2692</v>
      </c>
      <c r="AS522" s="28" t="s">
        <v>2692</v>
      </c>
      <c r="AT522" s="28" t="s">
        <v>2692</v>
      </c>
      <c r="AU522" s="28" t="s">
        <v>2692</v>
      </c>
      <c r="AV522" s="28" t="s">
        <v>2692</v>
      </c>
      <c r="AW522" s="28" t="s">
        <v>2692</v>
      </c>
      <c r="AX522" s="28" t="s">
        <v>2692</v>
      </c>
      <c r="AY522" s="28" t="s">
        <v>2692</v>
      </c>
      <c r="AZ522" s="28" t="s">
        <v>2692</v>
      </c>
      <c r="BA522" s="28" t="s">
        <v>2692</v>
      </c>
      <c r="BB522" s="28" t="s">
        <v>2692</v>
      </c>
      <c r="BC522" s="28" t="s">
        <v>2692</v>
      </c>
      <c r="BD522" s="28" t="s">
        <v>2692</v>
      </c>
      <c r="BE522" s="28" t="s">
        <v>2692</v>
      </c>
      <c r="BF522" s="28">
        <v>3.5</v>
      </c>
      <c r="BG522" s="33" t="s">
        <v>2692</v>
      </c>
      <c r="BH522" s="4">
        <f t="shared" si="8"/>
        <v>86.409615384615392</v>
      </c>
    </row>
    <row r="523" spans="1:60" x14ac:dyDescent="0.2">
      <c r="A523" s="41" t="s">
        <v>2498</v>
      </c>
      <c r="B523" s="42" t="s">
        <v>2499</v>
      </c>
      <c r="C523" s="42" t="s">
        <v>545</v>
      </c>
      <c r="D523" s="42" t="s">
        <v>546</v>
      </c>
      <c r="E523" s="43">
        <v>3</v>
      </c>
      <c r="F523" s="42" t="s">
        <v>218</v>
      </c>
      <c r="G523" s="44">
        <v>0.5</v>
      </c>
      <c r="H523" s="32" t="s">
        <v>2692</v>
      </c>
      <c r="I523" s="28">
        <v>0.5</v>
      </c>
      <c r="J523" s="28" t="s">
        <v>2692</v>
      </c>
      <c r="K523" s="28" t="s">
        <v>2692</v>
      </c>
      <c r="L523" s="28">
        <v>0.5</v>
      </c>
      <c r="M523" s="28" t="s">
        <v>2692</v>
      </c>
      <c r="N523" s="28" t="s">
        <v>2692</v>
      </c>
      <c r="O523" s="28">
        <v>0.5</v>
      </c>
      <c r="P523" s="28" t="s">
        <v>2692</v>
      </c>
      <c r="Q523" s="28" t="s">
        <v>2692</v>
      </c>
      <c r="R523" s="28">
        <v>0.5</v>
      </c>
      <c r="S523" s="28" t="s">
        <v>2692</v>
      </c>
      <c r="T523" s="28" t="s">
        <v>2692</v>
      </c>
      <c r="U523" s="28">
        <v>0.5</v>
      </c>
      <c r="V523" s="28" t="s">
        <v>2692</v>
      </c>
      <c r="W523" s="28" t="s">
        <v>2692</v>
      </c>
      <c r="X523" s="28">
        <v>0.5</v>
      </c>
      <c r="Y523" s="28" t="s">
        <v>2692</v>
      </c>
      <c r="Z523" s="28" t="s">
        <v>2692</v>
      </c>
      <c r="AA523" s="28">
        <v>0.5</v>
      </c>
      <c r="AB523" s="28" t="s">
        <v>2692</v>
      </c>
      <c r="AC523" s="28" t="s">
        <v>2692</v>
      </c>
      <c r="AD523" s="28">
        <v>0.5</v>
      </c>
      <c r="AE523" s="28" t="s">
        <v>2692</v>
      </c>
      <c r="AF523" s="28" t="s">
        <v>2692</v>
      </c>
      <c r="AG523" s="28">
        <v>0.5</v>
      </c>
      <c r="AH523" s="28" t="s">
        <v>2692</v>
      </c>
      <c r="AI523" s="28" t="s">
        <v>2692</v>
      </c>
      <c r="AJ523" s="28">
        <v>0.5</v>
      </c>
      <c r="AK523" s="28" t="s">
        <v>2692</v>
      </c>
      <c r="AL523" s="28" t="s">
        <v>2692</v>
      </c>
      <c r="AM523" s="28">
        <v>0.5</v>
      </c>
      <c r="AN523" s="28" t="s">
        <v>2692</v>
      </c>
      <c r="AO523" s="28" t="s">
        <v>2692</v>
      </c>
      <c r="AP523" s="28">
        <v>0.5</v>
      </c>
      <c r="AQ523" s="28" t="s">
        <v>2692</v>
      </c>
      <c r="AR523" s="28" t="s">
        <v>2692</v>
      </c>
      <c r="AS523" s="28">
        <v>0.5</v>
      </c>
      <c r="AT523" s="28" t="s">
        <v>2692</v>
      </c>
      <c r="AU523" s="28" t="s">
        <v>2692</v>
      </c>
      <c r="AV523" s="28">
        <v>0.5</v>
      </c>
      <c r="AW523" s="28" t="s">
        <v>2692</v>
      </c>
      <c r="AX523" s="28" t="s">
        <v>2692</v>
      </c>
      <c r="AY523" s="28">
        <v>0.5</v>
      </c>
      <c r="AZ523" s="28" t="s">
        <v>2692</v>
      </c>
      <c r="BA523" s="28" t="s">
        <v>2692</v>
      </c>
      <c r="BB523" s="28">
        <v>0.5</v>
      </c>
      <c r="BC523" s="28" t="s">
        <v>2692</v>
      </c>
      <c r="BD523" s="28" t="s">
        <v>2692</v>
      </c>
      <c r="BE523" s="28">
        <v>0.5</v>
      </c>
      <c r="BF523" s="28" t="s">
        <v>2692</v>
      </c>
      <c r="BG523" s="33" t="s">
        <v>2692</v>
      </c>
      <c r="BH523" s="4">
        <f t="shared" si="8"/>
        <v>86.409615384615392</v>
      </c>
    </row>
    <row r="524" spans="1:60" x14ac:dyDescent="0.2">
      <c r="A524" s="41" t="s">
        <v>2498</v>
      </c>
      <c r="B524" s="42" t="s">
        <v>2499</v>
      </c>
      <c r="C524" s="42" t="s">
        <v>545</v>
      </c>
      <c r="D524" s="42" t="s">
        <v>546</v>
      </c>
      <c r="E524" s="43">
        <v>3</v>
      </c>
      <c r="F524" s="42" t="s">
        <v>218</v>
      </c>
      <c r="G524" s="44">
        <v>0</v>
      </c>
      <c r="H524" s="32" t="s">
        <v>2692</v>
      </c>
      <c r="I524" s="28">
        <v>0</v>
      </c>
      <c r="J524" s="28" t="s">
        <v>2692</v>
      </c>
      <c r="K524" s="28" t="s">
        <v>2692</v>
      </c>
      <c r="L524" s="28">
        <v>0</v>
      </c>
      <c r="M524" s="28" t="s">
        <v>2692</v>
      </c>
      <c r="N524" s="28" t="s">
        <v>2692</v>
      </c>
      <c r="O524" s="28">
        <v>0</v>
      </c>
      <c r="P524" s="28" t="s">
        <v>2692</v>
      </c>
      <c r="Q524" s="28" t="s">
        <v>2692</v>
      </c>
      <c r="R524" s="28">
        <v>0</v>
      </c>
      <c r="S524" s="28" t="s">
        <v>2692</v>
      </c>
      <c r="T524" s="28" t="s">
        <v>2692</v>
      </c>
      <c r="U524" s="28">
        <v>0</v>
      </c>
      <c r="V524" s="28" t="s">
        <v>2692</v>
      </c>
      <c r="W524" s="28" t="s">
        <v>2692</v>
      </c>
      <c r="X524" s="28">
        <v>0</v>
      </c>
      <c r="Y524" s="28" t="s">
        <v>2692</v>
      </c>
      <c r="Z524" s="28" t="s">
        <v>2692</v>
      </c>
      <c r="AA524" s="28">
        <v>0</v>
      </c>
      <c r="AB524" s="28" t="s">
        <v>2692</v>
      </c>
      <c r="AC524" s="28" t="s">
        <v>2692</v>
      </c>
      <c r="AD524" s="28">
        <v>0</v>
      </c>
      <c r="AE524" s="28" t="s">
        <v>2692</v>
      </c>
      <c r="AF524" s="28" t="s">
        <v>2692</v>
      </c>
      <c r="AG524" s="28">
        <v>0</v>
      </c>
      <c r="AH524" s="28" t="s">
        <v>2692</v>
      </c>
      <c r="AI524" s="28" t="s">
        <v>2692</v>
      </c>
      <c r="AJ524" s="28">
        <v>0</v>
      </c>
      <c r="AK524" s="28" t="s">
        <v>2692</v>
      </c>
      <c r="AL524" s="28" t="s">
        <v>2692</v>
      </c>
      <c r="AM524" s="28">
        <v>0</v>
      </c>
      <c r="AN524" s="28" t="s">
        <v>2692</v>
      </c>
      <c r="AO524" s="28" t="s">
        <v>2692</v>
      </c>
      <c r="AP524" s="28">
        <v>0</v>
      </c>
      <c r="AQ524" s="28" t="s">
        <v>2692</v>
      </c>
      <c r="AR524" s="28" t="s">
        <v>2692</v>
      </c>
      <c r="AS524" s="28">
        <v>0</v>
      </c>
      <c r="AT524" s="28" t="s">
        <v>2692</v>
      </c>
      <c r="AU524" s="28" t="s">
        <v>2692</v>
      </c>
      <c r="AV524" s="28">
        <v>0</v>
      </c>
      <c r="AW524" s="28" t="s">
        <v>2692</v>
      </c>
      <c r="AX524" s="28" t="s">
        <v>2692</v>
      </c>
      <c r="AY524" s="28">
        <v>0</v>
      </c>
      <c r="AZ524" s="28" t="s">
        <v>2692</v>
      </c>
      <c r="BA524" s="28" t="s">
        <v>2692</v>
      </c>
      <c r="BB524" s="28">
        <v>0</v>
      </c>
      <c r="BC524" s="28" t="s">
        <v>2692</v>
      </c>
      <c r="BD524" s="28" t="s">
        <v>2692</v>
      </c>
      <c r="BE524" s="28">
        <v>0</v>
      </c>
      <c r="BF524" s="28" t="s">
        <v>2692</v>
      </c>
      <c r="BG524" s="33" t="s">
        <v>2692</v>
      </c>
      <c r="BH524" s="4">
        <f t="shared" si="8"/>
        <v>86.409615384615392</v>
      </c>
    </row>
    <row r="525" spans="1:60" x14ac:dyDescent="0.2">
      <c r="A525" s="41" t="s">
        <v>2500</v>
      </c>
      <c r="B525" s="42" t="s">
        <v>2501</v>
      </c>
      <c r="C525" s="42" t="s">
        <v>545</v>
      </c>
      <c r="D525" s="42" t="s">
        <v>546</v>
      </c>
      <c r="E525" s="43">
        <v>6</v>
      </c>
      <c r="F525" s="42" t="s">
        <v>218</v>
      </c>
      <c r="G525" s="44">
        <v>0.25</v>
      </c>
      <c r="H525" s="32" t="s">
        <v>2692</v>
      </c>
      <c r="I525" s="28" t="s">
        <v>2692</v>
      </c>
      <c r="J525" s="28" t="s">
        <v>2692</v>
      </c>
      <c r="K525" s="28" t="s">
        <v>2692</v>
      </c>
      <c r="L525" s="28">
        <v>0.25</v>
      </c>
      <c r="M525" s="28" t="s">
        <v>2692</v>
      </c>
      <c r="N525" s="28" t="s">
        <v>2692</v>
      </c>
      <c r="O525" s="28" t="s">
        <v>2692</v>
      </c>
      <c r="P525" s="28" t="s">
        <v>2692</v>
      </c>
      <c r="Q525" s="28" t="s">
        <v>2692</v>
      </c>
      <c r="R525" s="28">
        <v>0.25</v>
      </c>
      <c r="S525" s="28" t="s">
        <v>2692</v>
      </c>
      <c r="T525" s="28" t="s">
        <v>2692</v>
      </c>
      <c r="U525" s="28" t="s">
        <v>2692</v>
      </c>
      <c r="V525" s="28" t="s">
        <v>2692</v>
      </c>
      <c r="W525" s="28" t="s">
        <v>2692</v>
      </c>
      <c r="X525" s="28">
        <v>0.25</v>
      </c>
      <c r="Y525" s="28" t="s">
        <v>2692</v>
      </c>
      <c r="Z525" s="28" t="s">
        <v>2692</v>
      </c>
      <c r="AA525" s="28" t="s">
        <v>2692</v>
      </c>
      <c r="AB525" s="28" t="s">
        <v>2692</v>
      </c>
      <c r="AC525" s="28" t="s">
        <v>2692</v>
      </c>
      <c r="AD525" s="28">
        <v>0.25</v>
      </c>
      <c r="AE525" s="28" t="s">
        <v>2692</v>
      </c>
      <c r="AF525" s="28" t="s">
        <v>2692</v>
      </c>
      <c r="AG525" s="28" t="s">
        <v>2692</v>
      </c>
      <c r="AH525" s="28" t="s">
        <v>2692</v>
      </c>
      <c r="AI525" s="28" t="s">
        <v>2692</v>
      </c>
      <c r="AJ525" s="28">
        <v>0.25</v>
      </c>
      <c r="AK525" s="28" t="s">
        <v>2692</v>
      </c>
      <c r="AL525" s="28" t="s">
        <v>2692</v>
      </c>
      <c r="AM525" s="28" t="s">
        <v>2692</v>
      </c>
      <c r="AN525" s="28" t="s">
        <v>2692</v>
      </c>
      <c r="AO525" s="28" t="s">
        <v>2692</v>
      </c>
      <c r="AP525" s="28">
        <v>0.25</v>
      </c>
      <c r="AQ525" s="28" t="s">
        <v>2692</v>
      </c>
      <c r="AR525" s="28" t="s">
        <v>2692</v>
      </c>
      <c r="AS525" s="28" t="s">
        <v>2692</v>
      </c>
      <c r="AT525" s="28" t="s">
        <v>2692</v>
      </c>
      <c r="AU525" s="28" t="s">
        <v>2692</v>
      </c>
      <c r="AV525" s="28">
        <v>0.25</v>
      </c>
      <c r="AW525" s="28" t="s">
        <v>2692</v>
      </c>
      <c r="AX525" s="28" t="s">
        <v>2692</v>
      </c>
      <c r="AY525" s="28" t="s">
        <v>2692</v>
      </c>
      <c r="AZ525" s="28" t="s">
        <v>2692</v>
      </c>
      <c r="BA525" s="28" t="s">
        <v>2692</v>
      </c>
      <c r="BB525" s="28">
        <v>0.25</v>
      </c>
      <c r="BC525" s="28" t="s">
        <v>2692</v>
      </c>
      <c r="BD525" s="28" t="s">
        <v>2692</v>
      </c>
      <c r="BE525" s="28" t="s">
        <v>2692</v>
      </c>
      <c r="BF525" s="28" t="s">
        <v>2692</v>
      </c>
      <c r="BG525" s="33" t="s">
        <v>2692</v>
      </c>
      <c r="BH525" s="4">
        <f t="shared" si="8"/>
        <v>86.409615384615392</v>
      </c>
    </row>
    <row r="526" spans="1:60" x14ac:dyDescent="0.2">
      <c r="A526" s="41" t="s">
        <v>2500</v>
      </c>
      <c r="B526" s="42" t="s">
        <v>2501</v>
      </c>
      <c r="C526" s="42" t="s">
        <v>545</v>
      </c>
      <c r="D526" s="42" t="s">
        <v>546</v>
      </c>
      <c r="E526" s="43">
        <v>6</v>
      </c>
      <c r="F526" s="42" t="s">
        <v>218</v>
      </c>
      <c r="G526" s="44">
        <v>0</v>
      </c>
      <c r="H526" s="32" t="s">
        <v>2692</v>
      </c>
      <c r="I526" s="28" t="s">
        <v>2692</v>
      </c>
      <c r="J526" s="28" t="s">
        <v>2692</v>
      </c>
      <c r="K526" s="28" t="s">
        <v>2692</v>
      </c>
      <c r="L526" s="28">
        <v>0</v>
      </c>
      <c r="M526" s="28" t="s">
        <v>2692</v>
      </c>
      <c r="N526" s="28" t="s">
        <v>2692</v>
      </c>
      <c r="O526" s="28" t="s">
        <v>2692</v>
      </c>
      <c r="P526" s="28" t="s">
        <v>2692</v>
      </c>
      <c r="Q526" s="28" t="s">
        <v>2692</v>
      </c>
      <c r="R526" s="28">
        <v>0</v>
      </c>
      <c r="S526" s="28" t="s">
        <v>2692</v>
      </c>
      <c r="T526" s="28" t="s">
        <v>2692</v>
      </c>
      <c r="U526" s="28" t="s">
        <v>2692</v>
      </c>
      <c r="V526" s="28" t="s">
        <v>2692</v>
      </c>
      <c r="W526" s="28" t="s">
        <v>2692</v>
      </c>
      <c r="X526" s="28">
        <v>0</v>
      </c>
      <c r="Y526" s="28" t="s">
        <v>2692</v>
      </c>
      <c r="Z526" s="28" t="s">
        <v>2692</v>
      </c>
      <c r="AA526" s="28" t="s">
        <v>2692</v>
      </c>
      <c r="AB526" s="28" t="s">
        <v>2692</v>
      </c>
      <c r="AC526" s="28" t="s">
        <v>2692</v>
      </c>
      <c r="AD526" s="28">
        <v>0</v>
      </c>
      <c r="AE526" s="28" t="s">
        <v>2692</v>
      </c>
      <c r="AF526" s="28" t="s">
        <v>2692</v>
      </c>
      <c r="AG526" s="28" t="s">
        <v>2692</v>
      </c>
      <c r="AH526" s="28" t="s">
        <v>2692</v>
      </c>
      <c r="AI526" s="28" t="s">
        <v>2692</v>
      </c>
      <c r="AJ526" s="28">
        <v>0</v>
      </c>
      <c r="AK526" s="28" t="s">
        <v>2692</v>
      </c>
      <c r="AL526" s="28" t="s">
        <v>2692</v>
      </c>
      <c r="AM526" s="28" t="s">
        <v>2692</v>
      </c>
      <c r="AN526" s="28" t="s">
        <v>2692</v>
      </c>
      <c r="AO526" s="28" t="s">
        <v>2692</v>
      </c>
      <c r="AP526" s="28">
        <v>0</v>
      </c>
      <c r="AQ526" s="28" t="s">
        <v>2692</v>
      </c>
      <c r="AR526" s="28" t="s">
        <v>2692</v>
      </c>
      <c r="AS526" s="28" t="s">
        <v>2692</v>
      </c>
      <c r="AT526" s="28" t="s">
        <v>2692</v>
      </c>
      <c r="AU526" s="28" t="s">
        <v>2692</v>
      </c>
      <c r="AV526" s="28">
        <v>0</v>
      </c>
      <c r="AW526" s="28" t="s">
        <v>2692</v>
      </c>
      <c r="AX526" s="28" t="s">
        <v>2692</v>
      </c>
      <c r="AY526" s="28" t="s">
        <v>2692</v>
      </c>
      <c r="AZ526" s="28" t="s">
        <v>2692</v>
      </c>
      <c r="BA526" s="28" t="s">
        <v>2692</v>
      </c>
      <c r="BB526" s="28">
        <v>0</v>
      </c>
      <c r="BC526" s="28" t="s">
        <v>2692</v>
      </c>
      <c r="BD526" s="28" t="s">
        <v>2692</v>
      </c>
      <c r="BE526" s="28" t="s">
        <v>2692</v>
      </c>
      <c r="BF526" s="28" t="s">
        <v>2692</v>
      </c>
      <c r="BG526" s="33" t="s">
        <v>2692</v>
      </c>
      <c r="BH526" s="4">
        <f t="shared" si="8"/>
        <v>86.409615384615392</v>
      </c>
    </row>
    <row r="527" spans="1:60" x14ac:dyDescent="0.2">
      <c r="A527" s="41" t="s">
        <v>2502</v>
      </c>
      <c r="B527" s="42" t="s">
        <v>2503</v>
      </c>
      <c r="C527" s="42" t="s">
        <v>545</v>
      </c>
      <c r="D527" s="42" t="s">
        <v>546</v>
      </c>
      <c r="E527" s="43">
        <v>1</v>
      </c>
      <c r="F527" s="42" t="s">
        <v>2188</v>
      </c>
      <c r="G527" s="44">
        <v>0.5</v>
      </c>
      <c r="H527" s="32" t="s">
        <v>2692</v>
      </c>
      <c r="I527" s="28" t="s">
        <v>2692</v>
      </c>
      <c r="J527" s="28" t="s">
        <v>2692</v>
      </c>
      <c r="K527" s="28" t="s">
        <v>2692</v>
      </c>
      <c r="L527" s="28" t="s">
        <v>2692</v>
      </c>
      <c r="M527" s="28" t="s">
        <v>2692</v>
      </c>
      <c r="N527" s="28" t="s">
        <v>2692</v>
      </c>
      <c r="O527" s="28" t="s">
        <v>2692</v>
      </c>
      <c r="P527" s="28" t="s">
        <v>2692</v>
      </c>
      <c r="Q527" s="28" t="s">
        <v>2692</v>
      </c>
      <c r="R527" s="28" t="s">
        <v>2692</v>
      </c>
      <c r="S527" s="28" t="s">
        <v>2692</v>
      </c>
      <c r="T527" s="28" t="s">
        <v>2692</v>
      </c>
      <c r="U527" s="28" t="s">
        <v>2692</v>
      </c>
      <c r="V527" s="28" t="s">
        <v>2692</v>
      </c>
      <c r="W527" s="28" t="s">
        <v>2692</v>
      </c>
      <c r="X527" s="28" t="s">
        <v>2692</v>
      </c>
      <c r="Y527" s="28" t="s">
        <v>2692</v>
      </c>
      <c r="Z527" s="28" t="s">
        <v>2692</v>
      </c>
      <c r="AA527" s="28" t="s">
        <v>2692</v>
      </c>
      <c r="AB527" s="28" t="s">
        <v>2692</v>
      </c>
      <c r="AC527" s="28" t="s">
        <v>2692</v>
      </c>
      <c r="AD527" s="28" t="s">
        <v>2692</v>
      </c>
      <c r="AE527" s="28" t="s">
        <v>2692</v>
      </c>
      <c r="AF527" s="28" t="s">
        <v>2692</v>
      </c>
      <c r="AG527" s="28" t="s">
        <v>2692</v>
      </c>
      <c r="AH527" s="28" t="s">
        <v>2692</v>
      </c>
      <c r="AI527" s="28" t="s">
        <v>2692</v>
      </c>
      <c r="AJ527" s="28" t="s">
        <v>2692</v>
      </c>
      <c r="AK527" s="28" t="s">
        <v>2692</v>
      </c>
      <c r="AL527" s="28" t="s">
        <v>2692</v>
      </c>
      <c r="AM527" s="28" t="s">
        <v>2692</v>
      </c>
      <c r="AN527" s="28" t="s">
        <v>2692</v>
      </c>
      <c r="AO527" s="28" t="s">
        <v>2692</v>
      </c>
      <c r="AP527" s="28" t="s">
        <v>2692</v>
      </c>
      <c r="AQ527" s="28" t="s">
        <v>2692</v>
      </c>
      <c r="AR527" s="28">
        <v>0.5</v>
      </c>
      <c r="AS527" s="28" t="s">
        <v>2692</v>
      </c>
      <c r="AT527" s="28" t="s">
        <v>2692</v>
      </c>
      <c r="AU527" s="28" t="s">
        <v>2692</v>
      </c>
      <c r="AV527" s="28" t="s">
        <v>2692</v>
      </c>
      <c r="AW527" s="28" t="s">
        <v>2692</v>
      </c>
      <c r="AX527" s="28" t="s">
        <v>2692</v>
      </c>
      <c r="AY527" s="28" t="s">
        <v>2692</v>
      </c>
      <c r="AZ527" s="28" t="s">
        <v>2692</v>
      </c>
      <c r="BA527" s="28" t="s">
        <v>2692</v>
      </c>
      <c r="BB527" s="28" t="s">
        <v>2692</v>
      </c>
      <c r="BC527" s="28" t="s">
        <v>2692</v>
      </c>
      <c r="BD527" s="28" t="s">
        <v>2692</v>
      </c>
      <c r="BE527" s="28" t="s">
        <v>2692</v>
      </c>
      <c r="BF527" s="28" t="s">
        <v>2692</v>
      </c>
      <c r="BG527" s="33" t="s">
        <v>2692</v>
      </c>
      <c r="BH527" s="4">
        <f t="shared" si="8"/>
        <v>86.409615384615392</v>
      </c>
    </row>
    <row r="528" spans="1:60" x14ac:dyDescent="0.2">
      <c r="A528" s="41" t="s">
        <v>2502</v>
      </c>
      <c r="B528" s="42" t="s">
        <v>2503</v>
      </c>
      <c r="C528" s="42" t="s">
        <v>545</v>
      </c>
      <c r="D528" s="42" t="s">
        <v>546</v>
      </c>
      <c r="E528" s="43">
        <v>1</v>
      </c>
      <c r="F528" s="42" t="s">
        <v>2188</v>
      </c>
      <c r="G528" s="44">
        <v>0</v>
      </c>
      <c r="H528" s="32" t="s">
        <v>2692</v>
      </c>
      <c r="I528" s="28" t="s">
        <v>2692</v>
      </c>
      <c r="J528" s="28" t="s">
        <v>2692</v>
      </c>
      <c r="K528" s="28" t="s">
        <v>2692</v>
      </c>
      <c r="L528" s="28" t="s">
        <v>2692</v>
      </c>
      <c r="M528" s="28" t="s">
        <v>2692</v>
      </c>
      <c r="N528" s="28" t="s">
        <v>2692</v>
      </c>
      <c r="O528" s="28" t="s">
        <v>2692</v>
      </c>
      <c r="P528" s="28" t="s">
        <v>2692</v>
      </c>
      <c r="Q528" s="28" t="s">
        <v>2692</v>
      </c>
      <c r="R528" s="28" t="s">
        <v>2692</v>
      </c>
      <c r="S528" s="28" t="s">
        <v>2692</v>
      </c>
      <c r="T528" s="28" t="s">
        <v>2692</v>
      </c>
      <c r="U528" s="28" t="s">
        <v>2692</v>
      </c>
      <c r="V528" s="28" t="s">
        <v>2692</v>
      </c>
      <c r="W528" s="28" t="s">
        <v>2692</v>
      </c>
      <c r="X528" s="28" t="s">
        <v>2692</v>
      </c>
      <c r="Y528" s="28" t="s">
        <v>2692</v>
      </c>
      <c r="Z528" s="28" t="s">
        <v>2692</v>
      </c>
      <c r="AA528" s="28" t="s">
        <v>2692</v>
      </c>
      <c r="AB528" s="28" t="s">
        <v>2692</v>
      </c>
      <c r="AC528" s="28" t="s">
        <v>2692</v>
      </c>
      <c r="AD528" s="28" t="s">
        <v>2692</v>
      </c>
      <c r="AE528" s="28" t="s">
        <v>2692</v>
      </c>
      <c r="AF528" s="28" t="s">
        <v>2692</v>
      </c>
      <c r="AG528" s="28" t="s">
        <v>2692</v>
      </c>
      <c r="AH528" s="28" t="s">
        <v>2692</v>
      </c>
      <c r="AI528" s="28" t="s">
        <v>2692</v>
      </c>
      <c r="AJ528" s="28" t="s">
        <v>2692</v>
      </c>
      <c r="AK528" s="28" t="s">
        <v>2692</v>
      </c>
      <c r="AL528" s="28" t="s">
        <v>2692</v>
      </c>
      <c r="AM528" s="28" t="s">
        <v>2692</v>
      </c>
      <c r="AN528" s="28" t="s">
        <v>2692</v>
      </c>
      <c r="AO528" s="28" t="s">
        <v>2692</v>
      </c>
      <c r="AP528" s="28" t="s">
        <v>2692</v>
      </c>
      <c r="AQ528" s="28" t="s">
        <v>2692</v>
      </c>
      <c r="AR528" s="28">
        <v>0</v>
      </c>
      <c r="AS528" s="28" t="s">
        <v>2692</v>
      </c>
      <c r="AT528" s="28" t="s">
        <v>2692</v>
      </c>
      <c r="AU528" s="28" t="s">
        <v>2692</v>
      </c>
      <c r="AV528" s="28" t="s">
        <v>2692</v>
      </c>
      <c r="AW528" s="28" t="s">
        <v>2692</v>
      </c>
      <c r="AX528" s="28" t="s">
        <v>2692</v>
      </c>
      <c r="AY528" s="28" t="s">
        <v>2692</v>
      </c>
      <c r="AZ528" s="28" t="s">
        <v>2692</v>
      </c>
      <c r="BA528" s="28" t="s">
        <v>2692</v>
      </c>
      <c r="BB528" s="28" t="s">
        <v>2692</v>
      </c>
      <c r="BC528" s="28" t="s">
        <v>2692</v>
      </c>
      <c r="BD528" s="28" t="s">
        <v>2692</v>
      </c>
      <c r="BE528" s="28" t="s">
        <v>2692</v>
      </c>
      <c r="BF528" s="28" t="s">
        <v>2692</v>
      </c>
      <c r="BG528" s="33" t="s">
        <v>2692</v>
      </c>
      <c r="BH528" s="4">
        <f t="shared" si="8"/>
        <v>86.409615384615392</v>
      </c>
    </row>
    <row r="529" spans="1:60" x14ac:dyDescent="0.2">
      <c r="A529" s="41" t="s">
        <v>2504</v>
      </c>
      <c r="B529" s="42" t="s">
        <v>2505</v>
      </c>
      <c r="C529" s="42" t="s">
        <v>545</v>
      </c>
      <c r="D529" s="42" t="s">
        <v>546</v>
      </c>
      <c r="E529" s="43">
        <v>3</v>
      </c>
      <c r="F529" s="42" t="s">
        <v>218</v>
      </c>
      <c r="G529" s="44">
        <v>0.5</v>
      </c>
      <c r="H529" s="32" t="s">
        <v>2692</v>
      </c>
      <c r="I529" s="28" t="s">
        <v>2692</v>
      </c>
      <c r="J529" s="28" t="s">
        <v>2692</v>
      </c>
      <c r="K529" s="28">
        <v>0.5</v>
      </c>
      <c r="L529" s="28" t="s">
        <v>2692</v>
      </c>
      <c r="M529" s="28" t="s">
        <v>2692</v>
      </c>
      <c r="N529" s="28">
        <v>0.5</v>
      </c>
      <c r="O529" s="28" t="s">
        <v>2692</v>
      </c>
      <c r="P529" s="28" t="s">
        <v>2692</v>
      </c>
      <c r="Q529" s="28">
        <v>0.5</v>
      </c>
      <c r="R529" s="28" t="s">
        <v>2692</v>
      </c>
      <c r="S529" s="28" t="s">
        <v>2692</v>
      </c>
      <c r="T529" s="28">
        <v>0.5</v>
      </c>
      <c r="U529" s="28" t="s">
        <v>2692</v>
      </c>
      <c r="V529" s="28" t="s">
        <v>2692</v>
      </c>
      <c r="W529" s="28">
        <v>0.5</v>
      </c>
      <c r="X529" s="28" t="s">
        <v>2692</v>
      </c>
      <c r="Y529" s="28" t="s">
        <v>2692</v>
      </c>
      <c r="Z529" s="28">
        <v>0.5</v>
      </c>
      <c r="AA529" s="28" t="s">
        <v>2692</v>
      </c>
      <c r="AB529" s="28" t="s">
        <v>2692</v>
      </c>
      <c r="AC529" s="28">
        <v>0.5</v>
      </c>
      <c r="AD529" s="28" t="s">
        <v>2692</v>
      </c>
      <c r="AE529" s="28" t="s">
        <v>2692</v>
      </c>
      <c r="AF529" s="28">
        <v>0.5</v>
      </c>
      <c r="AG529" s="28" t="s">
        <v>2692</v>
      </c>
      <c r="AH529" s="28" t="s">
        <v>2692</v>
      </c>
      <c r="AI529" s="28">
        <v>0.5</v>
      </c>
      <c r="AJ529" s="28" t="s">
        <v>2692</v>
      </c>
      <c r="AK529" s="28" t="s">
        <v>2692</v>
      </c>
      <c r="AL529" s="28">
        <v>0.5</v>
      </c>
      <c r="AM529" s="28" t="s">
        <v>2692</v>
      </c>
      <c r="AN529" s="28" t="s">
        <v>2692</v>
      </c>
      <c r="AO529" s="28">
        <v>0.5</v>
      </c>
      <c r="AP529" s="28" t="s">
        <v>2692</v>
      </c>
      <c r="AQ529" s="28" t="s">
        <v>2692</v>
      </c>
      <c r="AR529" s="28">
        <v>0.5</v>
      </c>
      <c r="AS529" s="28" t="s">
        <v>2692</v>
      </c>
      <c r="AT529" s="28" t="s">
        <v>2692</v>
      </c>
      <c r="AU529" s="28">
        <v>0.5</v>
      </c>
      <c r="AV529" s="28" t="s">
        <v>2692</v>
      </c>
      <c r="AW529" s="28" t="s">
        <v>2692</v>
      </c>
      <c r="AX529" s="28">
        <v>0.5</v>
      </c>
      <c r="AY529" s="28" t="s">
        <v>2692</v>
      </c>
      <c r="AZ529" s="28" t="s">
        <v>2692</v>
      </c>
      <c r="BA529" s="28">
        <v>0.5</v>
      </c>
      <c r="BB529" s="28" t="s">
        <v>2692</v>
      </c>
      <c r="BC529" s="28" t="s">
        <v>2692</v>
      </c>
      <c r="BD529" s="28">
        <v>0.5</v>
      </c>
      <c r="BE529" s="28" t="s">
        <v>2692</v>
      </c>
      <c r="BF529" s="28" t="s">
        <v>2692</v>
      </c>
      <c r="BG529" s="33">
        <v>0.5</v>
      </c>
      <c r="BH529" s="4">
        <f t="shared" si="8"/>
        <v>86.409615384615392</v>
      </c>
    </row>
    <row r="530" spans="1:60" x14ac:dyDescent="0.2">
      <c r="A530" s="41" t="s">
        <v>2506</v>
      </c>
      <c r="B530" s="42" t="s">
        <v>2507</v>
      </c>
      <c r="C530" s="42" t="s">
        <v>545</v>
      </c>
      <c r="D530" s="42" t="s">
        <v>546</v>
      </c>
      <c r="E530" s="43">
        <v>6</v>
      </c>
      <c r="F530" s="42" t="s">
        <v>218</v>
      </c>
      <c r="G530" s="44">
        <v>0.75</v>
      </c>
      <c r="H530" s="32" t="s">
        <v>2692</v>
      </c>
      <c r="I530" s="28" t="s">
        <v>2692</v>
      </c>
      <c r="J530" s="28" t="s">
        <v>2692</v>
      </c>
      <c r="K530" s="28" t="s">
        <v>2692</v>
      </c>
      <c r="L530" s="28" t="s">
        <v>2692</v>
      </c>
      <c r="M530" s="28" t="s">
        <v>2692</v>
      </c>
      <c r="N530" s="28" t="s">
        <v>2692</v>
      </c>
      <c r="O530" s="28" t="s">
        <v>2692</v>
      </c>
      <c r="P530" s="28">
        <v>0.75</v>
      </c>
      <c r="Q530" s="28" t="s">
        <v>2692</v>
      </c>
      <c r="R530" s="28" t="s">
        <v>2692</v>
      </c>
      <c r="S530" s="28" t="s">
        <v>2692</v>
      </c>
      <c r="T530" s="28" t="s">
        <v>2692</v>
      </c>
      <c r="U530" s="28" t="s">
        <v>2692</v>
      </c>
      <c r="V530" s="28">
        <v>0.75</v>
      </c>
      <c r="W530" s="28" t="s">
        <v>2692</v>
      </c>
      <c r="X530" s="28" t="s">
        <v>2692</v>
      </c>
      <c r="Y530" s="28" t="s">
        <v>2692</v>
      </c>
      <c r="Z530" s="28" t="s">
        <v>2692</v>
      </c>
      <c r="AA530" s="28" t="s">
        <v>2692</v>
      </c>
      <c r="AB530" s="28">
        <v>0.75</v>
      </c>
      <c r="AC530" s="28" t="s">
        <v>2692</v>
      </c>
      <c r="AD530" s="28" t="s">
        <v>2692</v>
      </c>
      <c r="AE530" s="28" t="s">
        <v>2692</v>
      </c>
      <c r="AF530" s="28" t="s">
        <v>2692</v>
      </c>
      <c r="AG530" s="28" t="s">
        <v>2692</v>
      </c>
      <c r="AH530" s="28">
        <v>0.75</v>
      </c>
      <c r="AI530" s="28" t="s">
        <v>2692</v>
      </c>
      <c r="AJ530" s="28" t="s">
        <v>2692</v>
      </c>
      <c r="AK530" s="28" t="s">
        <v>2692</v>
      </c>
      <c r="AL530" s="28" t="s">
        <v>2692</v>
      </c>
      <c r="AM530" s="28" t="s">
        <v>2692</v>
      </c>
      <c r="AN530" s="28">
        <v>0.75</v>
      </c>
      <c r="AO530" s="28" t="s">
        <v>2692</v>
      </c>
      <c r="AP530" s="28" t="s">
        <v>2692</v>
      </c>
      <c r="AQ530" s="28" t="s">
        <v>2692</v>
      </c>
      <c r="AR530" s="28" t="s">
        <v>2692</v>
      </c>
      <c r="AS530" s="28" t="s">
        <v>2692</v>
      </c>
      <c r="AT530" s="28">
        <v>0.75</v>
      </c>
      <c r="AU530" s="28" t="s">
        <v>2692</v>
      </c>
      <c r="AV530" s="28" t="s">
        <v>2692</v>
      </c>
      <c r="AW530" s="28" t="s">
        <v>2692</v>
      </c>
      <c r="AX530" s="28" t="s">
        <v>2692</v>
      </c>
      <c r="AY530" s="28" t="s">
        <v>2692</v>
      </c>
      <c r="AZ530" s="28">
        <v>0.75</v>
      </c>
      <c r="BA530" s="28" t="s">
        <v>2692</v>
      </c>
      <c r="BB530" s="28" t="s">
        <v>2692</v>
      </c>
      <c r="BC530" s="28" t="s">
        <v>2692</v>
      </c>
      <c r="BD530" s="28" t="s">
        <v>2692</v>
      </c>
      <c r="BE530" s="28" t="s">
        <v>2692</v>
      </c>
      <c r="BF530" s="28">
        <v>0.75</v>
      </c>
      <c r="BG530" s="33" t="s">
        <v>2692</v>
      </c>
      <c r="BH530" s="4">
        <f t="shared" si="8"/>
        <v>86.409615384615392</v>
      </c>
    </row>
    <row r="531" spans="1:60" x14ac:dyDescent="0.2">
      <c r="A531" s="41" t="s">
        <v>2508</v>
      </c>
      <c r="B531" s="42" t="s">
        <v>2509</v>
      </c>
      <c r="C531" s="42" t="s">
        <v>545</v>
      </c>
      <c r="D531" s="42" t="s">
        <v>546</v>
      </c>
      <c r="E531" s="43">
        <v>1</v>
      </c>
      <c r="F531" s="42" t="s">
        <v>2188</v>
      </c>
      <c r="G531" s="44">
        <v>1</v>
      </c>
      <c r="H531" s="32" t="s">
        <v>2692</v>
      </c>
      <c r="I531" s="28" t="s">
        <v>2692</v>
      </c>
      <c r="J531" s="28" t="s">
        <v>2692</v>
      </c>
      <c r="K531" s="28" t="s">
        <v>2692</v>
      </c>
      <c r="L531" s="28" t="s">
        <v>2692</v>
      </c>
      <c r="M531" s="28" t="s">
        <v>2692</v>
      </c>
      <c r="N531" s="28" t="s">
        <v>2692</v>
      </c>
      <c r="O531" s="28" t="s">
        <v>2692</v>
      </c>
      <c r="P531" s="28" t="s">
        <v>2692</v>
      </c>
      <c r="Q531" s="28" t="s">
        <v>2692</v>
      </c>
      <c r="R531" s="28" t="s">
        <v>2692</v>
      </c>
      <c r="S531" s="28" t="s">
        <v>2692</v>
      </c>
      <c r="T531" s="28" t="s">
        <v>2692</v>
      </c>
      <c r="U531" s="28" t="s">
        <v>2692</v>
      </c>
      <c r="V531" s="28" t="s">
        <v>2692</v>
      </c>
      <c r="W531" s="28" t="s">
        <v>2692</v>
      </c>
      <c r="X531" s="28" t="s">
        <v>2692</v>
      </c>
      <c r="Y531" s="28" t="s">
        <v>2692</v>
      </c>
      <c r="Z531" s="28" t="s">
        <v>2692</v>
      </c>
      <c r="AA531" s="28" t="s">
        <v>2692</v>
      </c>
      <c r="AB531" s="28" t="s">
        <v>2692</v>
      </c>
      <c r="AC531" s="28" t="s">
        <v>2692</v>
      </c>
      <c r="AD531" s="28" t="s">
        <v>2692</v>
      </c>
      <c r="AE531" s="28" t="s">
        <v>2692</v>
      </c>
      <c r="AF531" s="28" t="s">
        <v>2692</v>
      </c>
      <c r="AG531" s="28" t="s">
        <v>2692</v>
      </c>
      <c r="AH531" s="28" t="s">
        <v>2692</v>
      </c>
      <c r="AI531" s="28" t="s">
        <v>2692</v>
      </c>
      <c r="AJ531" s="28" t="s">
        <v>2692</v>
      </c>
      <c r="AK531" s="28" t="s">
        <v>2692</v>
      </c>
      <c r="AL531" s="28" t="s">
        <v>2692</v>
      </c>
      <c r="AM531" s="28" t="s">
        <v>2692</v>
      </c>
      <c r="AN531" s="28" t="s">
        <v>2692</v>
      </c>
      <c r="AO531" s="28" t="s">
        <v>2692</v>
      </c>
      <c r="AP531" s="28" t="s">
        <v>2692</v>
      </c>
      <c r="AQ531" s="28" t="s">
        <v>2692</v>
      </c>
      <c r="AR531" s="28" t="s">
        <v>2692</v>
      </c>
      <c r="AS531" s="28" t="s">
        <v>2692</v>
      </c>
      <c r="AT531" s="28" t="s">
        <v>2692</v>
      </c>
      <c r="AU531" s="28" t="s">
        <v>2692</v>
      </c>
      <c r="AV531" s="28" t="s">
        <v>2692</v>
      </c>
      <c r="AW531" s="28">
        <v>1</v>
      </c>
      <c r="AX531" s="28" t="s">
        <v>2692</v>
      </c>
      <c r="AY531" s="28" t="s">
        <v>2692</v>
      </c>
      <c r="AZ531" s="28" t="s">
        <v>2692</v>
      </c>
      <c r="BA531" s="28" t="s">
        <v>2692</v>
      </c>
      <c r="BB531" s="28" t="s">
        <v>2692</v>
      </c>
      <c r="BC531" s="28" t="s">
        <v>2692</v>
      </c>
      <c r="BD531" s="28" t="s">
        <v>2692</v>
      </c>
      <c r="BE531" s="28" t="s">
        <v>2692</v>
      </c>
      <c r="BF531" s="28" t="s">
        <v>2692</v>
      </c>
      <c r="BG531" s="33" t="s">
        <v>2692</v>
      </c>
      <c r="BH531" s="4">
        <f t="shared" si="8"/>
        <v>86.409615384615392</v>
      </c>
    </row>
    <row r="532" spans="1:60" x14ac:dyDescent="0.2">
      <c r="A532" s="41" t="s">
        <v>2510</v>
      </c>
      <c r="B532" s="42" t="s">
        <v>2511</v>
      </c>
      <c r="C532" s="42" t="s">
        <v>545</v>
      </c>
      <c r="D532" s="42" t="s">
        <v>546</v>
      </c>
      <c r="E532" s="43">
        <v>3</v>
      </c>
      <c r="F532" s="42" t="s">
        <v>218</v>
      </c>
      <c r="G532" s="44">
        <v>0.5</v>
      </c>
      <c r="H532" s="32" t="s">
        <v>2692</v>
      </c>
      <c r="I532" s="28" t="s">
        <v>2692</v>
      </c>
      <c r="J532" s="28" t="s">
        <v>2692</v>
      </c>
      <c r="K532" s="28">
        <v>0.5</v>
      </c>
      <c r="L532" s="28" t="s">
        <v>2692</v>
      </c>
      <c r="M532" s="28" t="s">
        <v>2692</v>
      </c>
      <c r="N532" s="28">
        <v>0.5</v>
      </c>
      <c r="O532" s="28" t="s">
        <v>2692</v>
      </c>
      <c r="P532" s="28" t="s">
        <v>2692</v>
      </c>
      <c r="Q532" s="28">
        <v>0.5</v>
      </c>
      <c r="R532" s="28" t="s">
        <v>2692</v>
      </c>
      <c r="S532" s="28" t="s">
        <v>2692</v>
      </c>
      <c r="T532" s="28">
        <v>0.5</v>
      </c>
      <c r="U532" s="28" t="s">
        <v>2692</v>
      </c>
      <c r="V532" s="28" t="s">
        <v>2692</v>
      </c>
      <c r="W532" s="28">
        <v>0.5</v>
      </c>
      <c r="X532" s="28" t="s">
        <v>2692</v>
      </c>
      <c r="Y532" s="28" t="s">
        <v>2692</v>
      </c>
      <c r="Z532" s="28">
        <v>0.5</v>
      </c>
      <c r="AA532" s="28" t="s">
        <v>2692</v>
      </c>
      <c r="AB532" s="28" t="s">
        <v>2692</v>
      </c>
      <c r="AC532" s="28">
        <v>0.5</v>
      </c>
      <c r="AD532" s="28" t="s">
        <v>2692</v>
      </c>
      <c r="AE532" s="28" t="s">
        <v>2692</v>
      </c>
      <c r="AF532" s="28">
        <v>0.5</v>
      </c>
      <c r="AG532" s="28" t="s">
        <v>2692</v>
      </c>
      <c r="AH532" s="28" t="s">
        <v>2692</v>
      </c>
      <c r="AI532" s="28">
        <v>0.5</v>
      </c>
      <c r="AJ532" s="28" t="s">
        <v>2692</v>
      </c>
      <c r="AK532" s="28" t="s">
        <v>2692</v>
      </c>
      <c r="AL532" s="28">
        <v>0.5</v>
      </c>
      <c r="AM532" s="28" t="s">
        <v>2692</v>
      </c>
      <c r="AN532" s="28" t="s">
        <v>2692</v>
      </c>
      <c r="AO532" s="28">
        <v>0.5</v>
      </c>
      <c r="AP532" s="28" t="s">
        <v>2692</v>
      </c>
      <c r="AQ532" s="28" t="s">
        <v>2692</v>
      </c>
      <c r="AR532" s="28">
        <v>0.5</v>
      </c>
      <c r="AS532" s="28" t="s">
        <v>2692</v>
      </c>
      <c r="AT532" s="28" t="s">
        <v>2692</v>
      </c>
      <c r="AU532" s="28">
        <v>0.5</v>
      </c>
      <c r="AV532" s="28" t="s">
        <v>2692</v>
      </c>
      <c r="AW532" s="28" t="s">
        <v>2692</v>
      </c>
      <c r="AX532" s="28">
        <v>0.5</v>
      </c>
      <c r="AY532" s="28" t="s">
        <v>2692</v>
      </c>
      <c r="AZ532" s="28" t="s">
        <v>2692</v>
      </c>
      <c r="BA532" s="28">
        <v>0.5</v>
      </c>
      <c r="BB532" s="28" t="s">
        <v>2692</v>
      </c>
      <c r="BC532" s="28" t="s">
        <v>2692</v>
      </c>
      <c r="BD532" s="28">
        <v>0.5</v>
      </c>
      <c r="BE532" s="28" t="s">
        <v>2692</v>
      </c>
      <c r="BF532" s="28" t="s">
        <v>2692</v>
      </c>
      <c r="BG532" s="33">
        <v>0.5</v>
      </c>
      <c r="BH532" s="4">
        <f t="shared" si="8"/>
        <v>86.409615384615392</v>
      </c>
    </row>
    <row r="533" spans="1:60" x14ac:dyDescent="0.2">
      <c r="A533" s="41" t="s">
        <v>2512</v>
      </c>
      <c r="B533" s="42" t="s">
        <v>2513</v>
      </c>
      <c r="C533" s="42" t="s">
        <v>545</v>
      </c>
      <c r="D533" s="42" t="s">
        <v>546</v>
      </c>
      <c r="E533" s="43">
        <v>6</v>
      </c>
      <c r="F533" s="42" t="s">
        <v>218</v>
      </c>
      <c r="G533" s="44">
        <v>0.75</v>
      </c>
      <c r="H533" s="32" t="s">
        <v>2692</v>
      </c>
      <c r="I533" s="28" t="s">
        <v>2692</v>
      </c>
      <c r="J533" s="28" t="s">
        <v>2692</v>
      </c>
      <c r="K533" s="28">
        <v>0.75</v>
      </c>
      <c r="L533" s="28" t="s">
        <v>2692</v>
      </c>
      <c r="M533" s="28" t="s">
        <v>2692</v>
      </c>
      <c r="N533" s="28" t="s">
        <v>2692</v>
      </c>
      <c r="O533" s="28" t="s">
        <v>2692</v>
      </c>
      <c r="P533" s="28" t="s">
        <v>2692</v>
      </c>
      <c r="Q533" s="28">
        <v>0.75</v>
      </c>
      <c r="R533" s="28" t="s">
        <v>2692</v>
      </c>
      <c r="S533" s="28" t="s">
        <v>2692</v>
      </c>
      <c r="T533" s="28" t="s">
        <v>2692</v>
      </c>
      <c r="U533" s="28" t="s">
        <v>2692</v>
      </c>
      <c r="V533" s="28" t="s">
        <v>2692</v>
      </c>
      <c r="W533" s="28">
        <v>0.75</v>
      </c>
      <c r="X533" s="28" t="s">
        <v>2692</v>
      </c>
      <c r="Y533" s="28" t="s">
        <v>2692</v>
      </c>
      <c r="Z533" s="28" t="s">
        <v>2692</v>
      </c>
      <c r="AA533" s="28" t="s">
        <v>2692</v>
      </c>
      <c r="AB533" s="28" t="s">
        <v>2692</v>
      </c>
      <c r="AC533" s="28">
        <v>0.75</v>
      </c>
      <c r="AD533" s="28" t="s">
        <v>2692</v>
      </c>
      <c r="AE533" s="28" t="s">
        <v>2692</v>
      </c>
      <c r="AF533" s="28" t="s">
        <v>2692</v>
      </c>
      <c r="AG533" s="28" t="s">
        <v>2692</v>
      </c>
      <c r="AH533" s="28" t="s">
        <v>2692</v>
      </c>
      <c r="AI533" s="28">
        <v>0.75</v>
      </c>
      <c r="AJ533" s="28" t="s">
        <v>2692</v>
      </c>
      <c r="AK533" s="28" t="s">
        <v>2692</v>
      </c>
      <c r="AL533" s="28" t="s">
        <v>2692</v>
      </c>
      <c r="AM533" s="28" t="s">
        <v>2692</v>
      </c>
      <c r="AN533" s="28" t="s">
        <v>2692</v>
      </c>
      <c r="AO533" s="28">
        <v>0.75</v>
      </c>
      <c r="AP533" s="28" t="s">
        <v>2692</v>
      </c>
      <c r="AQ533" s="28" t="s">
        <v>2692</v>
      </c>
      <c r="AR533" s="28" t="s">
        <v>2692</v>
      </c>
      <c r="AS533" s="28" t="s">
        <v>2692</v>
      </c>
      <c r="AT533" s="28" t="s">
        <v>2692</v>
      </c>
      <c r="AU533" s="28">
        <v>0.75</v>
      </c>
      <c r="AV533" s="28" t="s">
        <v>2692</v>
      </c>
      <c r="AW533" s="28" t="s">
        <v>2692</v>
      </c>
      <c r="AX533" s="28" t="s">
        <v>2692</v>
      </c>
      <c r="AY533" s="28" t="s">
        <v>2692</v>
      </c>
      <c r="AZ533" s="28" t="s">
        <v>2692</v>
      </c>
      <c r="BA533" s="28">
        <v>0.75</v>
      </c>
      <c r="BB533" s="28" t="s">
        <v>2692</v>
      </c>
      <c r="BC533" s="28" t="s">
        <v>2692</v>
      </c>
      <c r="BD533" s="28" t="s">
        <v>2692</v>
      </c>
      <c r="BE533" s="28" t="s">
        <v>2692</v>
      </c>
      <c r="BF533" s="28" t="s">
        <v>2692</v>
      </c>
      <c r="BG533" s="33">
        <v>0.75</v>
      </c>
      <c r="BH533" s="4">
        <f t="shared" si="8"/>
        <v>86.409615384615392</v>
      </c>
    </row>
    <row r="534" spans="1:60" x14ac:dyDescent="0.2">
      <c r="A534" s="41" t="s">
        <v>2514</v>
      </c>
      <c r="B534" s="42" t="s">
        <v>2515</v>
      </c>
      <c r="C534" s="42" t="s">
        <v>545</v>
      </c>
      <c r="D534" s="42" t="s">
        <v>546</v>
      </c>
      <c r="E534" s="43">
        <v>1</v>
      </c>
      <c r="F534" s="42" t="s">
        <v>2188</v>
      </c>
      <c r="G534" s="44">
        <v>1</v>
      </c>
      <c r="H534" s="32" t="s">
        <v>2692</v>
      </c>
      <c r="I534" s="28" t="s">
        <v>2692</v>
      </c>
      <c r="J534" s="28" t="s">
        <v>2692</v>
      </c>
      <c r="K534" s="28" t="s">
        <v>2692</v>
      </c>
      <c r="L534" s="28" t="s">
        <v>2692</v>
      </c>
      <c r="M534" s="28" t="s">
        <v>2692</v>
      </c>
      <c r="N534" s="28" t="s">
        <v>2692</v>
      </c>
      <c r="O534" s="28" t="s">
        <v>2692</v>
      </c>
      <c r="P534" s="28" t="s">
        <v>2692</v>
      </c>
      <c r="Q534" s="28" t="s">
        <v>2692</v>
      </c>
      <c r="R534" s="28" t="s">
        <v>2692</v>
      </c>
      <c r="S534" s="28" t="s">
        <v>2692</v>
      </c>
      <c r="T534" s="28" t="s">
        <v>2692</v>
      </c>
      <c r="U534" s="28" t="s">
        <v>2692</v>
      </c>
      <c r="V534" s="28" t="s">
        <v>2692</v>
      </c>
      <c r="W534" s="28" t="s">
        <v>2692</v>
      </c>
      <c r="X534" s="28" t="s">
        <v>2692</v>
      </c>
      <c r="Y534" s="28" t="s">
        <v>2692</v>
      </c>
      <c r="Z534" s="28" t="s">
        <v>2692</v>
      </c>
      <c r="AA534" s="28" t="s">
        <v>2692</v>
      </c>
      <c r="AB534" s="28" t="s">
        <v>2692</v>
      </c>
      <c r="AC534" s="28" t="s">
        <v>2692</v>
      </c>
      <c r="AD534" s="28" t="s">
        <v>2692</v>
      </c>
      <c r="AE534" s="28" t="s">
        <v>2692</v>
      </c>
      <c r="AF534" s="28" t="s">
        <v>2692</v>
      </c>
      <c r="AG534" s="28" t="s">
        <v>2692</v>
      </c>
      <c r="AH534" s="28" t="s">
        <v>2692</v>
      </c>
      <c r="AI534" s="28" t="s">
        <v>2692</v>
      </c>
      <c r="AJ534" s="28" t="s">
        <v>2692</v>
      </c>
      <c r="AK534" s="28" t="s">
        <v>2692</v>
      </c>
      <c r="AL534" s="28" t="s">
        <v>2692</v>
      </c>
      <c r="AM534" s="28" t="s">
        <v>2692</v>
      </c>
      <c r="AN534" s="28" t="s">
        <v>2692</v>
      </c>
      <c r="AO534" s="28" t="s">
        <v>2692</v>
      </c>
      <c r="AP534" s="28" t="s">
        <v>2692</v>
      </c>
      <c r="AQ534" s="28" t="s">
        <v>2692</v>
      </c>
      <c r="AR534" s="28" t="s">
        <v>2692</v>
      </c>
      <c r="AS534" s="28" t="s">
        <v>2692</v>
      </c>
      <c r="AT534" s="28" t="s">
        <v>2692</v>
      </c>
      <c r="AU534" s="28" t="s">
        <v>2692</v>
      </c>
      <c r="AV534" s="28" t="s">
        <v>2692</v>
      </c>
      <c r="AW534" s="28">
        <v>1</v>
      </c>
      <c r="AX534" s="28" t="s">
        <v>2692</v>
      </c>
      <c r="AY534" s="28" t="s">
        <v>2692</v>
      </c>
      <c r="AZ534" s="28" t="s">
        <v>2692</v>
      </c>
      <c r="BA534" s="28" t="s">
        <v>2692</v>
      </c>
      <c r="BB534" s="28" t="s">
        <v>2692</v>
      </c>
      <c r="BC534" s="28" t="s">
        <v>2692</v>
      </c>
      <c r="BD534" s="28" t="s">
        <v>2692</v>
      </c>
      <c r="BE534" s="28" t="s">
        <v>2692</v>
      </c>
      <c r="BF534" s="28" t="s">
        <v>2692</v>
      </c>
      <c r="BG534" s="33" t="s">
        <v>2692</v>
      </c>
      <c r="BH534" s="4">
        <f t="shared" si="8"/>
        <v>86.409615384615392</v>
      </c>
    </row>
    <row r="535" spans="1:60" x14ac:dyDescent="0.2">
      <c r="A535" s="41" t="s">
        <v>2516</v>
      </c>
      <c r="B535" s="42" t="s">
        <v>2517</v>
      </c>
      <c r="C535" s="42" t="s">
        <v>545</v>
      </c>
      <c r="D535" s="42" t="s">
        <v>546</v>
      </c>
      <c r="E535" s="43">
        <v>3</v>
      </c>
      <c r="F535" s="42" t="s">
        <v>218</v>
      </c>
      <c r="G535" s="44">
        <v>0.25</v>
      </c>
      <c r="H535" s="32" t="s">
        <v>2692</v>
      </c>
      <c r="I535" s="28" t="s">
        <v>2692</v>
      </c>
      <c r="J535" s="28">
        <v>0.25</v>
      </c>
      <c r="K535" s="28" t="s">
        <v>2692</v>
      </c>
      <c r="L535" s="28" t="s">
        <v>2692</v>
      </c>
      <c r="M535" s="28">
        <v>0.25</v>
      </c>
      <c r="N535" s="28" t="s">
        <v>2692</v>
      </c>
      <c r="O535" s="28" t="s">
        <v>2692</v>
      </c>
      <c r="P535" s="28">
        <v>0.25</v>
      </c>
      <c r="Q535" s="28" t="s">
        <v>2692</v>
      </c>
      <c r="R535" s="28" t="s">
        <v>2692</v>
      </c>
      <c r="S535" s="28">
        <v>0.25</v>
      </c>
      <c r="T535" s="28" t="s">
        <v>2692</v>
      </c>
      <c r="U535" s="28" t="s">
        <v>2692</v>
      </c>
      <c r="V535" s="28">
        <v>0.25</v>
      </c>
      <c r="W535" s="28" t="s">
        <v>2692</v>
      </c>
      <c r="X535" s="28" t="s">
        <v>2692</v>
      </c>
      <c r="Y535" s="28">
        <v>0.25</v>
      </c>
      <c r="Z535" s="28" t="s">
        <v>2692</v>
      </c>
      <c r="AA535" s="28" t="s">
        <v>2692</v>
      </c>
      <c r="AB535" s="28">
        <v>0.25</v>
      </c>
      <c r="AC535" s="28" t="s">
        <v>2692</v>
      </c>
      <c r="AD535" s="28" t="s">
        <v>2692</v>
      </c>
      <c r="AE535" s="28">
        <v>0.25</v>
      </c>
      <c r="AF535" s="28" t="s">
        <v>2692</v>
      </c>
      <c r="AG535" s="28" t="s">
        <v>2692</v>
      </c>
      <c r="AH535" s="28">
        <v>0.25</v>
      </c>
      <c r="AI535" s="28" t="s">
        <v>2692</v>
      </c>
      <c r="AJ535" s="28" t="s">
        <v>2692</v>
      </c>
      <c r="AK535" s="28">
        <v>0.25</v>
      </c>
      <c r="AL535" s="28" t="s">
        <v>2692</v>
      </c>
      <c r="AM535" s="28" t="s">
        <v>2692</v>
      </c>
      <c r="AN535" s="28">
        <v>0.25</v>
      </c>
      <c r="AO535" s="28" t="s">
        <v>2692</v>
      </c>
      <c r="AP535" s="28" t="s">
        <v>2692</v>
      </c>
      <c r="AQ535" s="28">
        <v>0.25</v>
      </c>
      <c r="AR535" s="28" t="s">
        <v>2692</v>
      </c>
      <c r="AS535" s="28" t="s">
        <v>2692</v>
      </c>
      <c r="AT535" s="28">
        <v>0.25</v>
      </c>
      <c r="AU535" s="28" t="s">
        <v>2692</v>
      </c>
      <c r="AV535" s="28" t="s">
        <v>2692</v>
      </c>
      <c r="AW535" s="28">
        <v>0.25</v>
      </c>
      <c r="AX535" s="28" t="s">
        <v>2692</v>
      </c>
      <c r="AY535" s="28" t="s">
        <v>2692</v>
      </c>
      <c r="AZ535" s="28">
        <v>0.25</v>
      </c>
      <c r="BA535" s="28" t="s">
        <v>2692</v>
      </c>
      <c r="BB535" s="28" t="s">
        <v>2692</v>
      </c>
      <c r="BC535" s="28">
        <v>0.25</v>
      </c>
      <c r="BD535" s="28" t="s">
        <v>2692</v>
      </c>
      <c r="BE535" s="28" t="s">
        <v>2692</v>
      </c>
      <c r="BF535" s="28">
        <v>0.25</v>
      </c>
      <c r="BG535" s="33" t="s">
        <v>2692</v>
      </c>
      <c r="BH535" s="4">
        <f t="shared" si="8"/>
        <v>86.409615384615392</v>
      </c>
    </row>
    <row r="536" spans="1:60" x14ac:dyDescent="0.2">
      <c r="A536" s="41" t="s">
        <v>2518</v>
      </c>
      <c r="B536" s="42" t="s">
        <v>2519</v>
      </c>
      <c r="C536" s="42" t="s">
        <v>545</v>
      </c>
      <c r="D536" s="42" t="s">
        <v>546</v>
      </c>
      <c r="E536" s="43">
        <v>6</v>
      </c>
      <c r="F536" s="42" t="s">
        <v>218</v>
      </c>
      <c r="G536" s="44">
        <v>0.5</v>
      </c>
      <c r="H536" s="32" t="s">
        <v>2692</v>
      </c>
      <c r="I536" s="28" t="s">
        <v>2692</v>
      </c>
      <c r="J536" s="28" t="s">
        <v>2692</v>
      </c>
      <c r="K536" s="28" t="s">
        <v>2692</v>
      </c>
      <c r="L536" s="28" t="s">
        <v>2692</v>
      </c>
      <c r="M536" s="28" t="s">
        <v>2692</v>
      </c>
      <c r="N536" s="28" t="s">
        <v>2692</v>
      </c>
      <c r="O536" s="28">
        <v>0.5</v>
      </c>
      <c r="P536" s="28" t="s">
        <v>2692</v>
      </c>
      <c r="Q536" s="28" t="s">
        <v>2692</v>
      </c>
      <c r="R536" s="28" t="s">
        <v>2692</v>
      </c>
      <c r="S536" s="28" t="s">
        <v>2692</v>
      </c>
      <c r="T536" s="28" t="s">
        <v>2692</v>
      </c>
      <c r="U536" s="28">
        <v>0.5</v>
      </c>
      <c r="V536" s="28" t="s">
        <v>2692</v>
      </c>
      <c r="W536" s="28" t="s">
        <v>2692</v>
      </c>
      <c r="X536" s="28" t="s">
        <v>2692</v>
      </c>
      <c r="Y536" s="28" t="s">
        <v>2692</v>
      </c>
      <c r="Z536" s="28" t="s">
        <v>2692</v>
      </c>
      <c r="AA536" s="28">
        <v>0.5</v>
      </c>
      <c r="AB536" s="28" t="s">
        <v>2692</v>
      </c>
      <c r="AC536" s="28" t="s">
        <v>2692</v>
      </c>
      <c r="AD536" s="28" t="s">
        <v>2692</v>
      </c>
      <c r="AE536" s="28" t="s">
        <v>2692</v>
      </c>
      <c r="AF536" s="28" t="s">
        <v>2692</v>
      </c>
      <c r="AG536" s="28">
        <v>0.5</v>
      </c>
      <c r="AH536" s="28" t="s">
        <v>2692</v>
      </c>
      <c r="AI536" s="28" t="s">
        <v>2692</v>
      </c>
      <c r="AJ536" s="28" t="s">
        <v>2692</v>
      </c>
      <c r="AK536" s="28" t="s">
        <v>2692</v>
      </c>
      <c r="AL536" s="28" t="s">
        <v>2692</v>
      </c>
      <c r="AM536" s="28">
        <v>0.5</v>
      </c>
      <c r="AN536" s="28" t="s">
        <v>2692</v>
      </c>
      <c r="AO536" s="28" t="s">
        <v>2692</v>
      </c>
      <c r="AP536" s="28" t="s">
        <v>2692</v>
      </c>
      <c r="AQ536" s="28" t="s">
        <v>2692</v>
      </c>
      <c r="AR536" s="28" t="s">
        <v>2692</v>
      </c>
      <c r="AS536" s="28">
        <v>0.5</v>
      </c>
      <c r="AT536" s="28" t="s">
        <v>2692</v>
      </c>
      <c r="AU536" s="28" t="s">
        <v>2692</v>
      </c>
      <c r="AV536" s="28" t="s">
        <v>2692</v>
      </c>
      <c r="AW536" s="28" t="s">
        <v>2692</v>
      </c>
      <c r="AX536" s="28" t="s">
        <v>2692</v>
      </c>
      <c r="AY536" s="28">
        <v>0.5</v>
      </c>
      <c r="AZ536" s="28" t="s">
        <v>2692</v>
      </c>
      <c r="BA536" s="28" t="s">
        <v>2692</v>
      </c>
      <c r="BB536" s="28" t="s">
        <v>2692</v>
      </c>
      <c r="BC536" s="28" t="s">
        <v>2692</v>
      </c>
      <c r="BD536" s="28" t="s">
        <v>2692</v>
      </c>
      <c r="BE536" s="28">
        <v>0.5</v>
      </c>
      <c r="BF536" s="28" t="s">
        <v>2692</v>
      </c>
      <c r="BG536" s="33" t="s">
        <v>2692</v>
      </c>
      <c r="BH536" s="4">
        <f t="shared" si="8"/>
        <v>86.409615384615392</v>
      </c>
    </row>
    <row r="537" spans="1:60" x14ac:dyDescent="0.2">
      <c r="A537" s="41" t="s">
        <v>2520</v>
      </c>
      <c r="B537" s="42" t="s">
        <v>2521</v>
      </c>
      <c r="C537" s="42" t="s">
        <v>545</v>
      </c>
      <c r="D537" s="42" t="s">
        <v>546</v>
      </c>
      <c r="E537" s="43">
        <v>1</v>
      </c>
      <c r="F537" s="42" t="s">
        <v>2188</v>
      </c>
      <c r="G537" s="44">
        <v>1</v>
      </c>
      <c r="H537" s="32" t="s">
        <v>2692</v>
      </c>
      <c r="I537" s="28" t="s">
        <v>2692</v>
      </c>
      <c r="J537" s="28" t="s">
        <v>2692</v>
      </c>
      <c r="K537" s="28" t="s">
        <v>2692</v>
      </c>
      <c r="L537" s="28" t="s">
        <v>2692</v>
      </c>
      <c r="M537" s="28" t="s">
        <v>2692</v>
      </c>
      <c r="N537" s="28" t="s">
        <v>2692</v>
      </c>
      <c r="O537" s="28" t="s">
        <v>2692</v>
      </c>
      <c r="P537" s="28" t="s">
        <v>2692</v>
      </c>
      <c r="Q537" s="28" t="s">
        <v>2692</v>
      </c>
      <c r="R537" s="28" t="s">
        <v>2692</v>
      </c>
      <c r="S537" s="28" t="s">
        <v>2692</v>
      </c>
      <c r="T537" s="28" t="s">
        <v>2692</v>
      </c>
      <c r="U537" s="28" t="s">
        <v>2692</v>
      </c>
      <c r="V537" s="28" t="s">
        <v>2692</v>
      </c>
      <c r="W537" s="28">
        <v>1</v>
      </c>
      <c r="X537" s="28" t="s">
        <v>2692</v>
      </c>
      <c r="Y537" s="28" t="s">
        <v>2692</v>
      </c>
      <c r="Z537" s="28" t="s">
        <v>2692</v>
      </c>
      <c r="AA537" s="28" t="s">
        <v>2692</v>
      </c>
      <c r="AB537" s="28" t="s">
        <v>2692</v>
      </c>
      <c r="AC537" s="28" t="s">
        <v>2692</v>
      </c>
      <c r="AD537" s="28" t="s">
        <v>2692</v>
      </c>
      <c r="AE537" s="28" t="s">
        <v>2692</v>
      </c>
      <c r="AF537" s="28" t="s">
        <v>2692</v>
      </c>
      <c r="AG537" s="28" t="s">
        <v>2692</v>
      </c>
      <c r="AH537" s="28" t="s">
        <v>2692</v>
      </c>
      <c r="AI537" s="28" t="s">
        <v>2692</v>
      </c>
      <c r="AJ537" s="28" t="s">
        <v>2692</v>
      </c>
      <c r="AK537" s="28" t="s">
        <v>2692</v>
      </c>
      <c r="AL537" s="28" t="s">
        <v>2692</v>
      </c>
      <c r="AM537" s="28" t="s">
        <v>2692</v>
      </c>
      <c r="AN537" s="28" t="s">
        <v>2692</v>
      </c>
      <c r="AO537" s="28" t="s">
        <v>2692</v>
      </c>
      <c r="AP537" s="28" t="s">
        <v>2692</v>
      </c>
      <c r="AQ537" s="28" t="s">
        <v>2692</v>
      </c>
      <c r="AR537" s="28" t="s">
        <v>2692</v>
      </c>
      <c r="AS537" s="28" t="s">
        <v>2692</v>
      </c>
      <c r="AT537" s="28" t="s">
        <v>2692</v>
      </c>
      <c r="AU537" s="28" t="s">
        <v>2692</v>
      </c>
      <c r="AV537" s="28" t="s">
        <v>2692</v>
      </c>
      <c r="AW537" s="28" t="s">
        <v>2692</v>
      </c>
      <c r="AX537" s="28" t="s">
        <v>2692</v>
      </c>
      <c r="AY537" s="28" t="s">
        <v>2692</v>
      </c>
      <c r="AZ537" s="28" t="s">
        <v>2692</v>
      </c>
      <c r="BA537" s="28" t="s">
        <v>2692</v>
      </c>
      <c r="BB537" s="28" t="s">
        <v>2692</v>
      </c>
      <c r="BC537" s="28" t="s">
        <v>2692</v>
      </c>
      <c r="BD537" s="28" t="s">
        <v>2692</v>
      </c>
      <c r="BE537" s="28" t="s">
        <v>2692</v>
      </c>
      <c r="BF537" s="28" t="s">
        <v>2692</v>
      </c>
      <c r="BG537" s="33" t="s">
        <v>2692</v>
      </c>
      <c r="BH537" s="4">
        <f t="shared" si="8"/>
        <v>86.409615384615392</v>
      </c>
    </row>
    <row r="538" spans="1:60" x14ac:dyDescent="0.2">
      <c r="A538" s="41" t="s">
        <v>2522</v>
      </c>
      <c r="B538" s="42" t="s">
        <v>2523</v>
      </c>
      <c r="C538" s="42" t="s">
        <v>545</v>
      </c>
      <c r="D538" s="42" t="s">
        <v>546</v>
      </c>
      <c r="E538" s="43">
        <v>3</v>
      </c>
      <c r="F538" s="42" t="s">
        <v>218</v>
      </c>
      <c r="G538" s="44">
        <v>0.25</v>
      </c>
      <c r="H538" s="32" t="s">
        <v>2692</v>
      </c>
      <c r="I538" s="28">
        <v>0.25</v>
      </c>
      <c r="J538" s="28" t="s">
        <v>2692</v>
      </c>
      <c r="K538" s="28" t="s">
        <v>2692</v>
      </c>
      <c r="L538" s="28">
        <v>0.25</v>
      </c>
      <c r="M538" s="28" t="s">
        <v>2692</v>
      </c>
      <c r="N538" s="28" t="s">
        <v>2692</v>
      </c>
      <c r="O538" s="28">
        <v>0.25</v>
      </c>
      <c r="P538" s="28" t="s">
        <v>2692</v>
      </c>
      <c r="Q538" s="28" t="s">
        <v>2692</v>
      </c>
      <c r="R538" s="28">
        <v>0.25</v>
      </c>
      <c r="S538" s="28" t="s">
        <v>2692</v>
      </c>
      <c r="T538" s="28" t="s">
        <v>2692</v>
      </c>
      <c r="U538" s="28">
        <v>0.25</v>
      </c>
      <c r="V538" s="28" t="s">
        <v>2692</v>
      </c>
      <c r="W538" s="28" t="s">
        <v>2692</v>
      </c>
      <c r="X538" s="28">
        <v>0.25</v>
      </c>
      <c r="Y538" s="28" t="s">
        <v>2692</v>
      </c>
      <c r="Z538" s="28" t="s">
        <v>2692</v>
      </c>
      <c r="AA538" s="28">
        <v>0.25</v>
      </c>
      <c r="AB538" s="28" t="s">
        <v>2692</v>
      </c>
      <c r="AC538" s="28" t="s">
        <v>2692</v>
      </c>
      <c r="AD538" s="28">
        <v>0.25</v>
      </c>
      <c r="AE538" s="28" t="s">
        <v>2692</v>
      </c>
      <c r="AF538" s="28" t="s">
        <v>2692</v>
      </c>
      <c r="AG538" s="28">
        <v>0.25</v>
      </c>
      <c r="AH538" s="28" t="s">
        <v>2692</v>
      </c>
      <c r="AI538" s="28" t="s">
        <v>2692</v>
      </c>
      <c r="AJ538" s="28">
        <v>0.25</v>
      </c>
      <c r="AK538" s="28" t="s">
        <v>2692</v>
      </c>
      <c r="AL538" s="28" t="s">
        <v>2692</v>
      </c>
      <c r="AM538" s="28">
        <v>0.25</v>
      </c>
      <c r="AN538" s="28" t="s">
        <v>2692</v>
      </c>
      <c r="AO538" s="28" t="s">
        <v>2692</v>
      </c>
      <c r="AP538" s="28">
        <v>0.25</v>
      </c>
      <c r="AQ538" s="28" t="s">
        <v>2692</v>
      </c>
      <c r="AR538" s="28" t="s">
        <v>2692</v>
      </c>
      <c r="AS538" s="28">
        <v>0.25</v>
      </c>
      <c r="AT538" s="28" t="s">
        <v>2692</v>
      </c>
      <c r="AU538" s="28" t="s">
        <v>2692</v>
      </c>
      <c r="AV538" s="28">
        <v>0.25</v>
      </c>
      <c r="AW538" s="28" t="s">
        <v>2692</v>
      </c>
      <c r="AX538" s="28" t="s">
        <v>2692</v>
      </c>
      <c r="AY538" s="28">
        <v>0.25</v>
      </c>
      <c r="AZ538" s="28" t="s">
        <v>2692</v>
      </c>
      <c r="BA538" s="28" t="s">
        <v>2692</v>
      </c>
      <c r="BB538" s="28">
        <v>0.25</v>
      </c>
      <c r="BC538" s="28" t="s">
        <v>2692</v>
      </c>
      <c r="BD538" s="28" t="s">
        <v>2692</v>
      </c>
      <c r="BE538" s="28">
        <v>0.25</v>
      </c>
      <c r="BF538" s="28" t="s">
        <v>2692</v>
      </c>
      <c r="BG538" s="33" t="s">
        <v>2692</v>
      </c>
      <c r="BH538" s="4">
        <f t="shared" si="8"/>
        <v>86.409615384615392</v>
      </c>
    </row>
    <row r="539" spans="1:60" x14ac:dyDescent="0.2">
      <c r="A539" s="41" t="s">
        <v>2524</v>
      </c>
      <c r="B539" s="42" t="s">
        <v>2525</v>
      </c>
      <c r="C539" s="42" t="s">
        <v>545</v>
      </c>
      <c r="D539" s="42" t="s">
        <v>546</v>
      </c>
      <c r="E539" s="43">
        <v>6</v>
      </c>
      <c r="F539" s="42" t="s">
        <v>218</v>
      </c>
      <c r="G539" s="44">
        <v>0.5</v>
      </c>
      <c r="H539" s="32" t="s">
        <v>2692</v>
      </c>
      <c r="I539" s="28" t="s">
        <v>2692</v>
      </c>
      <c r="J539" s="28" t="s">
        <v>2692</v>
      </c>
      <c r="K539" s="28">
        <v>0.5</v>
      </c>
      <c r="L539" s="28" t="s">
        <v>2692</v>
      </c>
      <c r="M539" s="28" t="s">
        <v>2692</v>
      </c>
      <c r="N539" s="28" t="s">
        <v>2692</v>
      </c>
      <c r="O539" s="28" t="s">
        <v>2692</v>
      </c>
      <c r="P539" s="28" t="s">
        <v>2692</v>
      </c>
      <c r="Q539" s="28">
        <v>0.5</v>
      </c>
      <c r="R539" s="28" t="s">
        <v>2692</v>
      </c>
      <c r="S539" s="28" t="s">
        <v>2692</v>
      </c>
      <c r="T539" s="28" t="s">
        <v>2692</v>
      </c>
      <c r="U539" s="28" t="s">
        <v>2692</v>
      </c>
      <c r="V539" s="28" t="s">
        <v>2692</v>
      </c>
      <c r="W539" s="28">
        <v>0.5</v>
      </c>
      <c r="X539" s="28" t="s">
        <v>2692</v>
      </c>
      <c r="Y539" s="28" t="s">
        <v>2692</v>
      </c>
      <c r="Z539" s="28" t="s">
        <v>2692</v>
      </c>
      <c r="AA539" s="28" t="s">
        <v>2692</v>
      </c>
      <c r="AB539" s="28" t="s">
        <v>2692</v>
      </c>
      <c r="AC539" s="28">
        <v>0.5</v>
      </c>
      <c r="AD539" s="28" t="s">
        <v>2692</v>
      </c>
      <c r="AE539" s="28" t="s">
        <v>2692</v>
      </c>
      <c r="AF539" s="28" t="s">
        <v>2692</v>
      </c>
      <c r="AG539" s="28" t="s">
        <v>2692</v>
      </c>
      <c r="AH539" s="28" t="s">
        <v>2692</v>
      </c>
      <c r="AI539" s="28">
        <v>0.5</v>
      </c>
      <c r="AJ539" s="28" t="s">
        <v>2692</v>
      </c>
      <c r="AK539" s="28" t="s">
        <v>2692</v>
      </c>
      <c r="AL539" s="28" t="s">
        <v>2692</v>
      </c>
      <c r="AM539" s="28" t="s">
        <v>2692</v>
      </c>
      <c r="AN539" s="28" t="s">
        <v>2692</v>
      </c>
      <c r="AO539" s="28">
        <v>0.5</v>
      </c>
      <c r="AP539" s="28" t="s">
        <v>2692</v>
      </c>
      <c r="AQ539" s="28" t="s">
        <v>2692</v>
      </c>
      <c r="AR539" s="28" t="s">
        <v>2692</v>
      </c>
      <c r="AS539" s="28" t="s">
        <v>2692</v>
      </c>
      <c r="AT539" s="28" t="s">
        <v>2692</v>
      </c>
      <c r="AU539" s="28">
        <v>0.5</v>
      </c>
      <c r="AV539" s="28" t="s">
        <v>2692</v>
      </c>
      <c r="AW539" s="28" t="s">
        <v>2692</v>
      </c>
      <c r="AX539" s="28" t="s">
        <v>2692</v>
      </c>
      <c r="AY539" s="28" t="s">
        <v>2692</v>
      </c>
      <c r="AZ539" s="28" t="s">
        <v>2692</v>
      </c>
      <c r="BA539" s="28">
        <v>0.5</v>
      </c>
      <c r="BB539" s="28" t="s">
        <v>2692</v>
      </c>
      <c r="BC539" s="28" t="s">
        <v>2692</v>
      </c>
      <c r="BD539" s="28" t="s">
        <v>2692</v>
      </c>
      <c r="BE539" s="28" t="s">
        <v>2692</v>
      </c>
      <c r="BF539" s="28" t="s">
        <v>2692</v>
      </c>
      <c r="BG539" s="33">
        <v>0.5</v>
      </c>
      <c r="BH539" s="4">
        <f t="shared" si="8"/>
        <v>86.409615384615392</v>
      </c>
    </row>
    <row r="540" spans="1:60" x14ac:dyDescent="0.2">
      <c r="A540" s="41" t="s">
        <v>2526</v>
      </c>
      <c r="B540" s="42" t="s">
        <v>2527</v>
      </c>
      <c r="C540" s="42" t="s">
        <v>545</v>
      </c>
      <c r="D540" s="42" t="s">
        <v>546</v>
      </c>
      <c r="E540" s="43">
        <v>1</v>
      </c>
      <c r="F540" s="42" t="s">
        <v>2188</v>
      </c>
      <c r="G540" s="44">
        <v>1</v>
      </c>
      <c r="H540" s="32" t="s">
        <v>2692</v>
      </c>
      <c r="I540" s="28" t="s">
        <v>2692</v>
      </c>
      <c r="J540" s="28" t="s">
        <v>2692</v>
      </c>
      <c r="K540" s="28" t="s">
        <v>2692</v>
      </c>
      <c r="L540" s="28" t="s">
        <v>2692</v>
      </c>
      <c r="M540" s="28" t="s">
        <v>2692</v>
      </c>
      <c r="N540" s="28" t="s">
        <v>2692</v>
      </c>
      <c r="O540" s="28" t="s">
        <v>2692</v>
      </c>
      <c r="P540" s="28" t="s">
        <v>2692</v>
      </c>
      <c r="Q540" s="28" t="s">
        <v>2692</v>
      </c>
      <c r="R540" s="28" t="s">
        <v>2692</v>
      </c>
      <c r="S540" s="28" t="s">
        <v>2692</v>
      </c>
      <c r="T540" s="28" t="s">
        <v>2692</v>
      </c>
      <c r="U540" s="28">
        <v>1</v>
      </c>
      <c r="V540" s="28" t="s">
        <v>2692</v>
      </c>
      <c r="W540" s="28" t="s">
        <v>2692</v>
      </c>
      <c r="X540" s="28" t="s">
        <v>2692</v>
      </c>
      <c r="Y540" s="28" t="s">
        <v>2692</v>
      </c>
      <c r="Z540" s="28" t="s">
        <v>2692</v>
      </c>
      <c r="AA540" s="28" t="s">
        <v>2692</v>
      </c>
      <c r="AB540" s="28" t="s">
        <v>2692</v>
      </c>
      <c r="AC540" s="28" t="s">
        <v>2692</v>
      </c>
      <c r="AD540" s="28" t="s">
        <v>2692</v>
      </c>
      <c r="AE540" s="28" t="s">
        <v>2692</v>
      </c>
      <c r="AF540" s="28" t="s">
        <v>2692</v>
      </c>
      <c r="AG540" s="28" t="s">
        <v>2692</v>
      </c>
      <c r="AH540" s="28" t="s">
        <v>2692</v>
      </c>
      <c r="AI540" s="28" t="s">
        <v>2692</v>
      </c>
      <c r="AJ540" s="28" t="s">
        <v>2692</v>
      </c>
      <c r="AK540" s="28" t="s">
        <v>2692</v>
      </c>
      <c r="AL540" s="28" t="s">
        <v>2692</v>
      </c>
      <c r="AM540" s="28" t="s">
        <v>2692</v>
      </c>
      <c r="AN540" s="28" t="s">
        <v>2692</v>
      </c>
      <c r="AO540" s="28" t="s">
        <v>2692</v>
      </c>
      <c r="AP540" s="28" t="s">
        <v>2692</v>
      </c>
      <c r="AQ540" s="28" t="s">
        <v>2692</v>
      </c>
      <c r="AR540" s="28" t="s">
        <v>2692</v>
      </c>
      <c r="AS540" s="28" t="s">
        <v>2692</v>
      </c>
      <c r="AT540" s="28" t="s">
        <v>2692</v>
      </c>
      <c r="AU540" s="28" t="s">
        <v>2692</v>
      </c>
      <c r="AV540" s="28" t="s">
        <v>2692</v>
      </c>
      <c r="AW540" s="28" t="s">
        <v>2692</v>
      </c>
      <c r="AX540" s="28" t="s">
        <v>2692</v>
      </c>
      <c r="AY540" s="28" t="s">
        <v>2692</v>
      </c>
      <c r="AZ540" s="28" t="s">
        <v>2692</v>
      </c>
      <c r="BA540" s="28" t="s">
        <v>2692</v>
      </c>
      <c r="BB540" s="28" t="s">
        <v>2692</v>
      </c>
      <c r="BC540" s="28" t="s">
        <v>2692</v>
      </c>
      <c r="BD540" s="28" t="s">
        <v>2692</v>
      </c>
      <c r="BE540" s="28" t="s">
        <v>2692</v>
      </c>
      <c r="BF540" s="28" t="s">
        <v>2692</v>
      </c>
      <c r="BG540" s="33" t="s">
        <v>2692</v>
      </c>
      <c r="BH540" s="4">
        <f t="shared" si="8"/>
        <v>86.409615384615392</v>
      </c>
    </row>
    <row r="541" spans="1:60" x14ac:dyDescent="0.2">
      <c r="A541" s="41" t="s">
        <v>2528</v>
      </c>
      <c r="B541" s="42" t="s">
        <v>2529</v>
      </c>
      <c r="C541" s="42" t="s">
        <v>545</v>
      </c>
      <c r="D541" s="42" t="s">
        <v>546</v>
      </c>
      <c r="E541" s="43">
        <v>3</v>
      </c>
      <c r="F541" s="42" t="s">
        <v>218</v>
      </c>
      <c r="G541" s="44">
        <v>2.75</v>
      </c>
      <c r="H541" s="32" t="s">
        <v>2692</v>
      </c>
      <c r="I541" s="28" t="s">
        <v>2692</v>
      </c>
      <c r="J541" s="28">
        <v>2.75</v>
      </c>
      <c r="K541" s="28" t="s">
        <v>2692</v>
      </c>
      <c r="L541" s="28" t="s">
        <v>2692</v>
      </c>
      <c r="M541" s="28">
        <v>2.75</v>
      </c>
      <c r="N541" s="28" t="s">
        <v>2692</v>
      </c>
      <c r="O541" s="28" t="s">
        <v>2692</v>
      </c>
      <c r="P541" s="28">
        <v>2.75</v>
      </c>
      <c r="Q541" s="28" t="s">
        <v>2692</v>
      </c>
      <c r="R541" s="28" t="s">
        <v>2692</v>
      </c>
      <c r="S541" s="28">
        <v>2.75</v>
      </c>
      <c r="T541" s="28" t="s">
        <v>2692</v>
      </c>
      <c r="U541" s="28" t="s">
        <v>2692</v>
      </c>
      <c r="V541" s="28">
        <v>2.75</v>
      </c>
      <c r="W541" s="28" t="s">
        <v>2692</v>
      </c>
      <c r="X541" s="28" t="s">
        <v>2692</v>
      </c>
      <c r="Y541" s="28">
        <v>2.75</v>
      </c>
      <c r="Z541" s="28" t="s">
        <v>2692</v>
      </c>
      <c r="AA541" s="28" t="s">
        <v>2692</v>
      </c>
      <c r="AB541" s="28">
        <v>2.75</v>
      </c>
      <c r="AC541" s="28" t="s">
        <v>2692</v>
      </c>
      <c r="AD541" s="28" t="s">
        <v>2692</v>
      </c>
      <c r="AE541" s="28">
        <v>2.75</v>
      </c>
      <c r="AF541" s="28" t="s">
        <v>2692</v>
      </c>
      <c r="AG541" s="28" t="s">
        <v>2692</v>
      </c>
      <c r="AH541" s="28">
        <v>2.75</v>
      </c>
      <c r="AI541" s="28" t="s">
        <v>2692</v>
      </c>
      <c r="AJ541" s="28" t="s">
        <v>2692</v>
      </c>
      <c r="AK541" s="28">
        <v>2.75</v>
      </c>
      <c r="AL541" s="28" t="s">
        <v>2692</v>
      </c>
      <c r="AM541" s="28" t="s">
        <v>2692</v>
      </c>
      <c r="AN541" s="28">
        <v>2.75</v>
      </c>
      <c r="AO541" s="28" t="s">
        <v>2692</v>
      </c>
      <c r="AP541" s="28" t="s">
        <v>2692</v>
      </c>
      <c r="AQ541" s="28">
        <v>2.75</v>
      </c>
      <c r="AR541" s="28" t="s">
        <v>2692</v>
      </c>
      <c r="AS541" s="28" t="s">
        <v>2692</v>
      </c>
      <c r="AT541" s="28">
        <v>2.75</v>
      </c>
      <c r="AU541" s="28" t="s">
        <v>2692</v>
      </c>
      <c r="AV541" s="28" t="s">
        <v>2692</v>
      </c>
      <c r="AW541" s="28">
        <v>2.75</v>
      </c>
      <c r="AX541" s="28" t="s">
        <v>2692</v>
      </c>
      <c r="AY541" s="28" t="s">
        <v>2692</v>
      </c>
      <c r="AZ541" s="28">
        <v>2.75</v>
      </c>
      <c r="BA541" s="28" t="s">
        <v>2692</v>
      </c>
      <c r="BB541" s="28" t="s">
        <v>2692</v>
      </c>
      <c r="BC541" s="28">
        <v>2.75</v>
      </c>
      <c r="BD541" s="28" t="s">
        <v>2692</v>
      </c>
      <c r="BE541" s="28" t="s">
        <v>2692</v>
      </c>
      <c r="BF541" s="28">
        <v>2.75</v>
      </c>
      <c r="BG541" s="33" t="s">
        <v>2692</v>
      </c>
      <c r="BH541" s="4">
        <f t="shared" si="8"/>
        <v>86.409615384615392</v>
      </c>
    </row>
    <row r="542" spans="1:60" x14ac:dyDescent="0.2">
      <c r="A542" s="41" t="s">
        <v>2530</v>
      </c>
      <c r="B542" s="42" t="s">
        <v>2531</v>
      </c>
      <c r="C542" s="42" t="s">
        <v>545</v>
      </c>
      <c r="D542" s="42" t="s">
        <v>546</v>
      </c>
      <c r="E542" s="43">
        <v>6</v>
      </c>
      <c r="F542" s="42" t="s">
        <v>218</v>
      </c>
      <c r="G542" s="44">
        <v>0.75</v>
      </c>
      <c r="H542" s="32" t="s">
        <v>2692</v>
      </c>
      <c r="I542" s="28" t="s">
        <v>2692</v>
      </c>
      <c r="J542" s="28" t="s">
        <v>2692</v>
      </c>
      <c r="K542" s="28" t="s">
        <v>2692</v>
      </c>
      <c r="L542" s="28" t="s">
        <v>2692</v>
      </c>
      <c r="M542" s="28" t="s">
        <v>2692</v>
      </c>
      <c r="N542" s="28" t="s">
        <v>2692</v>
      </c>
      <c r="O542" s="28" t="s">
        <v>2692</v>
      </c>
      <c r="P542" s="28" t="s">
        <v>2692</v>
      </c>
      <c r="Q542" s="28" t="s">
        <v>2692</v>
      </c>
      <c r="R542" s="28" t="s">
        <v>2692</v>
      </c>
      <c r="S542" s="28" t="s">
        <v>2692</v>
      </c>
      <c r="T542" s="28" t="s">
        <v>2692</v>
      </c>
      <c r="U542" s="28" t="s">
        <v>2692</v>
      </c>
      <c r="V542" s="28" t="s">
        <v>2692</v>
      </c>
      <c r="W542" s="28">
        <v>0.75</v>
      </c>
      <c r="X542" s="28" t="s">
        <v>2692</v>
      </c>
      <c r="Y542" s="28" t="s">
        <v>2692</v>
      </c>
      <c r="Z542" s="28" t="s">
        <v>2692</v>
      </c>
      <c r="AA542" s="28" t="s">
        <v>2692</v>
      </c>
      <c r="AB542" s="28" t="s">
        <v>2692</v>
      </c>
      <c r="AC542" s="28">
        <v>0.75</v>
      </c>
      <c r="AD542" s="28" t="s">
        <v>2692</v>
      </c>
      <c r="AE542" s="28" t="s">
        <v>2692</v>
      </c>
      <c r="AF542" s="28" t="s">
        <v>2692</v>
      </c>
      <c r="AG542" s="28" t="s">
        <v>2692</v>
      </c>
      <c r="AH542" s="28" t="s">
        <v>2692</v>
      </c>
      <c r="AI542" s="28">
        <v>0.75</v>
      </c>
      <c r="AJ542" s="28" t="s">
        <v>2692</v>
      </c>
      <c r="AK542" s="28" t="s">
        <v>2692</v>
      </c>
      <c r="AL542" s="28" t="s">
        <v>2692</v>
      </c>
      <c r="AM542" s="28" t="s">
        <v>2692</v>
      </c>
      <c r="AN542" s="28" t="s">
        <v>2692</v>
      </c>
      <c r="AO542" s="28">
        <v>0.75</v>
      </c>
      <c r="AP542" s="28" t="s">
        <v>2692</v>
      </c>
      <c r="AQ542" s="28" t="s">
        <v>2692</v>
      </c>
      <c r="AR542" s="28" t="s">
        <v>2692</v>
      </c>
      <c r="AS542" s="28" t="s">
        <v>2692</v>
      </c>
      <c r="AT542" s="28" t="s">
        <v>2692</v>
      </c>
      <c r="AU542" s="28">
        <v>0.75</v>
      </c>
      <c r="AV542" s="28" t="s">
        <v>2692</v>
      </c>
      <c r="AW542" s="28" t="s">
        <v>2692</v>
      </c>
      <c r="AX542" s="28" t="s">
        <v>2692</v>
      </c>
      <c r="AY542" s="28" t="s">
        <v>2692</v>
      </c>
      <c r="AZ542" s="28" t="s">
        <v>2692</v>
      </c>
      <c r="BA542" s="28">
        <v>0.75</v>
      </c>
      <c r="BB542" s="28" t="s">
        <v>2692</v>
      </c>
      <c r="BC542" s="28" t="s">
        <v>2692</v>
      </c>
      <c r="BD542" s="28" t="s">
        <v>2692</v>
      </c>
      <c r="BE542" s="28" t="s">
        <v>2692</v>
      </c>
      <c r="BF542" s="28" t="s">
        <v>2692</v>
      </c>
      <c r="BG542" s="33">
        <v>0.75</v>
      </c>
      <c r="BH542" s="4">
        <f t="shared" si="8"/>
        <v>86.409615384615392</v>
      </c>
    </row>
    <row r="543" spans="1:60" x14ac:dyDescent="0.2">
      <c r="A543" s="41" t="s">
        <v>2532</v>
      </c>
      <c r="B543" s="42" t="s">
        <v>2533</v>
      </c>
      <c r="C543" s="42" t="s">
        <v>545</v>
      </c>
      <c r="D543" s="42" t="s">
        <v>546</v>
      </c>
      <c r="E543" s="43">
        <v>1</v>
      </c>
      <c r="F543" s="42" t="s">
        <v>2188</v>
      </c>
      <c r="G543" s="44">
        <v>0.5</v>
      </c>
      <c r="H543" s="32" t="s">
        <v>2692</v>
      </c>
      <c r="I543" s="28" t="s">
        <v>2692</v>
      </c>
      <c r="J543" s="28" t="s">
        <v>2692</v>
      </c>
      <c r="K543" s="28" t="s">
        <v>2692</v>
      </c>
      <c r="L543" s="28" t="s">
        <v>2692</v>
      </c>
      <c r="M543" s="28" t="s">
        <v>2692</v>
      </c>
      <c r="N543" s="28" t="s">
        <v>2692</v>
      </c>
      <c r="O543" s="28" t="s">
        <v>2692</v>
      </c>
      <c r="P543" s="28" t="s">
        <v>2692</v>
      </c>
      <c r="Q543" s="28" t="s">
        <v>2692</v>
      </c>
      <c r="R543" s="28" t="s">
        <v>2692</v>
      </c>
      <c r="S543" s="28" t="s">
        <v>2692</v>
      </c>
      <c r="T543" s="28" t="s">
        <v>2692</v>
      </c>
      <c r="U543" s="28" t="s">
        <v>2692</v>
      </c>
      <c r="V543" s="28" t="s">
        <v>2692</v>
      </c>
      <c r="W543" s="28" t="s">
        <v>2692</v>
      </c>
      <c r="X543" s="28" t="s">
        <v>2692</v>
      </c>
      <c r="Y543" s="28" t="s">
        <v>2692</v>
      </c>
      <c r="Z543" s="28" t="s">
        <v>2692</v>
      </c>
      <c r="AA543" s="28" t="s">
        <v>2692</v>
      </c>
      <c r="AB543" s="28" t="s">
        <v>2692</v>
      </c>
      <c r="AC543" s="28" t="s">
        <v>2692</v>
      </c>
      <c r="AD543" s="28" t="s">
        <v>2692</v>
      </c>
      <c r="AE543" s="28" t="s">
        <v>2692</v>
      </c>
      <c r="AF543" s="28" t="s">
        <v>2692</v>
      </c>
      <c r="AG543" s="28" t="s">
        <v>2692</v>
      </c>
      <c r="AH543" s="28" t="s">
        <v>2692</v>
      </c>
      <c r="AI543" s="28" t="s">
        <v>2692</v>
      </c>
      <c r="AJ543" s="28" t="s">
        <v>2692</v>
      </c>
      <c r="AK543" s="28" t="s">
        <v>2692</v>
      </c>
      <c r="AL543" s="28">
        <v>0.5</v>
      </c>
      <c r="AM543" s="28" t="s">
        <v>2692</v>
      </c>
      <c r="AN543" s="28" t="s">
        <v>2692</v>
      </c>
      <c r="AO543" s="28" t="s">
        <v>2692</v>
      </c>
      <c r="AP543" s="28" t="s">
        <v>2692</v>
      </c>
      <c r="AQ543" s="28" t="s">
        <v>2692</v>
      </c>
      <c r="AR543" s="28" t="s">
        <v>2692</v>
      </c>
      <c r="AS543" s="28" t="s">
        <v>2692</v>
      </c>
      <c r="AT543" s="28" t="s">
        <v>2692</v>
      </c>
      <c r="AU543" s="28" t="s">
        <v>2692</v>
      </c>
      <c r="AV543" s="28" t="s">
        <v>2692</v>
      </c>
      <c r="AW543" s="28" t="s">
        <v>2692</v>
      </c>
      <c r="AX543" s="28" t="s">
        <v>2692</v>
      </c>
      <c r="AY543" s="28" t="s">
        <v>2692</v>
      </c>
      <c r="AZ543" s="28" t="s">
        <v>2692</v>
      </c>
      <c r="BA543" s="28" t="s">
        <v>2692</v>
      </c>
      <c r="BB543" s="28" t="s">
        <v>2692</v>
      </c>
      <c r="BC543" s="28" t="s">
        <v>2692</v>
      </c>
      <c r="BD543" s="28" t="s">
        <v>2692</v>
      </c>
      <c r="BE543" s="28" t="s">
        <v>2692</v>
      </c>
      <c r="BF543" s="28" t="s">
        <v>2692</v>
      </c>
      <c r="BG543" s="33" t="s">
        <v>2692</v>
      </c>
      <c r="BH543" s="4">
        <f t="shared" si="8"/>
        <v>86.409615384615392</v>
      </c>
    </row>
    <row r="544" spans="1:60" x14ac:dyDescent="0.2">
      <c r="A544" s="41" t="s">
        <v>2534</v>
      </c>
      <c r="B544" s="42" t="s">
        <v>2535</v>
      </c>
      <c r="C544" s="42" t="s">
        <v>545</v>
      </c>
      <c r="D544" s="42" t="s">
        <v>546</v>
      </c>
      <c r="E544" s="43">
        <v>1</v>
      </c>
      <c r="F544" s="42" t="s">
        <v>218</v>
      </c>
      <c r="G544" s="44">
        <v>0.25</v>
      </c>
      <c r="H544" s="32">
        <v>0.25</v>
      </c>
      <c r="I544" s="28">
        <v>0.25</v>
      </c>
      <c r="J544" s="28">
        <v>0.25</v>
      </c>
      <c r="K544" s="28">
        <v>0.25</v>
      </c>
      <c r="L544" s="28">
        <v>0.25</v>
      </c>
      <c r="M544" s="28">
        <v>0.25</v>
      </c>
      <c r="N544" s="28">
        <v>0.25</v>
      </c>
      <c r="O544" s="28">
        <v>0.25</v>
      </c>
      <c r="P544" s="28">
        <v>0.25</v>
      </c>
      <c r="Q544" s="28">
        <v>0.25</v>
      </c>
      <c r="R544" s="28">
        <v>0.25</v>
      </c>
      <c r="S544" s="28">
        <v>0.25</v>
      </c>
      <c r="T544" s="28">
        <v>0.25</v>
      </c>
      <c r="U544" s="28">
        <v>0.25</v>
      </c>
      <c r="V544" s="28">
        <v>0.25</v>
      </c>
      <c r="W544" s="28">
        <v>0.25</v>
      </c>
      <c r="X544" s="28">
        <v>0.25</v>
      </c>
      <c r="Y544" s="28">
        <v>0.25</v>
      </c>
      <c r="Z544" s="28">
        <v>0.25</v>
      </c>
      <c r="AA544" s="28">
        <v>0.25</v>
      </c>
      <c r="AB544" s="28">
        <v>0.25</v>
      </c>
      <c r="AC544" s="28">
        <v>0.25</v>
      </c>
      <c r="AD544" s="28">
        <v>0.25</v>
      </c>
      <c r="AE544" s="28">
        <v>0.25</v>
      </c>
      <c r="AF544" s="28">
        <v>0.25</v>
      </c>
      <c r="AG544" s="28">
        <v>0.25</v>
      </c>
      <c r="AH544" s="28">
        <v>0.25</v>
      </c>
      <c r="AI544" s="28">
        <v>0.25</v>
      </c>
      <c r="AJ544" s="28">
        <v>0.25</v>
      </c>
      <c r="AK544" s="28">
        <v>0.25</v>
      </c>
      <c r="AL544" s="28">
        <v>0.25</v>
      </c>
      <c r="AM544" s="28">
        <v>0.25</v>
      </c>
      <c r="AN544" s="28">
        <v>0.25</v>
      </c>
      <c r="AO544" s="28">
        <v>0.25</v>
      </c>
      <c r="AP544" s="28">
        <v>0.25</v>
      </c>
      <c r="AQ544" s="28">
        <v>0.25</v>
      </c>
      <c r="AR544" s="28">
        <v>0.25</v>
      </c>
      <c r="AS544" s="28">
        <v>0.25</v>
      </c>
      <c r="AT544" s="28">
        <v>0.25</v>
      </c>
      <c r="AU544" s="28">
        <v>0.25</v>
      </c>
      <c r="AV544" s="28">
        <v>0.25</v>
      </c>
      <c r="AW544" s="28">
        <v>0.25</v>
      </c>
      <c r="AX544" s="28">
        <v>0.25</v>
      </c>
      <c r="AY544" s="28">
        <v>0.25</v>
      </c>
      <c r="AZ544" s="28">
        <v>0.25</v>
      </c>
      <c r="BA544" s="28">
        <v>0.25</v>
      </c>
      <c r="BB544" s="28">
        <v>0.25</v>
      </c>
      <c r="BC544" s="28">
        <v>0.25</v>
      </c>
      <c r="BD544" s="28">
        <v>0.25</v>
      </c>
      <c r="BE544" s="28">
        <v>0.25</v>
      </c>
      <c r="BF544" s="28">
        <v>0.25</v>
      </c>
      <c r="BG544" s="33">
        <v>0.25</v>
      </c>
      <c r="BH544" s="4">
        <f t="shared" si="8"/>
        <v>86.409615384615392</v>
      </c>
    </row>
    <row r="545" spans="1:60" x14ac:dyDescent="0.2">
      <c r="A545" s="41" t="s">
        <v>2536</v>
      </c>
      <c r="B545" s="42" t="s">
        <v>2537</v>
      </c>
      <c r="C545" s="42" t="s">
        <v>545</v>
      </c>
      <c r="D545" s="42" t="s">
        <v>546</v>
      </c>
      <c r="E545" s="43">
        <v>3</v>
      </c>
      <c r="F545" s="42" t="s">
        <v>218</v>
      </c>
      <c r="G545" s="44">
        <v>2.75</v>
      </c>
      <c r="H545" s="32" t="s">
        <v>2692</v>
      </c>
      <c r="I545" s="28" t="s">
        <v>2692</v>
      </c>
      <c r="J545" s="28">
        <v>2.75</v>
      </c>
      <c r="K545" s="28" t="s">
        <v>2692</v>
      </c>
      <c r="L545" s="28" t="s">
        <v>2692</v>
      </c>
      <c r="M545" s="28">
        <v>2.75</v>
      </c>
      <c r="N545" s="28" t="s">
        <v>2692</v>
      </c>
      <c r="O545" s="28" t="s">
        <v>2692</v>
      </c>
      <c r="P545" s="28">
        <v>2.75</v>
      </c>
      <c r="Q545" s="28" t="s">
        <v>2692</v>
      </c>
      <c r="R545" s="28" t="s">
        <v>2692</v>
      </c>
      <c r="S545" s="28">
        <v>2.75</v>
      </c>
      <c r="T545" s="28" t="s">
        <v>2692</v>
      </c>
      <c r="U545" s="28" t="s">
        <v>2692</v>
      </c>
      <c r="V545" s="28">
        <v>2.75</v>
      </c>
      <c r="W545" s="28" t="s">
        <v>2692</v>
      </c>
      <c r="X545" s="28" t="s">
        <v>2692</v>
      </c>
      <c r="Y545" s="28">
        <v>2.75</v>
      </c>
      <c r="Z545" s="28" t="s">
        <v>2692</v>
      </c>
      <c r="AA545" s="28" t="s">
        <v>2692</v>
      </c>
      <c r="AB545" s="28">
        <v>2.75</v>
      </c>
      <c r="AC545" s="28" t="s">
        <v>2692</v>
      </c>
      <c r="AD545" s="28" t="s">
        <v>2692</v>
      </c>
      <c r="AE545" s="28">
        <v>2.75</v>
      </c>
      <c r="AF545" s="28" t="s">
        <v>2692</v>
      </c>
      <c r="AG545" s="28" t="s">
        <v>2692</v>
      </c>
      <c r="AH545" s="28">
        <v>2.75</v>
      </c>
      <c r="AI545" s="28" t="s">
        <v>2692</v>
      </c>
      <c r="AJ545" s="28" t="s">
        <v>2692</v>
      </c>
      <c r="AK545" s="28">
        <v>2.75</v>
      </c>
      <c r="AL545" s="28" t="s">
        <v>2692</v>
      </c>
      <c r="AM545" s="28" t="s">
        <v>2692</v>
      </c>
      <c r="AN545" s="28">
        <v>2.75</v>
      </c>
      <c r="AO545" s="28" t="s">
        <v>2692</v>
      </c>
      <c r="AP545" s="28" t="s">
        <v>2692</v>
      </c>
      <c r="AQ545" s="28">
        <v>2.75</v>
      </c>
      <c r="AR545" s="28" t="s">
        <v>2692</v>
      </c>
      <c r="AS545" s="28" t="s">
        <v>2692</v>
      </c>
      <c r="AT545" s="28">
        <v>2.75</v>
      </c>
      <c r="AU545" s="28" t="s">
        <v>2692</v>
      </c>
      <c r="AV545" s="28" t="s">
        <v>2692</v>
      </c>
      <c r="AW545" s="28">
        <v>2.75</v>
      </c>
      <c r="AX545" s="28" t="s">
        <v>2692</v>
      </c>
      <c r="AY545" s="28" t="s">
        <v>2692</v>
      </c>
      <c r="AZ545" s="28">
        <v>2.75</v>
      </c>
      <c r="BA545" s="28" t="s">
        <v>2692</v>
      </c>
      <c r="BB545" s="28" t="s">
        <v>2692</v>
      </c>
      <c r="BC545" s="28">
        <v>2.75</v>
      </c>
      <c r="BD545" s="28" t="s">
        <v>2692</v>
      </c>
      <c r="BE545" s="28" t="s">
        <v>2692</v>
      </c>
      <c r="BF545" s="28">
        <v>2.75</v>
      </c>
      <c r="BG545" s="33" t="s">
        <v>2692</v>
      </c>
      <c r="BH545" s="4">
        <f t="shared" si="8"/>
        <v>86.409615384615392</v>
      </c>
    </row>
    <row r="546" spans="1:60" x14ac:dyDescent="0.2">
      <c r="A546" s="41" t="s">
        <v>2538</v>
      </c>
      <c r="B546" s="42" t="s">
        <v>2539</v>
      </c>
      <c r="C546" s="42" t="s">
        <v>545</v>
      </c>
      <c r="D546" s="42" t="s">
        <v>546</v>
      </c>
      <c r="E546" s="43">
        <v>1</v>
      </c>
      <c r="F546" s="42" t="s">
        <v>2188</v>
      </c>
      <c r="G546" s="44">
        <v>0.5</v>
      </c>
      <c r="H546" s="32" t="s">
        <v>2692</v>
      </c>
      <c r="I546" s="28" t="s">
        <v>2692</v>
      </c>
      <c r="J546" s="28" t="s">
        <v>2692</v>
      </c>
      <c r="K546" s="28" t="s">
        <v>2692</v>
      </c>
      <c r="L546" s="28" t="s">
        <v>2692</v>
      </c>
      <c r="M546" s="28" t="s">
        <v>2692</v>
      </c>
      <c r="N546" s="28" t="s">
        <v>2692</v>
      </c>
      <c r="O546" s="28" t="s">
        <v>2692</v>
      </c>
      <c r="P546" s="28" t="s">
        <v>2692</v>
      </c>
      <c r="Q546" s="28" t="s">
        <v>2692</v>
      </c>
      <c r="R546" s="28" t="s">
        <v>2692</v>
      </c>
      <c r="S546" s="28" t="s">
        <v>2692</v>
      </c>
      <c r="T546" s="28" t="s">
        <v>2692</v>
      </c>
      <c r="U546" s="28" t="s">
        <v>2692</v>
      </c>
      <c r="V546" s="28" t="s">
        <v>2692</v>
      </c>
      <c r="W546" s="28">
        <v>0.5</v>
      </c>
      <c r="X546" s="28" t="s">
        <v>2692</v>
      </c>
      <c r="Y546" s="28" t="s">
        <v>2692</v>
      </c>
      <c r="Z546" s="28" t="s">
        <v>2692</v>
      </c>
      <c r="AA546" s="28" t="s">
        <v>2692</v>
      </c>
      <c r="AB546" s="28" t="s">
        <v>2692</v>
      </c>
      <c r="AC546" s="28" t="s">
        <v>2692</v>
      </c>
      <c r="AD546" s="28" t="s">
        <v>2692</v>
      </c>
      <c r="AE546" s="28" t="s">
        <v>2692</v>
      </c>
      <c r="AF546" s="28" t="s">
        <v>2692</v>
      </c>
      <c r="AG546" s="28" t="s">
        <v>2692</v>
      </c>
      <c r="AH546" s="28" t="s">
        <v>2692</v>
      </c>
      <c r="AI546" s="28" t="s">
        <v>2692</v>
      </c>
      <c r="AJ546" s="28" t="s">
        <v>2692</v>
      </c>
      <c r="AK546" s="28" t="s">
        <v>2692</v>
      </c>
      <c r="AL546" s="28" t="s">
        <v>2692</v>
      </c>
      <c r="AM546" s="28" t="s">
        <v>2692</v>
      </c>
      <c r="AN546" s="28" t="s">
        <v>2692</v>
      </c>
      <c r="AO546" s="28" t="s">
        <v>2692</v>
      </c>
      <c r="AP546" s="28" t="s">
        <v>2692</v>
      </c>
      <c r="AQ546" s="28" t="s">
        <v>2692</v>
      </c>
      <c r="AR546" s="28" t="s">
        <v>2692</v>
      </c>
      <c r="AS546" s="28" t="s">
        <v>2692</v>
      </c>
      <c r="AT546" s="28" t="s">
        <v>2692</v>
      </c>
      <c r="AU546" s="28" t="s">
        <v>2692</v>
      </c>
      <c r="AV546" s="28" t="s">
        <v>2692</v>
      </c>
      <c r="AW546" s="28" t="s">
        <v>2692</v>
      </c>
      <c r="AX546" s="28" t="s">
        <v>2692</v>
      </c>
      <c r="AY546" s="28" t="s">
        <v>2692</v>
      </c>
      <c r="AZ546" s="28" t="s">
        <v>2692</v>
      </c>
      <c r="BA546" s="28" t="s">
        <v>2692</v>
      </c>
      <c r="BB546" s="28" t="s">
        <v>2692</v>
      </c>
      <c r="BC546" s="28" t="s">
        <v>2692</v>
      </c>
      <c r="BD546" s="28" t="s">
        <v>2692</v>
      </c>
      <c r="BE546" s="28" t="s">
        <v>2692</v>
      </c>
      <c r="BF546" s="28" t="s">
        <v>2692</v>
      </c>
      <c r="BG546" s="33" t="s">
        <v>2692</v>
      </c>
      <c r="BH546" s="4">
        <f t="shared" si="8"/>
        <v>86.409615384615392</v>
      </c>
    </row>
    <row r="547" spans="1:60" x14ac:dyDescent="0.2">
      <c r="A547" s="41" t="s">
        <v>2540</v>
      </c>
      <c r="B547" s="42" t="s">
        <v>2541</v>
      </c>
      <c r="C547" s="42" t="s">
        <v>545</v>
      </c>
      <c r="D547" s="42" t="s">
        <v>546</v>
      </c>
      <c r="E547" s="43">
        <v>3</v>
      </c>
      <c r="F547" s="42" t="s">
        <v>218</v>
      </c>
      <c r="G547" s="44">
        <v>1.75</v>
      </c>
      <c r="H547" s="32" t="s">
        <v>2692</v>
      </c>
      <c r="I547" s="28">
        <v>1.75</v>
      </c>
      <c r="J547" s="28" t="s">
        <v>2692</v>
      </c>
      <c r="K547" s="28" t="s">
        <v>2692</v>
      </c>
      <c r="L547" s="28">
        <v>1.75</v>
      </c>
      <c r="M547" s="28" t="s">
        <v>2692</v>
      </c>
      <c r="N547" s="28" t="s">
        <v>2692</v>
      </c>
      <c r="O547" s="28">
        <v>1.75</v>
      </c>
      <c r="P547" s="28" t="s">
        <v>2692</v>
      </c>
      <c r="Q547" s="28" t="s">
        <v>2692</v>
      </c>
      <c r="R547" s="28">
        <v>1.75</v>
      </c>
      <c r="S547" s="28" t="s">
        <v>2692</v>
      </c>
      <c r="T547" s="28" t="s">
        <v>2692</v>
      </c>
      <c r="U547" s="28">
        <v>1.75</v>
      </c>
      <c r="V547" s="28" t="s">
        <v>2692</v>
      </c>
      <c r="W547" s="28" t="s">
        <v>2692</v>
      </c>
      <c r="X547" s="28">
        <v>1.75</v>
      </c>
      <c r="Y547" s="28" t="s">
        <v>2692</v>
      </c>
      <c r="Z547" s="28" t="s">
        <v>2692</v>
      </c>
      <c r="AA547" s="28">
        <v>1.75</v>
      </c>
      <c r="AB547" s="28" t="s">
        <v>2692</v>
      </c>
      <c r="AC547" s="28" t="s">
        <v>2692</v>
      </c>
      <c r="AD547" s="28">
        <v>1.75</v>
      </c>
      <c r="AE547" s="28" t="s">
        <v>2692</v>
      </c>
      <c r="AF547" s="28" t="s">
        <v>2692</v>
      </c>
      <c r="AG547" s="28">
        <v>1.75</v>
      </c>
      <c r="AH547" s="28" t="s">
        <v>2692</v>
      </c>
      <c r="AI547" s="28" t="s">
        <v>2692</v>
      </c>
      <c r="AJ547" s="28">
        <v>1.75</v>
      </c>
      <c r="AK547" s="28" t="s">
        <v>2692</v>
      </c>
      <c r="AL547" s="28" t="s">
        <v>2692</v>
      </c>
      <c r="AM547" s="28">
        <v>1.75</v>
      </c>
      <c r="AN547" s="28" t="s">
        <v>2692</v>
      </c>
      <c r="AO547" s="28" t="s">
        <v>2692</v>
      </c>
      <c r="AP547" s="28">
        <v>1.75</v>
      </c>
      <c r="AQ547" s="28" t="s">
        <v>2692</v>
      </c>
      <c r="AR547" s="28" t="s">
        <v>2692</v>
      </c>
      <c r="AS547" s="28">
        <v>1.75</v>
      </c>
      <c r="AT547" s="28" t="s">
        <v>2692</v>
      </c>
      <c r="AU547" s="28" t="s">
        <v>2692</v>
      </c>
      <c r="AV547" s="28">
        <v>1.75</v>
      </c>
      <c r="AW547" s="28" t="s">
        <v>2692</v>
      </c>
      <c r="AX547" s="28" t="s">
        <v>2692</v>
      </c>
      <c r="AY547" s="28">
        <v>1.75</v>
      </c>
      <c r="AZ547" s="28" t="s">
        <v>2692</v>
      </c>
      <c r="BA547" s="28" t="s">
        <v>2692</v>
      </c>
      <c r="BB547" s="28">
        <v>1.75</v>
      </c>
      <c r="BC547" s="28" t="s">
        <v>2692</v>
      </c>
      <c r="BD547" s="28" t="s">
        <v>2692</v>
      </c>
      <c r="BE547" s="28">
        <v>1.75</v>
      </c>
      <c r="BF547" s="28" t="s">
        <v>2692</v>
      </c>
      <c r="BG547" s="33" t="s">
        <v>2692</v>
      </c>
      <c r="BH547" s="4">
        <f t="shared" si="8"/>
        <v>86.409615384615392</v>
      </c>
    </row>
    <row r="548" spans="1:60" x14ac:dyDescent="0.2">
      <c r="A548" s="41" t="s">
        <v>2542</v>
      </c>
      <c r="B548" s="42" t="s">
        <v>2543</v>
      </c>
      <c r="C548" s="42" t="s">
        <v>545</v>
      </c>
      <c r="D548" s="42" t="s">
        <v>546</v>
      </c>
      <c r="E548" s="43">
        <v>6</v>
      </c>
      <c r="F548" s="42" t="s">
        <v>218</v>
      </c>
      <c r="G548" s="44">
        <v>2.75</v>
      </c>
      <c r="H548" s="32" t="s">
        <v>2692</v>
      </c>
      <c r="I548" s="28" t="s">
        <v>2692</v>
      </c>
      <c r="J548" s="28" t="s">
        <v>2692</v>
      </c>
      <c r="K548" s="28" t="s">
        <v>2692</v>
      </c>
      <c r="L548" s="28" t="s">
        <v>2692</v>
      </c>
      <c r="M548" s="28" t="s">
        <v>2692</v>
      </c>
      <c r="N548" s="28">
        <v>2.75</v>
      </c>
      <c r="O548" s="28" t="s">
        <v>2692</v>
      </c>
      <c r="P548" s="28" t="s">
        <v>2692</v>
      </c>
      <c r="Q548" s="28" t="s">
        <v>2692</v>
      </c>
      <c r="R548" s="28" t="s">
        <v>2692</v>
      </c>
      <c r="S548" s="28" t="s">
        <v>2692</v>
      </c>
      <c r="T548" s="28">
        <v>2.75</v>
      </c>
      <c r="U548" s="28" t="s">
        <v>2692</v>
      </c>
      <c r="V548" s="28" t="s">
        <v>2692</v>
      </c>
      <c r="W548" s="28" t="s">
        <v>2692</v>
      </c>
      <c r="X548" s="28" t="s">
        <v>2692</v>
      </c>
      <c r="Y548" s="28" t="s">
        <v>2692</v>
      </c>
      <c r="Z548" s="28">
        <v>2.75</v>
      </c>
      <c r="AA548" s="28" t="s">
        <v>2692</v>
      </c>
      <c r="AB548" s="28" t="s">
        <v>2692</v>
      </c>
      <c r="AC548" s="28" t="s">
        <v>2692</v>
      </c>
      <c r="AD548" s="28" t="s">
        <v>2692</v>
      </c>
      <c r="AE548" s="28" t="s">
        <v>2692</v>
      </c>
      <c r="AF548" s="28">
        <v>2.75</v>
      </c>
      <c r="AG548" s="28" t="s">
        <v>2692</v>
      </c>
      <c r="AH548" s="28" t="s">
        <v>2692</v>
      </c>
      <c r="AI548" s="28" t="s">
        <v>2692</v>
      </c>
      <c r="AJ548" s="28" t="s">
        <v>2692</v>
      </c>
      <c r="AK548" s="28" t="s">
        <v>2692</v>
      </c>
      <c r="AL548" s="28">
        <v>2.75</v>
      </c>
      <c r="AM548" s="28" t="s">
        <v>2692</v>
      </c>
      <c r="AN548" s="28" t="s">
        <v>2692</v>
      </c>
      <c r="AO548" s="28" t="s">
        <v>2692</v>
      </c>
      <c r="AP548" s="28" t="s">
        <v>2692</v>
      </c>
      <c r="AQ548" s="28" t="s">
        <v>2692</v>
      </c>
      <c r="AR548" s="28">
        <v>2.75</v>
      </c>
      <c r="AS548" s="28" t="s">
        <v>2692</v>
      </c>
      <c r="AT548" s="28" t="s">
        <v>2692</v>
      </c>
      <c r="AU548" s="28" t="s">
        <v>2692</v>
      </c>
      <c r="AV548" s="28" t="s">
        <v>2692</v>
      </c>
      <c r="AW548" s="28" t="s">
        <v>2692</v>
      </c>
      <c r="AX548" s="28">
        <v>2.75</v>
      </c>
      <c r="AY548" s="28" t="s">
        <v>2692</v>
      </c>
      <c r="AZ548" s="28" t="s">
        <v>2692</v>
      </c>
      <c r="BA548" s="28" t="s">
        <v>2692</v>
      </c>
      <c r="BB548" s="28" t="s">
        <v>2692</v>
      </c>
      <c r="BC548" s="28" t="s">
        <v>2692</v>
      </c>
      <c r="BD548" s="28">
        <v>2.75</v>
      </c>
      <c r="BE548" s="28" t="s">
        <v>2692</v>
      </c>
      <c r="BF548" s="28" t="s">
        <v>2692</v>
      </c>
      <c r="BG548" s="33" t="s">
        <v>2692</v>
      </c>
      <c r="BH548" s="4">
        <f t="shared" si="8"/>
        <v>86.409615384615392</v>
      </c>
    </row>
    <row r="549" spans="1:60" x14ac:dyDescent="0.2">
      <c r="A549" s="41" t="s">
        <v>2544</v>
      </c>
      <c r="B549" s="42" t="s">
        <v>2545</v>
      </c>
      <c r="C549" s="42" t="s">
        <v>545</v>
      </c>
      <c r="D549" s="42" t="s">
        <v>546</v>
      </c>
      <c r="E549" s="43">
        <v>1</v>
      </c>
      <c r="F549" s="42" t="s">
        <v>2188</v>
      </c>
      <c r="G549" s="44">
        <v>0.5</v>
      </c>
      <c r="H549" s="32" t="s">
        <v>2692</v>
      </c>
      <c r="I549" s="28" t="s">
        <v>2692</v>
      </c>
      <c r="J549" s="28" t="s">
        <v>2692</v>
      </c>
      <c r="K549" s="28" t="s">
        <v>2692</v>
      </c>
      <c r="L549" s="28" t="s">
        <v>2692</v>
      </c>
      <c r="M549" s="28" t="s">
        <v>2692</v>
      </c>
      <c r="N549" s="28" t="s">
        <v>2692</v>
      </c>
      <c r="O549" s="28" t="s">
        <v>2692</v>
      </c>
      <c r="P549" s="28" t="s">
        <v>2692</v>
      </c>
      <c r="Q549" s="28" t="s">
        <v>2692</v>
      </c>
      <c r="R549" s="28" t="s">
        <v>2692</v>
      </c>
      <c r="S549" s="28" t="s">
        <v>2692</v>
      </c>
      <c r="T549" s="28" t="s">
        <v>2692</v>
      </c>
      <c r="U549" s="28" t="s">
        <v>2692</v>
      </c>
      <c r="V549" s="28" t="s">
        <v>2692</v>
      </c>
      <c r="W549" s="28" t="s">
        <v>2692</v>
      </c>
      <c r="X549" s="28" t="s">
        <v>2692</v>
      </c>
      <c r="Y549" s="28" t="s">
        <v>2692</v>
      </c>
      <c r="Z549" s="28" t="s">
        <v>2692</v>
      </c>
      <c r="AA549" s="28" t="s">
        <v>2692</v>
      </c>
      <c r="AB549" s="28">
        <v>0.5</v>
      </c>
      <c r="AC549" s="28" t="s">
        <v>2692</v>
      </c>
      <c r="AD549" s="28" t="s">
        <v>2692</v>
      </c>
      <c r="AE549" s="28" t="s">
        <v>2692</v>
      </c>
      <c r="AF549" s="28" t="s">
        <v>2692</v>
      </c>
      <c r="AG549" s="28" t="s">
        <v>2692</v>
      </c>
      <c r="AH549" s="28" t="s">
        <v>2692</v>
      </c>
      <c r="AI549" s="28" t="s">
        <v>2692</v>
      </c>
      <c r="AJ549" s="28" t="s">
        <v>2692</v>
      </c>
      <c r="AK549" s="28" t="s">
        <v>2692</v>
      </c>
      <c r="AL549" s="28" t="s">
        <v>2692</v>
      </c>
      <c r="AM549" s="28" t="s">
        <v>2692</v>
      </c>
      <c r="AN549" s="28" t="s">
        <v>2692</v>
      </c>
      <c r="AO549" s="28" t="s">
        <v>2692</v>
      </c>
      <c r="AP549" s="28" t="s">
        <v>2692</v>
      </c>
      <c r="AQ549" s="28" t="s">
        <v>2692</v>
      </c>
      <c r="AR549" s="28" t="s">
        <v>2692</v>
      </c>
      <c r="AS549" s="28" t="s">
        <v>2692</v>
      </c>
      <c r="AT549" s="28" t="s">
        <v>2692</v>
      </c>
      <c r="AU549" s="28" t="s">
        <v>2692</v>
      </c>
      <c r="AV549" s="28" t="s">
        <v>2692</v>
      </c>
      <c r="AW549" s="28" t="s">
        <v>2692</v>
      </c>
      <c r="AX549" s="28" t="s">
        <v>2692</v>
      </c>
      <c r="AY549" s="28" t="s">
        <v>2692</v>
      </c>
      <c r="AZ549" s="28" t="s">
        <v>2692</v>
      </c>
      <c r="BA549" s="28" t="s">
        <v>2692</v>
      </c>
      <c r="BB549" s="28" t="s">
        <v>2692</v>
      </c>
      <c r="BC549" s="28" t="s">
        <v>2692</v>
      </c>
      <c r="BD549" s="28" t="s">
        <v>2692</v>
      </c>
      <c r="BE549" s="28" t="s">
        <v>2692</v>
      </c>
      <c r="BF549" s="28" t="s">
        <v>2692</v>
      </c>
      <c r="BG549" s="33" t="s">
        <v>2692</v>
      </c>
      <c r="BH549" s="4">
        <f t="shared" si="8"/>
        <v>86.409615384615392</v>
      </c>
    </row>
    <row r="550" spans="1:60" x14ac:dyDescent="0.2">
      <c r="A550" s="41" t="s">
        <v>2546</v>
      </c>
      <c r="B550" s="42" t="s">
        <v>2547</v>
      </c>
      <c r="C550" s="42" t="s">
        <v>545</v>
      </c>
      <c r="D550" s="42" t="s">
        <v>546</v>
      </c>
      <c r="E550" s="43">
        <v>3</v>
      </c>
      <c r="F550" s="42" t="s">
        <v>218</v>
      </c>
      <c r="G550" s="44">
        <v>2.75</v>
      </c>
      <c r="H550" s="32" t="s">
        <v>2692</v>
      </c>
      <c r="I550" s="28" t="s">
        <v>2692</v>
      </c>
      <c r="J550" s="28">
        <v>2.75</v>
      </c>
      <c r="K550" s="28" t="s">
        <v>2692</v>
      </c>
      <c r="L550" s="28" t="s">
        <v>2692</v>
      </c>
      <c r="M550" s="28">
        <v>2.75</v>
      </c>
      <c r="N550" s="28" t="s">
        <v>2692</v>
      </c>
      <c r="O550" s="28" t="s">
        <v>2692</v>
      </c>
      <c r="P550" s="28">
        <v>2.75</v>
      </c>
      <c r="Q550" s="28" t="s">
        <v>2692</v>
      </c>
      <c r="R550" s="28" t="s">
        <v>2692</v>
      </c>
      <c r="S550" s="28">
        <v>2.75</v>
      </c>
      <c r="T550" s="28" t="s">
        <v>2692</v>
      </c>
      <c r="U550" s="28" t="s">
        <v>2692</v>
      </c>
      <c r="V550" s="28">
        <v>2.75</v>
      </c>
      <c r="W550" s="28" t="s">
        <v>2692</v>
      </c>
      <c r="X550" s="28" t="s">
        <v>2692</v>
      </c>
      <c r="Y550" s="28">
        <v>2.75</v>
      </c>
      <c r="Z550" s="28" t="s">
        <v>2692</v>
      </c>
      <c r="AA550" s="28" t="s">
        <v>2692</v>
      </c>
      <c r="AB550" s="28">
        <v>2.75</v>
      </c>
      <c r="AC550" s="28" t="s">
        <v>2692</v>
      </c>
      <c r="AD550" s="28" t="s">
        <v>2692</v>
      </c>
      <c r="AE550" s="28">
        <v>2.75</v>
      </c>
      <c r="AF550" s="28" t="s">
        <v>2692</v>
      </c>
      <c r="AG550" s="28" t="s">
        <v>2692</v>
      </c>
      <c r="AH550" s="28">
        <v>2.75</v>
      </c>
      <c r="AI550" s="28" t="s">
        <v>2692</v>
      </c>
      <c r="AJ550" s="28" t="s">
        <v>2692</v>
      </c>
      <c r="AK550" s="28">
        <v>2.75</v>
      </c>
      <c r="AL550" s="28" t="s">
        <v>2692</v>
      </c>
      <c r="AM550" s="28" t="s">
        <v>2692</v>
      </c>
      <c r="AN550" s="28">
        <v>2.75</v>
      </c>
      <c r="AO550" s="28" t="s">
        <v>2692</v>
      </c>
      <c r="AP550" s="28" t="s">
        <v>2692</v>
      </c>
      <c r="AQ550" s="28">
        <v>2.75</v>
      </c>
      <c r="AR550" s="28" t="s">
        <v>2692</v>
      </c>
      <c r="AS550" s="28" t="s">
        <v>2692</v>
      </c>
      <c r="AT550" s="28">
        <v>2.75</v>
      </c>
      <c r="AU550" s="28" t="s">
        <v>2692</v>
      </c>
      <c r="AV550" s="28" t="s">
        <v>2692</v>
      </c>
      <c r="AW550" s="28">
        <v>2.75</v>
      </c>
      <c r="AX550" s="28" t="s">
        <v>2692</v>
      </c>
      <c r="AY550" s="28" t="s">
        <v>2692</v>
      </c>
      <c r="AZ550" s="28">
        <v>2.75</v>
      </c>
      <c r="BA550" s="28" t="s">
        <v>2692</v>
      </c>
      <c r="BB550" s="28" t="s">
        <v>2692</v>
      </c>
      <c r="BC550" s="28">
        <v>2.75</v>
      </c>
      <c r="BD550" s="28" t="s">
        <v>2692</v>
      </c>
      <c r="BE550" s="28" t="s">
        <v>2692</v>
      </c>
      <c r="BF550" s="28">
        <v>2.75</v>
      </c>
      <c r="BG550" s="33" t="s">
        <v>2692</v>
      </c>
      <c r="BH550" s="4">
        <f t="shared" si="8"/>
        <v>86.409615384615392</v>
      </c>
    </row>
    <row r="551" spans="1:60" x14ac:dyDescent="0.2">
      <c r="A551" s="41" t="s">
        <v>2546</v>
      </c>
      <c r="B551" s="42" t="s">
        <v>2547</v>
      </c>
      <c r="C551" s="42" t="s">
        <v>545</v>
      </c>
      <c r="D551" s="42" t="s">
        <v>546</v>
      </c>
      <c r="E551" s="43">
        <v>3</v>
      </c>
      <c r="F551" s="42" t="s">
        <v>218</v>
      </c>
      <c r="G551" s="44">
        <v>2.75</v>
      </c>
      <c r="H551" s="32" t="s">
        <v>2692</v>
      </c>
      <c r="I551" s="28" t="s">
        <v>2692</v>
      </c>
      <c r="J551" s="28">
        <v>2.75</v>
      </c>
      <c r="K551" s="28" t="s">
        <v>2692</v>
      </c>
      <c r="L551" s="28" t="s">
        <v>2692</v>
      </c>
      <c r="M551" s="28">
        <v>2.75</v>
      </c>
      <c r="N551" s="28" t="s">
        <v>2692</v>
      </c>
      <c r="O551" s="28" t="s">
        <v>2692</v>
      </c>
      <c r="P551" s="28">
        <v>2.75</v>
      </c>
      <c r="Q551" s="28" t="s">
        <v>2692</v>
      </c>
      <c r="R551" s="28" t="s">
        <v>2692</v>
      </c>
      <c r="S551" s="28">
        <v>2.75</v>
      </c>
      <c r="T551" s="28" t="s">
        <v>2692</v>
      </c>
      <c r="U551" s="28" t="s">
        <v>2692</v>
      </c>
      <c r="V551" s="28">
        <v>2.75</v>
      </c>
      <c r="W551" s="28" t="s">
        <v>2692</v>
      </c>
      <c r="X551" s="28" t="s">
        <v>2692</v>
      </c>
      <c r="Y551" s="28">
        <v>2.75</v>
      </c>
      <c r="Z551" s="28" t="s">
        <v>2692</v>
      </c>
      <c r="AA551" s="28" t="s">
        <v>2692</v>
      </c>
      <c r="AB551" s="28">
        <v>2.75</v>
      </c>
      <c r="AC551" s="28" t="s">
        <v>2692</v>
      </c>
      <c r="AD551" s="28" t="s">
        <v>2692</v>
      </c>
      <c r="AE551" s="28">
        <v>2.75</v>
      </c>
      <c r="AF551" s="28" t="s">
        <v>2692</v>
      </c>
      <c r="AG551" s="28" t="s">
        <v>2692</v>
      </c>
      <c r="AH551" s="28">
        <v>2.75</v>
      </c>
      <c r="AI551" s="28" t="s">
        <v>2692</v>
      </c>
      <c r="AJ551" s="28" t="s">
        <v>2692</v>
      </c>
      <c r="AK551" s="28">
        <v>2.75</v>
      </c>
      <c r="AL551" s="28" t="s">
        <v>2692</v>
      </c>
      <c r="AM551" s="28" t="s">
        <v>2692</v>
      </c>
      <c r="AN551" s="28">
        <v>2.75</v>
      </c>
      <c r="AO551" s="28" t="s">
        <v>2692</v>
      </c>
      <c r="AP551" s="28" t="s">
        <v>2692</v>
      </c>
      <c r="AQ551" s="28">
        <v>2.75</v>
      </c>
      <c r="AR551" s="28" t="s">
        <v>2692</v>
      </c>
      <c r="AS551" s="28" t="s">
        <v>2692</v>
      </c>
      <c r="AT551" s="28">
        <v>2.75</v>
      </c>
      <c r="AU551" s="28" t="s">
        <v>2692</v>
      </c>
      <c r="AV551" s="28" t="s">
        <v>2692</v>
      </c>
      <c r="AW551" s="28">
        <v>2.75</v>
      </c>
      <c r="AX551" s="28" t="s">
        <v>2692</v>
      </c>
      <c r="AY551" s="28" t="s">
        <v>2692</v>
      </c>
      <c r="AZ551" s="28">
        <v>2.75</v>
      </c>
      <c r="BA551" s="28" t="s">
        <v>2692</v>
      </c>
      <c r="BB551" s="28" t="s">
        <v>2692</v>
      </c>
      <c r="BC551" s="28">
        <v>2.75</v>
      </c>
      <c r="BD551" s="28" t="s">
        <v>2692</v>
      </c>
      <c r="BE551" s="28" t="s">
        <v>2692</v>
      </c>
      <c r="BF551" s="28">
        <v>2.75</v>
      </c>
      <c r="BG551" s="33" t="s">
        <v>2692</v>
      </c>
      <c r="BH551" s="4">
        <f t="shared" si="8"/>
        <v>86.409615384615392</v>
      </c>
    </row>
    <row r="552" spans="1:60" x14ac:dyDescent="0.2">
      <c r="A552" s="41" t="s">
        <v>2546</v>
      </c>
      <c r="B552" s="42" t="s">
        <v>2547</v>
      </c>
      <c r="C552" s="42" t="s">
        <v>545</v>
      </c>
      <c r="D552" s="42" t="s">
        <v>546</v>
      </c>
      <c r="E552" s="43">
        <v>3</v>
      </c>
      <c r="F552" s="42" t="s">
        <v>218</v>
      </c>
      <c r="G552" s="44">
        <v>2.5</v>
      </c>
      <c r="H552" s="32" t="s">
        <v>2692</v>
      </c>
      <c r="I552" s="28" t="s">
        <v>2692</v>
      </c>
      <c r="J552" s="28">
        <v>2.5</v>
      </c>
      <c r="K552" s="28" t="s">
        <v>2692</v>
      </c>
      <c r="L552" s="28" t="s">
        <v>2692</v>
      </c>
      <c r="M552" s="28">
        <v>2.5</v>
      </c>
      <c r="N552" s="28" t="s">
        <v>2692</v>
      </c>
      <c r="O552" s="28" t="s">
        <v>2692</v>
      </c>
      <c r="P552" s="28">
        <v>2.5</v>
      </c>
      <c r="Q552" s="28" t="s">
        <v>2692</v>
      </c>
      <c r="R552" s="28" t="s">
        <v>2692</v>
      </c>
      <c r="S552" s="28">
        <v>2.5</v>
      </c>
      <c r="T552" s="28" t="s">
        <v>2692</v>
      </c>
      <c r="U552" s="28" t="s">
        <v>2692</v>
      </c>
      <c r="V552" s="28">
        <v>2.5</v>
      </c>
      <c r="W552" s="28" t="s">
        <v>2692</v>
      </c>
      <c r="X552" s="28" t="s">
        <v>2692</v>
      </c>
      <c r="Y552" s="28">
        <v>2.5</v>
      </c>
      <c r="Z552" s="28" t="s">
        <v>2692</v>
      </c>
      <c r="AA552" s="28" t="s">
        <v>2692</v>
      </c>
      <c r="AB552" s="28">
        <v>2.5</v>
      </c>
      <c r="AC552" s="28" t="s">
        <v>2692</v>
      </c>
      <c r="AD552" s="28" t="s">
        <v>2692</v>
      </c>
      <c r="AE552" s="28">
        <v>2.5</v>
      </c>
      <c r="AF552" s="28" t="s">
        <v>2692</v>
      </c>
      <c r="AG552" s="28" t="s">
        <v>2692</v>
      </c>
      <c r="AH552" s="28">
        <v>2.5</v>
      </c>
      <c r="AI552" s="28" t="s">
        <v>2692</v>
      </c>
      <c r="AJ552" s="28" t="s">
        <v>2692</v>
      </c>
      <c r="AK552" s="28">
        <v>2.5</v>
      </c>
      <c r="AL552" s="28" t="s">
        <v>2692</v>
      </c>
      <c r="AM552" s="28" t="s">
        <v>2692</v>
      </c>
      <c r="AN552" s="28">
        <v>2.5</v>
      </c>
      <c r="AO552" s="28" t="s">
        <v>2692</v>
      </c>
      <c r="AP552" s="28" t="s">
        <v>2692</v>
      </c>
      <c r="AQ552" s="28">
        <v>2.5</v>
      </c>
      <c r="AR552" s="28" t="s">
        <v>2692</v>
      </c>
      <c r="AS552" s="28" t="s">
        <v>2692</v>
      </c>
      <c r="AT552" s="28">
        <v>2.5</v>
      </c>
      <c r="AU552" s="28" t="s">
        <v>2692</v>
      </c>
      <c r="AV552" s="28" t="s">
        <v>2692</v>
      </c>
      <c r="AW552" s="28">
        <v>2.5</v>
      </c>
      <c r="AX552" s="28" t="s">
        <v>2692</v>
      </c>
      <c r="AY552" s="28" t="s">
        <v>2692</v>
      </c>
      <c r="AZ552" s="28">
        <v>2.5</v>
      </c>
      <c r="BA552" s="28" t="s">
        <v>2692</v>
      </c>
      <c r="BB552" s="28" t="s">
        <v>2692</v>
      </c>
      <c r="BC552" s="28">
        <v>2.5</v>
      </c>
      <c r="BD552" s="28" t="s">
        <v>2692</v>
      </c>
      <c r="BE552" s="28" t="s">
        <v>2692</v>
      </c>
      <c r="BF552" s="28">
        <v>2.5</v>
      </c>
      <c r="BG552" s="33" t="s">
        <v>2692</v>
      </c>
      <c r="BH552" s="4">
        <f t="shared" si="8"/>
        <v>86.409615384615392</v>
      </c>
    </row>
    <row r="553" spans="1:60" x14ac:dyDescent="0.2">
      <c r="A553" s="41" t="s">
        <v>2548</v>
      </c>
      <c r="B553" s="42" t="s">
        <v>2549</v>
      </c>
      <c r="C553" s="42" t="s">
        <v>545</v>
      </c>
      <c r="D553" s="42" t="s">
        <v>546</v>
      </c>
      <c r="E553" s="43">
        <v>3</v>
      </c>
      <c r="F553" s="42" t="s">
        <v>218</v>
      </c>
      <c r="G553" s="44">
        <v>2.5</v>
      </c>
      <c r="H553" s="32" t="s">
        <v>2692</v>
      </c>
      <c r="I553" s="28">
        <v>2.5</v>
      </c>
      <c r="J553" s="28" t="s">
        <v>2692</v>
      </c>
      <c r="K553" s="28" t="s">
        <v>2692</v>
      </c>
      <c r="L553" s="28">
        <v>2.5</v>
      </c>
      <c r="M553" s="28" t="s">
        <v>2692</v>
      </c>
      <c r="N553" s="28" t="s">
        <v>2692</v>
      </c>
      <c r="O553" s="28">
        <v>2.5</v>
      </c>
      <c r="P553" s="28" t="s">
        <v>2692</v>
      </c>
      <c r="Q553" s="28" t="s">
        <v>2692</v>
      </c>
      <c r="R553" s="28">
        <v>2.5</v>
      </c>
      <c r="S553" s="28" t="s">
        <v>2692</v>
      </c>
      <c r="T553" s="28" t="s">
        <v>2692</v>
      </c>
      <c r="U553" s="28">
        <v>2.5</v>
      </c>
      <c r="V553" s="28" t="s">
        <v>2692</v>
      </c>
      <c r="W553" s="28" t="s">
        <v>2692</v>
      </c>
      <c r="X553" s="28">
        <v>2.5</v>
      </c>
      <c r="Y553" s="28" t="s">
        <v>2692</v>
      </c>
      <c r="Z553" s="28" t="s">
        <v>2692</v>
      </c>
      <c r="AA553" s="28">
        <v>2.5</v>
      </c>
      <c r="AB553" s="28" t="s">
        <v>2692</v>
      </c>
      <c r="AC553" s="28" t="s">
        <v>2692</v>
      </c>
      <c r="AD553" s="28">
        <v>2.5</v>
      </c>
      <c r="AE553" s="28" t="s">
        <v>2692</v>
      </c>
      <c r="AF553" s="28" t="s">
        <v>2692</v>
      </c>
      <c r="AG553" s="28">
        <v>2.5</v>
      </c>
      <c r="AH553" s="28" t="s">
        <v>2692</v>
      </c>
      <c r="AI553" s="28" t="s">
        <v>2692</v>
      </c>
      <c r="AJ553" s="28">
        <v>2.5</v>
      </c>
      <c r="AK553" s="28" t="s">
        <v>2692</v>
      </c>
      <c r="AL553" s="28" t="s">
        <v>2692</v>
      </c>
      <c r="AM553" s="28">
        <v>2.5</v>
      </c>
      <c r="AN553" s="28" t="s">
        <v>2692</v>
      </c>
      <c r="AO553" s="28" t="s">
        <v>2692</v>
      </c>
      <c r="AP553" s="28">
        <v>2.5</v>
      </c>
      <c r="AQ553" s="28" t="s">
        <v>2692</v>
      </c>
      <c r="AR553" s="28" t="s">
        <v>2692</v>
      </c>
      <c r="AS553" s="28">
        <v>2.5</v>
      </c>
      <c r="AT553" s="28" t="s">
        <v>2692</v>
      </c>
      <c r="AU553" s="28" t="s">
        <v>2692</v>
      </c>
      <c r="AV553" s="28">
        <v>2.5</v>
      </c>
      <c r="AW553" s="28" t="s">
        <v>2692</v>
      </c>
      <c r="AX553" s="28" t="s">
        <v>2692</v>
      </c>
      <c r="AY553" s="28">
        <v>2.5</v>
      </c>
      <c r="AZ553" s="28" t="s">
        <v>2692</v>
      </c>
      <c r="BA553" s="28" t="s">
        <v>2692</v>
      </c>
      <c r="BB553" s="28">
        <v>2.5</v>
      </c>
      <c r="BC553" s="28" t="s">
        <v>2692</v>
      </c>
      <c r="BD553" s="28" t="s">
        <v>2692</v>
      </c>
      <c r="BE553" s="28">
        <v>2.5</v>
      </c>
      <c r="BF553" s="28" t="s">
        <v>2692</v>
      </c>
      <c r="BG553" s="33" t="s">
        <v>2692</v>
      </c>
      <c r="BH553" s="4">
        <f t="shared" si="8"/>
        <v>86.409615384615392</v>
      </c>
    </row>
    <row r="554" spans="1:60" x14ac:dyDescent="0.2">
      <c r="A554" s="41" t="s">
        <v>2548</v>
      </c>
      <c r="B554" s="42" t="s">
        <v>2549</v>
      </c>
      <c r="C554" s="42" t="s">
        <v>545</v>
      </c>
      <c r="D554" s="42" t="s">
        <v>546</v>
      </c>
      <c r="E554" s="43">
        <v>3</v>
      </c>
      <c r="F554" s="42" t="s">
        <v>218</v>
      </c>
      <c r="G554" s="44">
        <v>2.5</v>
      </c>
      <c r="H554" s="32" t="s">
        <v>2692</v>
      </c>
      <c r="I554" s="28">
        <v>2.5</v>
      </c>
      <c r="J554" s="28" t="s">
        <v>2692</v>
      </c>
      <c r="K554" s="28" t="s">
        <v>2692</v>
      </c>
      <c r="L554" s="28">
        <v>2.5</v>
      </c>
      <c r="M554" s="28" t="s">
        <v>2692</v>
      </c>
      <c r="N554" s="28" t="s">
        <v>2692</v>
      </c>
      <c r="O554" s="28">
        <v>2.5</v>
      </c>
      <c r="P554" s="28" t="s">
        <v>2692</v>
      </c>
      <c r="Q554" s="28" t="s">
        <v>2692</v>
      </c>
      <c r="R554" s="28">
        <v>2.5</v>
      </c>
      <c r="S554" s="28" t="s">
        <v>2692</v>
      </c>
      <c r="T554" s="28" t="s">
        <v>2692</v>
      </c>
      <c r="U554" s="28">
        <v>2.5</v>
      </c>
      <c r="V554" s="28" t="s">
        <v>2692</v>
      </c>
      <c r="W554" s="28" t="s">
        <v>2692</v>
      </c>
      <c r="X554" s="28">
        <v>2.5</v>
      </c>
      <c r="Y554" s="28" t="s">
        <v>2692</v>
      </c>
      <c r="Z554" s="28" t="s">
        <v>2692</v>
      </c>
      <c r="AA554" s="28">
        <v>2.5</v>
      </c>
      <c r="AB554" s="28" t="s">
        <v>2692</v>
      </c>
      <c r="AC554" s="28" t="s">
        <v>2692</v>
      </c>
      <c r="AD554" s="28">
        <v>2.5</v>
      </c>
      <c r="AE554" s="28" t="s">
        <v>2692</v>
      </c>
      <c r="AF554" s="28" t="s">
        <v>2692</v>
      </c>
      <c r="AG554" s="28">
        <v>2.5</v>
      </c>
      <c r="AH554" s="28" t="s">
        <v>2692</v>
      </c>
      <c r="AI554" s="28" t="s">
        <v>2692</v>
      </c>
      <c r="AJ554" s="28">
        <v>2.5</v>
      </c>
      <c r="AK554" s="28" t="s">
        <v>2692</v>
      </c>
      <c r="AL554" s="28" t="s">
        <v>2692</v>
      </c>
      <c r="AM554" s="28">
        <v>2.5</v>
      </c>
      <c r="AN554" s="28" t="s">
        <v>2692</v>
      </c>
      <c r="AO554" s="28" t="s">
        <v>2692</v>
      </c>
      <c r="AP554" s="28">
        <v>2.5</v>
      </c>
      <c r="AQ554" s="28" t="s">
        <v>2692</v>
      </c>
      <c r="AR554" s="28" t="s">
        <v>2692</v>
      </c>
      <c r="AS554" s="28">
        <v>2.5</v>
      </c>
      <c r="AT554" s="28" t="s">
        <v>2692</v>
      </c>
      <c r="AU554" s="28" t="s">
        <v>2692</v>
      </c>
      <c r="AV554" s="28">
        <v>2.5</v>
      </c>
      <c r="AW554" s="28" t="s">
        <v>2692</v>
      </c>
      <c r="AX554" s="28" t="s">
        <v>2692</v>
      </c>
      <c r="AY554" s="28">
        <v>2.5</v>
      </c>
      <c r="AZ554" s="28" t="s">
        <v>2692</v>
      </c>
      <c r="BA554" s="28" t="s">
        <v>2692</v>
      </c>
      <c r="BB554" s="28">
        <v>2.5</v>
      </c>
      <c r="BC554" s="28" t="s">
        <v>2692</v>
      </c>
      <c r="BD554" s="28" t="s">
        <v>2692</v>
      </c>
      <c r="BE554" s="28">
        <v>2.5</v>
      </c>
      <c r="BF554" s="28" t="s">
        <v>2692</v>
      </c>
      <c r="BG554" s="33" t="s">
        <v>2692</v>
      </c>
      <c r="BH554" s="4">
        <f t="shared" si="8"/>
        <v>86.409615384615392</v>
      </c>
    </row>
    <row r="555" spans="1:60" x14ac:dyDescent="0.2">
      <c r="A555" s="41" t="s">
        <v>2548</v>
      </c>
      <c r="B555" s="42" t="s">
        <v>2549</v>
      </c>
      <c r="C555" s="42" t="s">
        <v>545</v>
      </c>
      <c r="D555" s="42" t="s">
        <v>546</v>
      </c>
      <c r="E555" s="43">
        <v>3</v>
      </c>
      <c r="F555" s="42" t="s">
        <v>218</v>
      </c>
      <c r="G555" s="44">
        <v>2.5</v>
      </c>
      <c r="H555" s="32" t="s">
        <v>2692</v>
      </c>
      <c r="I555" s="28">
        <v>2.5</v>
      </c>
      <c r="J555" s="28" t="s">
        <v>2692</v>
      </c>
      <c r="K555" s="28" t="s">
        <v>2692</v>
      </c>
      <c r="L555" s="28">
        <v>2.5</v>
      </c>
      <c r="M555" s="28" t="s">
        <v>2692</v>
      </c>
      <c r="N555" s="28" t="s">
        <v>2692</v>
      </c>
      <c r="O555" s="28">
        <v>2.5</v>
      </c>
      <c r="P555" s="28" t="s">
        <v>2692</v>
      </c>
      <c r="Q555" s="28" t="s">
        <v>2692</v>
      </c>
      <c r="R555" s="28">
        <v>2.5</v>
      </c>
      <c r="S555" s="28" t="s">
        <v>2692</v>
      </c>
      <c r="T555" s="28" t="s">
        <v>2692</v>
      </c>
      <c r="U555" s="28">
        <v>2.5</v>
      </c>
      <c r="V555" s="28" t="s">
        <v>2692</v>
      </c>
      <c r="W555" s="28" t="s">
        <v>2692</v>
      </c>
      <c r="X555" s="28">
        <v>2.5</v>
      </c>
      <c r="Y555" s="28" t="s">
        <v>2692</v>
      </c>
      <c r="Z555" s="28" t="s">
        <v>2692</v>
      </c>
      <c r="AA555" s="28">
        <v>2.5</v>
      </c>
      <c r="AB555" s="28" t="s">
        <v>2692</v>
      </c>
      <c r="AC555" s="28" t="s">
        <v>2692</v>
      </c>
      <c r="AD555" s="28">
        <v>2.5</v>
      </c>
      <c r="AE555" s="28" t="s">
        <v>2692</v>
      </c>
      <c r="AF555" s="28" t="s">
        <v>2692</v>
      </c>
      <c r="AG555" s="28">
        <v>2.5</v>
      </c>
      <c r="AH555" s="28" t="s">
        <v>2692</v>
      </c>
      <c r="AI555" s="28" t="s">
        <v>2692</v>
      </c>
      <c r="AJ555" s="28">
        <v>2.5</v>
      </c>
      <c r="AK555" s="28" t="s">
        <v>2692</v>
      </c>
      <c r="AL555" s="28" t="s">
        <v>2692</v>
      </c>
      <c r="AM555" s="28">
        <v>2.5</v>
      </c>
      <c r="AN555" s="28" t="s">
        <v>2692</v>
      </c>
      <c r="AO555" s="28" t="s">
        <v>2692</v>
      </c>
      <c r="AP555" s="28">
        <v>2.5</v>
      </c>
      <c r="AQ555" s="28" t="s">
        <v>2692</v>
      </c>
      <c r="AR555" s="28" t="s">
        <v>2692</v>
      </c>
      <c r="AS555" s="28">
        <v>2.5</v>
      </c>
      <c r="AT555" s="28" t="s">
        <v>2692</v>
      </c>
      <c r="AU555" s="28" t="s">
        <v>2692</v>
      </c>
      <c r="AV555" s="28">
        <v>2.5</v>
      </c>
      <c r="AW555" s="28" t="s">
        <v>2692</v>
      </c>
      <c r="AX555" s="28" t="s">
        <v>2692</v>
      </c>
      <c r="AY555" s="28">
        <v>2.5</v>
      </c>
      <c r="AZ555" s="28" t="s">
        <v>2692</v>
      </c>
      <c r="BA555" s="28" t="s">
        <v>2692</v>
      </c>
      <c r="BB555" s="28">
        <v>2.5</v>
      </c>
      <c r="BC555" s="28" t="s">
        <v>2692</v>
      </c>
      <c r="BD555" s="28" t="s">
        <v>2692</v>
      </c>
      <c r="BE555" s="28">
        <v>2.5</v>
      </c>
      <c r="BF555" s="28" t="s">
        <v>2692</v>
      </c>
      <c r="BG555" s="33" t="s">
        <v>2692</v>
      </c>
      <c r="BH555" s="4">
        <f t="shared" si="8"/>
        <v>86.409615384615392</v>
      </c>
    </row>
    <row r="556" spans="1:60" x14ac:dyDescent="0.2">
      <c r="A556" s="41" t="s">
        <v>2550</v>
      </c>
      <c r="B556" s="42" t="s">
        <v>2551</v>
      </c>
      <c r="C556" s="42" t="s">
        <v>545</v>
      </c>
      <c r="D556" s="42" t="s">
        <v>546</v>
      </c>
      <c r="E556" s="43">
        <v>6</v>
      </c>
      <c r="F556" s="42" t="s">
        <v>218</v>
      </c>
      <c r="G556" s="44">
        <v>3</v>
      </c>
      <c r="H556" s="32" t="s">
        <v>2692</v>
      </c>
      <c r="I556" s="28" t="s">
        <v>2692</v>
      </c>
      <c r="J556" s="28" t="s">
        <v>2692</v>
      </c>
      <c r="K556" s="28" t="s">
        <v>2692</v>
      </c>
      <c r="L556" s="28" t="s">
        <v>2692</v>
      </c>
      <c r="M556" s="28">
        <v>3</v>
      </c>
      <c r="N556" s="28" t="s">
        <v>2692</v>
      </c>
      <c r="O556" s="28" t="s">
        <v>2692</v>
      </c>
      <c r="P556" s="28" t="s">
        <v>2692</v>
      </c>
      <c r="Q556" s="28" t="s">
        <v>2692</v>
      </c>
      <c r="R556" s="28" t="s">
        <v>2692</v>
      </c>
      <c r="S556" s="28">
        <v>3</v>
      </c>
      <c r="T556" s="28" t="s">
        <v>2692</v>
      </c>
      <c r="U556" s="28" t="s">
        <v>2692</v>
      </c>
      <c r="V556" s="28" t="s">
        <v>2692</v>
      </c>
      <c r="W556" s="28" t="s">
        <v>2692</v>
      </c>
      <c r="X556" s="28" t="s">
        <v>2692</v>
      </c>
      <c r="Y556" s="28">
        <v>3</v>
      </c>
      <c r="Z556" s="28" t="s">
        <v>2692</v>
      </c>
      <c r="AA556" s="28" t="s">
        <v>2692</v>
      </c>
      <c r="AB556" s="28" t="s">
        <v>2692</v>
      </c>
      <c r="AC556" s="28" t="s">
        <v>2692</v>
      </c>
      <c r="AD556" s="28" t="s">
        <v>2692</v>
      </c>
      <c r="AE556" s="28">
        <v>3</v>
      </c>
      <c r="AF556" s="28" t="s">
        <v>2692</v>
      </c>
      <c r="AG556" s="28" t="s">
        <v>2692</v>
      </c>
      <c r="AH556" s="28" t="s">
        <v>2692</v>
      </c>
      <c r="AI556" s="28" t="s">
        <v>2692</v>
      </c>
      <c r="AJ556" s="28" t="s">
        <v>2692</v>
      </c>
      <c r="AK556" s="28">
        <v>3</v>
      </c>
      <c r="AL556" s="28" t="s">
        <v>2692</v>
      </c>
      <c r="AM556" s="28" t="s">
        <v>2692</v>
      </c>
      <c r="AN556" s="28" t="s">
        <v>2692</v>
      </c>
      <c r="AO556" s="28" t="s">
        <v>2692</v>
      </c>
      <c r="AP556" s="28" t="s">
        <v>2692</v>
      </c>
      <c r="AQ556" s="28">
        <v>3</v>
      </c>
      <c r="AR556" s="28" t="s">
        <v>2692</v>
      </c>
      <c r="AS556" s="28" t="s">
        <v>2692</v>
      </c>
      <c r="AT556" s="28" t="s">
        <v>2692</v>
      </c>
      <c r="AU556" s="28" t="s">
        <v>2692</v>
      </c>
      <c r="AV556" s="28" t="s">
        <v>2692</v>
      </c>
      <c r="AW556" s="28">
        <v>3</v>
      </c>
      <c r="AX556" s="28" t="s">
        <v>2692</v>
      </c>
      <c r="AY556" s="28" t="s">
        <v>2692</v>
      </c>
      <c r="AZ556" s="28" t="s">
        <v>2692</v>
      </c>
      <c r="BA556" s="28" t="s">
        <v>2692</v>
      </c>
      <c r="BB556" s="28" t="s">
        <v>2692</v>
      </c>
      <c r="BC556" s="28">
        <v>3</v>
      </c>
      <c r="BD556" s="28" t="s">
        <v>2692</v>
      </c>
      <c r="BE556" s="28" t="s">
        <v>2692</v>
      </c>
      <c r="BF556" s="28" t="s">
        <v>2692</v>
      </c>
      <c r="BG556" s="33" t="s">
        <v>2692</v>
      </c>
      <c r="BH556" s="4">
        <f t="shared" si="8"/>
        <v>86.409615384615392</v>
      </c>
    </row>
    <row r="557" spans="1:60" x14ac:dyDescent="0.2">
      <c r="A557" s="41" t="s">
        <v>2550</v>
      </c>
      <c r="B557" s="42" t="s">
        <v>2551</v>
      </c>
      <c r="C557" s="42" t="s">
        <v>545</v>
      </c>
      <c r="D557" s="42" t="s">
        <v>546</v>
      </c>
      <c r="E557" s="43">
        <v>6</v>
      </c>
      <c r="F557" s="42" t="s">
        <v>218</v>
      </c>
      <c r="G557" s="44">
        <v>3</v>
      </c>
      <c r="H557" s="32" t="s">
        <v>2692</v>
      </c>
      <c r="I557" s="28" t="s">
        <v>2692</v>
      </c>
      <c r="J557" s="28" t="s">
        <v>2692</v>
      </c>
      <c r="K557" s="28" t="s">
        <v>2692</v>
      </c>
      <c r="L557" s="28" t="s">
        <v>2692</v>
      </c>
      <c r="M557" s="28">
        <v>3</v>
      </c>
      <c r="N557" s="28" t="s">
        <v>2692</v>
      </c>
      <c r="O557" s="28" t="s">
        <v>2692</v>
      </c>
      <c r="P557" s="28" t="s">
        <v>2692</v>
      </c>
      <c r="Q557" s="28" t="s">
        <v>2692</v>
      </c>
      <c r="R557" s="28" t="s">
        <v>2692</v>
      </c>
      <c r="S557" s="28">
        <v>3</v>
      </c>
      <c r="T557" s="28" t="s">
        <v>2692</v>
      </c>
      <c r="U557" s="28" t="s">
        <v>2692</v>
      </c>
      <c r="V557" s="28" t="s">
        <v>2692</v>
      </c>
      <c r="W557" s="28" t="s">
        <v>2692</v>
      </c>
      <c r="X557" s="28" t="s">
        <v>2692</v>
      </c>
      <c r="Y557" s="28">
        <v>3</v>
      </c>
      <c r="Z557" s="28" t="s">
        <v>2692</v>
      </c>
      <c r="AA557" s="28" t="s">
        <v>2692</v>
      </c>
      <c r="AB557" s="28" t="s">
        <v>2692</v>
      </c>
      <c r="AC557" s="28" t="s">
        <v>2692</v>
      </c>
      <c r="AD557" s="28" t="s">
        <v>2692</v>
      </c>
      <c r="AE557" s="28">
        <v>3</v>
      </c>
      <c r="AF557" s="28" t="s">
        <v>2692</v>
      </c>
      <c r="AG557" s="28" t="s">
        <v>2692</v>
      </c>
      <c r="AH557" s="28" t="s">
        <v>2692</v>
      </c>
      <c r="AI557" s="28" t="s">
        <v>2692</v>
      </c>
      <c r="AJ557" s="28" t="s">
        <v>2692</v>
      </c>
      <c r="AK557" s="28">
        <v>3</v>
      </c>
      <c r="AL557" s="28" t="s">
        <v>2692</v>
      </c>
      <c r="AM557" s="28" t="s">
        <v>2692</v>
      </c>
      <c r="AN557" s="28" t="s">
        <v>2692</v>
      </c>
      <c r="AO557" s="28" t="s">
        <v>2692</v>
      </c>
      <c r="AP557" s="28" t="s">
        <v>2692</v>
      </c>
      <c r="AQ557" s="28">
        <v>3</v>
      </c>
      <c r="AR557" s="28" t="s">
        <v>2692</v>
      </c>
      <c r="AS557" s="28" t="s">
        <v>2692</v>
      </c>
      <c r="AT557" s="28" t="s">
        <v>2692</v>
      </c>
      <c r="AU557" s="28" t="s">
        <v>2692</v>
      </c>
      <c r="AV557" s="28" t="s">
        <v>2692</v>
      </c>
      <c r="AW557" s="28">
        <v>3</v>
      </c>
      <c r="AX557" s="28" t="s">
        <v>2692</v>
      </c>
      <c r="AY557" s="28" t="s">
        <v>2692</v>
      </c>
      <c r="AZ557" s="28" t="s">
        <v>2692</v>
      </c>
      <c r="BA557" s="28" t="s">
        <v>2692</v>
      </c>
      <c r="BB557" s="28" t="s">
        <v>2692</v>
      </c>
      <c r="BC557" s="28">
        <v>3</v>
      </c>
      <c r="BD557" s="28" t="s">
        <v>2692</v>
      </c>
      <c r="BE557" s="28" t="s">
        <v>2692</v>
      </c>
      <c r="BF557" s="28" t="s">
        <v>2692</v>
      </c>
      <c r="BG557" s="33" t="s">
        <v>2692</v>
      </c>
      <c r="BH557" s="4">
        <f t="shared" si="8"/>
        <v>86.409615384615392</v>
      </c>
    </row>
    <row r="558" spans="1:60" x14ac:dyDescent="0.2">
      <c r="A558" s="41" t="s">
        <v>2552</v>
      </c>
      <c r="B558" s="42" t="s">
        <v>2553</v>
      </c>
      <c r="C558" s="42" t="s">
        <v>545</v>
      </c>
      <c r="D558" s="42" t="s">
        <v>546</v>
      </c>
      <c r="E558" s="43">
        <v>6</v>
      </c>
      <c r="F558" s="42" t="s">
        <v>218</v>
      </c>
      <c r="G558" s="44">
        <v>4.25</v>
      </c>
      <c r="H558" s="32" t="s">
        <v>2692</v>
      </c>
      <c r="I558" s="28" t="s">
        <v>2692</v>
      </c>
      <c r="J558" s="28" t="s">
        <v>2692</v>
      </c>
      <c r="K558" s="28" t="s">
        <v>2692</v>
      </c>
      <c r="L558" s="28" t="s">
        <v>2692</v>
      </c>
      <c r="M558" s="28" t="s">
        <v>2692</v>
      </c>
      <c r="N558" s="28">
        <v>4.25</v>
      </c>
      <c r="O558" s="28" t="s">
        <v>2692</v>
      </c>
      <c r="P558" s="28" t="s">
        <v>2692</v>
      </c>
      <c r="Q558" s="28" t="s">
        <v>2692</v>
      </c>
      <c r="R558" s="28" t="s">
        <v>2692</v>
      </c>
      <c r="S558" s="28" t="s">
        <v>2692</v>
      </c>
      <c r="T558" s="28">
        <v>4.25</v>
      </c>
      <c r="U558" s="28" t="s">
        <v>2692</v>
      </c>
      <c r="V558" s="28" t="s">
        <v>2692</v>
      </c>
      <c r="W558" s="28" t="s">
        <v>2692</v>
      </c>
      <c r="X558" s="28" t="s">
        <v>2692</v>
      </c>
      <c r="Y558" s="28" t="s">
        <v>2692</v>
      </c>
      <c r="Z558" s="28">
        <v>4.25</v>
      </c>
      <c r="AA558" s="28" t="s">
        <v>2692</v>
      </c>
      <c r="AB558" s="28" t="s">
        <v>2692</v>
      </c>
      <c r="AC558" s="28" t="s">
        <v>2692</v>
      </c>
      <c r="AD558" s="28" t="s">
        <v>2692</v>
      </c>
      <c r="AE558" s="28" t="s">
        <v>2692</v>
      </c>
      <c r="AF558" s="28">
        <v>4.25</v>
      </c>
      <c r="AG558" s="28" t="s">
        <v>2692</v>
      </c>
      <c r="AH558" s="28" t="s">
        <v>2692</v>
      </c>
      <c r="AI558" s="28" t="s">
        <v>2692</v>
      </c>
      <c r="AJ558" s="28" t="s">
        <v>2692</v>
      </c>
      <c r="AK558" s="28" t="s">
        <v>2692</v>
      </c>
      <c r="AL558" s="28">
        <v>4.25</v>
      </c>
      <c r="AM558" s="28" t="s">
        <v>2692</v>
      </c>
      <c r="AN558" s="28" t="s">
        <v>2692</v>
      </c>
      <c r="AO558" s="28" t="s">
        <v>2692</v>
      </c>
      <c r="AP558" s="28" t="s">
        <v>2692</v>
      </c>
      <c r="AQ558" s="28" t="s">
        <v>2692</v>
      </c>
      <c r="AR558" s="28">
        <v>4.25</v>
      </c>
      <c r="AS558" s="28" t="s">
        <v>2692</v>
      </c>
      <c r="AT558" s="28" t="s">
        <v>2692</v>
      </c>
      <c r="AU558" s="28" t="s">
        <v>2692</v>
      </c>
      <c r="AV558" s="28" t="s">
        <v>2692</v>
      </c>
      <c r="AW558" s="28" t="s">
        <v>2692</v>
      </c>
      <c r="AX558" s="28">
        <v>4.25</v>
      </c>
      <c r="AY558" s="28" t="s">
        <v>2692</v>
      </c>
      <c r="AZ558" s="28" t="s">
        <v>2692</v>
      </c>
      <c r="BA558" s="28" t="s">
        <v>2692</v>
      </c>
      <c r="BB558" s="28" t="s">
        <v>2692</v>
      </c>
      <c r="BC558" s="28" t="s">
        <v>2692</v>
      </c>
      <c r="BD558" s="28">
        <v>4.25</v>
      </c>
      <c r="BE558" s="28" t="s">
        <v>2692</v>
      </c>
      <c r="BF558" s="28" t="s">
        <v>2692</v>
      </c>
      <c r="BG558" s="33" t="s">
        <v>2692</v>
      </c>
      <c r="BH558" s="4">
        <f t="shared" si="8"/>
        <v>86.409615384615392</v>
      </c>
    </row>
    <row r="559" spans="1:60" x14ac:dyDescent="0.2">
      <c r="A559" s="41" t="s">
        <v>2554</v>
      </c>
      <c r="B559" s="42" t="s">
        <v>2555</v>
      </c>
      <c r="C559" s="42" t="s">
        <v>545</v>
      </c>
      <c r="D559" s="42" t="s">
        <v>546</v>
      </c>
      <c r="E559" s="43">
        <v>1</v>
      </c>
      <c r="F559" s="42" t="s">
        <v>2188</v>
      </c>
      <c r="G559" s="44">
        <v>1.25</v>
      </c>
      <c r="H559" s="32" t="s">
        <v>2692</v>
      </c>
      <c r="I559" s="28" t="s">
        <v>2692</v>
      </c>
      <c r="J559" s="28" t="s">
        <v>2692</v>
      </c>
      <c r="K559" s="28" t="s">
        <v>2692</v>
      </c>
      <c r="L559" s="28" t="s">
        <v>2692</v>
      </c>
      <c r="M559" s="28" t="s">
        <v>2692</v>
      </c>
      <c r="N559" s="28" t="s">
        <v>2692</v>
      </c>
      <c r="O559" s="28" t="s">
        <v>2692</v>
      </c>
      <c r="P559" s="28" t="s">
        <v>2692</v>
      </c>
      <c r="Q559" s="28" t="s">
        <v>2692</v>
      </c>
      <c r="R559" s="28" t="s">
        <v>2692</v>
      </c>
      <c r="S559" s="28" t="s">
        <v>2692</v>
      </c>
      <c r="T559" s="28" t="s">
        <v>2692</v>
      </c>
      <c r="U559" s="28" t="s">
        <v>2692</v>
      </c>
      <c r="V559" s="28" t="s">
        <v>2692</v>
      </c>
      <c r="W559" s="28" t="s">
        <v>2692</v>
      </c>
      <c r="X559" s="28" t="s">
        <v>2692</v>
      </c>
      <c r="Y559" s="28" t="s">
        <v>2692</v>
      </c>
      <c r="Z559" s="28" t="s">
        <v>2692</v>
      </c>
      <c r="AA559" s="28" t="s">
        <v>2692</v>
      </c>
      <c r="AB559" s="28" t="s">
        <v>2692</v>
      </c>
      <c r="AC559" s="28" t="s">
        <v>2692</v>
      </c>
      <c r="AD559" s="28" t="s">
        <v>2692</v>
      </c>
      <c r="AE559" s="28" t="s">
        <v>2692</v>
      </c>
      <c r="AF559" s="28" t="s">
        <v>2692</v>
      </c>
      <c r="AG559" s="28" t="s">
        <v>2692</v>
      </c>
      <c r="AH559" s="28" t="s">
        <v>2692</v>
      </c>
      <c r="AI559" s="28" t="s">
        <v>2692</v>
      </c>
      <c r="AJ559" s="28" t="s">
        <v>2692</v>
      </c>
      <c r="AK559" s="28" t="s">
        <v>2692</v>
      </c>
      <c r="AL559" s="28" t="s">
        <v>2692</v>
      </c>
      <c r="AM559" s="28" t="s">
        <v>2692</v>
      </c>
      <c r="AN559" s="28">
        <v>1.25</v>
      </c>
      <c r="AO559" s="28" t="s">
        <v>2692</v>
      </c>
      <c r="AP559" s="28" t="s">
        <v>2692</v>
      </c>
      <c r="AQ559" s="28" t="s">
        <v>2692</v>
      </c>
      <c r="AR559" s="28" t="s">
        <v>2692</v>
      </c>
      <c r="AS559" s="28" t="s">
        <v>2692</v>
      </c>
      <c r="AT559" s="28" t="s">
        <v>2692</v>
      </c>
      <c r="AU559" s="28" t="s">
        <v>2692</v>
      </c>
      <c r="AV559" s="28" t="s">
        <v>2692</v>
      </c>
      <c r="AW559" s="28" t="s">
        <v>2692</v>
      </c>
      <c r="AX559" s="28" t="s">
        <v>2692</v>
      </c>
      <c r="AY559" s="28" t="s">
        <v>2692</v>
      </c>
      <c r="AZ559" s="28" t="s">
        <v>2692</v>
      </c>
      <c r="BA559" s="28" t="s">
        <v>2692</v>
      </c>
      <c r="BB559" s="28" t="s">
        <v>2692</v>
      </c>
      <c r="BC559" s="28" t="s">
        <v>2692</v>
      </c>
      <c r="BD559" s="28" t="s">
        <v>2692</v>
      </c>
      <c r="BE559" s="28" t="s">
        <v>2692</v>
      </c>
      <c r="BF559" s="28" t="s">
        <v>2692</v>
      </c>
      <c r="BG559" s="33" t="s">
        <v>2692</v>
      </c>
      <c r="BH559" s="4">
        <f t="shared" si="8"/>
        <v>86.409615384615392</v>
      </c>
    </row>
    <row r="560" spans="1:60" x14ac:dyDescent="0.2">
      <c r="A560" s="41" t="s">
        <v>2554</v>
      </c>
      <c r="B560" s="42" t="s">
        <v>2555</v>
      </c>
      <c r="C560" s="42" t="s">
        <v>545</v>
      </c>
      <c r="D560" s="42" t="s">
        <v>546</v>
      </c>
      <c r="E560" s="43">
        <v>1</v>
      </c>
      <c r="F560" s="42" t="s">
        <v>2188</v>
      </c>
      <c r="G560" s="44">
        <v>1.25</v>
      </c>
      <c r="H560" s="32" t="s">
        <v>2692</v>
      </c>
      <c r="I560" s="28" t="s">
        <v>2692</v>
      </c>
      <c r="J560" s="28" t="s">
        <v>2692</v>
      </c>
      <c r="K560" s="28" t="s">
        <v>2692</v>
      </c>
      <c r="L560" s="28" t="s">
        <v>2692</v>
      </c>
      <c r="M560" s="28" t="s">
        <v>2692</v>
      </c>
      <c r="N560" s="28" t="s">
        <v>2692</v>
      </c>
      <c r="O560" s="28" t="s">
        <v>2692</v>
      </c>
      <c r="P560" s="28" t="s">
        <v>2692</v>
      </c>
      <c r="Q560" s="28" t="s">
        <v>2692</v>
      </c>
      <c r="R560" s="28" t="s">
        <v>2692</v>
      </c>
      <c r="S560" s="28" t="s">
        <v>2692</v>
      </c>
      <c r="T560" s="28" t="s">
        <v>2692</v>
      </c>
      <c r="U560" s="28" t="s">
        <v>2692</v>
      </c>
      <c r="V560" s="28" t="s">
        <v>2692</v>
      </c>
      <c r="W560" s="28" t="s">
        <v>2692</v>
      </c>
      <c r="X560" s="28" t="s">
        <v>2692</v>
      </c>
      <c r="Y560" s="28" t="s">
        <v>2692</v>
      </c>
      <c r="Z560" s="28" t="s">
        <v>2692</v>
      </c>
      <c r="AA560" s="28" t="s">
        <v>2692</v>
      </c>
      <c r="AB560" s="28" t="s">
        <v>2692</v>
      </c>
      <c r="AC560" s="28" t="s">
        <v>2692</v>
      </c>
      <c r="AD560" s="28" t="s">
        <v>2692</v>
      </c>
      <c r="AE560" s="28" t="s">
        <v>2692</v>
      </c>
      <c r="AF560" s="28" t="s">
        <v>2692</v>
      </c>
      <c r="AG560" s="28" t="s">
        <v>2692</v>
      </c>
      <c r="AH560" s="28" t="s">
        <v>2692</v>
      </c>
      <c r="AI560" s="28" t="s">
        <v>2692</v>
      </c>
      <c r="AJ560" s="28" t="s">
        <v>2692</v>
      </c>
      <c r="AK560" s="28" t="s">
        <v>2692</v>
      </c>
      <c r="AL560" s="28" t="s">
        <v>2692</v>
      </c>
      <c r="AM560" s="28" t="s">
        <v>2692</v>
      </c>
      <c r="AN560" s="28">
        <v>1.25</v>
      </c>
      <c r="AO560" s="28" t="s">
        <v>2692</v>
      </c>
      <c r="AP560" s="28" t="s">
        <v>2692</v>
      </c>
      <c r="AQ560" s="28" t="s">
        <v>2692</v>
      </c>
      <c r="AR560" s="28" t="s">
        <v>2692</v>
      </c>
      <c r="AS560" s="28" t="s">
        <v>2692</v>
      </c>
      <c r="AT560" s="28" t="s">
        <v>2692</v>
      </c>
      <c r="AU560" s="28" t="s">
        <v>2692</v>
      </c>
      <c r="AV560" s="28" t="s">
        <v>2692</v>
      </c>
      <c r="AW560" s="28" t="s">
        <v>2692</v>
      </c>
      <c r="AX560" s="28" t="s">
        <v>2692</v>
      </c>
      <c r="AY560" s="28" t="s">
        <v>2692</v>
      </c>
      <c r="AZ560" s="28" t="s">
        <v>2692</v>
      </c>
      <c r="BA560" s="28" t="s">
        <v>2692</v>
      </c>
      <c r="BB560" s="28" t="s">
        <v>2692</v>
      </c>
      <c r="BC560" s="28" t="s">
        <v>2692</v>
      </c>
      <c r="BD560" s="28" t="s">
        <v>2692</v>
      </c>
      <c r="BE560" s="28" t="s">
        <v>2692</v>
      </c>
      <c r="BF560" s="28" t="s">
        <v>2692</v>
      </c>
      <c r="BG560" s="33" t="s">
        <v>2692</v>
      </c>
      <c r="BH560" s="4">
        <f t="shared" si="8"/>
        <v>86.409615384615392</v>
      </c>
    </row>
    <row r="561" spans="1:60" x14ac:dyDescent="0.2">
      <c r="A561" s="41" t="s">
        <v>2554</v>
      </c>
      <c r="B561" s="42" t="s">
        <v>2555</v>
      </c>
      <c r="C561" s="42" t="s">
        <v>545</v>
      </c>
      <c r="D561" s="42" t="s">
        <v>546</v>
      </c>
      <c r="E561" s="43">
        <v>1</v>
      </c>
      <c r="F561" s="42" t="s">
        <v>2188</v>
      </c>
      <c r="G561" s="44">
        <v>1.25</v>
      </c>
      <c r="H561" s="32" t="s">
        <v>2692</v>
      </c>
      <c r="I561" s="28" t="s">
        <v>2692</v>
      </c>
      <c r="J561" s="28" t="s">
        <v>2692</v>
      </c>
      <c r="K561" s="28" t="s">
        <v>2692</v>
      </c>
      <c r="L561" s="28" t="s">
        <v>2692</v>
      </c>
      <c r="M561" s="28" t="s">
        <v>2692</v>
      </c>
      <c r="N561" s="28" t="s">
        <v>2692</v>
      </c>
      <c r="O561" s="28" t="s">
        <v>2692</v>
      </c>
      <c r="P561" s="28" t="s">
        <v>2692</v>
      </c>
      <c r="Q561" s="28" t="s">
        <v>2692</v>
      </c>
      <c r="R561" s="28" t="s">
        <v>2692</v>
      </c>
      <c r="S561" s="28" t="s">
        <v>2692</v>
      </c>
      <c r="T561" s="28" t="s">
        <v>2692</v>
      </c>
      <c r="U561" s="28" t="s">
        <v>2692</v>
      </c>
      <c r="V561" s="28" t="s">
        <v>2692</v>
      </c>
      <c r="W561" s="28" t="s">
        <v>2692</v>
      </c>
      <c r="X561" s="28" t="s">
        <v>2692</v>
      </c>
      <c r="Y561" s="28" t="s">
        <v>2692</v>
      </c>
      <c r="Z561" s="28" t="s">
        <v>2692</v>
      </c>
      <c r="AA561" s="28" t="s">
        <v>2692</v>
      </c>
      <c r="AB561" s="28" t="s">
        <v>2692</v>
      </c>
      <c r="AC561" s="28" t="s">
        <v>2692</v>
      </c>
      <c r="AD561" s="28" t="s">
        <v>2692</v>
      </c>
      <c r="AE561" s="28" t="s">
        <v>2692</v>
      </c>
      <c r="AF561" s="28" t="s">
        <v>2692</v>
      </c>
      <c r="AG561" s="28" t="s">
        <v>2692</v>
      </c>
      <c r="AH561" s="28" t="s">
        <v>2692</v>
      </c>
      <c r="AI561" s="28" t="s">
        <v>2692</v>
      </c>
      <c r="AJ561" s="28" t="s">
        <v>2692</v>
      </c>
      <c r="AK561" s="28" t="s">
        <v>2692</v>
      </c>
      <c r="AL561" s="28" t="s">
        <v>2692</v>
      </c>
      <c r="AM561" s="28" t="s">
        <v>2692</v>
      </c>
      <c r="AN561" s="28">
        <v>1.25</v>
      </c>
      <c r="AO561" s="28" t="s">
        <v>2692</v>
      </c>
      <c r="AP561" s="28" t="s">
        <v>2692</v>
      </c>
      <c r="AQ561" s="28" t="s">
        <v>2692</v>
      </c>
      <c r="AR561" s="28" t="s">
        <v>2692</v>
      </c>
      <c r="AS561" s="28" t="s">
        <v>2692</v>
      </c>
      <c r="AT561" s="28" t="s">
        <v>2692</v>
      </c>
      <c r="AU561" s="28" t="s">
        <v>2692</v>
      </c>
      <c r="AV561" s="28" t="s">
        <v>2692</v>
      </c>
      <c r="AW561" s="28" t="s">
        <v>2692</v>
      </c>
      <c r="AX561" s="28" t="s">
        <v>2692</v>
      </c>
      <c r="AY561" s="28" t="s">
        <v>2692</v>
      </c>
      <c r="AZ561" s="28" t="s">
        <v>2692</v>
      </c>
      <c r="BA561" s="28" t="s">
        <v>2692</v>
      </c>
      <c r="BB561" s="28" t="s">
        <v>2692</v>
      </c>
      <c r="BC561" s="28" t="s">
        <v>2692</v>
      </c>
      <c r="BD561" s="28" t="s">
        <v>2692</v>
      </c>
      <c r="BE561" s="28" t="s">
        <v>2692</v>
      </c>
      <c r="BF561" s="28" t="s">
        <v>2692</v>
      </c>
      <c r="BG561" s="33" t="s">
        <v>2692</v>
      </c>
      <c r="BH561" s="4">
        <f t="shared" si="8"/>
        <v>86.409615384615392</v>
      </c>
    </row>
    <row r="562" spans="1:60" x14ac:dyDescent="0.2">
      <c r="A562" s="41" t="s">
        <v>2556</v>
      </c>
      <c r="B562" s="42" t="s">
        <v>2557</v>
      </c>
      <c r="C562" s="42" t="s">
        <v>545</v>
      </c>
      <c r="D562" s="42" t="s">
        <v>546</v>
      </c>
      <c r="E562" s="43">
        <v>1</v>
      </c>
      <c r="F562" s="42" t="s">
        <v>2188</v>
      </c>
      <c r="G562" s="44">
        <v>1.25</v>
      </c>
      <c r="H562" s="32" t="s">
        <v>2692</v>
      </c>
      <c r="I562" s="28" t="s">
        <v>2692</v>
      </c>
      <c r="J562" s="28" t="s">
        <v>2692</v>
      </c>
      <c r="K562" s="28" t="s">
        <v>2692</v>
      </c>
      <c r="L562" s="28" t="s">
        <v>2692</v>
      </c>
      <c r="M562" s="28" t="s">
        <v>2692</v>
      </c>
      <c r="N562" s="28" t="s">
        <v>2692</v>
      </c>
      <c r="O562" s="28" t="s">
        <v>2692</v>
      </c>
      <c r="P562" s="28" t="s">
        <v>2692</v>
      </c>
      <c r="Q562" s="28" t="s">
        <v>2692</v>
      </c>
      <c r="R562" s="28" t="s">
        <v>2692</v>
      </c>
      <c r="S562" s="28" t="s">
        <v>2692</v>
      </c>
      <c r="T562" s="28" t="s">
        <v>2692</v>
      </c>
      <c r="U562" s="28" t="s">
        <v>2692</v>
      </c>
      <c r="V562" s="28" t="s">
        <v>2692</v>
      </c>
      <c r="W562" s="28" t="s">
        <v>2692</v>
      </c>
      <c r="X562" s="28" t="s">
        <v>2692</v>
      </c>
      <c r="Y562" s="28" t="s">
        <v>2692</v>
      </c>
      <c r="Z562" s="28" t="s">
        <v>2692</v>
      </c>
      <c r="AA562" s="28" t="s">
        <v>2692</v>
      </c>
      <c r="AB562" s="28" t="s">
        <v>2692</v>
      </c>
      <c r="AC562" s="28" t="s">
        <v>2692</v>
      </c>
      <c r="AD562" s="28" t="s">
        <v>2692</v>
      </c>
      <c r="AE562" s="28" t="s">
        <v>2692</v>
      </c>
      <c r="AF562" s="28" t="s">
        <v>2692</v>
      </c>
      <c r="AG562" s="28" t="s">
        <v>2692</v>
      </c>
      <c r="AH562" s="28" t="s">
        <v>2692</v>
      </c>
      <c r="AI562" s="28" t="s">
        <v>2692</v>
      </c>
      <c r="AJ562" s="28" t="s">
        <v>2692</v>
      </c>
      <c r="AK562" s="28" t="s">
        <v>2692</v>
      </c>
      <c r="AL562" s="28" t="s">
        <v>2692</v>
      </c>
      <c r="AM562" s="28">
        <v>1.25</v>
      </c>
      <c r="AN562" s="28" t="s">
        <v>2692</v>
      </c>
      <c r="AO562" s="28" t="s">
        <v>2692</v>
      </c>
      <c r="AP562" s="28" t="s">
        <v>2692</v>
      </c>
      <c r="AQ562" s="28" t="s">
        <v>2692</v>
      </c>
      <c r="AR562" s="28" t="s">
        <v>2692</v>
      </c>
      <c r="AS562" s="28" t="s">
        <v>2692</v>
      </c>
      <c r="AT562" s="28" t="s">
        <v>2692</v>
      </c>
      <c r="AU562" s="28" t="s">
        <v>2692</v>
      </c>
      <c r="AV562" s="28" t="s">
        <v>2692</v>
      </c>
      <c r="AW562" s="28" t="s">
        <v>2692</v>
      </c>
      <c r="AX562" s="28" t="s">
        <v>2692</v>
      </c>
      <c r="AY562" s="28" t="s">
        <v>2692</v>
      </c>
      <c r="AZ562" s="28" t="s">
        <v>2692</v>
      </c>
      <c r="BA562" s="28" t="s">
        <v>2692</v>
      </c>
      <c r="BB562" s="28" t="s">
        <v>2692</v>
      </c>
      <c r="BC562" s="28" t="s">
        <v>2692</v>
      </c>
      <c r="BD562" s="28" t="s">
        <v>2692</v>
      </c>
      <c r="BE562" s="28" t="s">
        <v>2692</v>
      </c>
      <c r="BF562" s="28" t="s">
        <v>2692</v>
      </c>
      <c r="BG562" s="33" t="s">
        <v>2692</v>
      </c>
      <c r="BH562" s="4">
        <f t="shared" si="8"/>
        <v>86.409615384615392</v>
      </c>
    </row>
    <row r="563" spans="1:60" x14ac:dyDescent="0.2">
      <c r="A563" s="41" t="s">
        <v>2556</v>
      </c>
      <c r="B563" s="42" t="s">
        <v>2557</v>
      </c>
      <c r="C563" s="42" t="s">
        <v>545</v>
      </c>
      <c r="D563" s="42" t="s">
        <v>546</v>
      </c>
      <c r="E563" s="43">
        <v>1</v>
      </c>
      <c r="F563" s="42" t="s">
        <v>2188</v>
      </c>
      <c r="G563" s="44">
        <v>1.25</v>
      </c>
      <c r="H563" s="32" t="s">
        <v>2692</v>
      </c>
      <c r="I563" s="28" t="s">
        <v>2692</v>
      </c>
      <c r="J563" s="28" t="s">
        <v>2692</v>
      </c>
      <c r="K563" s="28" t="s">
        <v>2692</v>
      </c>
      <c r="L563" s="28" t="s">
        <v>2692</v>
      </c>
      <c r="M563" s="28" t="s">
        <v>2692</v>
      </c>
      <c r="N563" s="28" t="s">
        <v>2692</v>
      </c>
      <c r="O563" s="28" t="s">
        <v>2692</v>
      </c>
      <c r="P563" s="28" t="s">
        <v>2692</v>
      </c>
      <c r="Q563" s="28" t="s">
        <v>2692</v>
      </c>
      <c r="R563" s="28" t="s">
        <v>2692</v>
      </c>
      <c r="S563" s="28" t="s">
        <v>2692</v>
      </c>
      <c r="T563" s="28" t="s">
        <v>2692</v>
      </c>
      <c r="U563" s="28" t="s">
        <v>2692</v>
      </c>
      <c r="V563" s="28" t="s">
        <v>2692</v>
      </c>
      <c r="W563" s="28" t="s">
        <v>2692</v>
      </c>
      <c r="X563" s="28" t="s">
        <v>2692</v>
      </c>
      <c r="Y563" s="28" t="s">
        <v>2692</v>
      </c>
      <c r="Z563" s="28" t="s">
        <v>2692</v>
      </c>
      <c r="AA563" s="28" t="s">
        <v>2692</v>
      </c>
      <c r="AB563" s="28" t="s">
        <v>2692</v>
      </c>
      <c r="AC563" s="28" t="s">
        <v>2692</v>
      </c>
      <c r="AD563" s="28" t="s">
        <v>2692</v>
      </c>
      <c r="AE563" s="28" t="s">
        <v>2692</v>
      </c>
      <c r="AF563" s="28" t="s">
        <v>2692</v>
      </c>
      <c r="AG563" s="28" t="s">
        <v>2692</v>
      </c>
      <c r="AH563" s="28" t="s">
        <v>2692</v>
      </c>
      <c r="AI563" s="28" t="s">
        <v>2692</v>
      </c>
      <c r="AJ563" s="28" t="s">
        <v>2692</v>
      </c>
      <c r="AK563" s="28" t="s">
        <v>2692</v>
      </c>
      <c r="AL563" s="28" t="s">
        <v>2692</v>
      </c>
      <c r="AM563" s="28">
        <v>1.25</v>
      </c>
      <c r="AN563" s="28" t="s">
        <v>2692</v>
      </c>
      <c r="AO563" s="28" t="s">
        <v>2692</v>
      </c>
      <c r="AP563" s="28" t="s">
        <v>2692</v>
      </c>
      <c r="AQ563" s="28" t="s">
        <v>2692</v>
      </c>
      <c r="AR563" s="28" t="s">
        <v>2692</v>
      </c>
      <c r="AS563" s="28" t="s">
        <v>2692</v>
      </c>
      <c r="AT563" s="28" t="s">
        <v>2692</v>
      </c>
      <c r="AU563" s="28" t="s">
        <v>2692</v>
      </c>
      <c r="AV563" s="28" t="s">
        <v>2692</v>
      </c>
      <c r="AW563" s="28" t="s">
        <v>2692</v>
      </c>
      <c r="AX563" s="28" t="s">
        <v>2692</v>
      </c>
      <c r="AY563" s="28" t="s">
        <v>2692</v>
      </c>
      <c r="AZ563" s="28" t="s">
        <v>2692</v>
      </c>
      <c r="BA563" s="28" t="s">
        <v>2692</v>
      </c>
      <c r="BB563" s="28" t="s">
        <v>2692</v>
      </c>
      <c r="BC563" s="28" t="s">
        <v>2692</v>
      </c>
      <c r="BD563" s="28" t="s">
        <v>2692</v>
      </c>
      <c r="BE563" s="28" t="s">
        <v>2692</v>
      </c>
      <c r="BF563" s="28" t="s">
        <v>2692</v>
      </c>
      <c r="BG563" s="33" t="s">
        <v>2692</v>
      </c>
      <c r="BH563" s="4">
        <f t="shared" si="8"/>
        <v>86.409615384615392</v>
      </c>
    </row>
    <row r="564" spans="1:60" x14ac:dyDescent="0.2">
      <c r="A564" s="41" t="s">
        <v>2556</v>
      </c>
      <c r="B564" s="42" t="s">
        <v>2557</v>
      </c>
      <c r="C564" s="42" t="s">
        <v>545</v>
      </c>
      <c r="D564" s="42" t="s">
        <v>546</v>
      </c>
      <c r="E564" s="43">
        <v>1</v>
      </c>
      <c r="F564" s="42" t="s">
        <v>2188</v>
      </c>
      <c r="G564" s="44">
        <v>1.25</v>
      </c>
      <c r="H564" s="32" t="s">
        <v>2692</v>
      </c>
      <c r="I564" s="28" t="s">
        <v>2692</v>
      </c>
      <c r="J564" s="28" t="s">
        <v>2692</v>
      </c>
      <c r="K564" s="28" t="s">
        <v>2692</v>
      </c>
      <c r="L564" s="28" t="s">
        <v>2692</v>
      </c>
      <c r="M564" s="28" t="s">
        <v>2692</v>
      </c>
      <c r="N564" s="28" t="s">
        <v>2692</v>
      </c>
      <c r="O564" s="28" t="s">
        <v>2692</v>
      </c>
      <c r="P564" s="28" t="s">
        <v>2692</v>
      </c>
      <c r="Q564" s="28" t="s">
        <v>2692</v>
      </c>
      <c r="R564" s="28" t="s">
        <v>2692</v>
      </c>
      <c r="S564" s="28" t="s">
        <v>2692</v>
      </c>
      <c r="T564" s="28" t="s">
        <v>2692</v>
      </c>
      <c r="U564" s="28" t="s">
        <v>2692</v>
      </c>
      <c r="V564" s="28" t="s">
        <v>2692</v>
      </c>
      <c r="W564" s="28" t="s">
        <v>2692</v>
      </c>
      <c r="X564" s="28" t="s">
        <v>2692</v>
      </c>
      <c r="Y564" s="28" t="s">
        <v>2692</v>
      </c>
      <c r="Z564" s="28" t="s">
        <v>2692</v>
      </c>
      <c r="AA564" s="28" t="s">
        <v>2692</v>
      </c>
      <c r="AB564" s="28" t="s">
        <v>2692</v>
      </c>
      <c r="AC564" s="28" t="s">
        <v>2692</v>
      </c>
      <c r="AD564" s="28" t="s">
        <v>2692</v>
      </c>
      <c r="AE564" s="28" t="s">
        <v>2692</v>
      </c>
      <c r="AF564" s="28" t="s">
        <v>2692</v>
      </c>
      <c r="AG564" s="28" t="s">
        <v>2692</v>
      </c>
      <c r="AH564" s="28" t="s">
        <v>2692</v>
      </c>
      <c r="AI564" s="28" t="s">
        <v>2692</v>
      </c>
      <c r="AJ564" s="28" t="s">
        <v>2692</v>
      </c>
      <c r="AK564" s="28" t="s">
        <v>2692</v>
      </c>
      <c r="AL564" s="28" t="s">
        <v>2692</v>
      </c>
      <c r="AM564" s="28">
        <v>1.25</v>
      </c>
      <c r="AN564" s="28" t="s">
        <v>2692</v>
      </c>
      <c r="AO564" s="28" t="s">
        <v>2692</v>
      </c>
      <c r="AP564" s="28" t="s">
        <v>2692</v>
      </c>
      <c r="AQ564" s="28" t="s">
        <v>2692</v>
      </c>
      <c r="AR564" s="28" t="s">
        <v>2692</v>
      </c>
      <c r="AS564" s="28" t="s">
        <v>2692</v>
      </c>
      <c r="AT564" s="28" t="s">
        <v>2692</v>
      </c>
      <c r="AU564" s="28" t="s">
        <v>2692</v>
      </c>
      <c r="AV564" s="28" t="s">
        <v>2692</v>
      </c>
      <c r="AW564" s="28" t="s">
        <v>2692</v>
      </c>
      <c r="AX564" s="28" t="s">
        <v>2692</v>
      </c>
      <c r="AY564" s="28" t="s">
        <v>2692</v>
      </c>
      <c r="AZ564" s="28" t="s">
        <v>2692</v>
      </c>
      <c r="BA564" s="28" t="s">
        <v>2692</v>
      </c>
      <c r="BB564" s="28" t="s">
        <v>2692</v>
      </c>
      <c r="BC564" s="28" t="s">
        <v>2692</v>
      </c>
      <c r="BD564" s="28" t="s">
        <v>2692</v>
      </c>
      <c r="BE564" s="28" t="s">
        <v>2692</v>
      </c>
      <c r="BF564" s="28" t="s">
        <v>2692</v>
      </c>
      <c r="BG564" s="33" t="s">
        <v>2692</v>
      </c>
      <c r="BH564" s="4">
        <f t="shared" si="8"/>
        <v>86.409615384615392</v>
      </c>
    </row>
    <row r="565" spans="1:60" x14ac:dyDescent="0.2">
      <c r="A565" s="41" t="s">
        <v>2558</v>
      </c>
      <c r="B565" s="42" t="s">
        <v>2559</v>
      </c>
      <c r="C565" s="42" t="s">
        <v>545</v>
      </c>
      <c r="D565" s="42" t="s">
        <v>546</v>
      </c>
      <c r="E565" s="43">
        <v>3</v>
      </c>
      <c r="F565" s="42" t="s">
        <v>218</v>
      </c>
      <c r="G565" s="44">
        <v>0.25</v>
      </c>
      <c r="H565" s="32" t="s">
        <v>2692</v>
      </c>
      <c r="I565" s="28">
        <v>0.25</v>
      </c>
      <c r="J565" s="28" t="s">
        <v>2692</v>
      </c>
      <c r="K565" s="28" t="s">
        <v>2692</v>
      </c>
      <c r="L565" s="28">
        <v>0.25</v>
      </c>
      <c r="M565" s="28" t="s">
        <v>2692</v>
      </c>
      <c r="N565" s="28" t="s">
        <v>2692</v>
      </c>
      <c r="O565" s="28">
        <v>0.25</v>
      </c>
      <c r="P565" s="28" t="s">
        <v>2692</v>
      </c>
      <c r="Q565" s="28" t="s">
        <v>2692</v>
      </c>
      <c r="R565" s="28">
        <v>0.25</v>
      </c>
      <c r="S565" s="28" t="s">
        <v>2692</v>
      </c>
      <c r="T565" s="28" t="s">
        <v>2692</v>
      </c>
      <c r="U565" s="28">
        <v>0.25</v>
      </c>
      <c r="V565" s="28" t="s">
        <v>2692</v>
      </c>
      <c r="W565" s="28" t="s">
        <v>2692</v>
      </c>
      <c r="X565" s="28">
        <v>0.25</v>
      </c>
      <c r="Y565" s="28" t="s">
        <v>2692</v>
      </c>
      <c r="Z565" s="28" t="s">
        <v>2692</v>
      </c>
      <c r="AA565" s="28">
        <v>0.25</v>
      </c>
      <c r="AB565" s="28" t="s">
        <v>2692</v>
      </c>
      <c r="AC565" s="28" t="s">
        <v>2692</v>
      </c>
      <c r="AD565" s="28">
        <v>0.25</v>
      </c>
      <c r="AE565" s="28" t="s">
        <v>2692</v>
      </c>
      <c r="AF565" s="28" t="s">
        <v>2692</v>
      </c>
      <c r="AG565" s="28">
        <v>0.25</v>
      </c>
      <c r="AH565" s="28" t="s">
        <v>2692</v>
      </c>
      <c r="AI565" s="28" t="s">
        <v>2692</v>
      </c>
      <c r="AJ565" s="28">
        <v>0.25</v>
      </c>
      <c r="AK565" s="28" t="s">
        <v>2692</v>
      </c>
      <c r="AL565" s="28" t="s">
        <v>2692</v>
      </c>
      <c r="AM565" s="28">
        <v>0.25</v>
      </c>
      <c r="AN565" s="28" t="s">
        <v>2692</v>
      </c>
      <c r="AO565" s="28" t="s">
        <v>2692</v>
      </c>
      <c r="AP565" s="28">
        <v>0.25</v>
      </c>
      <c r="AQ565" s="28" t="s">
        <v>2692</v>
      </c>
      <c r="AR565" s="28" t="s">
        <v>2692</v>
      </c>
      <c r="AS565" s="28">
        <v>0.25</v>
      </c>
      <c r="AT565" s="28" t="s">
        <v>2692</v>
      </c>
      <c r="AU565" s="28" t="s">
        <v>2692</v>
      </c>
      <c r="AV565" s="28">
        <v>0.25</v>
      </c>
      <c r="AW565" s="28" t="s">
        <v>2692</v>
      </c>
      <c r="AX565" s="28" t="s">
        <v>2692</v>
      </c>
      <c r="AY565" s="28">
        <v>0.25</v>
      </c>
      <c r="AZ565" s="28" t="s">
        <v>2692</v>
      </c>
      <c r="BA565" s="28" t="s">
        <v>2692</v>
      </c>
      <c r="BB565" s="28">
        <v>0.25</v>
      </c>
      <c r="BC565" s="28" t="s">
        <v>2692</v>
      </c>
      <c r="BD565" s="28" t="s">
        <v>2692</v>
      </c>
      <c r="BE565" s="28">
        <v>0.25</v>
      </c>
      <c r="BF565" s="28" t="s">
        <v>2692</v>
      </c>
      <c r="BG565" s="33" t="s">
        <v>2692</v>
      </c>
      <c r="BH565" s="4">
        <f t="shared" si="8"/>
        <v>86.409615384615392</v>
      </c>
    </row>
    <row r="566" spans="1:60" x14ac:dyDescent="0.2">
      <c r="A566" s="41" t="s">
        <v>2558</v>
      </c>
      <c r="B566" s="42" t="s">
        <v>2559</v>
      </c>
      <c r="C566" s="42" t="s">
        <v>545</v>
      </c>
      <c r="D566" s="42" t="s">
        <v>546</v>
      </c>
      <c r="E566" s="43">
        <v>3</v>
      </c>
      <c r="F566" s="42" t="s">
        <v>218</v>
      </c>
      <c r="G566" s="44">
        <v>0.25</v>
      </c>
      <c r="H566" s="32" t="s">
        <v>2692</v>
      </c>
      <c r="I566" s="28">
        <v>0.25</v>
      </c>
      <c r="J566" s="28" t="s">
        <v>2692</v>
      </c>
      <c r="K566" s="28" t="s">
        <v>2692</v>
      </c>
      <c r="L566" s="28">
        <v>0.25</v>
      </c>
      <c r="M566" s="28" t="s">
        <v>2692</v>
      </c>
      <c r="N566" s="28" t="s">
        <v>2692</v>
      </c>
      <c r="O566" s="28">
        <v>0.25</v>
      </c>
      <c r="P566" s="28" t="s">
        <v>2692</v>
      </c>
      <c r="Q566" s="28" t="s">
        <v>2692</v>
      </c>
      <c r="R566" s="28">
        <v>0.25</v>
      </c>
      <c r="S566" s="28" t="s">
        <v>2692</v>
      </c>
      <c r="T566" s="28" t="s">
        <v>2692</v>
      </c>
      <c r="U566" s="28">
        <v>0.25</v>
      </c>
      <c r="V566" s="28" t="s">
        <v>2692</v>
      </c>
      <c r="W566" s="28" t="s">
        <v>2692</v>
      </c>
      <c r="X566" s="28">
        <v>0.25</v>
      </c>
      <c r="Y566" s="28" t="s">
        <v>2692</v>
      </c>
      <c r="Z566" s="28" t="s">
        <v>2692</v>
      </c>
      <c r="AA566" s="28">
        <v>0.25</v>
      </c>
      <c r="AB566" s="28" t="s">
        <v>2692</v>
      </c>
      <c r="AC566" s="28" t="s">
        <v>2692</v>
      </c>
      <c r="AD566" s="28">
        <v>0.25</v>
      </c>
      <c r="AE566" s="28" t="s">
        <v>2692</v>
      </c>
      <c r="AF566" s="28" t="s">
        <v>2692</v>
      </c>
      <c r="AG566" s="28">
        <v>0.25</v>
      </c>
      <c r="AH566" s="28" t="s">
        <v>2692</v>
      </c>
      <c r="AI566" s="28" t="s">
        <v>2692</v>
      </c>
      <c r="AJ566" s="28">
        <v>0.25</v>
      </c>
      <c r="AK566" s="28" t="s">
        <v>2692</v>
      </c>
      <c r="AL566" s="28" t="s">
        <v>2692</v>
      </c>
      <c r="AM566" s="28">
        <v>0.25</v>
      </c>
      <c r="AN566" s="28" t="s">
        <v>2692</v>
      </c>
      <c r="AO566" s="28" t="s">
        <v>2692</v>
      </c>
      <c r="AP566" s="28">
        <v>0.25</v>
      </c>
      <c r="AQ566" s="28" t="s">
        <v>2692</v>
      </c>
      <c r="AR566" s="28" t="s">
        <v>2692</v>
      </c>
      <c r="AS566" s="28">
        <v>0.25</v>
      </c>
      <c r="AT566" s="28" t="s">
        <v>2692</v>
      </c>
      <c r="AU566" s="28" t="s">
        <v>2692</v>
      </c>
      <c r="AV566" s="28">
        <v>0.25</v>
      </c>
      <c r="AW566" s="28" t="s">
        <v>2692</v>
      </c>
      <c r="AX566" s="28" t="s">
        <v>2692</v>
      </c>
      <c r="AY566" s="28">
        <v>0.25</v>
      </c>
      <c r="AZ566" s="28" t="s">
        <v>2692</v>
      </c>
      <c r="BA566" s="28" t="s">
        <v>2692</v>
      </c>
      <c r="BB566" s="28">
        <v>0.25</v>
      </c>
      <c r="BC566" s="28" t="s">
        <v>2692</v>
      </c>
      <c r="BD566" s="28" t="s">
        <v>2692</v>
      </c>
      <c r="BE566" s="28">
        <v>0.25</v>
      </c>
      <c r="BF566" s="28" t="s">
        <v>2692</v>
      </c>
      <c r="BG566" s="33" t="s">
        <v>2692</v>
      </c>
      <c r="BH566" s="4">
        <f t="shared" si="8"/>
        <v>86.409615384615392</v>
      </c>
    </row>
    <row r="567" spans="1:60" x14ac:dyDescent="0.2">
      <c r="A567" s="41" t="s">
        <v>2558</v>
      </c>
      <c r="B567" s="42" t="s">
        <v>2559</v>
      </c>
      <c r="C567" s="42" t="s">
        <v>545</v>
      </c>
      <c r="D567" s="42" t="s">
        <v>546</v>
      </c>
      <c r="E567" s="43">
        <v>3</v>
      </c>
      <c r="F567" s="42" t="s">
        <v>218</v>
      </c>
      <c r="G567" s="44">
        <v>0.25</v>
      </c>
      <c r="H567" s="32" t="s">
        <v>2692</v>
      </c>
      <c r="I567" s="28">
        <v>0.25</v>
      </c>
      <c r="J567" s="28" t="s">
        <v>2692</v>
      </c>
      <c r="K567" s="28" t="s">
        <v>2692</v>
      </c>
      <c r="L567" s="28">
        <v>0.25</v>
      </c>
      <c r="M567" s="28" t="s">
        <v>2692</v>
      </c>
      <c r="N567" s="28" t="s">
        <v>2692</v>
      </c>
      <c r="O567" s="28">
        <v>0.25</v>
      </c>
      <c r="P567" s="28" t="s">
        <v>2692</v>
      </c>
      <c r="Q567" s="28" t="s">
        <v>2692</v>
      </c>
      <c r="R567" s="28">
        <v>0.25</v>
      </c>
      <c r="S567" s="28" t="s">
        <v>2692</v>
      </c>
      <c r="T567" s="28" t="s">
        <v>2692</v>
      </c>
      <c r="U567" s="28">
        <v>0.25</v>
      </c>
      <c r="V567" s="28" t="s">
        <v>2692</v>
      </c>
      <c r="W567" s="28" t="s">
        <v>2692</v>
      </c>
      <c r="X567" s="28">
        <v>0.25</v>
      </c>
      <c r="Y567" s="28" t="s">
        <v>2692</v>
      </c>
      <c r="Z567" s="28" t="s">
        <v>2692</v>
      </c>
      <c r="AA567" s="28">
        <v>0.25</v>
      </c>
      <c r="AB567" s="28" t="s">
        <v>2692</v>
      </c>
      <c r="AC567" s="28" t="s">
        <v>2692</v>
      </c>
      <c r="AD567" s="28">
        <v>0.25</v>
      </c>
      <c r="AE567" s="28" t="s">
        <v>2692</v>
      </c>
      <c r="AF567" s="28" t="s">
        <v>2692</v>
      </c>
      <c r="AG567" s="28">
        <v>0.25</v>
      </c>
      <c r="AH567" s="28" t="s">
        <v>2692</v>
      </c>
      <c r="AI567" s="28" t="s">
        <v>2692</v>
      </c>
      <c r="AJ567" s="28">
        <v>0.25</v>
      </c>
      <c r="AK567" s="28" t="s">
        <v>2692</v>
      </c>
      <c r="AL567" s="28" t="s">
        <v>2692</v>
      </c>
      <c r="AM567" s="28">
        <v>0.25</v>
      </c>
      <c r="AN567" s="28" t="s">
        <v>2692</v>
      </c>
      <c r="AO567" s="28" t="s">
        <v>2692</v>
      </c>
      <c r="AP567" s="28">
        <v>0.25</v>
      </c>
      <c r="AQ567" s="28" t="s">
        <v>2692</v>
      </c>
      <c r="AR567" s="28" t="s">
        <v>2692</v>
      </c>
      <c r="AS567" s="28">
        <v>0.25</v>
      </c>
      <c r="AT567" s="28" t="s">
        <v>2692</v>
      </c>
      <c r="AU567" s="28" t="s">
        <v>2692</v>
      </c>
      <c r="AV567" s="28">
        <v>0.25</v>
      </c>
      <c r="AW567" s="28" t="s">
        <v>2692</v>
      </c>
      <c r="AX567" s="28" t="s">
        <v>2692</v>
      </c>
      <c r="AY567" s="28">
        <v>0.25</v>
      </c>
      <c r="AZ567" s="28" t="s">
        <v>2692</v>
      </c>
      <c r="BA567" s="28" t="s">
        <v>2692</v>
      </c>
      <c r="BB567" s="28">
        <v>0.25</v>
      </c>
      <c r="BC567" s="28" t="s">
        <v>2692</v>
      </c>
      <c r="BD567" s="28" t="s">
        <v>2692</v>
      </c>
      <c r="BE567" s="28">
        <v>0.25</v>
      </c>
      <c r="BF567" s="28" t="s">
        <v>2692</v>
      </c>
      <c r="BG567" s="33" t="s">
        <v>2692</v>
      </c>
      <c r="BH567" s="4">
        <f t="shared" si="8"/>
        <v>86.409615384615392</v>
      </c>
    </row>
    <row r="568" spans="1:60" x14ac:dyDescent="0.2">
      <c r="A568" s="41" t="s">
        <v>2558</v>
      </c>
      <c r="B568" s="42" t="s">
        <v>2559</v>
      </c>
      <c r="C568" s="42" t="s">
        <v>545</v>
      </c>
      <c r="D568" s="42" t="s">
        <v>546</v>
      </c>
      <c r="E568" s="43">
        <v>3</v>
      </c>
      <c r="F568" s="42" t="s">
        <v>218</v>
      </c>
      <c r="G568" s="44">
        <v>0.25</v>
      </c>
      <c r="H568" s="32" t="s">
        <v>2692</v>
      </c>
      <c r="I568" s="28">
        <v>0.25</v>
      </c>
      <c r="J568" s="28" t="s">
        <v>2692</v>
      </c>
      <c r="K568" s="28" t="s">
        <v>2692</v>
      </c>
      <c r="L568" s="28">
        <v>0.25</v>
      </c>
      <c r="M568" s="28" t="s">
        <v>2692</v>
      </c>
      <c r="N568" s="28" t="s">
        <v>2692</v>
      </c>
      <c r="O568" s="28">
        <v>0.25</v>
      </c>
      <c r="P568" s="28" t="s">
        <v>2692</v>
      </c>
      <c r="Q568" s="28" t="s">
        <v>2692</v>
      </c>
      <c r="R568" s="28">
        <v>0.25</v>
      </c>
      <c r="S568" s="28" t="s">
        <v>2692</v>
      </c>
      <c r="T568" s="28" t="s">
        <v>2692</v>
      </c>
      <c r="U568" s="28">
        <v>0.25</v>
      </c>
      <c r="V568" s="28" t="s">
        <v>2692</v>
      </c>
      <c r="W568" s="28" t="s">
        <v>2692</v>
      </c>
      <c r="X568" s="28">
        <v>0.25</v>
      </c>
      <c r="Y568" s="28" t="s">
        <v>2692</v>
      </c>
      <c r="Z568" s="28" t="s">
        <v>2692</v>
      </c>
      <c r="AA568" s="28">
        <v>0.25</v>
      </c>
      <c r="AB568" s="28" t="s">
        <v>2692</v>
      </c>
      <c r="AC568" s="28" t="s">
        <v>2692</v>
      </c>
      <c r="AD568" s="28">
        <v>0.25</v>
      </c>
      <c r="AE568" s="28" t="s">
        <v>2692</v>
      </c>
      <c r="AF568" s="28" t="s">
        <v>2692</v>
      </c>
      <c r="AG568" s="28">
        <v>0.25</v>
      </c>
      <c r="AH568" s="28" t="s">
        <v>2692</v>
      </c>
      <c r="AI568" s="28" t="s">
        <v>2692</v>
      </c>
      <c r="AJ568" s="28">
        <v>0.25</v>
      </c>
      <c r="AK568" s="28" t="s">
        <v>2692</v>
      </c>
      <c r="AL568" s="28" t="s">
        <v>2692</v>
      </c>
      <c r="AM568" s="28">
        <v>0.25</v>
      </c>
      <c r="AN568" s="28" t="s">
        <v>2692</v>
      </c>
      <c r="AO568" s="28" t="s">
        <v>2692</v>
      </c>
      <c r="AP568" s="28">
        <v>0.25</v>
      </c>
      <c r="AQ568" s="28" t="s">
        <v>2692</v>
      </c>
      <c r="AR568" s="28" t="s">
        <v>2692</v>
      </c>
      <c r="AS568" s="28">
        <v>0.25</v>
      </c>
      <c r="AT568" s="28" t="s">
        <v>2692</v>
      </c>
      <c r="AU568" s="28" t="s">
        <v>2692</v>
      </c>
      <c r="AV568" s="28">
        <v>0.25</v>
      </c>
      <c r="AW568" s="28" t="s">
        <v>2692</v>
      </c>
      <c r="AX568" s="28" t="s">
        <v>2692</v>
      </c>
      <c r="AY568" s="28">
        <v>0.25</v>
      </c>
      <c r="AZ568" s="28" t="s">
        <v>2692</v>
      </c>
      <c r="BA568" s="28" t="s">
        <v>2692</v>
      </c>
      <c r="BB568" s="28">
        <v>0.25</v>
      </c>
      <c r="BC568" s="28" t="s">
        <v>2692</v>
      </c>
      <c r="BD568" s="28" t="s">
        <v>2692</v>
      </c>
      <c r="BE568" s="28">
        <v>0.25</v>
      </c>
      <c r="BF568" s="28" t="s">
        <v>2692</v>
      </c>
      <c r="BG568" s="33" t="s">
        <v>2692</v>
      </c>
      <c r="BH568" s="4">
        <f t="shared" si="8"/>
        <v>86.409615384615392</v>
      </c>
    </row>
    <row r="569" spans="1:60" x14ac:dyDescent="0.2">
      <c r="A569" s="41" t="s">
        <v>2558</v>
      </c>
      <c r="B569" s="42" t="s">
        <v>2559</v>
      </c>
      <c r="C569" s="42" t="s">
        <v>545</v>
      </c>
      <c r="D569" s="42" t="s">
        <v>546</v>
      </c>
      <c r="E569" s="43">
        <v>3</v>
      </c>
      <c r="F569" s="42" t="s">
        <v>218</v>
      </c>
      <c r="G569" s="44">
        <v>0.25</v>
      </c>
      <c r="H569" s="32" t="s">
        <v>2692</v>
      </c>
      <c r="I569" s="28">
        <v>0.25</v>
      </c>
      <c r="J569" s="28" t="s">
        <v>2692</v>
      </c>
      <c r="K569" s="28" t="s">
        <v>2692</v>
      </c>
      <c r="L569" s="28">
        <v>0.25</v>
      </c>
      <c r="M569" s="28" t="s">
        <v>2692</v>
      </c>
      <c r="N569" s="28" t="s">
        <v>2692</v>
      </c>
      <c r="O569" s="28">
        <v>0.25</v>
      </c>
      <c r="P569" s="28" t="s">
        <v>2692</v>
      </c>
      <c r="Q569" s="28" t="s">
        <v>2692</v>
      </c>
      <c r="R569" s="28">
        <v>0.25</v>
      </c>
      <c r="S569" s="28" t="s">
        <v>2692</v>
      </c>
      <c r="T569" s="28" t="s">
        <v>2692</v>
      </c>
      <c r="U569" s="28">
        <v>0.25</v>
      </c>
      <c r="V569" s="28" t="s">
        <v>2692</v>
      </c>
      <c r="W569" s="28" t="s">
        <v>2692</v>
      </c>
      <c r="X569" s="28">
        <v>0.25</v>
      </c>
      <c r="Y569" s="28" t="s">
        <v>2692</v>
      </c>
      <c r="Z569" s="28" t="s">
        <v>2692</v>
      </c>
      <c r="AA569" s="28">
        <v>0.25</v>
      </c>
      <c r="AB569" s="28" t="s">
        <v>2692</v>
      </c>
      <c r="AC569" s="28" t="s">
        <v>2692</v>
      </c>
      <c r="AD569" s="28">
        <v>0.25</v>
      </c>
      <c r="AE569" s="28" t="s">
        <v>2692</v>
      </c>
      <c r="AF569" s="28" t="s">
        <v>2692</v>
      </c>
      <c r="AG569" s="28">
        <v>0.25</v>
      </c>
      <c r="AH569" s="28" t="s">
        <v>2692</v>
      </c>
      <c r="AI569" s="28" t="s">
        <v>2692</v>
      </c>
      <c r="AJ569" s="28">
        <v>0.25</v>
      </c>
      <c r="AK569" s="28" t="s">
        <v>2692</v>
      </c>
      <c r="AL569" s="28" t="s">
        <v>2692</v>
      </c>
      <c r="AM569" s="28">
        <v>0.25</v>
      </c>
      <c r="AN569" s="28" t="s">
        <v>2692</v>
      </c>
      <c r="AO569" s="28" t="s">
        <v>2692</v>
      </c>
      <c r="AP569" s="28">
        <v>0.25</v>
      </c>
      <c r="AQ569" s="28" t="s">
        <v>2692</v>
      </c>
      <c r="AR569" s="28" t="s">
        <v>2692</v>
      </c>
      <c r="AS569" s="28">
        <v>0.25</v>
      </c>
      <c r="AT569" s="28" t="s">
        <v>2692</v>
      </c>
      <c r="AU569" s="28" t="s">
        <v>2692</v>
      </c>
      <c r="AV569" s="28">
        <v>0.25</v>
      </c>
      <c r="AW569" s="28" t="s">
        <v>2692</v>
      </c>
      <c r="AX569" s="28" t="s">
        <v>2692</v>
      </c>
      <c r="AY569" s="28">
        <v>0.25</v>
      </c>
      <c r="AZ569" s="28" t="s">
        <v>2692</v>
      </c>
      <c r="BA569" s="28" t="s">
        <v>2692</v>
      </c>
      <c r="BB569" s="28">
        <v>0.25</v>
      </c>
      <c r="BC569" s="28" t="s">
        <v>2692</v>
      </c>
      <c r="BD569" s="28" t="s">
        <v>2692</v>
      </c>
      <c r="BE569" s="28">
        <v>0.25</v>
      </c>
      <c r="BF569" s="28" t="s">
        <v>2692</v>
      </c>
      <c r="BG569" s="33" t="s">
        <v>2692</v>
      </c>
      <c r="BH569" s="4">
        <f t="shared" si="8"/>
        <v>86.409615384615392</v>
      </c>
    </row>
    <row r="570" spans="1:60" x14ac:dyDescent="0.2">
      <c r="A570" s="41" t="s">
        <v>2560</v>
      </c>
      <c r="B570" s="42" t="s">
        <v>2561</v>
      </c>
      <c r="C570" s="42" t="s">
        <v>545</v>
      </c>
      <c r="D570" s="42" t="s">
        <v>546</v>
      </c>
      <c r="E570" s="43">
        <v>4</v>
      </c>
      <c r="F570" s="42" t="s">
        <v>2188</v>
      </c>
      <c r="G570" s="44">
        <v>0.1</v>
      </c>
      <c r="H570" s="32" t="s">
        <v>2692</v>
      </c>
      <c r="I570" s="28" t="s">
        <v>2692</v>
      </c>
      <c r="J570" s="28" t="s">
        <v>2692</v>
      </c>
      <c r="K570" s="28" t="s">
        <v>2692</v>
      </c>
      <c r="L570" s="28" t="s">
        <v>2692</v>
      </c>
      <c r="M570" s="28" t="s">
        <v>2692</v>
      </c>
      <c r="N570" s="28" t="s">
        <v>2692</v>
      </c>
      <c r="O570" s="28" t="s">
        <v>2692</v>
      </c>
      <c r="P570" s="28" t="s">
        <v>2692</v>
      </c>
      <c r="Q570" s="28" t="s">
        <v>2692</v>
      </c>
      <c r="R570" s="28" t="s">
        <v>2692</v>
      </c>
      <c r="S570" s="28" t="s">
        <v>2692</v>
      </c>
      <c r="T570" s="28" t="s">
        <v>2692</v>
      </c>
      <c r="U570" s="28" t="s">
        <v>2692</v>
      </c>
      <c r="V570" s="28" t="s">
        <v>2692</v>
      </c>
      <c r="W570" s="28" t="s">
        <v>2692</v>
      </c>
      <c r="X570" s="28" t="s">
        <v>2692</v>
      </c>
      <c r="Y570" s="28" t="s">
        <v>2692</v>
      </c>
      <c r="Z570" s="28" t="s">
        <v>2692</v>
      </c>
      <c r="AA570" s="28" t="s">
        <v>2692</v>
      </c>
      <c r="AB570" s="28" t="s">
        <v>2692</v>
      </c>
      <c r="AC570" s="28" t="s">
        <v>2692</v>
      </c>
      <c r="AD570" s="28" t="s">
        <v>2692</v>
      </c>
      <c r="AE570" s="28" t="s">
        <v>2692</v>
      </c>
      <c r="AF570" s="28" t="s">
        <v>2692</v>
      </c>
      <c r="AG570" s="28" t="s">
        <v>2692</v>
      </c>
      <c r="AH570" s="28" t="s">
        <v>2692</v>
      </c>
      <c r="AI570" s="28" t="s">
        <v>2692</v>
      </c>
      <c r="AJ570" s="28" t="s">
        <v>2692</v>
      </c>
      <c r="AK570" s="28" t="s">
        <v>2692</v>
      </c>
      <c r="AL570" s="28" t="s">
        <v>2692</v>
      </c>
      <c r="AM570" s="28" t="s">
        <v>2692</v>
      </c>
      <c r="AN570" s="28" t="s">
        <v>2692</v>
      </c>
      <c r="AO570" s="28" t="s">
        <v>2692</v>
      </c>
      <c r="AP570" s="28" t="s">
        <v>2692</v>
      </c>
      <c r="AQ570" s="28" t="s">
        <v>2692</v>
      </c>
      <c r="AR570" s="28" t="s">
        <v>2692</v>
      </c>
      <c r="AS570" s="28" t="s">
        <v>2692</v>
      </c>
      <c r="AT570" s="28" t="s">
        <v>2692</v>
      </c>
      <c r="AU570" s="28" t="s">
        <v>2692</v>
      </c>
      <c r="AV570" s="28" t="s">
        <v>2692</v>
      </c>
      <c r="AW570" s="28" t="s">
        <v>2692</v>
      </c>
      <c r="AX570" s="28" t="s">
        <v>2692</v>
      </c>
      <c r="AY570" s="28" t="s">
        <v>2692</v>
      </c>
      <c r="AZ570" s="28" t="s">
        <v>2692</v>
      </c>
      <c r="BA570" s="28" t="s">
        <v>2692</v>
      </c>
      <c r="BB570" s="28" t="s">
        <v>2692</v>
      </c>
      <c r="BC570" s="28" t="s">
        <v>2692</v>
      </c>
      <c r="BD570" s="28" t="s">
        <v>2692</v>
      </c>
      <c r="BE570" s="28" t="s">
        <v>2692</v>
      </c>
      <c r="BF570" s="28" t="s">
        <v>2692</v>
      </c>
      <c r="BG570" s="33" t="s">
        <v>2692</v>
      </c>
      <c r="BH570" s="4">
        <f t="shared" si="8"/>
        <v>86.409615384615392</v>
      </c>
    </row>
    <row r="571" spans="1:60" x14ac:dyDescent="0.2">
      <c r="A571" s="41" t="s">
        <v>2562</v>
      </c>
      <c r="B571" s="42" t="s">
        <v>2563</v>
      </c>
      <c r="C571" s="42" t="s">
        <v>13</v>
      </c>
      <c r="D571" s="42" t="s">
        <v>14</v>
      </c>
      <c r="E571" s="43">
        <v>1</v>
      </c>
      <c r="F571" s="42" t="s">
        <v>18</v>
      </c>
      <c r="G571" s="44">
        <v>1</v>
      </c>
      <c r="H571" s="32" t="s">
        <v>2692</v>
      </c>
      <c r="I571" s="28">
        <v>1</v>
      </c>
      <c r="J571" s="28">
        <v>1</v>
      </c>
      <c r="K571" s="28">
        <v>1</v>
      </c>
      <c r="L571" s="28">
        <v>1</v>
      </c>
      <c r="M571" s="28">
        <v>1</v>
      </c>
      <c r="N571" s="28">
        <v>1</v>
      </c>
      <c r="O571" s="28">
        <v>1</v>
      </c>
      <c r="P571" s="28">
        <v>1</v>
      </c>
      <c r="Q571" s="28">
        <v>1</v>
      </c>
      <c r="R571" s="28">
        <v>1</v>
      </c>
      <c r="S571" s="28">
        <v>1</v>
      </c>
      <c r="T571" s="28">
        <v>1</v>
      </c>
      <c r="U571" s="28">
        <v>1</v>
      </c>
      <c r="V571" s="28">
        <v>1</v>
      </c>
      <c r="W571" s="28">
        <v>1</v>
      </c>
      <c r="X571" s="28">
        <v>1</v>
      </c>
      <c r="Y571" s="28">
        <v>1</v>
      </c>
      <c r="Z571" s="28">
        <v>1</v>
      </c>
      <c r="AA571" s="28">
        <v>1</v>
      </c>
      <c r="AB571" s="28">
        <v>1</v>
      </c>
      <c r="AC571" s="28">
        <v>1</v>
      </c>
      <c r="AD571" s="28">
        <v>1</v>
      </c>
      <c r="AE571" s="28">
        <v>1</v>
      </c>
      <c r="AF571" s="28">
        <v>1</v>
      </c>
      <c r="AG571" s="28">
        <v>1</v>
      </c>
      <c r="AH571" s="28">
        <v>1</v>
      </c>
      <c r="AI571" s="28">
        <v>1</v>
      </c>
      <c r="AJ571" s="28">
        <v>1</v>
      </c>
      <c r="AK571" s="28">
        <v>1</v>
      </c>
      <c r="AL571" s="28">
        <v>1</v>
      </c>
      <c r="AM571" s="28">
        <v>1</v>
      </c>
      <c r="AN571" s="28">
        <v>1</v>
      </c>
      <c r="AO571" s="28">
        <v>1</v>
      </c>
      <c r="AP571" s="28">
        <v>1</v>
      </c>
      <c r="AQ571" s="28">
        <v>1</v>
      </c>
      <c r="AR571" s="28">
        <v>1</v>
      </c>
      <c r="AS571" s="28">
        <v>1</v>
      </c>
      <c r="AT571" s="28">
        <v>1</v>
      </c>
      <c r="AU571" s="28">
        <v>1</v>
      </c>
      <c r="AV571" s="28">
        <v>1</v>
      </c>
      <c r="AW571" s="28">
        <v>1</v>
      </c>
      <c r="AX571" s="28">
        <v>1</v>
      </c>
      <c r="AY571" s="28">
        <v>1</v>
      </c>
      <c r="AZ571" s="28">
        <v>1</v>
      </c>
      <c r="BA571" s="28">
        <v>1</v>
      </c>
      <c r="BB571" s="28">
        <v>1</v>
      </c>
      <c r="BC571" s="28">
        <v>1</v>
      </c>
      <c r="BD571" s="28">
        <v>1</v>
      </c>
      <c r="BE571" s="28">
        <v>1</v>
      </c>
      <c r="BF571" s="28">
        <v>1</v>
      </c>
      <c r="BG571" s="33">
        <v>1</v>
      </c>
      <c r="BH571" s="4">
        <f t="shared" si="8"/>
        <v>86.409615384615392</v>
      </c>
    </row>
    <row r="572" spans="1:60" ht="13.5" thickBot="1" x14ac:dyDescent="0.25">
      <c r="A572" s="45" t="s">
        <v>2564</v>
      </c>
      <c r="B572" s="46" t="s">
        <v>2565</v>
      </c>
      <c r="C572" s="46" t="s">
        <v>13</v>
      </c>
      <c r="D572" s="46" t="s">
        <v>14</v>
      </c>
      <c r="E572" s="47">
        <v>2</v>
      </c>
      <c r="F572" s="46" t="s">
        <v>18</v>
      </c>
      <c r="G572" s="48">
        <v>3</v>
      </c>
      <c r="H572" s="34" t="s">
        <v>2692</v>
      </c>
      <c r="I572" s="35" t="s">
        <v>2692</v>
      </c>
      <c r="J572" s="35">
        <v>3</v>
      </c>
      <c r="K572" s="35" t="s">
        <v>2692</v>
      </c>
      <c r="L572" s="35">
        <v>3</v>
      </c>
      <c r="M572" s="35" t="s">
        <v>2692</v>
      </c>
      <c r="N572" s="35">
        <v>3</v>
      </c>
      <c r="O572" s="35" t="s">
        <v>2692</v>
      </c>
      <c r="P572" s="35">
        <v>3</v>
      </c>
      <c r="Q572" s="35" t="s">
        <v>2692</v>
      </c>
      <c r="R572" s="35">
        <v>3</v>
      </c>
      <c r="S572" s="35" t="s">
        <v>2692</v>
      </c>
      <c r="T572" s="35">
        <v>3</v>
      </c>
      <c r="U572" s="35" t="s">
        <v>2692</v>
      </c>
      <c r="V572" s="35">
        <v>3</v>
      </c>
      <c r="W572" s="35" t="s">
        <v>2692</v>
      </c>
      <c r="X572" s="35">
        <v>3</v>
      </c>
      <c r="Y572" s="35" t="s">
        <v>2692</v>
      </c>
      <c r="Z572" s="35">
        <v>3</v>
      </c>
      <c r="AA572" s="35" t="s">
        <v>2692</v>
      </c>
      <c r="AB572" s="35">
        <v>3</v>
      </c>
      <c r="AC572" s="35" t="s">
        <v>2692</v>
      </c>
      <c r="AD572" s="35">
        <v>3</v>
      </c>
      <c r="AE572" s="35" t="s">
        <v>2692</v>
      </c>
      <c r="AF572" s="35">
        <v>3</v>
      </c>
      <c r="AG572" s="35" t="s">
        <v>2692</v>
      </c>
      <c r="AH572" s="35">
        <v>3</v>
      </c>
      <c r="AI572" s="35" t="s">
        <v>2692</v>
      </c>
      <c r="AJ572" s="35">
        <v>3</v>
      </c>
      <c r="AK572" s="35" t="s">
        <v>2692</v>
      </c>
      <c r="AL572" s="35">
        <v>3</v>
      </c>
      <c r="AM572" s="35" t="s">
        <v>2692</v>
      </c>
      <c r="AN572" s="35">
        <v>3</v>
      </c>
      <c r="AO572" s="35" t="s">
        <v>2692</v>
      </c>
      <c r="AP572" s="35">
        <v>3</v>
      </c>
      <c r="AQ572" s="35" t="s">
        <v>2692</v>
      </c>
      <c r="AR572" s="35">
        <v>3</v>
      </c>
      <c r="AS572" s="35" t="s">
        <v>2692</v>
      </c>
      <c r="AT572" s="35">
        <v>3</v>
      </c>
      <c r="AU572" s="35" t="s">
        <v>2692</v>
      </c>
      <c r="AV572" s="35">
        <v>3</v>
      </c>
      <c r="AW572" s="35" t="s">
        <v>2692</v>
      </c>
      <c r="AX572" s="35">
        <v>3</v>
      </c>
      <c r="AY572" s="35" t="s">
        <v>2692</v>
      </c>
      <c r="AZ572" s="35">
        <v>3</v>
      </c>
      <c r="BA572" s="35" t="s">
        <v>2692</v>
      </c>
      <c r="BB572" s="35">
        <v>3</v>
      </c>
      <c r="BC572" s="35" t="s">
        <v>2692</v>
      </c>
      <c r="BD572" s="35">
        <v>3</v>
      </c>
      <c r="BE572" s="35" t="s">
        <v>2692</v>
      </c>
      <c r="BF572" s="35">
        <v>3</v>
      </c>
      <c r="BG572" s="36" t="s">
        <v>2692</v>
      </c>
      <c r="BH572" s="4">
        <f t="shared" si="8"/>
        <v>86.409615384615392</v>
      </c>
    </row>
    <row r="573" spans="1:60" x14ac:dyDescent="0.2">
      <c r="H573" s="4">
        <f t="shared" ref="H573:BE573" si="9">SUM(H$2:H$572)</f>
        <v>1.75</v>
      </c>
      <c r="I573" s="4">
        <f t="shared" si="9"/>
        <v>103</v>
      </c>
      <c r="J573" s="4">
        <f t="shared" si="9"/>
        <v>45.25</v>
      </c>
      <c r="K573" s="4">
        <f t="shared" si="9"/>
        <v>56</v>
      </c>
      <c r="L573" s="4">
        <f t="shared" si="9"/>
        <v>89.25</v>
      </c>
      <c r="M573" s="4">
        <f t="shared" si="9"/>
        <v>106.5</v>
      </c>
      <c r="N573" s="4">
        <f t="shared" si="9"/>
        <v>85</v>
      </c>
      <c r="O573" s="4">
        <f t="shared" si="9"/>
        <v>117.25</v>
      </c>
      <c r="P573" s="4">
        <f t="shared" si="9"/>
        <v>66</v>
      </c>
      <c r="Q573" s="4">
        <f t="shared" si="9"/>
        <v>43.25</v>
      </c>
      <c r="R573" s="4">
        <f t="shared" si="9"/>
        <v>81.75</v>
      </c>
      <c r="S573" s="4">
        <f t="shared" si="9"/>
        <v>105.25</v>
      </c>
      <c r="T573" s="4">
        <f t="shared" si="9"/>
        <v>120</v>
      </c>
      <c r="U573" s="4">
        <f t="shared" si="9"/>
        <v>78.25</v>
      </c>
      <c r="V573" s="4">
        <f t="shared" si="9"/>
        <v>132.75</v>
      </c>
      <c r="W573" s="4">
        <f t="shared" si="9"/>
        <v>141.65</v>
      </c>
      <c r="X573" s="4">
        <f t="shared" si="9"/>
        <v>62</v>
      </c>
      <c r="Y573" s="4">
        <f t="shared" si="9"/>
        <v>78.5</v>
      </c>
      <c r="Z573" s="4">
        <f t="shared" si="9"/>
        <v>94.75</v>
      </c>
      <c r="AA573" s="4">
        <f t="shared" si="9"/>
        <v>105.25</v>
      </c>
      <c r="AB573" s="4">
        <f t="shared" si="9"/>
        <v>83.5</v>
      </c>
      <c r="AC573" s="4">
        <f t="shared" si="9"/>
        <v>44.5</v>
      </c>
      <c r="AD573" s="4">
        <f t="shared" si="9"/>
        <v>50.5</v>
      </c>
      <c r="AE573" s="4">
        <f t="shared" si="9"/>
        <v>91.25</v>
      </c>
      <c r="AF573" s="4">
        <f t="shared" si="9"/>
        <v>58.5</v>
      </c>
      <c r="AG573" s="4">
        <f t="shared" si="9"/>
        <v>131</v>
      </c>
      <c r="AH573" s="4">
        <f t="shared" si="9"/>
        <v>85.25</v>
      </c>
      <c r="AI573" s="4">
        <f t="shared" si="9"/>
        <v>110.25</v>
      </c>
      <c r="AJ573" s="4">
        <f t="shared" si="9"/>
        <v>52.75</v>
      </c>
      <c r="AK573" s="4">
        <f t="shared" si="9"/>
        <v>70</v>
      </c>
      <c r="AL573" s="4">
        <f t="shared" si="9"/>
        <v>58.5</v>
      </c>
      <c r="AM573" s="4">
        <f t="shared" si="9"/>
        <v>116.75</v>
      </c>
      <c r="AN573" s="4">
        <f t="shared" si="9"/>
        <v>110.25</v>
      </c>
      <c r="AO573" s="4">
        <f t="shared" si="9"/>
        <v>65.5</v>
      </c>
      <c r="AP573" s="4">
        <f t="shared" si="9"/>
        <v>45.5</v>
      </c>
      <c r="AQ573" s="4">
        <f t="shared" si="9"/>
        <v>75.5</v>
      </c>
      <c r="AR573" s="4">
        <f t="shared" si="9"/>
        <v>69.75</v>
      </c>
      <c r="AS573" s="4">
        <f t="shared" si="9"/>
        <v>57</v>
      </c>
      <c r="AT573" s="4">
        <f t="shared" si="9"/>
        <v>140.5</v>
      </c>
      <c r="AU573" s="4">
        <f t="shared" si="9"/>
        <v>92.5</v>
      </c>
      <c r="AV573" s="4">
        <f t="shared" si="9"/>
        <v>135.5</v>
      </c>
      <c r="AW573" s="4">
        <f t="shared" si="9"/>
        <v>143.15</v>
      </c>
      <c r="AX573" s="4">
        <f t="shared" si="9"/>
        <v>89</v>
      </c>
      <c r="AY573" s="4">
        <f t="shared" si="9"/>
        <v>71.25</v>
      </c>
      <c r="AZ573" s="4">
        <f t="shared" si="9"/>
        <v>137.5</v>
      </c>
      <c r="BA573" s="4">
        <f t="shared" si="9"/>
        <v>90.75</v>
      </c>
      <c r="BB573" s="4">
        <f t="shared" si="9"/>
        <v>118.75</v>
      </c>
      <c r="BC573" s="4">
        <f>SUM(BC$2:BC$572)</f>
        <v>119</v>
      </c>
      <c r="BD573" s="4">
        <f t="shared" si="9"/>
        <v>57.25</v>
      </c>
      <c r="BE573" s="4">
        <f t="shared" si="9"/>
        <v>50.75</v>
      </c>
      <c r="BF573" s="4">
        <f>SUM(BF$2:BF$572)</f>
        <v>54.25</v>
      </c>
      <c r="BG573" s="4">
        <f>SUM(BG$2:BG$572)</f>
        <v>103.5</v>
      </c>
      <c r="BH573" s="4">
        <f>AVERAGE($H$573:$BG$573)</f>
        <v>86.409615384615392</v>
      </c>
    </row>
  </sheetData>
  <sheetProtection algorithmName="SHA-512" hashValue="o9VfUcHWl3M5ycJq1JHKyCtDLyjOkJvjMZEAZnbpFJ3+7EqcK923Xx2zk0k7fDcNEMHFS3ybR3KFLWUKD/joew==" saltValue="v2bGnxEFJNranmKMWFJPiw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tabSelected="1" zoomScale="70" zoomScaleNormal="70" workbookViewId="0">
      <selection activeCell="B20" sqref="B20"/>
    </sheetView>
  </sheetViews>
  <sheetFormatPr defaultRowHeight="12.75" x14ac:dyDescent="0.2"/>
  <cols>
    <col min="1" max="1" width="9.5703125" bestFit="1" customWidth="1"/>
    <col min="2" max="2" width="7.140625" bestFit="1" customWidth="1"/>
    <col min="3" max="10" width="9.7109375" bestFit="1" customWidth="1"/>
    <col min="11" max="53" width="10.7109375" bestFit="1" customWidth="1"/>
    <col min="54" max="62" width="16.7109375" bestFit="1" customWidth="1"/>
    <col min="63" max="105" width="17.7109375" bestFit="1" customWidth="1"/>
  </cols>
  <sheetData>
    <row r="1" spans="1:2" x14ac:dyDescent="0.2">
      <c r="A1" s="25" t="s">
        <v>2638</v>
      </c>
      <c r="B1" s="49" t="s">
        <v>2637</v>
      </c>
    </row>
    <row r="2" spans="1:2" x14ac:dyDescent="0.2">
      <c r="A2" s="24" t="s">
        <v>2640</v>
      </c>
      <c r="B2" s="50">
        <v>1.75</v>
      </c>
    </row>
    <row r="3" spans="1:2" x14ac:dyDescent="0.2">
      <c r="A3" s="51" t="s">
        <v>2641</v>
      </c>
      <c r="B3" s="52">
        <v>103</v>
      </c>
    </row>
    <row r="4" spans="1:2" x14ac:dyDescent="0.2">
      <c r="A4" s="51" t="s">
        <v>2642</v>
      </c>
      <c r="B4" s="52">
        <v>45.25</v>
      </c>
    </row>
    <row r="5" spans="1:2" x14ac:dyDescent="0.2">
      <c r="A5" s="51" t="s">
        <v>2643</v>
      </c>
      <c r="B5" s="52">
        <v>56</v>
      </c>
    </row>
    <row r="6" spans="1:2" x14ac:dyDescent="0.2">
      <c r="A6" s="51" t="s">
        <v>2644</v>
      </c>
      <c r="B6" s="52">
        <v>89.25</v>
      </c>
    </row>
    <row r="7" spans="1:2" x14ac:dyDescent="0.2">
      <c r="A7" s="51" t="s">
        <v>2645</v>
      </c>
      <c r="B7" s="52">
        <v>106.5</v>
      </c>
    </row>
    <row r="8" spans="1:2" x14ac:dyDescent="0.2">
      <c r="A8" s="51" t="s">
        <v>2646</v>
      </c>
      <c r="B8" s="52">
        <v>85</v>
      </c>
    </row>
    <row r="9" spans="1:2" x14ac:dyDescent="0.2">
      <c r="A9" s="51" t="s">
        <v>2647</v>
      </c>
      <c r="B9" s="52">
        <v>117.25</v>
      </c>
    </row>
    <row r="10" spans="1:2" x14ac:dyDescent="0.2">
      <c r="A10" s="51" t="s">
        <v>2648</v>
      </c>
      <c r="B10" s="52">
        <v>66</v>
      </c>
    </row>
    <row r="11" spans="1:2" x14ac:dyDescent="0.2">
      <c r="A11" s="51" t="s">
        <v>2649</v>
      </c>
      <c r="B11" s="52">
        <v>43.25</v>
      </c>
    </row>
    <row r="12" spans="1:2" x14ac:dyDescent="0.2">
      <c r="A12" s="51" t="s">
        <v>2650</v>
      </c>
      <c r="B12" s="52">
        <v>81.75</v>
      </c>
    </row>
    <row r="13" spans="1:2" x14ac:dyDescent="0.2">
      <c r="A13" s="51" t="s">
        <v>2651</v>
      </c>
      <c r="B13" s="52">
        <v>105.25</v>
      </c>
    </row>
    <row r="14" spans="1:2" x14ac:dyDescent="0.2">
      <c r="A14" s="51" t="s">
        <v>2652</v>
      </c>
      <c r="B14" s="52">
        <v>120</v>
      </c>
    </row>
    <row r="15" spans="1:2" x14ac:dyDescent="0.2">
      <c r="A15" s="51" t="s">
        <v>2653</v>
      </c>
      <c r="B15" s="52">
        <v>78.25</v>
      </c>
    </row>
    <row r="16" spans="1:2" x14ac:dyDescent="0.2">
      <c r="A16" s="51" t="s">
        <v>2654</v>
      </c>
      <c r="B16" s="52">
        <v>132.75</v>
      </c>
    </row>
    <row r="17" spans="1:2" x14ac:dyDescent="0.2">
      <c r="A17" s="51" t="s">
        <v>2655</v>
      </c>
      <c r="B17" s="52">
        <v>141.65</v>
      </c>
    </row>
    <row r="18" spans="1:2" x14ac:dyDescent="0.2">
      <c r="A18" s="51" t="s">
        <v>2656</v>
      </c>
      <c r="B18" s="52">
        <v>62</v>
      </c>
    </row>
    <row r="19" spans="1:2" x14ac:dyDescent="0.2">
      <c r="A19" s="51" t="s">
        <v>2657</v>
      </c>
      <c r="B19" s="52">
        <v>78.5</v>
      </c>
    </row>
    <row r="20" spans="1:2" x14ac:dyDescent="0.2">
      <c r="A20" s="51" t="s">
        <v>2658</v>
      </c>
      <c r="B20" s="52">
        <v>94.75</v>
      </c>
    </row>
    <row r="21" spans="1:2" x14ac:dyDescent="0.2">
      <c r="A21" s="51" t="s">
        <v>2659</v>
      </c>
      <c r="B21" s="52">
        <v>105.25</v>
      </c>
    </row>
    <row r="22" spans="1:2" x14ac:dyDescent="0.2">
      <c r="A22" s="51" t="s">
        <v>2660</v>
      </c>
      <c r="B22" s="52">
        <v>83.5</v>
      </c>
    </row>
    <row r="23" spans="1:2" x14ac:dyDescent="0.2">
      <c r="A23" s="51" t="s">
        <v>2661</v>
      </c>
      <c r="B23" s="52">
        <v>44.5</v>
      </c>
    </row>
    <row r="24" spans="1:2" x14ac:dyDescent="0.2">
      <c r="A24" s="51" t="s">
        <v>2662</v>
      </c>
      <c r="B24" s="52">
        <v>50.5</v>
      </c>
    </row>
    <row r="25" spans="1:2" x14ac:dyDescent="0.2">
      <c r="A25" s="51" t="s">
        <v>2663</v>
      </c>
      <c r="B25" s="52">
        <v>91.25</v>
      </c>
    </row>
    <row r="26" spans="1:2" x14ac:dyDescent="0.2">
      <c r="A26" s="51" t="s">
        <v>2664</v>
      </c>
      <c r="B26" s="52">
        <v>58.5</v>
      </c>
    </row>
    <row r="27" spans="1:2" x14ac:dyDescent="0.2">
      <c r="A27" s="51" t="s">
        <v>2665</v>
      </c>
      <c r="B27" s="52">
        <v>131</v>
      </c>
    </row>
    <row r="28" spans="1:2" x14ac:dyDescent="0.2">
      <c r="A28" s="51" t="s">
        <v>2666</v>
      </c>
      <c r="B28" s="52">
        <v>85.25</v>
      </c>
    </row>
    <row r="29" spans="1:2" x14ac:dyDescent="0.2">
      <c r="A29" s="51" t="s">
        <v>2667</v>
      </c>
      <c r="B29" s="52">
        <v>110.25</v>
      </c>
    </row>
    <row r="30" spans="1:2" x14ac:dyDescent="0.2">
      <c r="A30" s="51" t="s">
        <v>2668</v>
      </c>
      <c r="B30" s="52">
        <v>52.75</v>
      </c>
    </row>
    <row r="31" spans="1:2" x14ac:dyDescent="0.2">
      <c r="A31" s="51" t="s">
        <v>2669</v>
      </c>
      <c r="B31" s="52">
        <v>70</v>
      </c>
    </row>
    <row r="32" spans="1:2" x14ac:dyDescent="0.2">
      <c r="A32" s="51" t="s">
        <v>2670</v>
      </c>
      <c r="B32" s="52">
        <v>58.5</v>
      </c>
    </row>
    <row r="33" spans="1:2" x14ac:dyDescent="0.2">
      <c r="A33" s="51" t="s">
        <v>2671</v>
      </c>
      <c r="B33" s="52">
        <v>116.75</v>
      </c>
    </row>
    <row r="34" spans="1:2" x14ac:dyDescent="0.2">
      <c r="A34" s="51" t="s">
        <v>2672</v>
      </c>
      <c r="B34" s="52">
        <v>110.25</v>
      </c>
    </row>
    <row r="35" spans="1:2" x14ac:dyDescent="0.2">
      <c r="A35" s="51" t="s">
        <v>2673</v>
      </c>
      <c r="B35" s="52">
        <v>65.5</v>
      </c>
    </row>
    <row r="36" spans="1:2" x14ac:dyDescent="0.2">
      <c r="A36" s="51" t="s">
        <v>2674</v>
      </c>
      <c r="B36" s="52">
        <v>45.5</v>
      </c>
    </row>
    <row r="37" spans="1:2" x14ac:dyDescent="0.2">
      <c r="A37" s="51" t="s">
        <v>2675</v>
      </c>
      <c r="B37" s="52">
        <v>75.5</v>
      </c>
    </row>
    <row r="38" spans="1:2" x14ac:dyDescent="0.2">
      <c r="A38" s="51" t="s">
        <v>2676</v>
      </c>
      <c r="B38" s="52">
        <v>69.75</v>
      </c>
    </row>
    <row r="39" spans="1:2" x14ac:dyDescent="0.2">
      <c r="A39" s="51" t="s">
        <v>2677</v>
      </c>
      <c r="B39" s="52">
        <v>57</v>
      </c>
    </row>
    <row r="40" spans="1:2" x14ac:dyDescent="0.2">
      <c r="A40" s="51" t="s">
        <v>2678</v>
      </c>
      <c r="B40" s="52">
        <v>140.5</v>
      </c>
    </row>
    <row r="41" spans="1:2" x14ac:dyDescent="0.2">
      <c r="A41" s="51" t="s">
        <v>2679</v>
      </c>
      <c r="B41" s="52">
        <v>92.5</v>
      </c>
    </row>
    <row r="42" spans="1:2" x14ac:dyDescent="0.2">
      <c r="A42" s="51" t="s">
        <v>2680</v>
      </c>
      <c r="B42" s="52">
        <v>135.5</v>
      </c>
    </row>
    <row r="43" spans="1:2" x14ac:dyDescent="0.2">
      <c r="A43" s="51" t="s">
        <v>2681</v>
      </c>
      <c r="B43" s="52">
        <v>143.15</v>
      </c>
    </row>
    <row r="44" spans="1:2" x14ac:dyDescent="0.2">
      <c r="A44" s="51" t="s">
        <v>2682</v>
      </c>
      <c r="B44" s="52">
        <v>89</v>
      </c>
    </row>
    <row r="45" spans="1:2" x14ac:dyDescent="0.2">
      <c r="A45" s="51" t="s">
        <v>2683</v>
      </c>
      <c r="B45" s="52">
        <v>71.25</v>
      </c>
    </row>
    <row r="46" spans="1:2" x14ac:dyDescent="0.2">
      <c r="A46" s="51" t="s">
        <v>2684</v>
      </c>
      <c r="B46" s="52">
        <v>137.5</v>
      </c>
    </row>
    <row r="47" spans="1:2" x14ac:dyDescent="0.2">
      <c r="A47" s="51" t="s">
        <v>2685</v>
      </c>
      <c r="B47" s="52">
        <v>90.75</v>
      </c>
    </row>
    <row r="48" spans="1:2" x14ac:dyDescent="0.2">
      <c r="A48" s="51" t="s">
        <v>2686</v>
      </c>
      <c r="B48" s="52">
        <v>118.75</v>
      </c>
    </row>
    <row r="49" spans="1:2" x14ac:dyDescent="0.2">
      <c r="A49" s="51" t="s">
        <v>2687</v>
      </c>
      <c r="B49" s="52">
        <v>119</v>
      </c>
    </row>
    <row r="50" spans="1:2" x14ac:dyDescent="0.2">
      <c r="A50" s="51" t="s">
        <v>2688</v>
      </c>
      <c r="B50" s="52">
        <v>57.25</v>
      </c>
    </row>
    <row r="51" spans="1:2" x14ac:dyDescent="0.2">
      <c r="A51" s="51" t="s">
        <v>2689</v>
      </c>
      <c r="B51" s="52">
        <v>50.75</v>
      </c>
    </row>
    <row r="52" spans="1:2" x14ac:dyDescent="0.2">
      <c r="A52" s="51" t="s">
        <v>2690</v>
      </c>
      <c r="B52" s="52">
        <v>54.25</v>
      </c>
    </row>
    <row r="53" spans="1:2" x14ac:dyDescent="0.2">
      <c r="A53" s="53" t="s">
        <v>2691</v>
      </c>
      <c r="B53" s="54">
        <v>103.5</v>
      </c>
    </row>
  </sheetData>
  <sheetProtection algorithmName="SHA-512" hashValue="c1M1EXgCYD/CTMSJscdrgv5ujGvN1qMpdmaxmKKsm8WIT2WCUt8sfeWV+GpODnUVh2D2BfiSspLte1OpAzDvOg==" saltValue="xLVFzkU+z17Z+VjjxaaA3w==" spinCount="100000" sheet="1" objects="1" scenarios="1"/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102D5AE0BACA4FB448B53C1C2450B3" ma:contentTypeVersion="13" ma:contentTypeDescription="Create a new document." ma:contentTypeScope="" ma:versionID="bd04ac4c067e70b3d0d17519e3c5f43a">
  <xsd:schema xmlns:xsd="http://www.w3.org/2001/XMLSchema" xmlns:xs="http://www.w3.org/2001/XMLSchema" xmlns:p="http://schemas.microsoft.com/office/2006/metadata/properties" xmlns:ns3="00f0bebb-4713-40d9-a60f-988816dd666f" xmlns:ns4="df07e4e0-596d-4567-874f-247a60198650" targetNamespace="http://schemas.microsoft.com/office/2006/metadata/properties" ma:root="true" ma:fieldsID="66faab3f8150062ac6991cbcfb04c790" ns3:_="" ns4:_="">
    <xsd:import namespace="00f0bebb-4713-40d9-a60f-988816dd666f"/>
    <xsd:import namespace="df07e4e0-596d-4567-874f-247a601986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0bebb-4713-40d9-a60f-988816dd6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7e4e0-596d-4567-874f-247a6019865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E58C0A-196E-4A02-B069-144E7C5BC575}">
  <ds:schemaRefs>
    <ds:schemaRef ds:uri="http://purl.org/dc/elements/1.1/"/>
    <ds:schemaRef ds:uri="http://schemas.microsoft.com/office/2006/metadata/properties"/>
    <ds:schemaRef ds:uri="df07e4e0-596d-4567-874f-247a6019865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0f0bebb-4713-40d9-a60f-988816dd666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8191C9C-BE66-492B-AAA5-F0C89B11A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A7756E-5A5B-47DB-86B6-7EA9D15B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0bebb-4713-40d9-a60f-988816dd666f"/>
    <ds:schemaRef ds:uri="df07e4e0-596d-4567-874f-247a60198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DATA dump</vt:lpstr>
      <vt:lpstr>DATA waarde kopie</vt:lpstr>
      <vt:lpstr>Weeknummers p PO</vt:lpstr>
      <vt:lpstr>Peak belasting 2021</vt:lpstr>
      <vt:lpstr>Grafiek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Max</cp:lastModifiedBy>
  <dcterms:created xsi:type="dcterms:W3CDTF">2020-10-30T09:19:15Z</dcterms:created>
  <dcterms:modified xsi:type="dcterms:W3CDTF">2021-06-09T08:37:17Z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01C2D35AF44DC8546069FCCFAB82437E8AE85364339A3FD7B8457322ABA5F93C19AE1510F54DDC058B541E4AA986E19A4E0E3C085511CF837F59F5C22A1C081DEADD6FFA8A5A5D4BB6495E846168AEF0F441A3A1A5FC0E32548D4AADCF4BBF072EB32023F7035E96332E7802798FD44FE4B1A85753ED76C9E0DC38D069865F0</vt:lpwstr>
  </property>
  <property fmtid="{D5CDD505-2E9C-101B-9397-08002B2CF9AE}" pid="3" name="Business Objects Context Information1">
    <vt:lpwstr>08FB5FCFCFBBB73B97E45A7E5E9EA5EA15DF18C93CA09E62DB608609EE6EE71FDB89B3D6E45891FEF2F67A1521B4937A931DD716E4BA4810DB698804B54370BEDBC6653228D6DA05A253EFD8C95F1D4EA0968A7E362B0F4E83E6B2D64FA8A5F1E9C937D1C184D971A6E2B3B5F63329E2C18F3C4D08BB39E5BAF03E03237B727</vt:lpwstr>
  </property>
  <property fmtid="{D5CDD505-2E9C-101B-9397-08002B2CF9AE}" pid="4" name="Business Objects Context Information2">
    <vt:lpwstr>46721A3AFA4A40F2ECDFFDABA31E5DAD3281C6C97A5A78C2388557E940F2E2549044F9F0C988023EFC080C6B36238FE7FA03C1437EDAF2738F052EF2C21E9D4A93A8F23F3271653B63C935DD14AEE9B60CA5C3EAF563F8D81F5D23392F581D2B908398982B635A2AC920918B699A0908155F024B145323C39FE2BE3CE8EAFFA</vt:lpwstr>
  </property>
  <property fmtid="{D5CDD505-2E9C-101B-9397-08002B2CF9AE}" pid="5" name="Business Objects Context Information3">
    <vt:lpwstr>A37F8EE9917F6AD6304BC3B85D1BE2737F11C1F2E592DD59433C65E40C58C48A72C47A1EDE516746C4D0B1D24368E7D9B65FE429B9ECC1563CDB4E8A5951F4B6B6A76C095F6858285D7FE61FEC2F52DE7D497CB120F021E80D45DFA8BABD35BB89210B2A8D2312E120FDC526FB703A2A583D2D450BE3AEB50F39F34E83F2E1D</vt:lpwstr>
  </property>
  <property fmtid="{D5CDD505-2E9C-101B-9397-08002B2CF9AE}" pid="6" name="Business Objects Context Information4">
    <vt:lpwstr>73233E3F6DD18BCD9E7C1E90A6B71B6EE16CAFF47462876345A5AE11447A2AE896DF86F5D4506776938E991041D3128673482333F6338C9AC3313F791CE3BFE6202B808BF25A5E1ABDE7583E7F19BB61F8ABD5DA7B3A3446BFE158BF99A933D8FD7ED1454F7A7160134AB4F8D4D872A487ACC4B8B2D9858B7D448FB2E5AC394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5DA3351967656FC308124F6C8AF30E01BF3A4A3D2144E0C0E4B4298763583AD0FA876E313E60865A40B7371D99ABF35196821D24B8F21EB9F78FD45C6C0FD80DC2492984B2B38B796D4C49AE1975A6A0CF9523DAA8D4527765551464F343EADD2E2381E1634A70CC0C11F3D3C472E8223ACA637BD23109B6D75E86A6FD69320</vt:lpwstr>
  </property>
  <property fmtid="{D5CDD505-2E9C-101B-9397-08002B2CF9AE}" pid="8" name="Business Objects Context Information6">
    <vt:lpwstr>D947B1187F44C7FD805D5CA80202B7B555508BE12F1DC3DC7DD3F683320FF8197497B116268BF8799FD7A310FA4E173657B7F27E</vt:lpwstr>
  </property>
  <property fmtid="{D5CDD505-2E9C-101B-9397-08002B2CF9AE}" pid="9" name="ContentTypeId">
    <vt:lpwstr>0x0101003B102D5AE0BACA4FB448B53C1C2450B3</vt:lpwstr>
  </property>
</Properties>
</file>