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  <extLst>
    <ext uri="GoogleSheetsCustomDataVersion1">
      <go:sheetsCustomData xmlns:go="http://customooxmlschemas.google.com/" r:id="rId5" roundtripDataSignature="AMtx7mjN9NyvHoiURNfTvvSw0xzzV7nJ6g=="/>
    </ext>
  </extLst>
</workbook>
</file>

<file path=xl/sharedStrings.xml><?xml version="1.0" encoding="utf-8"?>
<sst xmlns="http://schemas.openxmlformats.org/spreadsheetml/2006/main" count="66" uniqueCount="64">
  <si>
    <t>ТП</t>
  </si>
  <si>
    <t>Арбанаси(21)</t>
  </si>
  <si>
    <t>Бутринт</t>
  </si>
  <si>
    <t>Гирокастра</t>
  </si>
  <si>
    <t>Джип-Сафари</t>
  </si>
  <si>
    <t>Кораблик</t>
  </si>
  <si>
    <t>Расход</t>
  </si>
  <si>
    <t>Олабин Олег</t>
  </si>
  <si>
    <t>ВТ обзорка</t>
  </si>
  <si>
    <t>Олабина Ирина</t>
  </si>
  <si>
    <t>Арбанаси</t>
  </si>
  <si>
    <t>Кочанов Дмитрий</t>
  </si>
  <si>
    <t>Кочанова Светлана</t>
  </si>
  <si>
    <t>Дубинская Мирослава</t>
  </si>
  <si>
    <t>Гиду Албания</t>
  </si>
  <si>
    <t>Овчаренко Андрей</t>
  </si>
  <si>
    <t>Границы в Алб.</t>
  </si>
  <si>
    <t>Марченко Юлия</t>
  </si>
  <si>
    <t>Укр границы туда</t>
  </si>
  <si>
    <t>Санжарова Наталия</t>
  </si>
  <si>
    <t>Доплата за отели</t>
  </si>
  <si>
    <t>Санжаров Сергей</t>
  </si>
  <si>
    <t>Суточные</t>
  </si>
  <si>
    <t>Кикало Юрий</t>
  </si>
  <si>
    <t>София Обзорка</t>
  </si>
  <si>
    <t>Стежнова Людмила</t>
  </si>
  <si>
    <t>граница Румынии</t>
  </si>
  <si>
    <t>Вовк Оксана</t>
  </si>
  <si>
    <t>пакети для мус</t>
  </si>
  <si>
    <t>Вовк Юрий</t>
  </si>
  <si>
    <t>Шкотова Ирина</t>
  </si>
  <si>
    <t>Красий Вера</t>
  </si>
  <si>
    <t>Непомнящая Катерина</t>
  </si>
  <si>
    <t>Гринь Яна</t>
  </si>
  <si>
    <t>Марченко Марина</t>
  </si>
  <si>
    <t>Кравченко Наталия</t>
  </si>
  <si>
    <t>Кадатская Светлана</t>
  </si>
  <si>
    <t>Мельник Татьяна</t>
  </si>
  <si>
    <t>Тусюк Светлана</t>
  </si>
  <si>
    <t>Тусюк Виктор</t>
  </si>
  <si>
    <t>Холоденко Владислава</t>
  </si>
  <si>
    <t>Холоденко Тамара</t>
  </si>
  <si>
    <t>Бабаев Илгар</t>
  </si>
  <si>
    <t>Ионенко Вадим</t>
  </si>
  <si>
    <t>Згонник Елена</t>
  </si>
  <si>
    <t>Турчина Алла</t>
  </si>
  <si>
    <t>Альферова Тамара</t>
  </si>
  <si>
    <t>Заглуха Микола</t>
  </si>
  <si>
    <t>Водолавський Олександр</t>
  </si>
  <si>
    <t>Водолавська Ирина</t>
  </si>
  <si>
    <t>Кросенко Ольга</t>
  </si>
  <si>
    <t>Беца Василий</t>
  </si>
  <si>
    <t>Положенко Алексей</t>
  </si>
  <si>
    <t>Шивернова Амина</t>
  </si>
  <si>
    <t>Хоменко Инна</t>
  </si>
  <si>
    <t>Хоменко Олександр</t>
  </si>
  <si>
    <t>Цареградский Владимир</t>
  </si>
  <si>
    <t>Прага-Цареградская Наталия</t>
  </si>
  <si>
    <t>от Кати</t>
  </si>
  <si>
    <t>От Офиса</t>
  </si>
  <si>
    <t>Общий сбор</t>
  </si>
  <si>
    <t>Общий расход</t>
  </si>
  <si>
    <t>Итог</t>
  </si>
  <si>
    <t>Всего за экскурсию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</si>
</sst>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center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7.63"/>
    <col customWidth="1" min="3" max="3" width="12.38"/>
    <col customWidth="1" min="4" max="4" width="7.63"/>
    <col customWidth="1" min="5" max="5" width="11.5"/>
    <col customWidth="1" min="6" max="6" width="12.75"/>
    <col customWidth="1" min="7" max="7" width="11.13"/>
    <col customWidth="1" min="8" max="8" width="14.63"/>
    <col customWidth="1" min="9" max="9" width="10.25"/>
    <col customWidth="1" min="10" max="10" width="7.63"/>
    <col customWidth="1" min="11" max="11" width="11.0"/>
    <col customWidth="1" min="12" max="12" width="16.63"/>
    <col customWidth="1" min="13" max="13" width="13.0"/>
    <col customWidth="1" min="14" max="26" width="7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M1" s="2" t="s">
        <v>6</v>
      </c>
    </row>
    <row r="2">
      <c r="A2" s="1" t="s">
        <v>7</v>
      </c>
      <c r="B2" s="1"/>
      <c r="C2" s="1"/>
      <c r="D2" s="1"/>
      <c r="E2" s="1">
        <v>26.0</v>
      </c>
      <c r="F2" s="1"/>
      <c r="G2" s="1"/>
      <c r="L2" s="2" t="s">
        <v>8</v>
      </c>
      <c r="M2" s="2">
        <v>50.0</v>
      </c>
    </row>
    <row r="3">
      <c r="A3" s="1" t="s">
        <v>9</v>
      </c>
      <c r="B3" s="1"/>
      <c r="C3" s="1"/>
      <c r="D3" s="1"/>
      <c r="E3" s="1">
        <v>26.0</v>
      </c>
      <c r="F3" s="1"/>
      <c r="G3" s="1"/>
      <c r="L3" s="2" t="s">
        <v>10</v>
      </c>
      <c r="M3" s="2">
        <v>175.0</v>
      </c>
    </row>
    <row r="4">
      <c r="A4" s="1" t="s">
        <v>11</v>
      </c>
      <c r="B4" s="1"/>
      <c r="C4" s="1">
        <v>21.0</v>
      </c>
      <c r="D4" s="1"/>
      <c r="E4" s="1">
        <v>26.0</v>
      </c>
      <c r="F4" s="1"/>
      <c r="G4" s="1"/>
      <c r="L4" s="2" t="s">
        <v>4</v>
      </c>
      <c r="M4" s="2">
        <f>7*60</f>
        <v>420</v>
      </c>
    </row>
    <row r="5">
      <c r="A5" s="1" t="s">
        <v>12</v>
      </c>
      <c r="B5" s="1"/>
      <c r="C5" s="1">
        <v>21.0</v>
      </c>
      <c r="D5" s="1"/>
      <c r="E5" s="1">
        <v>26.0</v>
      </c>
      <c r="F5" s="1"/>
      <c r="G5" s="1"/>
      <c r="L5" s="2" t="s">
        <v>5</v>
      </c>
      <c r="M5" s="2">
        <f>38*14</f>
        <v>532</v>
      </c>
    </row>
    <row r="6">
      <c r="A6" s="1" t="s">
        <v>13</v>
      </c>
      <c r="B6" s="1"/>
      <c r="C6" s="1">
        <v>21.0</v>
      </c>
      <c r="D6" s="1"/>
      <c r="E6" s="3">
        <v>0.0</v>
      </c>
      <c r="F6" s="1"/>
      <c r="G6" s="1"/>
      <c r="L6" s="2" t="s">
        <v>14</v>
      </c>
      <c r="M6" s="2">
        <v>110.0</v>
      </c>
    </row>
    <row r="7">
      <c r="A7" s="1" t="s">
        <v>15</v>
      </c>
      <c r="B7" s="1"/>
      <c r="C7" s="1">
        <v>21.0</v>
      </c>
      <c r="D7" s="1"/>
      <c r="E7" s="3">
        <v>0.0</v>
      </c>
      <c r="F7" s="1"/>
      <c r="G7" s="1"/>
      <c r="L7" s="2" t="s">
        <v>16</v>
      </c>
      <c r="M7" s="4">
        <v>40.0</v>
      </c>
    </row>
    <row r="8">
      <c r="A8" s="1" t="s">
        <v>17</v>
      </c>
      <c r="B8" s="1">
        <v>23.0</v>
      </c>
      <c r="C8" s="1">
        <v>0.0</v>
      </c>
      <c r="D8" s="1">
        <v>16.0</v>
      </c>
      <c r="E8" s="5">
        <v>0.0</v>
      </c>
      <c r="F8" s="1">
        <v>88.0</v>
      </c>
      <c r="G8" s="1">
        <v>55.0</v>
      </c>
      <c r="L8" s="2" t="s">
        <v>18</v>
      </c>
      <c r="M8" s="6">
        <v>12.0</v>
      </c>
    </row>
    <row r="9">
      <c r="A9" s="1" t="s">
        <v>19</v>
      </c>
      <c r="B9" s="1">
        <v>86.0</v>
      </c>
      <c r="C9" s="1"/>
      <c r="D9" s="1"/>
      <c r="E9" s="1"/>
      <c r="F9" s="1"/>
      <c r="G9" s="1">
        <v>0.0</v>
      </c>
      <c r="L9" s="2" t="s">
        <v>20</v>
      </c>
      <c r="M9" s="2">
        <v>344.0</v>
      </c>
    </row>
    <row r="10">
      <c r="A10" s="1" t="s">
        <v>21</v>
      </c>
      <c r="B10" s="1"/>
      <c r="C10" s="1"/>
      <c r="D10" s="1"/>
      <c r="E10" s="1"/>
      <c r="F10" s="1"/>
      <c r="G10" s="1">
        <v>24.0</v>
      </c>
      <c r="L10" s="2" t="s">
        <v>22</v>
      </c>
      <c r="M10" s="2">
        <f>11*13</f>
        <v>143</v>
      </c>
    </row>
    <row r="11">
      <c r="A11" s="1" t="s">
        <v>23</v>
      </c>
      <c r="B11" s="1">
        <v>40.0</v>
      </c>
      <c r="C11" s="1">
        <v>0.0</v>
      </c>
      <c r="D11" s="1">
        <v>0.0</v>
      </c>
      <c r="E11" s="5">
        <v>0.0</v>
      </c>
      <c r="F11" s="1">
        <v>87.0</v>
      </c>
      <c r="G11" s="1">
        <v>55.0</v>
      </c>
      <c r="L11" s="2" t="s">
        <v>24</v>
      </c>
      <c r="M11" s="2">
        <v>50.0</v>
      </c>
    </row>
    <row r="12">
      <c r="A12" s="1" t="s">
        <v>25</v>
      </c>
      <c r="B12" s="1">
        <v>70.0</v>
      </c>
      <c r="C12" s="1">
        <v>0.0</v>
      </c>
      <c r="D12" s="1">
        <v>0.0</v>
      </c>
      <c r="E12" s="5">
        <v>0.0</v>
      </c>
      <c r="F12" s="1">
        <v>57.0</v>
      </c>
      <c r="G12" s="1">
        <v>55.0</v>
      </c>
      <c r="L12" s="4" t="s">
        <v>26</v>
      </c>
      <c r="M12" s="4">
        <v>25.0</v>
      </c>
    </row>
    <row r="13">
      <c r="A13" s="1" t="s">
        <v>27</v>
      </c>
      <c r="B13" s="1"/>
      <c r="C13" s="1">
        <v>21.0</v>
      </c>
      <c r="D13" s="1">
        <v>18.0</v>
      </c>
      <c r="E13" s="5">
        <v>0.0</v>
      </c>
      <c r="F13" s="1"/>
      <c r="G13" s="1"/>
      <c r="L13" s="4" t="s">
        <v>28</v>
      </c>
      <c r="M13" s="6"/>
    </row>
    <row r="14">
      <c r="A14" s="1" t="s">
        <v>29</v>
      </c>
      <c r="B14" s="1"/>
      <c r="C14" s="1">
        <v>21.0</v>
      </c>
      <c r="D14" s="1">
        <v>18.0</v>
      </c>
      <c r="E14" s="5">
        <v>0.0</v>
      </c>
      <c r="F14" s="1"/>
      <c r="G14" s="1"/>
    </row>
    <row r="15">
      <c r="A15" s="1" t="s">
        <v>30</v>
      </c>
      <c r="B15" s="1">
        <v>100.0</v>
      </c>
      <c r="C15" s="1">
        <v>0.0</v>
      </c>
      <c r="D15" s="1">
        <v>0.0</v>
      </c>
      <c r="E15" s="1">
        <v>0.0</v>
      </c>
      <c r="F15" s="1"/>
      <c r="G15" s="1">
        <v>20.0</v>
      </c>
    </row>
    <row r="16">
      <c r="A16" s="1" t="s">
        <v>31</v>
      </c>
      <c r="B16" s="1">
        <v>50.0</v>
      </c>
      <c r="C16" s="1">
        <v>0.0</v>
      </c>
      <c r="D16" s="1"/>
      <c r="E16" s="3">
        <v>0.0</v>
      </c>
      <c r="F16" s="1"/>
      <c r="G16" s="1">
        <v>26.0</v>
      </c>
    </row>
    <row r="17">
      <c r="A17" s="1" t="s">
        <v>32</v>
      </c>
      <c r="B17" s="1"/>
      <c r="C17" s="1"/>
      <c r="D17" s="1"/>
      <c r="E17" s="1"/>
      <c r="F17" s="1">
        <v>88.0</v>
      </c>
      <c r="G17" s="1"/>
    </row>
    <row r="18">
      <c r="A18" s="1" t="s">
        <v>33</v>
      </c>
      <c r="B18" s="1"/>
      <c r="C18" s="1"/>
      <c r="D18" s="1"/>
      <c r="E18" s="1"/>
      <c r="F18" s="1">
        <v>88.0</v>
      </c>
      <c r="G18" s="1"/>
    </row>
    <row r="19">
      <c r="A19" s="1" t="s">
        <v>34</v>
      </c>
      <c r="B19" s="1">
        <v>52.0</v>
      </c>
      <c r="C19" s="1"/>
      <c r="D19" s="1"/>
      <c r="E19" s="1"/>
      <c r="F19" s="1"/>
      <c r="G19" s="1"/>
    </row>
    <row r="20">
      <c r="A20" s="1" t="s">
        <v>35</v>
      </c>
      <c r="B20" s="1">
        <v>52.0</v>
      </c>
      <c r="C20" s="1"/>
      <c r="D20" s="1"/>
      <c r="E20" s="1"/>
      <c r="F20" s="1"/>
      <c r="G20" s="1"/>
    </row>
    <row r="21" ht="15.75" customHeight="1">
      <c r="A21" s="1" t="s">
        <v>36</v>
      </c>
      <c r="B21" s="1"/>
      <c r="C21" s="1"/>
      <c r="D21" s="1"/>
      <c r="E21" s="1"/>
      <c r="F21" s="1"/>
      <c r="G21" s="1"/>
    </row>
    <row r="22" ht="15.75" customHeight="1">
      <c r="A22" s="1" t="s">
        <v>37</v>
      </c>
      <c r="B22" s="1"/>
      <c r="C22" s="1"/>
      <c r="D22" s="1"/>
      <c r="E22" s="1"/>
      <c r="F22" s="1"/>
      <c r="G22" s="1">
        <v>55.0</v>
      </c>
    </row>
    <row r="23" ht="15.75" customHeight="1">
      <c r="A23" s="1" t="s">
        <v>38</v>
      </c>
      <c r="B23" s="1">
        <v>15.0</v>
      </c>
      <c r="C23" s="1"/>
      <c r="D23" s="1"/>
      <c r="E23" s="1">
        <v>11.0</v>
      </c>
      <c r="F23" s="1"/>
      <c r="G23" s="1"/>
    </row>
    <row r="24" ht="15.75" customHeight="1">
      <c r="A24" s="1" t="s">
        <v>39</v>
      </c>
      <c r="B24" s="1">
        <v>15.0</v>
      </c>
      <c r="C24" s="1"/>
      <c r="D24" s="1"/>
      <c r="E24" s="1">
        <v>11.0</v>
      </c>
      <c r="F24" s="1"/>
      <c r="G24" s="1"/>
    </row>
    <row r="25" ht="15.75" customHeight="1">
      <c r="A25" s="1" t="s">
        <v>40</v>
      </c>
      <c r="B25" s="1">
        <v>25.0</v>
      </c>
      <c r="C25" s="1"/>
      <c r="D25" s="1"/>
      <c r="E25" s="5">
        <v>0.0</v>
      </c>
      <c r="F25" s="1"/>
      <c r="G25" s="1">
        <v>30.0</v>
      </c>
    </row>
    <row r="26" ht="15.75" customHeight="1">
      <c r="A26" s="1" t="s">
        <v>41</v>
      </c>
      <c r="B26" s="1">
        <v>25.0</v>
      </c>
      <c r="C26" s="1"/>
      <c r="D26" s="1"/>
      <c r="E26" s="5">
        <v>0.0</v>
      </c>
      <c r="F26" s="1"/>
      <c r="G26" s="1">
        <v>30.0</v>
      </c>
    </row>
    <row r="27" ht="15.75" customHeight="1">
      <c r="A27" s="1" t="s">
        <v>42</v>
      </c>
      <c r="B27" s="1"/>
      <c r="C27" s="1">
        <v>21.0</v>
      </c>
      <c r="D27" s="1">
        <v>18.0</v>
      </c>
      <c r="E27" s="5">
        <v>0.0</v>
      </c>
      <c r="F27" s="1"/>
      <c r="G27" s="1"/>
    </row>
    <row r="28" ht="15.75" customHeight="1">
      <c r="A28" s="1" t="s">
        <v>43</v>
      </c>
      <c r="B28" s="1"/>
      <c r="C28" s="1">
        <v>21.0</v>
      </c>
      <c r="D28" s="1">
        <v>18.0</v>
      </c>
      <c r="E28" s="7">
        <v>26.0</v>
      </c>
      <c r="F28" s="1"/>
      <c r="G28" s="1"/>
    </row>
    <row r="29" ht="15.75" customHeight="1">
      <c r="A29" s="1" t="s">
        <v>44</v>
      </c>
      <c r="B29" s="1"/>
      <c r="C29" s="1">
        <v>21.0</v>
      </c>
      <c r="D29" s="1"/>
      <c r="E29" s="1"/>
      <c r="F29" s="1"/>
      <c r="G29" s="1"/>
    </row>
    <row r="30" ht="15.75" customHeight="1">
      <c r="A30" s="1" t="s">
        <v>45</v>
      </c>
      <c r="B30" s="1"/>
      <c r="C30" s="1">
        <v>21.0</v>
      </c>
      <c r="D30" s="1"/>
      <c r="E30" s="1"/>
      <c r="F30" s="1"/>
      <c r="G30" s="1"/>
    </row>
    <row r="31" ht="15.75" customHeight="1">
      <c r="A31" s="1" t="s">
        <v>46</v>
      </c>
      <c r="B31" s="1">
        <v>209.0</v>
      </c>
      <c r="C31" s="1">
        <v>0.0</v>
      </c>
      <c r="D31" s="1"/>
      <c r="E31" s="1"/>
      <c r="F31" s="1"/>
      <c r="G31" s="1">
        <v>0.0</v>
      </c>
    </row>
    <row r="32" ht="15.75" customHeight="1">
      <c r="A32" s="1" t="s">
        <v>47</v>
      </c>
      <c r="B32" s="1">
        <v>209.0</v>
      </c>
      <c r="C32" s="1">
        <v>0.0</v>
      </c>
      <c r="D32" s="1"/>
      <c r="E32" s="1"/>
      <c r="F32" s="1"/>
      <c r="G32" s="1">
        <v>0.0</v>
      </c>
    </row>
    <row r="33" ht="15.75" customHeight="1">
      <c r="A33" s="1" t="s">
        <v>48</v>
      </c>
      <c r="B33" s="1"/>
      <c r="C33" s="1">
        <v>21.0</v>
      </c>
      <c r="D33" s="1"/>
      <c r="E33" s="1"/>
      <c r="F33" s="1"/>
      <c r="G33" s="1"/>
    </row>
    <row r="34" ht="15.75" customHeight="1">
      <c r="A34" s="1" t="s">
        <v>49</v>
      </c>
      <c r="B34" s="1"/>
      <c r="C34" s="1">
        <v>21.0</v>
      </c>
      <c r="D34" s="1"/>
      <c r="E34" s="1"/>
      <c r="F34" s="1"/>
      <c r="G34" s="1"/>
    </row>
    <row r="35" ht="15.75" customHeight="1">
      <c r="A35" s="1" t="s">
        <v>50</v>
      </c>
      <c r="B35" s="1"/>
      <c r="C35" s="1"/>
      <c r="D35" s="5">
        <v>0.0</v>
      </c>
      <c r="E35" s="1"/>
      <c r="F35" s="1"/>
      <c r="G35" s="1"/>
    </row>
    <row r="36" ht="15.75" customHeight="1">
      <c r="A36" s="1" t="s">
        <v>51</v>
      </c>
      <c r="B36" s="1"/>
      <c r="C36" s="1"/>
      <c r="D36" s="5">
        <v>0.0</v>
      </c>
      <c r="E36" s="1"/>
      <c r="F36" s="1"/>
      <c r="G36" s="1"/>
    </row>
    <row r="37" ht="15.75" customHeight="1">
      <c r="A37" s="1" t="s">
        <v>52</v>
      </c>
      <c r="B37" s="1"/>
      <c r="C37" s="1"/>
      <c r="D37" s="1"/>
      <c r="E37" s="1"/>
      <c r="F37" s="1"/>
      <c r="G37" s="1"/>
    </row>
    <row r="38" ht="15.75" customHeight="1">
      <c r="A38" s="1" t="s">
        <v>53</v>
      </c>
      <c r="B38" s="1"/>
      <c r="C38" s="1"/>
      <c r="D38" s="1"/>
      <c r="E38" s="1"/>
      <c r="F38" s="1"/>
      <c r="G38" s="1"/>
    </row>
    <row r="39" ht="15.75" customHeight="1">
      <c r="A39" s="1" t="s">
        <v>54</v>
      </c>
      <c r="B39" s="1">
        <v>104.0</v>
      </c>
      <c r="C39" s="1"/>
      <c r="D39" s="1"/>
      <c r="E39" s="1"/>
      <c r="F39" s="1">
        <v>0.0</v>
      </c>
      <c r="G39" s="1">
        <v>39.0</v>
      </c>
    </row>
    <row r="40" ht="15.75" customHeight="1">
      <c r="A40" s="1" t="s">
        <v>55</v>
      </c>
      <c r="B40" s="1">
        <v>104.0</v>
      </c>
      <c r="C40" s="1"/>
      <c r="D40" s="1"/>
      <c r="E40" s="1"/>
      <c r="F40" s="1">
        <v>0.0</v>
      </c>
      <c r="G40" s="1">
        <v>39.0</v>
      </c>
    </row>
    <row r="41" ht="15.75" customHeight="1">
      <c r="A41" s="1" t="s">
        <v>56</v>
      </c>
      <c r="B41" s="1"/>
      <c r="C41" s="1">
        <v>21.0</v>
      </c>
      <c r="D41" s="1">
        <v>18.0</v>
      </c>
      <c r="E41" s="5">
        <v>0.0</v>
      </c>
      <c r="F41" s="1"/>
      <c r="G41" s="1"/>
    </row>
    <row r="42" ht="15.75" customHeight="1">
      <c r="A42" s="1" t="s">
        <v>57</v>
      </c>
      <c r="B42" s="1"/>
      <c r="C42" s="1">
        <v>21.0</v>
      </c>
      <c r="D42" s="1">
        <v>18.0</v>
      </c>
      <c r="E42" s="5">
        <v>0.0</v>
      </c>
      <c r="F42" s="1"/>
      <c r="G42" s="1"/>
    </row>
    <row r="43" ht="15.75" customHeight="1">
      <c r="H43" s="4" t="s">
        <v>58</v>
      </c>
      <c r="I43" s="2" t="s">
        <v>59</v>
      </c>
      <c r="K43" s="8" t="s">
        <v>60</v>
      </c>
      <c r="L43" s="8"/>
      <c r="M43" s="8" t="s">
        <v>61</v>
      </c>
      <c r="N43" s="8"/>
      <c r="O43" s="8" t="s">
        <v>62</v>
      </c>
    </row>
    <row r="44" ht="15.75" customHeight="1">
      <c r="A44" s="9" t="s">
        <v>63</v>
      </c>
      <c r="C44" s="2">
        <f>SUM(C2:C43)</f>
        <v>294</v>
      </c>
      <c r="D44" s="2">
        <f t="shared" ref="D44:G44" si="1">SUM(D2:D42)</f>
        <v>124</v>
      </c>
      <c r="E44" s="2">
        <f t="shared" si="1"/>
        <v>152</v>
      </c>
      <c r="F44" s="2">
        <f t="shared" si="1"/>
        <v>408</v>
      </c>
      <c r="G44" s="2">
        <f t="shared" si="1"/>
        <v>428</v>
      </c>
      <c r="H44" s="4">
        <v>400.0</v>
      </c>
      <c r="I44" s="2">
        <v>200.0</v>
      </c>
      <c r="K44" s="8">
        <f>SUM(C44:I44)</f>
        <v>2006</v>
      </c>
      <c r="L44" s="8"/>
      <c r="M44" s="8">
        <f>SUM(M2:M41)</f>
        <v>1901</v>
      </c>
      <c r="N44" s="8"/>
      <c r="O44" s="8">
        <f>K44-M44</f>
        <v>105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2020-10-04T07:03:43Z</dcterms:created>
  <dc:creator>Макс</dc:creator>
</cp:coreProperties>
</file>