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шка\Desktop\Рабочий стол 2016\Витаминко\Закупка\сентябрь\"/>
    </mc:Choice>
  </mc:AlternateContent>
  <bookViews>
    <workbookView xWindow="240" yWindow="60" windowWidth="20115" windowHeight="8010" activeTab="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16" i="2"/>
  <c r="L17" i="2"/>
  <c r="L19" i="2"/>
  <c r="L2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61" i="2"/>
  <c r="L62" i="2"/>
  <c r="L63" i="2"/>
  <c r="L64" i="2"/>
  <c r="L65" i="2"/>
  <c r="L66" i="2"/>
  <c r="L68" i="2"/>
  <c r="L69" i="2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" i="1"/>
</calcChain>
</file>

<file path=xl/sharedStrings.xml><?xml version="1.0" encoding="utf-8"?>
<sst xmlns="http://schemas.openxmlformats.org/spreadsheetml/2006/main" count="185" uniqueCount="94">
  <si>
    <t>ЗАКУПКА</t>
  </si>
  <si>
    <t>Дата закупки</t>
  </si>
  <si>
    <t>Номер заказа</t>
  </si>
  <si>
    <t>Итог, кг</t>
  </si>
  <si>
    <t>с 9 до 12</t>
  </si>
  <si>
    <t>с 12 до 15</t>
  </si>
  <si>
    <t>с 15 до 18</t>
  </si>
  <si>
    <t>с 18 до 21</t>
  </si>
  <si>
    <t>№</t>
  </si>
  <si>
    <t>Товар</t>
  </si>
  <si>
    <t>Абрикос</t>
  </si>
  <si>
    <t>Вишня красная</t>
  </si>
  <si>
    <t>Малина садовая красная</t>
  </si>
  <si>
    <t>Персик (Одесская обл.)</t>
  </si>
  <si>
    <t>Помидоры розовые</t>
  </si>
  <si>
    <t>Лук зеленый</t>
  </si>
  <si>
    <t>Шпинат</t>
  </si>
  <si>
    <t>Салат Зеленый свежий</t>
  </si>
  <si>
    <t>Цветная капуста</t>
  </si>
  <si>
    <t>Огурцы корнеплодные</t>
  </si>
  <si>
    <t>Помидоры красные</t>
  </si>
  <si>
    <t>Морковь молодая</t>
  </si>
  <si>
    <t>Петрушка</t>
  </si>
  <si>
    <t>Укроп</t>
  </si>
  <si>
    <t>Виноград Кишмиш</t>
  </si>
  <si>
    <t>Фрукты</t>
  </si>
  <si>
    <t>Авокадо элитный</t>
  </si>
  <si>
    <t>Ананас Голд</t>
  </si>
  <si>
    <t>Апельсин Гранд</t>
  </si>
  <si>
    <t>Апельсин для сока</t>
  </si>
  <si>
    <t>Бананы</t>
  </si>
  <si>
    <t>Гранат</t>
  </si>
  <si>
    <t>Голубика</t>
  </si>
  <si>
    <t>Грейпфрут Турция</t>
  </si>
  <si>
    <t>Груша Аббат</t>
  </si>
  <si>
    <t>Киви</t>
  </si>
  <si>
    <t>Клубника (Украина)</t>
  </si>
  <si>
    <t>Кокос</t>
  </si>
  <si>
    <t>ЛАЙМ</t>
  </si>
  <si>
    <t>Лимон Испания</t>
  </si>
  <si>
    <t>Мандарин Марокко</t>
  </si>
  <si>
    <t>Нектарин</t>
  </si>
  <si>
    <t>Слива красная</t>
  </si>
  <si>
    <t>Смородина красная</t>
  </si>
  <si>
    <t>Смородина черная</t>
  </si>
  <si>
    <t>Черника</t>
  </si>
  <si>
    <t>Овощи</t>
  </si>
  <si>
    <t>Баклажаны (Украина,Херсон)</t>
  </si>
  <si>
    <t>Горошек</t>
  </si>
  <si>
    <t>Кабачки белые</t>
  </si>
  <si>
    <t>Капуста белокачанная</t>
  </si>
  <si>
    <t>Капуста Брокколи</t>
  </si>
  <si>
    <t>Картофель молодой</t>
  </si>
  <si>
    <t>Кукуруза молодая</t>
  </si>
  <si>
    <t>Лук Порей</t>
  </si>
  <si>
    <t>Лук красный</t>
  </si>
  <si>
    <t>Лук репчатый</t>
  </si>
  <si>
    <t>Перец красный сладкий</t>
  </si>
  <si>
    <t>Перец острый красный</t>
  </si>
  <si>
    <t>Перец сладкий салатный (Белозерка)</t>
  </si>
  <si>
    <t>Редис</t>
  </si>
  <si>
    <t>Свекла молодая</t>
  </si>
  <si>
    <t>Томаты коктельные</t>
  </si>
  <si>
    <t>Чеснок</t>
  </si>
  <si>
    <t>Шампиньоны</t>
  </si>
  <si>
    <t>Черри упаковка 500 г</t>
  </si>
  <si>
    <t>Зелень</t>
  </si>
  <si>
    <t>Базилик</t>
  </si>
  <si>
    <t>Кинза</t>
  </si>
  <si>
    <t>Мята свежая</t>
  </si>
  <si>
    <t>Петрушка кудрявая</t>
  </si>
  <si>
    <t>Рукола</t>
  </si>
  <si>
    <t>Салат Лолло Росса</t>
  </si>
  <si>
    <t>Салат Лолло Бионда</t>
  </si>
  <si>
    <t>Щавель</t>
  </si>
  <si>
    <t>Виноград белый</t>
  </si>
  <si>
    <t>Яблоко красное (Украина)</t>
  </si>
  <si>
    <t>Лук ялтинский</t>
  </si>
  <si>
    <t>Шампиньоны королевские</t>
  </si>
  <si>
    <t>Лук порей</t>
  </si>
  <si>
    <t>Груша Украина</t>
  </si>
  <si>
    <t>Слива</t>
  </si>
  <si>
    <t>Авокадо</t>
  </si>
  <si>
    <t>Яблоко зеленое</t>
  </si>
  <si>
    <t>2 шт</t>
  </si>
  <si>
    <t>Виноград розовый</t>
  </si>
  <si>
    <t>Яблоко элитное</t>
  </si>
  <si>
    <t>3 шт</t>
  </si>
  <si>
    <t>1143-2</t>
  </si>
  <si>
    <t>Салат Айсберг</t>
  </si>
  <si>
    <t>1 шт</t>
  </si>
  <si>
    <t>1230-2</t>
  </si>
  <si>
    <t>1 кг и 8 шт</t>
  </si>
  <si>
    <t>4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</si>
</sst>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.1"/>
      <color rgb="FF000000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sz val="12.1"/>
      <color rgb="FF000000"/>
      <name val="Calibri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2" borderId="1" xfId="0" applyFont="1" applyFill="1" applyBorder="1"/>
    <xf numFmtId="0" fontId="0" fillId="0" borderId="1" xfId="0" applyBorder="1"/>
    <xf numFmtId="0" fontId="5" fillId="2" borderId="1" xfId="0" applyFont="1" applyFill="1" applyBorder="1"/>
    <xf numFmtId="0" fontId="5" fillId="0" borderId="1" xfId="0" applyFont="1" applyBorder="1"/>
    <xf numFmtId="0" fontId="0" fillId="0" borderId="1" xfId="0" applyFill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8" fillId="2" borderId="3" xfId="0" applyFont="1" applyFill="1" applyBorder="1" applyAlignment="1"/>
    <xf numFmtId="0" fontId="8" fillId="2" borderId="8" xfId="0" applyFont="1" applyFill="1" applyBorder="1" applyAlignment="1"/>
    <xf numFmtId="0" fontId="8" fillId="2" borderId="4" xfId="0" applyFont="1" applyFill="1" applyBorder="1" applyAlignment="1"/>
    <xf numFmtId="0" fontId="5" fillId="2" borderId="8" xfId="0" applyFont="1" applyFill="1" applyBorder="1" applyAlignment="1"/>
    <xf numFmtId="0" fontId="5" fillId="2" borderId="4" xfId="0" applyFont="1" applyFill="1" applyBorder="1" applyAlignment="1"/>
    <xf numFmtId="0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9" fillId="2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2" borderId="3" xfId="0" applyFont="1" applyFill="1" applyBorder="1"/>
    <xf numFmtId="0" fontId="5" fillId="2" borderId="8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A3" sqref="A3:O5"/>
    </sheetView>
  </sheetViews>
  <sheetFormatPr defaultRowHeight="15" x14ac:dyDescent="0.25"/>
  <cols>
    <col min="1" max="1" width="5.375" customWidth="1"/>
    <col min="2" max="2" width="21.25" customWidth="1"/>
  </cols>
  <sheetData>
    <row r="1" spans="1:15" ht="23.25" x14ac:dyDescent="0.3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18.75" x14ac:dyDescent="0.3">
      <c r="A2" s="1"/>
      <c r="B2" s="1"/>
      <c r="C2" s="41" t="s">
        <v>1</v>
      </c>
      <c r="D2" s="41"/>
      <c r="E2" s="41"/>
      <c r="F2" s="41"/>
      <c r="G2" s="42"/>
      <c r="H2" s="41"/>
      <c r="I2" s="1"/>
      <c r="J2" s="1"/>
      <c r="K2" s="1"/>
      <c r="L2" s="1"/>
      <c r="M2" s="1"/>
      <c r="N2" s="1"/>
      <c r="O2" s="1"/>
    </row>
    <row r="3" spans="1:15" ht="20.25" x14ac:dyDescent="0.3">
      <c r="A3" s="40"/>
      <c r="B3" s="40"/>
      <c r="C3" s="49" t="s">
        <v>2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 t="s">
        <v>3</v>
      </c>
    </row>
    <row r="4" spans="1:15" ht="20.25" x14ac:dyDescent="0.3">
      <c r="A4" s="9"/>
      <c r="B4" s="10"/>
      <c r="C4" s="43" t="s">
        <v>4</v>
      </c>
      <c r="D4" s="44"/>
      <c r="E4" s="45"/>
      <c r="F4" s="43" t="s">
        <v>5</v>
      </c>
      <c r="G4" s="44"/>
      <c r="H4" s="45"/>
      <c r="I4" s="46" t="s">
        <v>6</v>
      </c>
      <c r="J4" s="47"/>
      <c r="K4" s="48"/>
      <c r="L4" s="46" t="s">
        <v>7</v>
      </c>
      <c r="M4" s="47"/>
      <c r="N4" s="48"/>
      <c r="O4" s="50"/>
    </row>
    <row r="5" spans="1:15" ht="20.25" x14ac:dyDescent="0.3">
      <c r="A5" s="7" t="s">
        <v>8</v>
      </c>
      <c r="B5" s="8" t="s">
        <v>9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50"/>
    </row>
    <row r="6" spans="1:15" s="1" customFormat="1" ht="20.25" x14ac:dyDescent="0.3">
      <c r="A6" s="36" t="s">
        <v>25</v>
      </c>
      <c r="B6" s="37"/>
      <c r="C6" s="12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22"/>
    </row>
    <row r="7" spans="1:15" ht="20.25" x14ac:dyDescent="0.3">
      <c r="A7" s="9">
        <v>1</v>
      </c>
      <c r="B7" s="15" t="s">
        <v>10</v>
      </c>
      <c r="C7" s="4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2">
        <f>C7+D7+E7+F7+G7+H7+I7+J7+K7+L7+M7+N7</f>
        <v>0</v>
      </c>
    </row>
    <row r="8" spans="1:15" ht="20.25" x14ac:dyDescent="0.3">
      <c r="A8" s="9">
        <v>2</v>
      </c>
      <c r="B8" s="15" t="s">
        <v>26</v>
      </c>
      <c r="C8" s="4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2">
        <f t="shared" ref="O8:O70" si="0">C8+D8+E8+F8+G8+H8+I8+J8+K8+L8+M8+N8</f>
        <v>0</v>
      </c>
    </row>
    <row r="9" spans="1:15" ht="20.25" x14ac:dyDescent="0.3">
      <c r="A9" s="9">
        <v>3</v>
      </c>
      <c r="B9" s="15" t="s">
        <v>27</v>
      </c>
      <c r="C9" s="4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2">
        <f t="shared" si="0"/>
        <v>0</v>
      </c>
    </row>
    <row r="10" spans="1:15" ht="20.25" x14ac:dyDescent="0.3">
      <c r="A10" s="9">
        <v>4</v>
      </c>
      <c r="B10" s="15" t="s">
        <v>28</v>
      </c>
      <c r="C10" s="4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2">
        <f t="shared" si="0"/>
        <v>0</v>
      </c>
    </row>
    <row r="11" spans="1:15" ht="20.25" x14ac:dyDescent="0.3">
      <c r="A11" s="9">
        <v>5</v>
      </c>
      <c r="B11" s="15" t="s">
        <v>29</v>
      </c>
      <c r="C11" s="4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2">
        <f t="shared" si="0"/>
        <v>0</v>
      </c>
    </row>
    <row r="12" spans="1:15" ht="20.25" x14ac:dyDescent="0.3">
      <c r="A12" s="9">
        <v>6</v>
      </c>
      <c r="B12" s="15" t="s">
        <v>30</v>
      </c>
      <c r="C12" s="4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2">
        <f t="shared" si="0"/>
        <v>0</v>
      </c>
    </row>
    <row r="13" spans="1:15" ht="20.25" x14ac:dyDescent="0.3">
      <c r="A13" s="9">
        <v>7</v>
      </c>
      <c r="B13" s="15" t="s">
        <v>11</v>
      </c>
      <c r="C13" s="4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2">
        <f t="shared" si="0"/>
        <v>0</v>
      </c>
    </row>
    <row r="14" spans="1:15" ht="20.25" x14ac:dyDescent="0.3">
      <c r="A14" s="9">
        <v>8</v>
      </c>
      <c r="B14" s="15" t="s">
        <v>24</v>
      </c>
      <c r="C14" s="5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2">
        <f t="shared" si="0"/>
        <v>0</v>
      </c>
    </row>
    <row r="15" spans="1:15" ht="20.25" x14ac:dyDescent="0.3">
      <c r="A15" s="9">
        <v>9</v>
      </c>
      <c r="B15" s="15" t="s">
        <v>31</v>
      </c>
      <c r="C15" s="2"/>
      <c r="D15" s="4"/>
      <c r="E15" s="3"/>
      <c r="F15" s="2"/>
      <c r="G15" s="2"/>
      <c r="H15" s="2"/>
      <c r="I15" s="2"/>
      <c r="J15" s="2"/>
      <c r="K15" s="2"/>
      <c r="L15" s="2"/>
      <c r="M15" s="2"/>
      <c r="N15" s="2"/>
      <c r="O15" s="22">
        <f t="shared" si="0"/>
        <v>0</v>
      </c>
    </row>
    <row r="16" spans="1:15" ht="20.25" x14ac:dyDescent="0.3">
      <c r="A16" s="9">
        <v>10</v>
      </c>
      <c r="B16" s="15" t="s">
        <v>32</v>
      </c>
      <c r="C16" s="2"/>
      <c r="D16" s="4"/>
      <c r="E16" s="3"/>
      <c r="F16" s="2"/>
      <c r="G16" s="2"/>
      <c r="H16" s="2"/>
      <c r="I16" s="2"/>
      <c r="J16" s="2"/>
      <c r="K16" s="2"/>
      <c r="L16" s="2"/>
      <c r="M16" s="2"/>
      <c r="N16" s="2"/>
      <c r="O16" s="22">
        <f t="shared" si="0"/>
        <v>0</v>
      </c>
    </row>
    <row r="17" spans="1:15" ht="20.25" x14ac:dyDescent="0.3">
      <c r="A17" s="11">
        <v>11</v>
      </c>
      <c r="B17" s="17" t="s">
        <v>33</v>
      </c>
      <c r="C17" s="2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2">
        <f t="shared" si="0"/>
        <v>0</v>
      </c>
    </row>
    <row r="18" spans="1:15" ht="20.25" x14ac:dyDescent="0.3">
      <c r="A18" s="11">
        <v>12</v>
      </c>
      <c r="B18" s="17" t="s">
        <v>34</v>
      </c>
      <c r="C18" s="2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2">
        <f t="shared" si="0"/>
        <v>0</v>
      </c>
    </row>
    <row r="19" spans="1:15" ht="20.25" x14ac:dyDescent="0.3">
      <c r="A19" s="11">
        <v>13</v>
      </c>
      <c r="B19" s="17" t="s">
        <v>35</v>
      </c>
      <c r="C19" s="2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2">
        <f t="shared" si="0"/>
        <v>0</v>
      </c>
    </row>
    <row r="20" spans="1:15" ht="20.25" x14ac:dyDescent="0.3">
      <c r="A20" s="11">
        <v>14</v>
      </c>
      <c r="B20" s="18" t="s">
        <v>36</v>
      </c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2">
        <f t="shared" si="0"/>
        <v>0</v>
      </c>
    </row>
    <row r="21" spans="1:15" ht="20.25" x14ac:dyDescent="0.3">
      <c r="A21" s="11">
        <v>15</v>
      </c>
      <c r="B21" s="17" t="s">
        <v>37</v>
      </c>
      <c r="C21" s="2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2">
        <f t="shared" si="0"/>
        <v>0</v>
      </c>
    </row>
    <row r="22" spans="1:15" ht="20.25" x14ac:dyDescent="0.3">
      <c r="A22" s="11">
        <v>16</v>
      </c>
      <c r="B22" s="17" t="s">
        <v>38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22">
        <f t="shared" si="0"/>
        <v>0</v>
      </c>
    </row>
    <row r="23" spans="1:15" ht="20.25" x14ac:dyDescent="0.3">
      <c r="A23" s="11">
        <v>17</v>
      </c>
      <c r="B23" s="17" t="s"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2">
        <f t="shared" si="0"/>
        <v>0</v>
      </c>
    </row>
    <row r="24" spans="1:15" ht="32.25" x14ac:dyDescent="0.3">
      <c r="A24" s="11">
        <v>18</v>
      </c>
      <c r="B24" s="21" t="s">
        <v>12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22">
        <f t="shared" si="0"/>
        <v>0</v>
      </c>
    </row>
    <row r="25" spans="1:15" ht="20.25" x14ac:dyDescent="0.3">
      <c r="A25" s="11">
        <v>19</v>
      </c>
      <c r="B25" s="17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2">
        <f t="shared" si="0"/>
        <v>0</v>
      </c>
    </row>
    <row r="26" spans="1:15" ht="20.25" x14ac:dyDescent="0.3">
      <c r="A26" s="11">
        <v>20</v>
      </c>
      <c r="B26" s="17" t="s">
        <v>41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2">
        <f t="shared" si="0"/>
        <v>0</v>
      </c>
    </row>
    <row r="27" spans="1:15" ht="32.25" x14ac:dyDescent="0.3">
      <c r="A27" s="11">
        <v>21</v>
      </c>
      <c r="B27" s="20" t="s">
        <v>13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2">
        <f t="shared" si="0"/>
        <v>0</v>
      </c>
    </row>
    <row r="28" spans="1:15" ht="20.25" x14ac:dyDescent="0.3">
      <c r="A28" s="11">
        <v>22</v>
      </c>
      <c r="B28" s="17" t="s">
        <v>42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22">
        <f t="shared" si="0"/>
        <v>0</v>
      </c>
    </row>
    <row r="29" spans="1:15" ht="20.25" x14ac:dyDescent="0.3">
      <c r="A29" s="11">
        <v>23</v>
      </c>
      <c r="B29" s="17" t="s">
        <v>43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22">
        <f t="shared" si="0"/>
        <v>0</v>
      </c>
    </row>
    <row r="30" spans="1:15" ht="20.25" x14ac:dyDescent="0.3">
      <c r="A30" s="11">
        <v>24</v>
      </c>
      <c r="B30" s="17" t="s">
        <v>44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2">
        <f t="shared" si="0"/>
        <v>0</v>
      </c>
    </row>
    <row r="31" spans="1:15" ht="20.25" x14ac:dyDescent="0.3">
      <c r="A31" s="11">
        <v>25</v>
      </c>
      <c r="B31" s="17" t="s">
        <v>45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2">
        <f t="shared" si="0"/>
        <v>0</v>
      </c>
    </row>
    <row r="32" spans="1:15" ht="20.25" x14ac:dyDescent="0.3">
      <c r="A32" s="38" t="s">
        <v>46</v>
      </c>
      <c r="B32" s="38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2"/>
    </row>
    <row r="33" spans="1:15" ht="32.25" x14ac:dyDescent="0.3">
      <c r="A33" s="19">
        <v>26</v>
      </c>
      <c r="B33" s="20" t="s">
        <v>47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2">
        <f t="shared" si="0"/>
        <v>0</v>
      </c>
    </row>
    <row r="34" spans="1:15" ht="20.25" x14ac:dyDescent="0.3">
      <c r="A34" s="19">
        <v>27</v>
      </c>
      <c r="B34" s="17" t="s">
        <v>48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2">
        <f t="shared" si="0"/>
        <v>0</v>
      </c>
    </row>
    <row r="35" spans="1:15" ht="20.25" x14ac:dyDescent="0.3">
      <c r="A35" s="19">
        <v>28</v>
      </c>
      <c r="B35" s="17" t="s">
        <v>49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2">
        <f t="shared" si="0"/>
        <v>0</v>
      </c>
    </row>
    <row r="36" spans="1:15" ht="20.25" x14ac:dyDescent="0.3">
      <c r="A36" s="19">
        <v>29</v>
      </c>
      <c r="B36" s="20" t="s">
        <v>50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2">
        <f t="shared" si="0"/>
        <v>0</v>
      </c>
    </row>
    <row r="37" spans="1:15" ht="20.25" x14ac:dyDescent="0.3">
      <c r="A37" s="19">
        <v>30</v>
      </c>
      <c r="B37" s="17" t="s">
        <v>51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2">
        <f t="shared" si="0"/>
        <v>0</v>
      </c>
    </row>
    <row r="38" spans="1:15" ht="20.25" x14ac:dyDescent="0.3">
      <c r="A38" s="19">
        <v>31</v>
      </c>
      <c r="B38" s="17" t="s">
        <v>52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2">
        <f t="shared" si="0"/>
        <v>0</v>
      </c>
    </row>
    <row r="39" spans="1:15" ht="20.25" x14ac:dyDescent="0.3">
      <c r="A39" s="19">
        <v>32</v>
      </c>
      <c r="B39" s="17" t="s">
        <v>53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2">
        <f t="shared" si="0"/>
        <v>0</v>
      </c>
    </row>
    <row r="40" spans="1:15" ht="20.25" x14ac:dyDescent="0.3">
      <c r="A40" s="19">
        <v>33</v>
      </c>
      <c r="B40" s="18" t="s">
        <v>54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2">
        <f t="shared" si="0"/>
        <v>0</v>
      </c>
    </row>
    <row r="41" spans="1:15" ht="20.25" x14ac:dyDescent="0.3">
      <c r="A41" s="19">
        <v>34</v>
      </c>
      <c r="B41" s="18" t="s">
        <v>55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2">
        <f t="shared" si="0"/>
        <v>0</v>
      </c>
    </row>
    <row r="42" spans="1:15" ht="20.25" x14ac:dyDescent="0.3">
      <c r="A42" s="19">
        <v>35</v>
      </c>
      <c r="B42" s="17" t="s">
        <v>56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2">
        <f t="shared" si="0"/>
        <v>0</v>
      </c>
    </row>
    <row r="43" spans="1:15" ht="20.25" x14ac:dyDescent="0.3">
      <c r="A43" s="19">
        <v>36</v>
      </c>
      <c r="B43" s="17" t="s">
        <v>21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2">
        <f t="shared" si="0"/>
        <v>0</v>
      </c>
    </row>
    <row r="44" spans="1:15" ht="20.25" x14ac:dyDescent="0.3">
      <c r="A44" s="19">
        <v>37</v>
      </c>
      <c r="B44" s="20" t="s">
        <v>19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2">
        <f t="shared" si="0"/>
        <v>0</v>
      </c>
    </row>
    <row r="45" spans="1:15" ht="32.25" x14ac:dyDescent="0.3">
      <c r="A45" s="19">
        <v>38</v>
      </c>
      <c r="B45" s="20" t="s">
        <v>57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2">
        <f t="shared" si="0"/>
        <v>0</v>
      </c>
    </row>
    <row r="46" spans="1:15" ht="20.25" x14ac:dyDescent="0.3">
      <c r="A46" s="19">
        <v>39</v>
      </c>
      <c r="B46" s="20" t="s">
        <v>58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2">
        <f t="shared" si="0"/>
        <v>0</v>
      </c>
    </row>
    <row r="47" spans="1:15" ht="32.25" x14ac:dyDescent="0.3">
      <c r="A47" s="19">
        <v>40</v>
      </c>
      <c r="B47" s="20" t="s">
        <v>59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2">
        <f t="shared" si="0"/>
        <v>0</v>
      </c>
    </row>
    <row r="48" spans="1:15" ht="20.25" x14ac:dyDescent="0.3">
      <c r="A48" s="19">
        <v>41</v>
      </c>
      <c r="B48" s="17" t="s">
        <v>20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2">
        <f t="shared" si="0"/>
        <v>0</v>
      </c>
    </row>
    <row r="49" spans="1:15" ht="20.25" x14ac:dyDescent="0.3">
      <c r="A49" s="19">
        <v>42</v>
      </c>
      <c r="B49" s="17" t="s">
        <v>14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2">
        <f t="shared" si="0"/>
        <v>0</v>
      </c>
    </row>
    <row r="50" spans="1:15" ht="20.25" x14ac:dyDescent="0.3">
      <c r="A50" s="19">
        <v>43</v>
      </c>
      <c r="B50" s="17" t="s">
        <v>60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2">
        <f t="shared" si="0"/>
        <v>0</v>
      </c>
    </row>
    <row r="51" spans="1:15" ht="20.25" x14ac:dyDescent="0.3">
      <c r="A51" s="19">
        <v>44</v>
      </c>
      <c r="B51" s="17" t="s">
        <v>61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2">
        <f t="shared" si="0"/>
        <v>0</v>
      </c>
    </row>
    <row r="52" spans="1:15" ht="20.25" x14ac:dyDescent="0.3">
      <c r="A52" s="19">
        <v>45</v>
      </c>
      <c r="B52" s="17" t="s">
        <v>62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2">
        <f t="shared" si="0"/>
        <v>0</v>
      </c>
    </row>
    <row r="53" spans="1:15" ht="20.25" x14ac:dyDescent="0.3">
      <c r="A53" s="19">
        <v>46</v>
      </c>
      <c r="B53" s="17" t="s">
        <v>18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2">
        <f t="shared" si="0"/>
        <v>0</v>
      </c>
    </row>
    <row r="54" spans="1:15" ht="20.25" x14ac:dyDescent="0.3">
      <c r="A54" s="19">
        <v>47</v>
      </c>
      <c r="B54" s="17" t="s">
        <v>63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2">
        <f t="shared" si="0"/>
        <v>0</v>
      </c>
    </row>
    <row r="55" spans="1:15" ht="20.25" x14ac:dyDescent="0.3">
      <c r="A55" s="19">
        <v>48</v>
      </c>
      <c r="B55" s="17" t="s">
        <v>65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2">
        <f t="shared" si="0"/>
        <v>0</v>
      </c>
    </row>
    <row r="56" spans="1:15" ht="20.25" x14ac:dyDescent="0.3">
      <c r="A56" s="19">
        <v>49</v>
      </c>
      <c r="B56" s="17" t="s">
        <v>64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2">
        <f t="shared" si="0"/>
        <v>0</v>
      </c>
    </row>
    <row r="57" spans="1:15" ht="20.25" x14ac:dyDescent="0.3">
      <c r="A57" s="38" t="s">
        <v>66</v>
      </c>
      <c r="B57" s="38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2"/>
    </row>
    <row r="58" spans="1:15" ht="20.25" x14ac:dyDescent="0.3">
      <c r="A58" s="19">
        <v>50</v>
      </c>
      <c r="B58" s="17" t="s">
        <v>67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2">
        <f t="shared" si="0"/>
        <v>0</v>
      </c>
    </row>
    <row r="59" spans="1:15" ht="20.25" x14ac:dyDescent="0.3">
      <c r="A59" s="19">
        <v>51</v>
      </c>
      <c r="B59" s="17" t="s">
        <v>68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2">
        <f t="shared" si="0"/>
        <v>0</v>
      </c>
    </row>
    <row r="60" spans="1:15" ht="20.25" x14ac:dyDescent="0.3">
      <c r="A60" s="19">
        <v>52</v>
      </c>
      <c r="B60" s="17" t="s">
        <v>15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2">
        <f t="shared" si="0"/>
        <v>0</v>
      </c>
    </row>
    <row r="61" spans="1:15" ht="20.25" x14ac:dyDescent="0.3">
      <c r="A61" s="19">
        <v>53</v>
      </c>
      <c r="B61" s="17" t="s">
        <v>69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2">
        <f t="shared" si="0"/>
        <v>0</v>
      </c>
    </row>
    <row r="62" spans="1:15" ht="20.25" x14ac:dyDescent="0.3">
      <c r="A62" s="19">
        <v>54</v>
      </c>
      <c r="B62" s="17" t="s">
        <v>22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2">
        <f t="shared" si="0"/>
        <v>0</v>
      </c>
    </row>
    <row r="63" spans="1:15" ht="20.25" x14ac:dyDescent="0.3">
      <c r="A63" s="19">
        <v>55</v>
      </c>
      <c r="B63" s="17" t="s">
        <v>70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2">
        <f t="shared" si="0"/>
        <v>0</v>
      </c>
    </row>
    <row r="64" spans="1:15" ht="20.25" x14ac:dyDescent="0.3">
      <c r="A64" s="19">
        <v>56</v>
      </c>
      <c r="B64" s="17" t="s">
        <v>71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2">
        <f t="shared" si="0"/>
        <v>0</v>
      </c>
    </row>
    <row r="65" spans="1:15" ht="20.25" x14ac:dyDescent="0.3">
      <c r="A65" s="19">
        <v>57</v>
      </c>
      <c r="B65" s="20" t="s">
        <v>17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2">
        <f t="shared" si="0"/>
        <v>0</v>
      </c>
    </row>
    <row r="66" spans="1:15" ht="20.25" x14ac:dyDescent="0.3">
      <c r="A66" s="19">
        <v>58</v>
      </c>
      <c r="B66" s="17" t="s">
        <v>72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2">
        <f t="shared" si="0"/>
        <v>0</v>
      </c>
    </row>
    <row r="67" spans="1:15" ht="17.25" customHeight="1" x14ac:dyDescent="0.3">
      <c r="A67" s="19">
        <v>59</v>
      </c>
      <c r="B67" s="20" t="s">
        <v>73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2">
        <f t="shared" si="0"/>
        <v>0</v>
      </c>
    </row>
    <row r="68" spans="1:15" ht="20.25" x14ac:dyDescent="0.3">
      <c r="A68" s="19">
        <v>60</v>
      </c>
      <c r="B68" s="17" t="s">
        <v>23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2">
        <f t="shared" si="0"/>
        <v>0</v>
      </c>
    </row>
    <row r="69" spans="1:15" ht="20.25" x14ac:dyDescent="0.3">
      <c r="A69" s="19">
        <v>61</v>
      </c>
      <c r="B69" s="17" t="s">
        <v>16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2">
        <f t="shared" si="0"/>
        <v>0</v>
      </c>
    </row>
    <row r="70" spans="1:15" ht="20.25" x14ac:dyDescent="0.3">
      <c r="A70" s="19">
        <v>62</v>
      </c>
      <c r="B70" s="17" t="s">
        <v>74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2">
        <f t="shared" si="0"/>
        <v>0</v>
      </c>
    </row>
  </sheetData>
  <mergeCells count="13">
    <mergeCell ref="A6:B6"/>
    <mergeCell ref="A32:B32"/>
    <mergeCell ref="A57:B57"/>
    <mergeCell ref="B1:O1"/>
    <mergeCell ref="A3:B3"/>
    <mergeCell ref="C2:F2"/>
    <mergeCell ref="G2:H2"/>
    <mergeCell ref="C4:E4"/>
    <mergeCell ref="F4:H4"/>
    <mergeCell ref="I4:K4"/>
    <mergeCell ref="L4:N4"/>
    <mergeCell ref="C3:N3"/>
    <mergeCell ref="O3:O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4" workbookViewId="0">
      <pane xSplit="1" topLeftCell="B1" activePane="topRight" state="frozen"/>
      <selection pane="topRight" activeCell="A54" sqref="A54:XFD54"/>
    </sheetView>
  </sheetViews>
  <sheetFormatPr defaultRowHeight="15" x14ac:dyDescent="0.25"/>
  <cols>
    <col min="1" max="1" width="24.375" customWidth="1"/>
    <col min="11" max="11" width="9" style="1"/>
  </cols>
  <sheetData>
    <row r="1" spans="1:12" ht="23.25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8.75" x14ac:dyDescent="0.3">
      <c r="A2" s="1"/>
      <c r="B2" s="41" t="s">
        <v>1</v>
      </c>
      <c r="C2" s="41"/>
      <c r="D2" s="41"/>
      <c r="E2" s="41"/>
      <c r="F2" s="42">
        <v>42633</v>
      </c>
      <c r="G2" s="41"/>
      <c r="H2" s="1"/>
      <c r="I2" s="1"/>
      <c r="J2" s="1"/>
      <c r="L2" s="1"/>
    </row>
    <row r="3" spans="1:12" ht="20.25" x14ac:dyDescent="0.3">
      <c r="A3" s="24"/>
      <c r="B3" s="49" t="s">
        <v>2</v>
      </c>
      <c r="C3" s="49"/>
      <c r="D3" s="49"/>
      <c r="E3" s="49"/>
      <c r="F3" s="49"/>
      <c r="G3" s="49"/>
      <c r="H3" s="49"/>
      <c r="I3" s="49"/>
      <c r="J3" s="49"/>
      <c r="K3" s="49"/>
      <c r="L3" s="50" t="s">
        <v>3</v>
      </c>
    </row>
    <row r="4" spans="1:12" ht="37.5" customHeight="1" x14ac:dyDescent="0.3">
      <c r="A4" s="10"/>
      <c r="B4" s="30"/>
      <c r="C4" s="30"/>
      <c r="D4" s="30"/>
      <c r="E4" s="30"/>
      <c r="F4" s="30"/>
      <c r="G4" s="30"/>
      <c r="H4" s="32"/>
      <c r="I4" s="32"/>
      <c r="J4" s="32"/>
      <c r="K4" s="31"/>
      <c r="L4" s="50"/>
    </row>
    <row r="5" spans="1:12" ht="20.25" x14ac:dyDescent="0.3">
      <c r="A5" s="8" t="s">
        <v>9</v>
      </c>
      <c r="B5" s="12">
        <v>1293</v>
      </c>
      <c r="C5" s="13">
        <v>1294</v>
      </c>
      <c r="D5" s="13">
        <v>1295</v>
      </c>
      <c r="E5" s="13">
        <v>1296</v>
      </c>
      <c r="F5" s="13">
        <v>1297</v>
      </c>
      <c r="G5" s="13">
        <v>1285</v>
      </c>
      <c r="H5" s="13">
        <v>1282</v>
      </c>
      <c r="I5" s="13" t="s">
        <v>88</v>
      </c>
      <c r="J5" s="13" t="s">
        <v>91</v>
      </c>
      <c r="K5" s="13">
        <v>1292</v>
      </c>
      <c r="L5" s="50"/>
    </row>
    <row r="6" spans="1:12" ht="15.75" x14ac:dyDescent="0.25">
      <c r="A6" s="17" t="s">
        <v>82</v>
      </c>
      <c r="B6" s="23"/>
      <c r="C6" s="17"/>
      <c r="D6" s="23" t="s">
        <v>87</v>
      </c>
      <c r="E6" s="16"/>
      <c r="F6" s="16"/>
      <c r="G6" s="16"/>
      <c r="H6" s="16"/>
      <c r="I6" s="16"/>
      <c r="J6" s="16" t="s">
        <v>90</v>
      </c>
      <c r="K6" s="16"/>
      <c r="L6" s="16" t="s">
        <v>93</v>
      </c>
    </row>
    <row r="7" spans="1:12" ht="15.75" x14ac:dyDescent="0.25">
      <c r="A7" s="17" t="s">
        <v>27</v>
      </c>
      <c r="B7" s="23"/>
      <c r="C7" s="17" t="s">
        <v>84</v>
      </c>
      <c r="D7" s="23"/>
      <c r="E7" s="16"/>
      <c r="F7" s="16"/>
      <c r="G7" s="16"/>
      <c r="H7" s="16"/>
      <c r="I7" s="16"/>
      <c r="J7" s="16"/>
      <c r="K7" s="16"/>
      <c r="L7" s="16" t="s">
        <v>84</v>
      </c>
    </row>
    <row r="8" spans="1:12" ht="15.75" x14ac:dyDescent="0.25">
      <c r="A8" s="17" t="s">
        <v>29</v>
      </c>
      <c r="B8" s="23"/>
      <c r="C8" s="23">
        <v>1</v>
      </c>
      <c r="D8" s="23">
        <v>1</v>
      </c>
      <c r="E8" s="16">
        <v>1</v>
      </c>
      <c r="F8" s="16"/>
      <c r="G8" s="16"/>
      <c r="H8" s="16"/>
      <c r="I8" s="16">
        <v>1</v>
      </c>
      <c r="J8" s="16"/>
      <c r="K8" s="16"/>
      <c r="L8" s="16">
        <f t="shared" ref="L8:L66" si="0">SUM(B8:K8)</f>
        <v>4</v>
      </c>
    </row>
    <row r="9" spans="1:12" ht="15.75" x14ac:dyDescent="0.25">
      <c r="A9" s="17" t="s">
        <v>30</v>
      </c>
      <c r="B9" s="23"/>
      <c r="C9" s="23">
        <v>2</v>
      </c>
      <c r="D9" s="23">
        <v>1</v>
      </c>
      <c r="E9" s="16">
        <v>1</v>
      </c>
      <c r="F9" s="16"/>
      <c r="G9" s="16">
        <v>1</v>
      </c>
      <c r="H9" s="16"/>
      <c r="I9" s="16"/>
      <c r="J9" s="16">
        <v>1</v>
      </c>
      <c r="K9" s="16"/>
      <c r="L9" s="16">
        <f t="shared" si="0"/>
        <v>6</v>
      </c>
    </row>
    <row r="10" spans="1:12" ht="15.75" x14ac:dyDescent="0.25">
      <c r="A10" s="17" t="s">
        <v>75</v>
      </c>
      <c r="B10" s="23"/>
      <c r="C10" s="23"/>
      <c r="D10" s="23">
        <v>1</v>
      </c>
      <c r="E10" s="16"/>
      <c r="F10" s="16"/>
      <c r="G10" s="16">
        <v>1</v>
      </c>
      <c r="H10" s="16"/>
      <c r="I10" s="16"/>
      <c r="J10" s="16"/>
      <c r="K10" s="16">
        <v>1</v>
      </c>
      <c r="L10" s="16">
        <f t="shared" si="0"/>
        <v>3</v>
      </c>
    </row>
    <row r="11" spans="1:12" ht="15.75" x14ac:dyDescent="0.25">
      <c r="A11" s="17" t="s">
        <v>24</v>
      </c>
      <c r="B11" s="23">
        <v>1</v>
      </c>
      <c r="C11" s="23"/>
      <c r="D11" s="23"/>
      <c r="E11" s="16">
        <v>1</v>
      </c>
      <c r="F11" s="16"/>
      <c r="G11" s="16"/>
      <c r="H11" s="16">
        <v>1</v>
      </c>
      <c r="I11" s="16"/>
      <c r="J11" s="16"/>
      <c r="K11" s="16"/>
      <c r="L11" s="16">
        <f t="shared" si="0"/>
        <v>3</v>
      </c>
    </row>
    <row r="12" spans="1:12" ht="15.75" x14ac:dyDescent="0.25">
      <c r="A12" s="17" t="s">
        <v>85</v>
      </c>
      <c r="B12" s="23"/>
      <c r="C12" s="23">
        <v>1</v>
      </c>
      <c r="D12" s="23"/>
      <c r="E12" s="16"/>
      <c r="F12" s="16"/>
      <c r="G12" s="16"/>
      <c r="H12" s="16"/>
      <c r="I12" s="16"/>
      <c r="J12" s="16"/>
      <c r="K12" s="16"/>
      <c r="L12" s="16">
        <f t="shared" si="0"/>
        <v>1</v>
      </c>
    </row>
    <row r="13" spans="1:12" ht="15.75" x14ac:dyDescent="0.25">
      <c r="A13" s="17" t="s">
        <v>33</v>
      </c>
      <c r="B13" s="23"/>
      <c r="C13" s="23"/>
      <c r="D13" s="23"/>
      <c r="E13" s="16"/>
      <c r="F13" s="16"/>
      <c r="G13" s="16"/>
      <c r="H13" s="16"/>
      <c r="I13" s="16">
        <v>1</v>
      </c>
      <c r="J13" s="16"/>
      <c r="K13" s="16"/>
      <c r="L13" s="16">
        <f t="shared" si="0"/>
        <v>1</v>
      </c>
    </row>
    <row r="14" spans="1:12" ht="15.75" x14ac:dyDescent="0.25">
      <c r="A14" s="17" t="s">
        <v>80</v>
      </c>
      <c r="B14" s="23">
        <v>2</v>
      </c>
      <c r="C14" s="23"/>
      <c r="D14" s="23">
        <v>1</v>
      </c>
      <c r="E14" s="16">
        <v>1</v>
      </c>
      <c r="F14" s="16">
        <v>1</v>
      </c>
      <c r="G14" s="16"/>
      <c r="H14" s="16">
        <v>1</v>
      </c>
      <c r="I14" s="16">
        <v>1</v>
      </c>
      <c r="J14" s="16">
        <v>1</v>
      </c>
      <c r="K14" s="16"/>
      <c r="L14" s="16">
        <f t="shared" si="0"/>
        <v>8</v>
      </c>
    </row>
    <row r="15" spans="1:12" ht="15.75" x14ac:dyDescent="0.25">
      <c r="A15" s="17" t="s">
        <v>38</v>
      </c>
      <c r="B15" s="23"/>
      <c r="C15" s="23"/>
      <c r="D15" s="23">
        <v>0.25</v>
      </c>
      <c r="E15" s="16"/>
      <c r="F15" s="16"/>
      <c r="G15" s="16"/>
      <c r="H15" s="16"/>
      <c r="I15" s="16"/>
      <c r="J15" s="16"/>
      <c r="K15" s="16"/>
      <c r="L15" s="16">
        <f t="shared" si="0"/>
        <v>0.25</v>
      </c>
    </row>
    <row r="16" spans="1:12" ht="15.75" x14ac:dyDescent="0.25">
      <c r="A16" s="17" t="s">
        <v>39</v>
      </c>
      <c r="B16" s="23"/>
      <c r="C16" s="23"/>
      <c r="D16" s="23"/>
      <c r="E16" s="16"/>
      <c r="F16" s="16"/>
      <c r="G16" s="16"/>
      <c r="H16" s="16">
        <v>0.25</v>
      </c>
      <c r="I16" s="16"/>
      <c r="J16" s="16"/>
      <c r="K16" s="16"/>
      <c r="L16" s="16">
        <f t="shared" si="0"/>
        <v>0.25</v>
      </c>
    </row>
    <row r="17" spans="1:12" ht="15.75" x14ac:dyDescent="0.25">
      <c r="A17" s="17" t="s">
        <v>81</v>
      </c>
      <c r="B17" s="23">
        <v>2</v>
      </c>
      <c r="C17" s="23"/>
      <c r="D17" s="23">
        <v>1</v>
      </c>
      <c r="E17" s="16">
        <v>1</v>
      </c>
      <c r="F17" s="16">
        <v>1</v>
      </c>
      <c r="G17" s="16">
        <v>1</v>
      </c>
      <c r="H17" s="16"/>
      <c r="I17" s="16">
        <v>1</v>
      </c>
      <c r="J17" s="16">
        <v>1</v>
      </c>
      <c r="K17" s="16">
        <v>1</v>
      </c>
      <c r="L17" s="16">
        <f t="shared" si="0"/>
        <v>9</v>
      </c>
    </row>
    <row r="18" spans="1:12" ht="15.75" x14ac:dyDescent="0.25">
      <c r="A18" s="17" t="s">
        <v>86</v>
      </c>
      <c r="B18" s="23"/>
      <c r="C18" s="23" t="s">
        <v>84</v>
      </c>
      <c r="D18" s="23" t="s">
        <v>84</v>
      </c>
      <c r="E18" s="16" t="s">
        <v>84</v>
      </c>
      <c r="F18" s="16">
        <v>1</v>
      </c>
      <c r="G18" s="16" t="s">
        <v>84</v>
      </c>
      <c r="H18" s="16"/>
      <c r="I18" s="16"/>
      <c r="J18" s="16"/>
      <c r="K18" s="16"/>
      <c r="L18" s="16" t="s">
        <v>92</v>
      </c>
    </row>
    <row r="19" spans="1:12" ht="15.75" x14ac:dyDescent="0.25">
      <c r="A19" s="17" t="s">
        <v>76</v>
      </c>
      <c r="B19" s="23"/>
      <c r="C19" s="23"/>
      <c r="D19" s="23">
        <v>1</v>
      </c>
      <c r="E19" s="16"/>
      <c r="F19" s="16"/>
      <c r="G19" s="16">
        <v>1</v>
      </c>
      <c r="H19" s="16"/>
      <c r="I19" s="16">
        <v>1</v>
      </c>
      <c r="J19" s="16"/>
      <c r="K19" s="16">
        <v>1</v>
      </c>
      <c r="L19" s="16">
        <f t="shared" si="0"/>
        <v>4</v>
      </c>
    </row>
    <row r="20" spans="1:12" ht="15.75" x14ac:dyDescent="0.25">
      <c r="A20" s="17" t="s">
        <v>83</v>
      </c>
      <c r="B20" s="23">
        <v>2</v>
      </c>
      <c r="C20" s="23"/>
      <c r="D20" s="23"/>
      <c r="E20" s="16"/>
      <c r="F20" s="16"/>
      <c r="G20" s="16"/>
      <c r="H20" s="16">
        <v>1</v>
      </c>
      <c r="I20" s="16">
        <v>1</v>
      </c>
      <c r="J20" s="16">
        <v>1</v>
      </c>
      <c r="K20" s="16"/>
      <c r="L20" s="16">
        <f t="shared" si="0"/>
        <v>5</v>
      </c>
    </row>
    <row r="21" spans="1:12" s="1" customFormat="1" ht="15.75" x14ac:dyDescent="0.25">
      <c r="A21" s="51"/>
      <c r="B21" s="52"/>
      <c r="C21" s="52"/>
      <c r="D21" s="53"/>
      <c r="E21" s="16"/>
      <c r="F21" s="16"/>
      <c r="G21" s="16"/>
      <c r="H21" s="16"/>
      <c r="I21" s="16"/>
      <c r="J21" s="16"/>
      <c r="K21" s="16"/>
      <c r="L21" s="16"/>
    </row>
    <row r="22" spans="1:12" s="1" customFormat="1" ht="15.75" x14ac:dyDescent="0.25">
      <c r="A22" s="51"/>
      <c r="B22" s="52"/>
      <c r="C22" s="52"/>
      <c r="D22" s="53"/>
      <c r="E22" s="16"/>
      <c r="F22" s="16"/>
      <c r="G22" s="16"/>
      <c r="H22" s="16"/>
      <c r="I22" s="16"/>
      <c r="J22" s="16"/>
      <c r="K22" s="16"/>
      <c r="L22" s="16"/>
    </row>
    <row r="23" spans="1:12" s="1" customFormat="1" ht="15.75" x14ac:dyDescent="0.25">
      <c r="A23" s="51"/>
      <c r="B23" s="52"/>
      <c r="C23" s="52"/>
      <c r="D23" s="53"/>
      <c r="E23" s="16"/>
      <c r="F23" s="16"/>
      <c r="G23" s="16"/>
      <c r="H23" s="16"/>
      <c r="I23" s="16"/>
      <c r="J23" s="16"/>
      <c r="K23" s="16"/>
      <c r="L23" s="16"/>
    </row>
    <row r="24" spans="1:12" s="1" customFormat="1" ht="15.75" x14ac:dyDescent="0.25">
      <c r="A24" s="51"/>
      <c r="B24" s="52"/>
      <c r="C24" s="52"/>
      <c r="D24" s="53"/>
      <c r="E24" s="16"/>
      <c r="F24" s="16"/>
      <c r="G24" s="16"/>
      <c r="H24" s="16"/>
      <c r="I24" s="16"/>
      <c r="J24" s="16"/>
      <c r="K24" s="16"/>
      <c r="L24" s="16"/>
    </row>
    <row r="25" spans="1:12" s="1" customFormat="1" ht="15.75" x14ac:dyDescent="0.25">
      <c r="A25" s="51"/>
      <c r="B25" s="52"/>
      <c r="C25" s="52"/>
      <c r="D25" s="53"/>
      <c r="E25" s="16"/>
      <c r="F25" s="16"/>
      <c r="G25" s="16"/>
      <c r="H25" s="16"/>
      <c r="I25" s="16"/>
      <c r="J25" s="16"/>
      <c r="K25" s="16"/>
      <c r="L25" s="16"/>
    </row>
    <row r="26" spans="1:12" s="1" customFormat="1" ht="15.75" x14ac:dyDescent="0.25">
      <c r="A26" s="51"/>
      <c r="B26" s="52"/>
      <c r="C26" s="52"/>
      <c r="D26" s="53"/>
      <c r="E26" s="16"/>
      <c r="F26" s="16"/>
      <c r="G26" s="16"/>
      <c r="H26" s="16"/>
      <c r="I26" s="16"/>
      <c r="J26" s="16"/>
      <c r="K26" s="16"/>
      <c r="L26" s="16"/>
    </row>
    <row r="27" spans="1:12" s="1" customFormat="1" ht="15.75" x14ac:dyDescent="0.25">
      <c r="A27" s="51"/>
      <c r="B27" s="52"/>
      <c r="C27" s="52"/>
      <c r="D27" s="53"/>
      <c r="E27" s="16"/>
      <c r="F27" s="16"/>
      <c r="G27" s="16"/>
      <c r="H27" s="16"/>
      <c r="I27" s="16"/>
      <c r="J27" s="16"/>
      <c r="K27" s="16"/>
      <c r="L27" s="16"/>
    </row>
    <row r="28" spans="1:12" s="1" customFormat="1" ht="15.75" x14ac:dyDescent="0.25">
      <c r="A28" s="51"/>
      <c r="B28" s="52"/>
      <c r="C28" s="52"/>
      <c r="D28" s="53"/>
      <c r="E28" s="16"/>
      <c r="F28" s="16"/>
      <c r="G28" s="16"/>
      <c r="H28" s="16"/>
      <c r="I28" s="16"/>
      <c r="J28" s="16"/>
      <c r="K28" s="16"/>
      <c r="L28" s="16"/>
    </row>
    <row r="29" spans="1:12" s="1" customFormat="1" ht="15.75" x14ac:dyDescent="0.25">
      <c r="A29" s="51"/>
      <c r="B29" s="52"/>
      <c r="C29" s="52"/>
      <c r="D29" s="53"/>
      <c r="E29" s="16"/>
      <c r="F29" s="16"/>
      <c r="G29" s="16"/>
      <c r="H29" s="16"/>
      <c r="I29" s="16"/>
      <c r="J29" s="16"/>
      <c r="K29" s="16"/>
      <c r="L29" s="16"/>
    </row>
    <row r="30" spans="1:12" ht="15.75" x14ac:dyDescent="0.25">
      <c r="A30" s="25" t="s">
        <v>46</v>
      </c>
      <c r="B30" s="26"/>
      <c r="C30" s="26"/>
      <c r="D30" s="27"/>
      <c r="E30" s="16"/>
      <c r="F30" s="16"/>
      <c r="G30" s="16"/>
      <c r="H30" s="16"/>
      <c r="I30" s="16"/>
      <c r="J30" s="16"/>
      <c r="K30" s="16"/>
      <c r="L30" s="16"/>
    </row>
    <row r="31" spans="1:12" ht="15.75" x14ac:dyDescent="0.25">
      <c r="A31" s="17" t="s">
        <v>47</v>
      </c>
      <c r="B31" s="23">
        <v>1</v>
      </c>
      <c r="C31" s="23"/>
      <c r="D31" s="23"/>
      <c r="E31" s="16">
        <v>1</v>
      </c>
      <c r="F31" s="16">
        <v>1</v>
      </c>
      <c r="G31" s="16"/>
      <c r="H31" s="16">
        <v>1</v>
      </c>
      <c r="I31" s="16">
        <v>2</v>
      </c>
      <c r="J31" s="16"/>
      <c r="K31" s="16"/>
      <c r="L31" s="16">
        <f t="shared" si="0"/>
        <v>6</v>
      </c>
    </row>
    <row r="32" spans="1:12" ht="15.75" x14ac:dyDescent="0.25">
      <c r="A32" s="17" t="s">
        <v>49</v>
      </c>
      <c r="B32" s="23">
        <v>1</v>
      </c>
      <c r="C32" s="23"/>
      <c r="D32" s="23"/>
      <c r="E32" s="16">
        <v>2</v>
      </c>
      <c r="F32" s="16">
        <v>1</v>
      </c>
      <c r="G32" s="16">
        <v>1</v>
      </c>
      <c r="H32" s="16">
        <v>1</v>
      </c>
      <c r="I32" s="16"/>
      <c r="J32" s="16"/>
      <c r="K32" s="16">
        <v>1</v>
      </c>
      <c r="L32" s="16">
        <f t="shared" si="0"/>
        <v>7</v>
      </c>
    </row>
    <row r="33" spans="1:12" ht="15.75" x14ac:dyDescent="0.25">
      <c r="A33" s="17" t="s">
        <v>50</v>
      </c>
      <c r="B33" s="23"/>
      <c r="C33" s="23"/>
      <c r="D33" s="23"/>
      <c r="E33" s="16"/>
      <c r="F33" s="16">
        <v>3</v>
      </c>
      <c r="G33" s="16">
        <v>3</v>
      </c>
      <c r="H33" s="16">
        <v>3</v>
      </c>
      <c r="I33" s="16"/>
      <c r="J33" s="16"/>
      <c r="K33" s="16">
        <v>3</v>
      </c>
      <c r="L33" s="16">
        <f t="shared" si="0"/>
        <v>12</v>
      </c>
    </row>
    <row r="34" spans="1:12" ht="15.75" x14ac:dyDescent="0.25">
      <c r="A34" s="17" t="s">
        <v>51</v>
      </c>
      <c r="B34" s="23"/>
      <c r="C34" s="23"/>
      <c r="D34" s="23"/>
      <c r="E34" s="16">
        <v>2</v>
      </c>
      <c r="F34" s="16"/>
      <c r="G34" s="16">
        <v>1</v>
      </c>
      <c r="H34" s="16"/>
      <c r="I34" s="16">
        <v>1</v>
      </c>
      <c r="J34" s="16"/>
      <c r="K34" s="16"/>
      <c r="L34" s="16">
        <f t="shared" si="0"/>
        <v>4</v>
      </c>
    </row>
    <row r="35" spans="1:12" ht="15.75" x14ac:dyDescent="0.25">
      <c r="A35" s="17" t="s">
        <v>52</v>
      </c>
      <c r="B35" s="23"/>
      <c r="C35" s="23"/>
      <c r="D35" s="23"/>
      <c r="E35" s="16">
        <v>3</v>
      </c>
      <c r="F35" s="16"/>
      <c r="G35" s="16">
        <v>3</v>
      </c>
      <c r="H35" s="16"/>
      <c r="I35" s="16"/>
      <c r="J35" s="16">
        <v>1</v>
      </c>
      <c r="K35" s="16">
        <v>3</v>
      </c>
      <c r="L35" s="16">
        <f t="shared" si="0"/>
        <v>10</v>
      </c>
    </row>
    <row r="36" spans="1:12" ht="15.75" x14ac:dyDescent="0.25">
      <c r="A36" s="17" t="s">
        <v>56</v>
      </c>
      <c r="B36" s="23"/>
      <c r="C36" s="23"/>
      <c r="D36" s="23"/>
      <c r="E36" s="16">
        <v>2</v>
      </c>
      <c r="F36" s="16"/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f t="shared" si="0"/>
        <v>7</v>
      </c>
    </row>
    <row r="37" spans="1:12" ht="15.75" x14ac:dyDescent="0.25">
      <c r="A37" s="17" t="s">
        <v>77</v>
      </c>
      <c r="B37" s="23"/>
      <c r="C37" s="23"/>
      <c r="D37" s="23"/>
      <c r="E37" s="16"/>
      <c r="F37" s="16"/>
      <c r="G37" s="16"/>
      <c r="H37" s="16"/>
      <c r="I37" s="16">
        <v>0.5</v>
      </c>
      <c r="J37" s="16"/>
      <c r="K37" s="16"/>
      <c r="L37" s="16">
        <f t="shared" si="0"/>
        <v>0.5</v>
      </c>
    </row>
    <row r="38" spans="1:12" ht="15.75" x14ac:dyDescent="0.25">
      <c r="A38" s="17" t="s">
        <v>21</v>
      </c>
      <c r="B38" s="23">
        <v>2</v>
      </c>
      <c r="C38" s="23"/>
      <c r="D38" s="23"/>
      <c r="E38" s="16">
        <v>2</v>
      </c>
      <c r="F38" s="16">
        <v>1</v>
      </c>
      <c r="G38" s="16">
        <v>1</v>
      </c>
      <c r="H38" s="16"/>
      <c r="I38" s="16">
        <v>1</v>
      </c>
      <c r="J38" s="16">
        <v>1</v>
      </c>
      <c r="K38" s="16">
        <v>1</v>
      </c>
      <c r="L38" s="16">
        <f t="shared" si="0"/>
        <v>9</v>
      </c>
    </row>
    <row r="39" spans="1:12" ht="15.75" x14ac:dyDescent="0.25">
      <c r="A39" s="17" t="s">
        <v>19</v>
      </c>
      <c r="B39" s="23">
        <v>2</v>
      </c>
      <c r="C39" s="23"/>
      <c r="D39" s="23"/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>
        <f t="shared" si="0"/>
        <v>9</v>
      </c>
    </row>
    <row r="40" spans="1:12" ht="15.75" x14ac:dyDescent="0.25">
      <c r="A40" s="17" t="s">
        <v>57</v>
      </c>
      <c r="B40" s="23"/>
      <c r="C40" s="23"/>
      <c r="D40" s="23"/>
      <c r="E40" s="16">
        <v>1</v>
      </c>
      <c r="F40" s="16"/>
      <c r="G40" s="16">
        <v>1</v>
      </c>
      <c r="H40" s="16"/>
      <c r="I40" s="16">
        <v>1</v>
      </c>
      <c r="J40" s="16"/>
      <c r="K40" s="16">
        <v>1</v>
      </c>
      <c r="L40" s="16">
        <f t="shared" si="0"/>
        <v>4</v>
      </c>
    </row>
    <row r="41" spans="1:12" ht="15.75" x14ac:dyDescent="0.25">
      <c r="A41" s="17" t="s">
        <v>20</v>
      </c>
      <c r="B41" s="23"/>
      <c r="C41" s="23"/>
      <c r="D41" s="23"/>
      <c r="E41" s="16"/>
      <c r="F41" s="16">
        <v>1</v>
      </c>
      <c r="G41" s="16">
        <v>1</v>
      </c>
      <c r="H41" s="16"/>
      <c r="I41" s="16"/>
      <c r="J41" s="16"/>
      <c r="K41" s="16">
        <v>1</v>
      </c>
      <c r="L41" s="16">
        <f t="shared" si="0"/>
        <v>3</v>
      </c>
    </row>
    <row r="42" spans="1:12" ht="15.75" x14ac:dyDescent="0.25">
      <c r="A42" s="17" t="s">
        <v>14</v>
      </c>
      <c r="B42" s="23">
        <v>2</v>
      </c>
      <c r="C42" s="23"/>
      <c r="D42" s="23"/>
      <c r="E42" s="16">
        <v>1</v>
      </c>
      <c r="F42" s="16">
        <v>1</v>
      </c>
      <c r="G42" s="16"/>
      <c r="H42" s="16"/>
      <c r="I42" s="16">
        <v>1</v>
      </c>
      <c r="J42" s="16">
        <v>1</v>
      </c>
      <c r="K42" s="16"/>
      <c r="L42" s="16">
        <f t="shared" si="0"/>
        <v>6</v>
      </c>
    </row>
    <row r="43" spans="1:12" ht="15.75" x14ac:dyDescent="0.25">
      <c r="A43" s="17" t="s">
        <v>60</v>
      </c>
      <c r="B43" s="23"/>
      <c r="C43" s="23"/>
      <c r="D43" s="23"/>
      <c r="E43" s="16"/>
      <c r="F43" s="16">
        <v>0.5</v>
      </c>
      <c r="G43" s="16"/>
      <c r="H43" s="16">
        <v>0.5</v>
      </c>
      <c r="I43" s="16"/>
      <c r="J43" s="16"/>
      <c r="K43" s="16"/>
      <c r="L43" s="16">
        <f t="shared" si="0"/>
        <v>1</v>
      </c>
    </row>
    <row r="44" spans="1:12" ht="15.75" x14ac:dyDescent="0.25">
      <c r="A44" s="17" t="s">
        <v>61</v>
      </c>
      <c r="B44" s="23">
        <v>1</v>
      </c>
      <c r="C44" s="23"/>
      <c r="D44" s="23"/>
      <c r="E44" s="16">
        <v>1</v>
      </c>
      <c r="F44" s="16">
        <v>1</v>
      </c>
      <c r="G44" s="16"/>
      <c r="H44" s="16"/>
      <c r="I44" s="16"/>
      <c r="J44" s="16"/>
      <c r="K44" s="16"/>
      <c r="L44" s="16">
        <f t="shared" si="0"/>
        <v>3</v>
      </c>
    </row>
    <row r="45" spans="1:12" ht="15.75" x14ac:dyDescent="0.25">
      <c r="A45" s="17" t="s">
        <v>18</v>
      </c>
      <c r="B45" s="23">
        <v>1</v>
      </c>
      <c r="C45" s="23"/>
      <c r="D45" s="23"/>
      <c r="E45" s="16">
        <v>2</v>
      </c>
      <c r="F45" s="16"/>
      <c r="G45" s="16">
        <v>1</v>
      </c>
      <c r="H45" s="16">
        <v>1</v>
      </c>
      <c r="I45" s="16"/>
      <c r="J45" s="16">
        <v>1</v>
      </c>
      <c r="K45" s="16"/>
      <c r="L45" s="16">
        <f t="shared" si="0"/>
        <v>6</v>
      </c>
    </row>
    <row r="46" spans="1:12" ht="15.75" x14ac:dyDescent="0.25">
      <c r="A46" s="17" t="s">
        <v>63</v>
      </c>
      <c r="B46" s="23"/>
      <c r="C46" s="23"/>
      <c r="D46" s="23"/>
      <c r="E46" s="16"/>
      <c r="F46" s="16"/>
      <c r="G46" s="16">
        <v>0.3</v>
      </c>
      <c r="H46" s="16"/>
      <c r="I46" s="16"/>
      <c r="J46" s="16"/>
      <c r="K46" s="16"/>
      <c r="L46" s="16">
        <f t="shared" si="0"/>
        <v>0.3</v>
      </c>
    </row>
    <row r="47" spans="1:12" ht="15.75" x14ac:dyDescent="0.25">
      <c r="A47" s="17" t="s">
        <v>78</v>
      </c>
      <c r="B47" s="23">
        <v>0.5</v>
      </c>
      <c r="C47" s="23"/>
      <c r="D47" s="23"/>
      <c r="E47" s="16"/>
      <c r="F47" s="16"/>
      <c r="G47" s="16"/>
      <c r="H47" s="16"/>
      <c r="I47" s="16">
        <v>0.5</v>
      </c>
      <c r="J47" s="16"/>
      <c r="K47" s="16"/>
      <c r="L47" s="16">
        <f t="shared" si="0"/>
        <v>1</v>
      </c>
    </row>
    <row r="48" spans="1:12" s="1" customFormat="1" ht="30.75" customHeight="1" x14ac:dyDescent="0.25">
      <c r="A48" s="51"/>
      <c r="B48" s="52"/>
      <c r="C48" s="52"/>
      <c r="D48" s="53"/>
      <c r="E48" s="16"/>
      <c r="F48" s="16"/>
      <c r="G48" s="16"/>
      <c r="H48" s="16"/>
      <c r="I48" s="16"/>
      <c r="J48" s="16"/>
      <c r="K48" s="16"/>
      <c r="L48" s="16"/>
    </row>
    <row r="49" spans="1:12" s="1" customFormat="1" ht="15.75" x14ac:dyDescent="0.25">
      <c r="A49" s="51"/>
      <c r="B49" s="52"/>
      <c r="C49" s="52"/>
      <c r="D49" s="53"/>
      <c r="E49" s="16"/>
      <c r="F49" s="16"/>
      <c r="G49" s="16"/>
      <c r="H49" s="16"/>
      <c r="I49" s="16"/>
      <c r="J49" s="16"/>
      <c r="K49" s="16"/>
      <c r="L49" s="16"/>
    </row>
    <row r="50" spans="1:12" s="1" customFormat="1" ht="15.75" x14ac:dyDescent="0.25">
      <c r="A50" s="51"/>
      <c r="B50" s="52"/>
      <c r="C50" s="52"/>
      <c r="D50" s="53"/>
      <c r="E50" s="16"/>
      <c r="F50" s="16"/>
      <c r="G50" s="16"/>
      <c r="H50" s="16"/>
      <c r="I50" s="16"/>
      <c r="J50" s="16"/>
      <c r="K50" s="16"/>
      <c r="L50" s="16"/>
    </row>
    <row r="51" spans="1:12" s="1" customFormat="1" ht="15.75" x14ac:dyDescent="0.25">
      <c r="A51" s="51"/>
      <c r="B51" s="52"/>
      <c r="C51" s="52"/>
      <c r="D51" s="53"/>
      <c r="E51" s="16"/>
      <c r="F51" s="16"/>
      <c r="G51" s="16"/>
      <c r="H51" s="16"/>
      <c r="I51" s="16"/>
      <c r="J51" s="16"/>
      <c r="K51" s="16"/>
      <c r="L51" s="16"/>
    </row>
    <row r="52" spans="1:12" s="1" customFormat="1" ht="18.75" customHeight="1" x14ac:dyDescent="0.25">
      <c r="A52" s="51"/>
      <c r="B52" s="52"/>
      <c r="C52" s="52"/>
      <c r="D52" s="53"/>
      <c r="E52" s="16"/>
      <c r="F52" s="16"/>
      <c r="G52" s="16"/>
      <c r="H52" s="16"/>
      <c r="I52" s="16"/>
      <c r="J52" s="16"/>
      <c r="K52" s="16"/>
      <c r="L52" s="16"/>
    </row>
    <row r="53" spans="1:12" s="1" customFormat="1" ht="15.75" x14ac:dyDescent="0.25">
      <c r="A53" s="51"/>
      <c r="B53" s="52"/>
      <c r="C53" s="52"/>
      <c r="D53" s="53"/>
      <c r="E53" s="16"/>
      <c r="F53" s="16"/>
      <c r="G53" s="16"/>
      <c r="H53" s="16"/>
      <c r="I53" s="16"/>
      <c r="J53" s="16"/>
      <c r="K53" s="16"/>
      <c r="L53" s="16"/>
    </row>
    <row r="54" spans="1:12" s="1" customFormat="1" ht="15.75" x14ac:dyDescent="0.25">
      <c r="A54" s="51"/>
      <c r="B54" s="52"/>
      <c r="C54" s="52"/>
      <c r="D54" s="53"/>
      <c r="E54" s="16"/>
      <c r="F54" s="16"/>
      <c r="G54" s="16"/>
      <c r="H54" s="16"/>
      <c r="I54" s="16"/>
      <c r="J54" s="16"/>
      <c r="K54" s="16"/>
      <c r="L54" s="16"/>
    </row>
    <row r="55" spans="1:12" s="1" customFormat="1" ht="17.25" customHeight="1" x14ac:dyDescent="0.25">
      <c r="A55" s="51"/>
      <c r="B55" s="52"/>
      <c r="C55" s="52"/>
      <c r="D55" s="53"/>
      <c r="E55" s="16"/>
      <c r="F55" s="16"/>
      <c r="G55" s="16"/>
      <c r="H55" s="16"/>
      <c r="I55" s="16"/>
      <c r="J55" s="16"/>
      <c r="K55" s="16"/>
      <c r="L55" s="16"/>
    </row>
    <row r="56" spans="1:12" s="1" customFormat="1" ht="15.75" x14ac:dyDescent="0.25">
      <c r="A56" s="51"/>
      <c r="B56" s="52"/>
      <c r="C56" s="52"/>
      <c r="D56" s="53"/>
      <c r="E56" s="16"/>
      <c r="F56" s="16"/>
      <c r="G56" s="16"/>
      <c r="H56" s="16"/>
      <c r="I56" s="16"/>
      <c r="J56" s="16"/>
      <c r="K56" s="16"/>
      <c r="L56" s="16"/>
    </row>
    <row r="57" spans="1:12" s="1" customFormat="1" ht="15.75" x14ac:dyDescent="0.25">
      <c r="A57" s="51"/>
      <c r="B57" s="52"/>
      <c r="C57" s="52"/>
      <c r="D57" s="53"/>
      <c r="E57" s="16"/>
      <c r="F57" s="16"/>
      <c r="G57" s="16"/>
      <c r="H57" s="16"/>
      <c r="I57" s="16"/>
      <c r="J57" s="16"/>
      <c r="K57" s="16"/>
      <c r="L57" s="16"/>
    </row>
    <row r="58" spans="1:12" s="1" customFormat="1" ht="15.75" x14ac:dyDescent="0.25">
      <c r="A58" s="51"/>
      <c r="B58" s="52"/>
      <c r="C58" s="52"/>
      <c r="D58" s="53"/>
      <c r="E58" s="16"/>
      <c r="F58" s="16"/>
      <c r="G58" s="16"/>
      <c r="H58" s="16"/>
      <c r="I58" s="16"/>
      <c r="J58" s="16"/>
      <c r="K58" s="16"/>
      <c r="L58" s="16"/>
    </row>
    <row r="59" spans="1:12" s="1" customFormat="1" ht="15.75" x14ac:dyDescent="0.25">
      <c r="A59" s="51"/>
      <c r="B59" s="52"/>
      <c r="C59" s="52"/>
      <c r="D59" s="53"/>
      <c r="E59" s="16"/>
      <c r="F59" s="16"/>
      <c r="G59" s="16"/>
      <c r="H59" s="16"/>
      <c r="I59" s="16"/>
      <c r="J59" s="16"/>
      <c r="K59" s="16"/>
      <c r="L59" s="16"/>
    </row>
    <row r="60" spans="1:12" ht="15.75" x14ac:dyDescent="0.25">
      <c r="A60" s="25" t="s">
        <v>66</v>
      </c>
      <c r="B60" s="28"/>
      <c r="C60" s="28"/>
      <c r="D60" s="29"/>
      <c r="E60" s="16"/>
      <c r="F60" s="16"/>
      <c r="G60" s="16"/>
      <c r="H60" s="16"/>
      <c r="I60" s="16"/>
      <c r="J60" s="16"/>
      <c r="K60" s="16"/>
      <c r="L60" s="16"/>
    </row>
    <row r="61" spans="1:12" ht="15.75" x14ac:dyDescent="0.25">
      <c r="A61" s="17" t="s">
        <v>68</v>
      </c>
      <c r="B61" s="23"/>
      <c r="C61" s="23"/>
      <c r="D61" s="23"/>
      <c r="E61" s="16">
        <v>0.1</v>
      </c>
      <c r="F61" s="16"/>
      <c r="G61" s="16"/>
      <c r="H61" s="16"/>
      <c r="I61" s="16"/>
      <c r="J61" s="16"/>
      <c r="K61" s="16"/>
      <c r="L61" s="16">
        <f t="shared" si="0"/>
        <v>0.1</v>
      </c>
    </row>
    <row r="62" spans="1:12" ht="15.75" x14ac:dyDescent="0.25">
      <c r="A62" s="17" t="s">
        <v>79</v>
      </c>
      <c r="B62" s="23"/>
      <c r="C62" s="23"/>
      <c r="D62" s="23"/>
      <c r="E62" s="16"/>
      <c r="F62" s="16"/>
      <c r="G62" s="16"/>
      <c r="H62" s="16"/>
      <c r="I62" s="16"/>
      <c r="J62" s="16">
        <v>0.25</v>
      </c>
      <c r="K62" s="16"/>
      <c r="L62" s="16">
        <f t="shared" si="0"/>
        <v>0.25</v>
      </c>
    </row>
    <row r="63" spans="1:12" ht="15.75" x14ac:dyDescent="0.25">
      <c r="A63" s="17" t="s">
        <v>15</v>
      </c>
      <c r="B63" s="23"/>
      <c r="C63" s="23"/>
      <c r="D63" s="23"/>
      <c r="E63" s="16"/>
      <c r="F63" s="16">
        <v>0.15</v>
      </c>
      <c r="G63" s="16">
        <v>0.15</v>
      </c>
      <c r="H63" s="16">
        <v>0.15</v>
      </c>
      <c r="I63" s="16"/>
      <c r="J63" s="16"/>
      <c r="K63" s="16">
        <v>0.15</v>
      </c>
      <c r="L63" s="16">
        <f t="shared" si="0"/>
        <v>0.6</v>
      </c>
    </row>
    <row r="64" spans="1:12" ht="15.75" x14ac:dyDescent="0.25">
      <c r="A64" s="17" t="s">
        <v>69</v>
      </c>
      <c r="B64" s="23"/>
      <c r="C64" s="23"/>
      <c r="D64" s="23">
        <v>0.05</v>
      </c>
      <c r="E64" s="16"/>
      <c r="F64" s="16"/>
      <c r="G64" s="16"/>
      <c r="H64" s="16"/>
      <c r="I64" s="16"/>
      <c r="J64" s="16">
        <v>0.05</v>
      </c>
      <c r="K64" s="16"/>
      <c r="L64" s="16">
        <f t="shared" si="0"/>
        <v>0.1</v>
      </c>
    </row>
    <row r="65" spans="1:12" ht="15.75" x14ac:dyDescent="0.25">
      <c r="A65" s="17" t="s">
        <v>22</v>
      </c>
      <c r="B65" s="23"/>
      <c r="C65" s="23"/>
      <c r="D65" s="23"/>
      <c r="E65" s="16">
        <v>0.1</v>
      </c>
      <c r="F65" s="16">
        <v>0.1</v>
      </c>
      <c r="G65" s="16">
        <v>0.1</v>
      </c>
      <c r="H65" s="16"/>
      <c r="I65" s="16"/>
      <c r="J65" s="16">
        <v>0.1</v>
      </c>
      <c r="K65" s="16">
        <v>0.1</v>
      </c>
      <c r="L65" s="16">
        <f t="shared" si="0"/>
        <v>0.5</v>
      </c>
    </row>
    <row r="66" spans="1:12" ht="15.75" x14ac:dyDescent="0.25">
      <c r="A66" s="17" t="s">
        <v>71</v>
      </c>
      <c r="B66" s="23"/>
      <c r="C66" s="23"/>
      <c r="D66" s="23"/>
      <c r="E66" s="16"/>
      <c r="F66" s="16">
        <v>0.1</v>
      </c>
      <c r="G66" s="16"/>
      <c r="H66" s="16"/>
      <c r="I66" s="16"/>
      <c r="J66" s="16">
        <v>0.1</v>
      </c>
      <c r="K66" s="16"/>
      <c r="L66" s="16">
        <f t="shared" si="0"/>
        <v>0.2</v>
      </c>
    </row>
    <row r="67" spans="1:12" ht="15.75" x14ac:dyDescent="0.25">
      <c r="A67" s="17" t="s">
        <v>89</v>
      </c>
      <c r="B67" s="23"/>
      <c r="C67" s="23"/>
      <c r="D67" s="23"/>
      <c r="E67" s="16"/>
      <c r="F67" s="16"/>
      <c r="G67" s="16"/>
      <c r="H67" s="16"/>
      <c r="I67" s="16" t="s">
        <v>90</v>
      </c>
      <c r="J67" s="16"/>
      <c r="K67" s="16"/>
      <c r="L67" s="16" t="s">
        <v>90</v>
      </c>
    </row>
    <row r="68" spans="1:12" ht="15.75" x14ac:dyDescent="0.25">
      <c r="A68" s="17" t="s">
        <v>23</v>
      </c>
      <c r="B68" s="23"/>
      <c r="C68" s="23"/>
      <c r="D68" s="23"/>
      <c r="E68" s="16">
        <v>0.1</v>
      </c>
      <c r="F68" s="16"/>
      <c r="G68" s="16">
        <v>0.1</v>
      </c>
      <c r="H68" s="16"/>
      <c r="I68" s="16"/>
      <c r="J68" s="16">
        <v>0.1</v>
      </c>
      <c r="K68" s="16">
        <v>0.1</v>
      </c>
      <c r="L68" s="16">
        <f t="shared" ref="L68:L69" si="1">SUM(B68:K68)</f>
        <v>0.4</v>
      </c>
    </row>
    <row r="69" spans="1:12" ht="15.75" x14ac:dyDescent="0.25">
      <c r="A69" s="17" t="s">
        <v>16</v>
      </c>
      <c r="B69" s="23"/>
      <c r="C69" s="23"/>
      <c r="D69" s="23"/>
      <c r="E69" s="16"/>
      <c r="F69" s="16"/>
      <c r="G69" s="16"/>
      <c r="H69" s="16">
        <v>0.1</v>
      </c>
      <c r="I69" s="16"/>
      <c r="J69" s="16"/>
      <c r="K69" s="16"/>
      <c r="L69" s="16">
        <f t="shared" si="1"/>
        <v>0.1</v>
      </c>
    </row>
  </sheetData>
  <mergeCells count="5">
    <mergeCell ref="A1:L1"/>
    <mergeCell ref="B2:E2"/>
    <mergeCell ref="F2:G2"/>
    <mergeCell ref="B3:K3"/>
    <mergeCell ref="L3:L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64" workbookViewId="0">
      <selection activeCell="A69" sqref="A69:XFD70"/>
    </sheetView>
  </sheetViews>
  <sheetFormatPr defaultRowHeight="15" x14ac:dyDescent="0.25"/>
  <cols>
    <col min="1" max="1" width="37.625" customWidth="1"/>
    <col min="2" max="2" width="14.5" customWidth="1"/>
  </cols>
  <sheetData>
    <row r="1" spans="1:2" ht="26.25" x14ac:dyDescent="0.4">
      <c r="A1" s="54" t="s">
        <v>25</v>
      </c>
    </row>
    <row r="2" spans="1:2" ht="20.25" x14ac:dyDescent="0.3">
      <c r="A2" s="33" t="s">
        <v>82</v>
      </c>
      <c r="B2" s="34" t="s">
        <v>93</v>
      </c>
    </row>
    <row r="3" spans="1:2" ht="20.25" x14ac:dyDescent="0.3">
      <c r="A3" s="33" t="s">
        <v>27</v>
      </c>
      <c r="B3" s="34" t="s">
        <v>84</v>
      </c>
    </row>
    <row r="4" spans="1:2" ht="20.25" x14ac:dyDescent="0.3">
      <c r="A4" s="33" t="s">
        <v>29</v>
      </c>
      <c r="B4" s="34">
        <v>4</v>
      </c>
    </row>
    <row r="5" spans="1:2" ht="20.25" x14ac:dyDescent="0.3">
      <c r="A5" s="33" t="s">
        <v>30</v>
      </c>
      <c r="B5" s="34">
        <v>6</v>
      </c>
    </row>
    <row r="6" spans="1:2" ht="20.25" x14ac:dyDescent="0.3">
      <c r="A6" s="33" t="s">
        <v>75</v>
      </c>
      <c r="B6" s="34">
        <v>3</v>
      </c>
    </row>
    <row r="7" spans="1:2" ht="20.25" x14ac:dyDescent="0.3">
      <c r="A7" s="33" t="s">
        <v>24</v>
      </c>
      <c r="B7" s="34">
        <v>3</v>
      </c>
    </row>
    <row r="8" spans="1:2" ht="20.25" x14ac:dyDescent="0.3">
      <c r="A8" s="33" t="s">
        <v>85</v>
      </c>
      <c r="B8" s="34">
        <v>1</v>
      </c>
    </row>
    <row r="9" spans="1:2" ht="20.25" x14ac:dyDescent="0.3">
      <c r="A9" s="33" t="s">
        <v>33</v>
      </c>
      <c r="B9" s="34">
        <v>1</v>
      </c>
    </row>
    <row r="10" spans="1:2" ht="20.25" x14ac:dyDescent="0.3">
      <c r="A10" s="33" t="s">
        <v>80</v>
      </c>
      <c r="B10" s="34">
        <v>8</v>
      </c>
    </row>
    <row r="11" spans="1:2" ht="20.25" x14ac:dyDescent="0.3">
      <c r="A11" s="33" t="s">
        <v>38</v>
      </c>
      <c r="B11" s="34">
        <v>0.25</v>
      </c>
    </row>
    <row r="12" spans="1:2" ht="20.25" x14ac:dyDescent="0.3">
      <c r="A12" s="33" t="s">
        <v>39</v>
      </c>
      <c r="B12" s="34">
        <v>0.25</v>
      </c>
    </row>
    <row r="13" spans="1:2" ht="20.25" x14ac:dyDescent="0.3">
      <c r="A13" s="33" t="s">
        <v>81</v>
      </c>
      <c r="B13" s="34">
        <v>9</v>
      </c>
    </row>
    <row r="14" spans="1:2" ht="20.25" x14ac:dyDescent="0.3">
      <c r="A14" s="33" t="s">
        <v>86</v>
      </c>
      <c r="B14" s="34" t="s">
        <v>92</v>
      </c>
    </row>
    <row r="15" spans="1:2" ht="20.25" x14ac:dyDescent="0.3">
      <c r="A15" s="33" t="s">
        <v>76</v>
      </c>
      <c r="B15" s="34">
        <v>4</v>
      </c>
    </row>
    <row r="16" spans="1:2" ht="20.25" x14ac:dyDescent="0.3">
      <c r="A16" s="33" t="s">
        <v>83</v>
      </c>
      <c r="B16" s="34">
        <v>5</v>
      </c>
    </row>
    <row r="17" spans="1:2" s="1" customFormat="1" ht="20.25" x14ac:dyDescent="0.3">
      <c r="A17" s="33"/>
      <c r="B17" s="34"/>
    </row>
    <row r="18" spans="1:2" s="1" customFormat="1" ht="20.25" x14ac:dyDescent="0.3">
      <c r="A18" s="33"/>
      <c r="B18" s="34"/>
    </row>
    <row r="19" spans="1:2" s="1" customFormat="1" ht="20.25" x14ac:dyDescent="0.3">
      <c r="A19" s="33"/>
      <c r="B19" s="34"/>
    </row>
    <row r="20" spans="1:2" s="1" customFormat="1" ht="20.25" x14ac:dyDescent="0.3">
      <c r="A20" s="33"/>
      <c r="B20" s="34"/>
    </row>
    <row r="21" spans="1:2" s="1" customFormat="1" ht="20.25" x14ac:dyDescent="0.3">
      <c r="A21" s="33"/>
      <c r="B21" s="34"/>
    </row>
    <row r="22" spans="1:2" s="1" customFormat="1" ht="20.25" x14ac:dyDescent="0.3">
      <c r="A22" s="33"/>
      <c r="B22" s="34"/>
    </row>
    <row r="23" spans="1:2" s="1" customFormat="1" ht="20.25" x14ac:dyDescent="0.3">
      <c r="A23" s="33"/>
      <c r="B23" s="34"/>
    </row>
    <row r="24" spans="1:2" s="1" customFormat="1" ht="20.25" x14ac:dyDescent="0.3">
      <c r="A24" s="33"/>
      <c r="B24" s="34"/>
    </row>
    <row r="25" spans="1:2" s="1" customFormat="1" ht="20.25" x14ac:dyDescent="0.3">
      <c r="A25" s="33"/>
      <c r="B25" s="34"/>
    </row>
    <row r="26" spans="1:2" s="1" customFormat="1" ht="20.25" x14ac:dyDescent="0.3">
      <c r="A26" s="33"/>
      <c r="B26" s="34"/>
    </row>
    <row r="27" spans="1:2" s="1" customFormat="1" ht="20.25" x14ac:dyDescent="0.3">
      <c r="A27" s="33"/>
      <c r="B27" s="34"/>
    </row>
    <row r="28" spans="1:2" s="1" customFormat="1" ht="20.25" x14ac:dyDescent="0.3">
      <c r="A28" s="33"/>
      <c r="B28" s="34"/>
    </row>
    <row r="29" spans="1:2" s="1" customFormat="1" ht="20.25" x14ac:dyDescent="0.3">
      <c r="A29" s="33"/>
      <c r="B29" s="34"/>
    </row>
    <row r="30" spans="1:2" s="1" customFormat="1" ht="20.25" x14ac:dyDescent="0.3">
      <c r="A30" s="33"/>
      <c r="B30" s="34"/>
    </row>
    <row r="31" spans="1:2" s="1" customFormat="1" ht="20.25" x14ac:dyDescent="0.3">
      <c r="A31" s="33"/>
      <c r="B31" s="34"/>
    </row>
    <row r="32" spans="1:2" s="1" customFormat="1" ht="20.25" x14ac:dyDescent="0.3">
      <c r="A32" s="33"/>
      <c r="B32" s="34"/>
    </row>
    <row r="33" spans="1:2" s="1" customFormat="1" ht="20.25" x14ac:dyDescent="0.3">
      <c r="A33" s="33"/>
      <c r="B33" s="34"/>
    </row>
    <row r="34" spans="1:2" s="1" customFormat="1" ht="20.25" x14ac:dyDescent="0.3">
      <c r="A34" s="33"/>
      <c r="B34" s="34"/>
    </row>
    <row r="35" spans="1:2" s="1" customFormat="1" ht="20.25" x14ac:dyDescent="0.3">
      <c r="A35" s="33"/>
      <c r="B35" s="34"/>
    </row>
    <row r="36" spans="1:2" s="1" customFormat="1" ht="20.25" x14ac:dyDescent="0.3">
      <c r="A36" s="33"/>
      <c r="B36" s="34"/>
    </row>
    <row r="37" spans="1:2" s="1" customFormat="1" ht="20.25" x14ac:dyDescent="0.3">
      <c r="A37" s="33"/>
      <c r="B37" s="34"/>
    </row>
    <row r="38" spans="1:2" s="1" customFormat="1" ht="20.25" x14ac:dyDescent="0.3">
      <c r="A38" s="33"/>
      <c r="B38" s="34"/>
    </row>
    <row r="39" spans="1:2" ht="20.25" x14ac:dyDescent="0.3">
      <c r="A39" s="35" t="s">
        <v>46</v>
      </c>
      <c r="B39" s="34"/>
    </row>
    <row r="40" spans="1:2" ht="20.25" x14ac:dyDescent="0.3">
      <c r="A40" s="33" t="s">
        <v>47</v>
      </c>
      <c r="B40" s="34">
        <v>6</v>
      </c>
    </row>
    <row r="41" spans="1:2" ht="20.25" x14ac:dyDescent="0.3">
      <c r="A41" s="33" t="s">
        <v>49</v>
      </c>
      <c r="B41" s="34">
        <v>7</v>
      </c>
    </row>
    <row r="42" spans="1:2" ht="20.25" x14ac:dyDescent="0.3">
      <c r="A42" s="33" t="s">
        <v>50</v>
      </c>
      <c r="B42" s="34">
        <v>12</v>
      </c>
    </row>
    <row r="43" spans="1:2" ht="20.25" x14ac:dyDescent="0.3">
      <c r="A43" s="33" t="s">
        <v>51</v>
      </c>
      <c r="B43" s="34">
        <v>4</v>
      </c>
    </row>
    <row r="44" spans="1:2" ht="20.25" x14ac:dyDescent="0.3">
      <c r="A44" s="33" t="s">
        <v>52</v>
      </c>
      <c r="B44" s="34">
        <v>10</v>
      </c>
    </row>
    <row r="45" spans="1:2" ht="20.25" x14ac:dyDescent="0.3">
      <c r="A45" s="33" t="s">
        <v>56</v>
      </c>
      <c r="B45" s="34">
        <v>7</v>
      </c>
    </row>
    <row r="46" spans="1:2" ht="20.25" x14ac:dyDescent="0.3">
      <c r="A46" s="33" t="s">
        <v>77</v>
      </c>
      <c r="B46" s="34">
        <v>0.5</v>
      </c>
    </row>
    <row r="47" spans="1:2" ht="20.25" x14ac:dyDescent="0.3">
      <c r="A47" s="33" t="s">
        <v>21</v>
      </c>
      <c r="B47" s="34">
        <v>9</v>
      </c>
    </row>
    <row r="48" spans="1:2" ht="20.25" x14ac:dyDescent="0.3">
      <c r="A48" s="33" t="s">
        <v>19</v>
      </c>
      <c r="B48" s="34">
        <v>9</v>
      </c>
    </row>
    <row r="49" spans="1:2" ht="20.25" x14ac:dyDescent="0.3">
      <c r="A49" s="33" t="s">
        <v>57</v>
      </c>
      <c r="B49" s="34">
        <v>4</v>
      </c>
    </row>
    <row r="50" spans="1:2" ht="20.25" x14ac:dyDescent="0.3">
      <c r="A50" s="33" t="s">
        <v>20</v>
      </c>
      <c r="B50" s="34">
        <v>3</v>
      </c>
    </row>
    <row r="51" spans="1:2" ht="20.25" x14ac:dyDescent="0.3">
      <c r="A51" s="33" t="s">
        <v>14</v>
      </c>
      <c r="B51" s="34">
        <v>6</v>
      </c>
    </row>
    <row r="52" spans="1:2" ht="20.25" x14ac:dyDescent="0.3">
      <c r="A52" s="33" t="s">
        <v>60</v>
      </c>
      <c r="B52" s="34">
        <v>1</v>
      </c>
    </row>
    <row r="53" spans="1:2" ht="20.25" x14ac:dyDescent="0.3">
      <c r="A53" s="33" t="s">
        <v>61</v>
      </c>
      <c r="B53" s="34">
        <v>3</v>
      </c>
    </row>
    <row r="54" spans="1:2" ht="20.25" x14ac:dyDescent="0.3">
      <c r="A54" s="33" t="s">
        <v>18</v>
      </c>
      <c r="B54" s="34">
        <v>6</v>
      </c>
    </row>
    <row r="55" spans="1:2" ht="20.25" x14ac:dyDescent="0.3">
      <c r="A55" s="33" t="s">
        <v>63</v>
      </c>
      <c r="B55" s="34">
        <v>0.3</v>
      </c>
    </row>
    <row r="56" spans="1:2" ht="20.25" x14ac:dyDescent="0.3">
      <c r="A56" s="33" t="s">
        <v>78</v>
      </c>
      <c r="B56" s="34">
        <v>1</v>
      </c>
    </row>
    <row r="57" spans="1:2" s="1" customFormat="1" ht="20.25" x14ac:dyDescent="0.3">
      <c r="A57" s="33"/>
      <c r="B57" s="34"/>
    </row>
    <row r="58" spans="1:2" s="1" customFormat="1" ht="20.25" x14ac:dyDescent="0.3">
      <c r="A58" s="33"/>
      <c r="B58" s="34"/>
    </row>
    <row r="59" spans="1:2" s="1" customFormat="1" ht="20.25" x14ac:dyDescent="0.3">
      <c r="A59" s="33"/>
      <c r="B59" s="34"/>
    </row>
    <row r="60" spans="1:2" s="1" customFormat="1" ht="20.25" x14ac:dyDescent="0.3">
      <c r="A60" s="33"/>
      <c r="B60" s="34"/>
    </row>
    <row r="61" spans="1:2" s="1" customFormat="1" ht="20.25" x14ac:dyDescent="0.3">
      <c r="A61" s="33"/>
      <c r="B61" s="34"/>
    </row>
    <row r="62" spans="1:2" s="1" customFormat="1" ht="20.25" x14ac:dyDescent="0.3">
      <c r="A62" s="33"/>
      <c r="B62" s="34"/>
    </row>
    <row r="63" spans="1:2" s="1" customFormat="1" ht="20.25" x14ac:dyDescent="0.3">
      <c r="A63" s="33"/>
      <c r="B63" s="34"/>
    </row>
    <row r="64" spans="1:2" s="1" customFormat="1" ht="20.25" x14ac:dyDescent="0.3">
      <c r="A64" s="33"/>
      <c r="B64" s="34"/>
    </row>
    <row r="65" spans="1:2" s="1" customFormat="1" ht="20.25" x14ac:dyDescent="0.3">
      <c r="A65" s="33"/>
      <c r="B65" s="34"/>
    </row>
    <row r="66" spans="1:2" s="1" customFormat="1" ht="20.25" x14ac:dyDescent="0.3">
      <c r="A66" s="33"/>
      <c r="B66" s="34"/>
    </row>
    <row r="67" spans="1:2" s="1" customFormat="1" ht="20.25" x14ac:dyDescent="0.3">
      <c r="A67" s="33"/>
      <c r="B67" s="34"/>
    </row>
    <row r="68" spans="1:2" s="1" customFormat="1" ht="20.25" x14ac:dyDescent="0.3">
      <c r="A68" s="33"/>
      <c r="B68" s="34"/>
    </row>
    <row r="69" spans="1:2" s="1" customFormat="1" ht="20.25" x14ac:dyDescent="0.3">
      <c r="A69" s="33"/>
      <c r="B69" s="34"/>
    </row>
    <row r="70" spans="1:2" s="1" customFormat="1" ht="20.25" x14ac:dyDescent="0.3">
      <c r="A70" s="33"/>
      <c r="B70" s="34"/>
    </row>
    <row r="71" spans="1:2" s="1" customFormat="1" ht="20.25" x14ac:dyDescent="0.3">
      <c r="A71" s="33"/>
      <c r="B71" s="34"/>
    </row>
    <row r="72" spans="1:2" s="1" customFormat="1" ht="20.25" x14ac:dyDescent="0.3">
      <c r="A72" s="33"/>
      <c r="B72" s="34"/>
    </row>
    <row r="73" spans="1:2" s="1" customFormat="1" ht="20.25" x14ac:dyDescent="0.3">
      <c r="A73" s="33"/>
      <c r="B73" s="34"/>
    </row>
    <row r="74" spans="1:2" s="1" customFormat="1" ht="20.25" x14ac:dyDescent="0.3">
      <c r="A74" s="33"/>
      <c r="B74" s="34"/>
    </row>
    <row r="75" spans="1:2" ht="20.25" x14ac:dyDescent="0.3">
      <c r="A75" s="35" t="s">
        <v>66</v>
      </c>
      <c r="B75" s="34"/>
    </row>
    <row r="76" spans="1:2" ht="20.25" x14ac:dyDescent="0.3">
      <c r="A76" s="33" t="s">
        <v>68</v>
      </c>
      <c r="B76" s="34">
        <v>0.1</v>
      </c>
    </row>
    <row r="77" spans="1:2" ht="20.25" x14ac:dyDescent="0.3">
      <c r="A77" s="33" t="s">
        <v>79</v>
      </c>
      <c r="B77" s="34">
        <v>0.25</v>
      </c>
    </row>
    <row r="78" spans="1:2" ht="20.25" x14ac:dyDescent="0.3">
      <c r="A78" s="33" t="s">
        <v>15</v>
      </c>
      <c r="B78" s="34">
        <v>0.6</v>
      </c>
    </row>
    <row r="79" spans="1:2" ht="20.25" x14ac:dyDescent="0.3">
      <c r="A79" s="33" t="s">
        <v>69</v>
      </c>
      <c r="B79" s="34">
        <v>0.1</v>
      </c>
    </row>
    <row r="80" spans="1:2" ht="20.25" x14ac:dyDescent="0.3">
      <c r="A80" s="33" t="s">
        <v>22</v>
      </c>
      <c r="B80" s="34">
        <v>0.5</v>
      </c>
    </row>
    <row r="81" spans="1:2" ht="20.25" x14ac:dyDescent="0.3">
      <c r="A81" s="33" t="s">
        <v>71</v>
      </c>
      <c r="B81" s="34">
        <v>0.2</v>
      </c>
    </row>
    <row r="82" spans="1:2" ht="20.25" x14ac:dyDescent="0.3">
      <c r="A82" s="33" t="s">
        <v>89</v>
      </c>
      <c r="B82" s="34" t="s">
        <v>90</v>
      </c>
    </row>
    <row r="83" spans="1:2" ht="20.25" x14ac:dyDescent="0.3">
      <c r="A83" s="33" t="s">
        <v>23</v>
      </c>
      <c r="B83" s="34">
        <v>0.4</v>
      </c>
    </row>
    <row r="84" spans="1:2" ht="20.25" x14ac:dyDescent="0.3">
      <c r="A84" s="33" t="s">
        <v>16</v>
      </c>
      <c r="B84" s="34">
        <v>0.1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Пользователь Windows</cp:lastModifiedBy>
  <cp:lastPrinted>2016-09-19T16:07:31Z</cp:lastPrinted>
  <dcterms:created xsi:type="dcterms:W3CDTF">2016-07-04T09:54:48Z</dcterms:created>
  <dcterms:modified xsi:type="dcterms:W3CDTF">2016-09-19T16:13:04Z</dcterms:modified>
</cp:coreProperties>
</file>