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шка\Desktop\Рабочий стол 2016\Витаминко\Расходная накладная(для клиентов)\сентябрь\20.09\"/>
    </mc:Choice>
  </mc:AlternateContent>
  <bookViews>
    <workbookView xWindow="240" yWindow="105" windowWidth="20115" windowHeight="67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 l="1"/>
  <c r="M19" i="1"/>
  <c r="J36" i="1" l="1"/>
  <c r="M17" i="1" l="1"/>
  <c r="M18" i="1"/>
  <c r="M16" i="1"/>
  <c r="M15" i="1" l="1"/>
  <c r="M36" i="1" l="1"/>
  <c r="M39" i="1" l="1"/>
</calcChain>
</file>

<file path=xl/sharedStrings.xml><?xml version="1.0" encoding="utf-8"?>
<sst xmlns="http://schemas.openxmlformats.org/spreadsheetml/2006/main" count="68" uniqueCount="50">
  <si>
    <t>http://vitaminko.com.ua</t>
  </si>
  <si>
    <t>НАКЛАДНАЯ</t>
  </si>
  <si>
    <t xml:space="preserve">№ </t>
  </si>
  <si>
    <t xml:space="preserve">от </t>
  </si>
  <si>
    <t>Отправитель:</t>
  </si>
  <si>
    <t>Интернет-рынок "Vitaminko.com.ua"</t>
  </si>
  <si>
    <t>Получатель:</t>
  </si>
  <si>
    <t xml:space="preserve"> Заказ № </t>
  </si>
  <si>
    <t>Для Вас и Вашей семьи!</t>
  </si>
  <si>
    <t>№</t>
  </si>
  <si>
    <t>Наименование товара</t>
  </si>
  <si>
    <t>Ед. изм.</t>
  </si>
  <si>
    <t>Количество</t>
  </si>
  <si>
    <t xml:space="preserve">Цена, </t>
  </si>
  <si>
    <t xml:space="preserve">Сумма, </t>
  </si>
  <si>
    <t>п/п</t>
  </si>
  <si>
    <t>грн. коп.</t>
  </si>
  <si>
    <t>кг</t>
  </si>
  <si>
    <t>Всего</t>
  </si>
  <si>
    <t>ВСЕГО К ОПЛАТЕ</t>
  </si>
  <si>
    <t>Приятного аппетита!!!!</t>
  </si>
  <si>
    <t>Только свежие овощи и фрукты!</t>
  </si>
  <si>
    <t xml:space="preserve">(066) 701-70-45 </t>
  </si>
  <si>
    <t>(093) 306-75-45</t>
  </si>
  <si>
    <t>(096) 224-13-75</t>
  </si>
  <si>
    <t>(044) 290-20-45</t>
  </si>
  <si>
    <t/>
  </si>
  <si>
    <t>сентября</t>
  </si>
  <si>
    <t>Помидоры красные</t>
  </si>
  <si>
    <t>Морковь</t>
  </si>
  <si>
    <t>Виноград</t>
  </si>
  <si>
    <t>Слива</t>
  </si>
  <si>
    <t>Картофель</t>
  </si>
  <si>
    <t>Огурцы корнеплодные</t>
  </si>
  <si>
    <t>Укроп</t>
  </si>
  <si>
    <t>шт</t>
  </si>
  <si>
    <t>Перец красный сладкий</t>
  </si>
  <si>
    <t>Лук зеленый</t>
  </si>
  <si>
    <t>10:00-13:00</t>
  </si>
  <si>
    <t>Цветная капуста</t>
  </si>
  <si>
    <t>Бананы</t>
  </si>
  <si>
    <t>Подарок "Яблоко элитное"</t>
  </si>
  <si>
    <t>Лук репчатый</t>
  </si>
  <si>
    <t>Кабачки</t>
  </si>
  <si>
    <t>Капуста белокачанная</t>
  </si>
  <si>
    <t>Капуста Брокколи</t>
  </si>
  <si>
    <t>Ольга Серова,380939186878,Шевченковский район, ул. Лысенко, дом 4, офис "Поехали с нами"</t>
  </si>
  <si>
    <t>Яблоко красное</t>
  </si>
  <si>
    <t>Чеснок</t>
  </si>
  <si>
    <t xml:space="preserve">Петрушка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</si>
</sst>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charset val="204"/>
      <scheme val="minor"/>
    </font>
    <font>
      <u/>
      <sz val="9.1999999999999993"/>
      <color indexed="12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0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1"/>
      <color theme="1"/>
      <name val="Arial"/>
      <family val="2"/>
      <charset val="204"/>
    </font>
    <font>
      <b/>
      <u/>
      <sz val="12"/>
      <color indexed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49" fontId="2" fillId="0" borderId="0" xfId="0" applyNumberFormat="1" applyFont="1" applyAlignment="1">
      <alignment horizontal="center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2" borderId="0" xfId="1" applyFont="1" applyFill="1" applyAlignment="1" applyProtection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0" fillId="2" borderId="0" xfId="0" applyFont="1" applyFill="1"/>
    <xf numFmtId="0" fontId="9" fillId="2" borderId="5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6" fillId="2" borderId="2" xfId="0" applyFont="1" applyFill="1" applyBorder="1"/>
    <xf numFmtId="0" fontId="11" fillId="3" borderId="1" xfId="0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64" fontId="6" fillId="2" borderId="1" xfId="0" applyNumberFormat="1" applyFont="1" applyFill="1" applyBorder="1"/>
    <xf numFmtId="2" fontId="9" fillId="2" borderId="1" xfId="0" applyNumberFormat="1" applyFont="1" applyFill="1" applyBorder="1" applyAlignment="1">
      <alignment horizontal="center"/>
    </xf>
    <xf numFmtId="10" fontId="9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10" fillId="2" borderId="0" xfId="0" applyFont="1" applyFill="1" applyBorder="1"/>
    <xf numFmtId="0" fontId="9" fillId="2" borderId="0" xfId="0" applyFont="1" applyFill="1" applyAlignment="1"/>
    <xf numFmtId="20" fontId="10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quotePrefix="1" applyFont="1" applyFill="1"/>
    <xf numFmtId="0" fontId="11" fillId="3" borderId="2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19050</xdr:rowOff>
    </xdr:from>
    <xdr:to>
      <xdr:col>13</xdr:col>
      <xdr:colOff>85725</xdr:colOff>
      <xdr:row>8</xdr:row>
      <xdr:rowOff>19050</xdr:rowOff>
    </xdr:to>
    <xdr:cxnSp macro="">
      <xdr:nvCxnSpPr>
        <xdr:cNvPr id="5" name="Прямая соединительная линия 4"/>
        <xdr:cNvCxnSpPr/>
      </xdr:nvCxnSpPr>
      <xdr:spPr>
        <a:xfrm>
          <a:off x="1295400" y="1676400"/>
          <a:ext cx="80676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itaminko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tabSelected="1" topLeftCell="B14" workbookViewId="0">
      <selection activeCell="J25" sqref="J25:K25"/>
    </sheetView>
  </sheetViews>
  <sheetFormatPr defaultColWidth="9.125" defaultRowHeight="14.25" x14ac:dyDescent="0.2"/>
  <cols>
    <col min="1" max="1" width="0" style="5" hidden="1" customWidth="1"/>
    <col min="2" max="3" width="9.125" style="5"/>
    <col min="4" max="4" width="15.75" style="5" customWidth="1"/>
    <col min="5" max="5" width="9.125" style="5"/>
    <col min="6" max="6" width="11.375" style="5" customWidth="1"/>
    <col min="7" max="10" width="9.125" style="5"/>
    <col min="11" max="11" width="11.125" style="5" customWidth="1"/>
    <col min="12" max="12" width="14.875" style="5" customWidth="1"/>
    <col min="13" max="13" width="22" style="5" customWidth="1"/>
    <col min="14" max="16384" width="9.125" style="5"/>
  </cols>
  <sheetData>
    <row r="1" spans="1:13" ht="18" x14ac:dyDescent="0.25">
      <c r="A1" s="4"/>
      <c r="B1" s="2" t="s">
        <v>24</v>
      </c>
      <c r="C1" s="3"/>
      <c r="D1" s="3"/>
      <c r="G1" s="6" t="s">
        <v>0</v>
      </c>
      <c r="H1" s="7"/>
      <c r="I1" s="7"/>
      <c r="J1" s="7"/>
      <c r="K1" s="7" t="s">
        <v>21</v>
      </c>
      <c r="M1" s="4"/>
    </row>
    <row r="2" spans="1:13" ht="18" x14ac:dyDescent="0.25">
      <c r="A2" s="4"/>
      <c r="B2" s="3" t="s">
        <v>22</v>
      </c>
      <c r="C2" s="3"/>
      <c r="D2" s="3"/>
      <c r="E2" s="4"/>
      <c r="F2" s="4"/>
      <c r="G2" s="4"/>
      <c r="H2" s="7" t="s">
        <v>25</v>
      </c>
      <c r="I2" s="4"/>
      <c r="J2" s="4"/>
      <c r="K2" s="4"/>
      <c r="L2" s="4"/>
      <c r="M2" s="4"/>
    </row>
    <row r="3" spans="1:13" ht="18" x14ac:dyDescent="0.25">
      <c r="A3" s="4"/>
      <c r="B3" s="3" t="s">
        <v>23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4"/>
      <c r="B4" s="4"/>
      <c r="C4" s="4"/>
      <c r="D4" s="8" t="s">
        <v>1</v>
      </c>
      <c r="E4" s="9" t="s">
        <v>2</v>
      </c>
      <c r="F4" s="10">
        <v>1285</v>
      </c>
      <c r="G4" s="43" t="s">
        <v>3</v>
      </c>
      <c r="H4" s="44"/>
      <c r="I4" s="43">
        <v>20</v>
      </c>
      <c r="J4" s="44"/>
      <c r="K4" s="11" t="s">
        <v>27</v>
      </c>
      <c r="L4" s="11">
        <v>2016</v>
      </c>
      <c r="M4" s="31">
        <v>0.35416666666666669</v>
      </c>
    </row>
    <row r="5" spans="1:13" ht="15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1"/>
      <c r="L5" s="4" t="s">
        <v>38</v>
      </c>
      <c r="M5" s="4"/>
    </row>
    <row r="6" spans="1:13" ht="15.75" x14ac:dyDescent="0.25">
      <c r="A6" s="4"/>
      <c r="B6" s="4" t="s">
        <v>4</v>
      </c>
      <c r="C6" s="4"/>
      <c r="D6" s="52" t="s">
        <v>5</v>
      </c>
      <c r="E6" s="52"/>
      <c r="F6" s="52"/>
      <c r="G6" s="52"/>
      <c r="H6" s="52"/>
      <c r="I6" s="52"/>
      <c r="J6" s="52"/>
      <c r="K6" s="52"/>
      <c r="L6" s="52"/>
      <c r="M6" s="52"/>
    </row>
    <row r="7" spans="1:13" ht="15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" x14ac:dyDescent="0.2">
      <c r="A8" s="4"/>
      <c r="B8" s="4" t="s">
        <v>6</v>
      </c>
      <c r="C8" s="4"/>
      <c r="D8" s="53" t="s">
        <v>46</v>
      </c>
      <c r="E8" s="54"/>
      <c r="F8" s="54"/>
      <c r="G8" s="54"/>
      <c r="H8" s="54"/>
      <c r="I8" s="54"/>
      <c r="J8" s="54"/>
      <c r="K8" s="54"/>
      <c r="L8" s="54"/>
      <c r="M8" s="54"/>
    </row>
    <row r="9" spans="1:13" ht="15" x14ac:dyDescent="0.2">
      <c r="A9" s="4"/>
      <c r="B9" s="4"/>
      <c r="C9" s="4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ht="1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5.75" x14ac:dyDescent="0.25">
      <c r="A11" s="4"/>
      <c r="B11" s="4"/>
      <c r="C11" s="4"/>
      <c r="D11" s="10" t="s">
        <v>7</v>
      </c>
      <c r="E11" s="12">
        <v>1285</v>
      </c>
      <c r="F11" s="4"/>
      <c r="G11" s="7" t="s">
        <v>8</v>
      </c>
      <c r="H11" s="4"/>
      <c r="I11" s="4"/>
      <c r="J11" s="4"/>
      <c r="K11" s="4"/>
      <c r="L11" s="33" t="s">
        <v>26</v>
      </c>
      <c r="M11" s="4"/>
    </row>
    <row r="12" spans="1:13" ht="1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5.75" x14ac:dyDescent="0.25">
      <c r="A13" s="13"/>
      <c r="B13" s="14" t="s">
        <v>9</v>
      </c>
      <c r="C13" s="45" t="s">
        <v>10</v>
      </c>
      <c r="D13" s="46"/>
      <c r="E13" s="46"/>
      <c r="F13" s="47"/>
      <c r="G13" s="45" t="s">
        <v>11</v>
      </c>
      <c r="H13" s="46"/>
      <c r="I13" s="47"/>
      <c r="J13" s="45" t="s">
        <v>12</v>
      </c>
      <c r="K13" s="47"/>
      <c r="L13" s="15" t="s">
        <v>13</v>
      </c>
      <c r="M13" s="15" t="s">
        <v>14</v>
      </c>
    </row>
    <row r="14" spans="1:13" ht="15.75" x14ac:dyDescent="0.25">
      <c r="A14" s="13"/>
      <c r="B14" s="16" t="s">
        <v>15</v>
      </c>
      <c r="C14" s="48"/>
      <c r="D14" s="49"/>
      <c r="E14" s="49"/>
      <c r="F14" s="50"/>
      <c r="G14" s="51"/>
      <c r="H14" s="49"/>
      <c r="I14" s="50"/>
      <c r="J14" s="51"/>
      <c r="K14" s="50"/>
      <c r="L14" s="17" t="s">
        <v>16</v>
      </c>
      <c r="M14" s="18" t="s">
        <v>16</v>
      </c>
    </row>
    <row r="15" spans="1:13" ht="15" x14ac:dyDescent="0.2">
      <c r="A15" s="13"/>
      <c r="B15" s="19">
        <v>1</v>
      </c>
      <c r="C15" s="34" t="s">
        <v>40</v>
      </c>
      <c r="D15" s="35"/>
      <c r="E15" s="35"/>
      <c r="F15" s="36"/>
      <c r="G15" s="37" t="s">
        <v>17</v>
      </c>
      <c r="H15" s="38"/>
      <c r="I15" s="39"/>
      <c r="J15" s="40">
        <v>1</v>
      </c>
      <c r="K15" s="41"/>
      <c r="L15" s="20">
        <v>45.5</v>
      </c>
      <c r="M15" s="21">
        <f>J15*L15</f>
        <v>45.5</v>
      </c>
    </row>
    <row r="16" spans="1:13" ht="15" x14ac:dyDescent="0.2">
      <c r="A16" s="13"/>
      <c r="B16" s="19">
        <v>2</v>
      </c>
      <c r="C16" s="34" t="s">
        <v>30</v>
      </c>
      <c r="D16" s="35"/>
      <c r="E16" s="35"/>
      <c r="F16" s="36"/>
      <c r="G16" s="37" t="s">
        <v>17</v>
      </c>
      <c r="H16" s="38"/>
      <c r="I16" s="39"/>
      <c r="J16" s="40">
        <v>1</v>
      </c>
      <c r="K16" s="42"/>
      <c r="L16" s="20">
        <v>59</v>
      </c>
      <c r="M16" s="21">
        <f>J16*L16</f>
        <v>59</v>
      </c>
    </row>
    <row r="17" spans="1:13" ht="15" x14ac:dyDescent="0.2">
      <c r="A17" s="13"/>
      <c r="B17" s="19">
        <v>3</v>
      </c>
      <c r="C17" s="34" t="s">
        <v>31</v>
      </c>
      <c r="D17" s="35"/>
      <c r="E17" s="35"/>
      <c r="F17" s="36"/>
      <c r="G17" s="37" t="s">
        <v>17</v>
      </c>
      <c r="H17" s="38"/>
      <c r="I17" s="39"/>
      <c r="J17" s="40">
        <v>1</v>
      </c>
      <c r="K17" s="42"/>
      <c r="L17" s="20">
        <v>21</v>
      </c>
      <c r="M17" s="21">
        <f t="shared" ref="M17:M34" si="0">J17*L17</f>
        <v>21</v>
      </c>
    </row>
    <row r="18" spans="1:13" ht="15" x14ac:dyDescent="0.2">
      <c r="A18" s="13"/>
      <c r="B18" s="19">
        <v>4</v>
      </c>
      <c r="C18" s="34" t="s">
        <v>47</v>
      </c>
      <c r="D18" s="35"/>
      <c r="E18" s="35"/>
      <c r="F18" s="36"/>
      <c r="G18" s="37" t="s">
        <v>17</v>
      </c>
      <c r="H18" s="38"/>
      <c r="I18" s="39"/>
      <c r="J18" s="40">
        <v>1</v>
      </c>
      <c r="K18" s="42"/>
      <c r="L18" s="20">
        <v>18</v>
      </c>
      <c r="M18" s="21">
        <f t="shared" si="0"/>
        <v>18</v>
      </c>
    </row>
    <row r="19" spans="1:13" ht="15" x14ac:dyDescent="0.2">
      <c r="A19" s="13"/>
      <c r="B19" s="19">
        <v>5</v>
      </c>
      <c r="C19" s="34" t="s">
        <v>43</v>
      </c>
      <c r="D19" s="35"/>
      <c r="E19" s="35"/>
      <c r="F19" s="36"/>
      <c r="G19" s="37" t="s">
        <v>17</v>
      </c>
      <c r="H19" s="38"/>
      <c r="I19" s="39"/>
      <c r="J19" s="40">
        <v>1</v>
      </c>
      <c r="K19" s="42"/>
      <c r="L19" s="20">
        <v>10.5</v>
      </c>
      <c r="M19" s="21">
        <f t="shared" si="0"/>
        <v>10.5</v>
      </c>
    </row>
    <row r="20" spans="1:13" ht="15" x14ac:dyDescent="0.2">
      <c r="A20" s="13"/>
      <c r="B20" s="19">
        <v>6</v>
      </c>
      <c r="C20" s="34" t="s">
        <v>44</v>
      </c>
      <c r="D20" s="35"/>
      <c r="E20" s="35"/>
      <c r="F20" s="36"/>
      <c r="G20" s="37" t="s">
        <v>17</v>
      </c>
      <c r="H20" s="38"/>
      <c r="I20" s="39"/>
      <c r="J20" s="40">
        <v>3</v>
      </c>
      <c r="K20" s="42"/>
      <c r="L20" s="20">
        <v>6.8</v>
      </c>
      <c r="M20" s="21">
        <f t="shared" si="0"/>
        <v>20.399999999999999</v>
      </c>
    </row>
    <row r="21" spans="1:13" ht="15" x14ac:dyDescent="0.2">
      <c r="A21" s="13"/>
      <c r="B21" s="19">
        <v>7</v>
      </c>
      <c r="C21" s="34" t="s">
        <v>45</v>
      </c>
      <c r="D21" s="35"/>
      <c r="E21" s="35"/>
      <c r="F21" s="36"/>
      <c r="G21" s="37" t="s">
        <v>17</v>
      </c>
      <c r="H21" s="38"/>
      <c r="I21" s="39"/>
      <c r="J21" s="40">
        <v>1</v>
      </c>
      <c r="K21" s="42"/>
      <c r="L21" s="20">
        <v>59</v>
      </c>
      <c r="M21" s="21">
        <f t="shared" si="0"/>
        <v>59</v>
      </c>
    </row>
    <row r="22" spans="1:13" ht="15" x14ac:dyDescent="0.2">
      <c r="A22" s="13"/>
      <c r="B22" s="19">
        <v>8</v>
      </c>
      <c r="C22" s="34" t="s">
        <v>32</v>
      </c>
      <c r="D22" s="35"/>
      <c r="E22" s="35"/>
      <c r="F22" s="36"/>
      <c r="G22" s="37" t="s">
        <v>17</v>
      </c>
      <c r="H22" s="38"/>
      <c r="I22" s="39"/>
      <c r="J22" s="40">
        <v>3</v>
      </c>
      <c r="K22" s="42"/>
      <c r="L22" s="20">
        <v>7.5</v>
      </c>
      <c r="M22" s="21">
        <f t="shared" si="0"/>
        <v>22.5</v>
      </c>
    </row>
    <row r="23" spans="1:13" ht="15" x14ac:dyDescent="0.2">
      <c r="A23" s="13"/>
      <c r="B23" s="19">
        <v>9</v>
      </c>
      <c r="C23" s="34" t="s">
        <v>42</v>
      </c>
      <c r="D23" s="35"/>
      <c r="E23" s="35"/>
      <c r="F23" s="36"/>
      <c r="G23" s="37" t="s">
        <v>17</v>
      </c>
      <c r="H23" s="38"/>
      <c r="I23" s="39"/>
      <c r="J23" s="40">
        <v>1</v>
      </c>
      <c r="K23" s="42"/>
      <c r="L23" s="20">
        <v>7</v>
      </c>
      <c r="M23" s="21">
        <f t="shared" si="0"/>
        <v>7</v>
      </c>
    </row>
    <row r="24" spans="1:13" ht="15" x14ac:dyDescent="0.2">
      <c r="A24" s="13"/>
      <c r="B24" s="19">
        <v>10</v>
      </c>
      <c r="C24" s="34" t="s">
        <v>29</v>
      </c>
      <c r="D24" s="35"/>
      <c r="E24" s="35"/>
      <c r="F24" s="36"/>
      <c r="G24" s="37" t="s">
        <v>17</v>
      </c>
      <c r="H24" s="38"/>
      <c r="I24" s="39"/>
      <c r="J24" s="40">
        <v>1</v>
      </c>
      <c r="K24" s="41"/>
      <c r="L24" s="20">
        <v>9.5</v>
      </c>
      <c r="M24" s="21">
        <f t="shared" si="0"/>
        <v>9.5</v>
      </c>
    </row>
    <row r="25" spans="1:13" ht="15" x14ac:dyDescent="0.2">
      <c r="A25" s="13"/>
      <c r="B25" s="19">
        <v>11</v>
      </c>
      <c r="C25" s="34" t="s">
        <v>33</v>
      </c>
      <c r="D25" s="35"/>
      <c r="E25" s="35"/>
      <c r="F25" s="36"/>
      <c r="G25" s="37" t="s">
        <v>17</v>
      </c>
      <c r="H25" s="38"/>
      <c r="I25" s="39"/>
      <c r="J25" s="40">
        <v>1</v>
      </c>
      <c r="K25" s="41"/>
      <c r="L25" s="20">
        <v>22.8</v>
      </c>
      <c r="M25" s="21">
        <f t="shared" si="0"/>
        <v>22.8</v>
      </c>
    </row>
    <row r="26" spans="1:13" ht="15" x14ac:dyDescent="0.2">
      <c r="A26" s="13"/>
      <c r="B26" s="19">
        <v>12</v>
      </c>
      <c r="C26" s="34" t="s">
        <v>36</v>
      </c>
      <c r="D26" s="35"/>
      <c r="E26" s="35"/>
      <c r="F26" s="36"/>
      <c r="G26" s="37" t="s">
        <v>17</v>
      </c>
      <c r="H26" s="38"/>
      <c r="I26" s="39"/>
      <c r="J26" s="40">
        <v>1</v>
      </c>
      <c r="K26" s="41"/>
      <c r="L26" s="20">
        <v>36</v>
      </c>
      <c r="M26" s="21">
        <f t="shared" si="0"/>
        <v>36</v>
      </c>
    </row>
    <row r="27" spans="1:13" ht="15" x14ac:dyDescent="0.2">
      <c r="A27" s="13"/>
      <c r="B27" s="19">
        <v>13</v>
      </c>
      <c r="C27" s="34" t="s">
        <v>28</v>
      </c>
      <c r="D27" s="35"/>
      <c r="E27" s="35"/>
      <c r="F27" s="36"/>
      <c r="G27" s="37" t="s">
        <v>17</v>
      </c>
      <c r="H27" s="38"/>
      <c r="I27" s="39"/>
      <c r="J27" s="40">
        <v>1</v>
      </c>
      <c r="K27" s="41"/>
      <c r="L27" s="20">
        <v>20.5</v>
      </c>
      <c r="M27" s="21">
        <f t="shared" si="0"/>
        <v>20.5</v>
      </c>
    </row>
    <row r="28" spans="1:13" ht="15" x14ac:dyDescent="0.2">
      <c r="A28" s="13"/>
      <c r="B28" s="19">
        <v>14</v>
      </c>
      <c r="C28" s="34" t="s">
        <v>39</v>
      </c>
      <c r="D28" s="35"/>
      <c r="E28" s="35"/>
      <c r="F28" s="36"/>
      <c r="G28" s="37" t="s">
        <v>17</v>
      </c>
      <c r="H28" s="38"/>
      <c r="I28" s="39"/>
      <c r="J28" s="40">
        <v>1</v>
      </c>
      <c r="K28" s="41"/>
      <c r="L28" s="20">
        <v>37.5</v>
      </c>
      <c r="M28" s="21">
        <f t="shared" si="0"/>
        <v>37.5</v>
      </c>
    </row>
    <row r="29" spans="1:13" ht="15" x14ac:dyDescent="0.2">
      <c r="A29" s="13"/>
      <c r="B29" s="19">
        <v>15</v>
      </c>
      <c r="C29" s="34" t="s">
        <v>48</v>
      </c>
      <c r="D29" s="35"/>
      <c r="E29" s="35"/>
      <c r="F29" s="36"/>
      <c r="G29" s="37" t="s">
        <v>17</v>
      </c>
      <c r="H29" s="38"/>
      <c r="I29" s="39"/>
      <c r="J29" s="40">
        <v>0.3</v>
      </c>
      <c r="K29" s="41"/>
      <c r="L29" s="20">
        <v>80</v>
      </c>
      <c r="M29" s="21">
        <f t="shared" si="0"/>
        <v>24</v>
      </c>
    </row>
    <row r="30" spans="1:13" ht="15" x14ac:dyDescent="0.2">
      <c r="A30" s="13"/>
      <c r="B30" s="19">
        <v>16</v>
      </c>
      <c r="C30" s="34" t="s">
        <v>37</v>
      </c>
      <c r="D30" s="35"/>
      <c r="E30" s="35"/>
      <c r="F30" s="36"/>
      <c r="G30" s="37" t="s">
        <v>17</v>
      </c>
      <c r="H30" s="38"/>
      <c r="I30" s="39"/>
      <c r="J30" s="40">
        <v>0.15</v>
      </c>
      <c r="K30" s="41"/>
      <c r="L30" s="20">
        <v>120</v>
      </c>
      <c r="M30" s="21">
        <f t="shared" si="0"/>
        <v>18</v>
      </c>
    </row>
    <row r="31" spans="1:13" ht="15" x14ac:dyDescent="0.2">
      <c r="A31" s="13"/>
      <c r="B31" s="19">
        <v>17</v>
      </c>
      <c r="C31" s="34" t="s">
        <v>49</v>
      </c>
      <c r="D31" s="35"/>
      <c r="E31" s="35"/>
      <c r="F31" s="36"/>
      <c r="G31" s="37" t="s">
        <v>17</v>
      </c>
      <c r="H31" s="38"/>
      <c r="I31" s="39"/>
      <c r="J31" s="40">
        <v>0.1</v>
      </c>
      <c r="K31" s="41"/>
      <c r="L31" s="20">
        <v>110</v>
      </c>
      <c r="M31" s="21">
        <f t="shared" si="0"/>
        <v>11</v>
      </c>
    </row>
    <row r="32" spans="1:13" ht="15" x14ac:dyDescent="0.2">
      <c r="A32" s="13"/>
      <c r="B32" s="19">
        <v>18</v>
      </c>
      <c r="C32" s="34" t="s">
        <v>34</v>
      </c>
      <c r="D32" s="35"/>
      <c r="E32" s="35"/>
      <c r="F32" s="36"/>
      <c r="G32" s="37" t="s">
        <v>17</v>
      </c>
      <c r="H32" s="38"/>
      <c r="I32" s="39"/>
      <c r="J32" s="40">
        <v>0.1</v>
      </c>
      <c r="K32" s="41"/>
      <c r="L32" s="20">
        <v>110</v>
      </c>
      <c r="M32" s="21">
        <f t="shared" si="0"/>
        <v>11</v>
      </c>
    </row>
    <row r="33" spans="1:13" ht="15" x14ac:dyDescent="0.2">
      <c r="A33" s="13"/>
      <c r="B33" s="19">
        <v>19</v>
      </c>
      <c r="C33" s="34" t="s">
        <v>41</v>
      </c>
      <c r="D33" s="35"/>
      <c r="E33" s="35"/>
      <c r="F33" s="36"/>
      <c r="G33" s="37" t="s">
        <v>35</v>
      </c>
      <c r="H33" s="38"/>
      <c r="I33" s="39"/>
      <c r="J33" s="40">
        <v>2</v>
      </c>
      <c r="K33" s="41"/>
      <c r="L33" s="20">
        <v>0</v>
      </c>
      <c r="M33" s="21">
        <f t="shared" si="0"/>
        <v>0</v>
      </c>
    </row>
    <row r="34" spans="1:13" ht="15" x14ac:dyDescent="0.2">
      <c r="A34" s="13"/>
      <c r="B34" s="19">
        <v>20</v>
      </c>
      <c r="C34" s="34"/>
      <c r="D34" s="35"/>
      <c r="E34" s="35"/>
      <c r="F34" s="36"/>
      <c r="G34" s="37"/>
      <c r="H34" s="38"/>
      <c r="I34" s="39"/>
      <c r="J34" s="40"/>
      <c r="K34" s="41"/>
      <c r="L34" s="20"/>
      <c r="M34" s="21"/>
    </row>
    <row r="35" spans="1:13" ht="15" x14ac:dyDescent="0.2">
      <c r="A35" s="13"/>
      <c r="B35" s="19">
        <v>21</v>
      </c>
      <c r="C35" s="34"/>
      <c r="D35" s="35"/>
      <c r="E35" s="35"/>
      <c r="F35" s="36"/>
      <c r="G35" s="37"/>
      <c r="H35" s="38"/>
      <c r="I35" s="39"/>
      <c r="J35" s="40"/>
      <c r="K35" s="41"/>
      <c r="L35" s="20"/>
      <c r="M35" s="21"/>
    </row>
    <row r="36" spans="1:13" ht="18" x14ac:dyDescent="0.25">
      <c r="A36" s="13"/>
      <c r="B36" s="10"/>
      <c r="C36" s="56" t="s">
        <v>18</v>
      </c>
      <c r="D36" s="57"/>
      <c r="E36" s="57"/>
      <c r="F36" s="58"/>
      <c r="G36" s="37"/>
      <c r="H36" s="38"/>
      <c r="I36" s="39"/>
      <c r="J36" s="59">
        <f>SUM(J15:K35)</f>
        <v>20.650000000000002</v>
      </c>
      <c r="K36" s="60"/>
      <c r="L36" s="22"/>
      <c r="M36" s="23">
        <f>SUM(M15:M35)</f>
        <v>453.2</v>
      </c>
    </row>
    <row r="37" spans="1:13" ht="15.75" x14ac:dyDescent="0.25">
      <c r="A37" s="13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23"/>
    </row>
    <row r="38" spans="1:13" ht="21" customHeight="1" x14ac:dyDescent="0.25">
      <c r="A38" s="1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24"/>
      <c r="M38" s="25"/>
    </row>
    <row r="39" spans="1:13" ht="27.75" customHeight="1" x14ac:dyDescent="0.25">
      <c r="A39" s="13"/>
      <c r="B39" s="3"/>
      <c r="C39" s="3"/>
      <c r="D39" s="3"/>
      <c r="E39" s="3"/>
      <c r="F39" s="26"/>
      <c r="G39" s="3"/>
      <c r="H39" s="3"/>
      <c r="I39" s="3"/>
      <c r="J39" s="3"/>
      <c r="K39" s="3" t="s">
        <v>19</v>
      </c>
      <c r="L39" s="3"/>
      <c r="M39" s="27">
        <f>M36</f>
        <v>453.2</v>
      </c>
    </row>
    <row r="40" spans="1:13" ht="35.25" customHeight="1" x14ac:dyDescent="0.25">
      <c r="A40" s="13"/>
      <c r="B40" s="4"/>
      <c r="C40" s="28"/>
      <c r="D40" s="4"/>
      <c r="E40" s="4"/>
      <c r="F40" s="3" t="s">
        <v>20</v>
      </c>
      <c r="G40" s="4"/>
      <c r="H40" s="4"/>
      <c r="I40" s="4"/>
      <c r="J40" s="4"/>
      <c r="K40" s="4"/>
      <c r="L40" s="13"/>
      <c r="M40" s="13"/>
    </row>
    <row r="41" spans="1:13" ht="15" x14ac:dyDescent="0.2">
      <c r="A41" s="13"/>
      <c r="B41" s="4"/>
      <c r="C41" s="4"/>
      <c r="D41" s="55"/>
      <c r="E41" s="55"/>
      <c r="F41" s="55"/>
      <c r="G41" s="55"/>
      <c r="H41" s="55"/>
      <c r="I41" s="55"/>
      <c r="J41" s="55"/>
      <c r="K41" s="55"/>
      <c r="L41" s="63"/>
      <c r="M41" s="63"/>
    </row>
    <row r="42" spans="1:13" ht="15" x14ac:dyDescent="0.2">
      <c r="A42" s="13"/>
      <c r="B42" s="4"/>
      <c r="C42" s="4"/>
      <c r="D42" s="4"/>
      <c r="E42" s="4"/>
      <c r="G42" s="4"/>
      <c r="H42" s="4"/>
      <c r="I42" s="4"/>
      <c r="J42" s="4"/>
      <c r="K42" s="4"/>
      <c r="L42" s="13"/>
      <c r="M42" s="13"/>
    </row>
    <row r="43" spans="1:13" ht="19.5" customHeight="1" x14ac:dyDescent="0.2">
      <c r="A43" s="13"/>
      <c r="B43" s="4"/>
      <c r="C43" s="28"/>
      <c r="D43" s="4"/>
      <c r="E43" s="4"/>
      <c r="F43" s="4"/>
      <c r="G43" s="4"/>
      <c r="H43" s="4"/>
      <c r="I43" s="4"/>
      <c r="J43" s="4"/>
      <c r="K43" s="4"/>
      <c r="L43" s="13"/>
      <c r="M43" s="13"/>
    </row>
    <row r="44" spans="1:13" ht="15" x14ac:dyDescent="0.2">
      <c r="A44" s="13"/>
      <c r="B44" s="4"/>
      <c r="C44" s="4"/>
      <c r="D44" s="55"/>
      <c r="E44" s="55"/>
      <c r="F44" s="55"/>
      <c r="G44" s="55"/>
      <c r="H44" s="55"/>
      <c r="I44" s="55"/>
      <c r="J44" s="55"/>
      <c r="K44" s="55"/>
      <c r="L44" s="13"/>
      <c r="M44" s="13"/>
    </row>
    <row r="45" spans="1:13" ht="15.75" x14ac:dyDescent="0.25">
      <c r="A45" s="13"/>
      <c r="B45" s="61"/>
      <c r="C45" s="61"/>
      <c r="D45" s="4"/>
      <c r="E45" s="4"/>
      <c r="F45" s="4"/>
      <c r="G45" s="4"/>
      <c r="H45" s="4"/>
      <c r="I45" s="4"/>
      <c r="J45" s="4"/>
      <c r="K45" s="4"/>
      <c r="L45" s="29"/>
      <c r="M45" s="29"/>
    </row>
    <row r="46" spans="1:13" ht="15.75" x14ac:dyDescent="0.25">
      <c r="A46" s="13"/>
      <c r="B46" s="4"/>
      <c r="C46" s="30"/>
      <c r="D46" s="4"/>
      <c r="E46" s="4"/>
      <c r="G46" s="4"/>
      <c r="H46" s="4"/>
      <c r="I46" s="4"/>
      <c r="J46" s="4"/>
      <c r="K46" s="4"/>
      <c r="L46" s="13"/>
      <c r="M46" s="13"/>
    </row>
  </sheetData>
  <mergeCells count="81">
    <mergeCell ref="J31:K31"/>
    <mergeCell ref="J32:K32"/>
    <mergeCell ref="J33:K33"/>
    <mergeCell ref="J34:K34"/>
    <mergeCell ref="J35:K35"/>
    <mergeCell ref="G31:I31"/>
    <mergeCell ref="G32:I32"/>
    <mergeCell ref="G33:I33"/>
    <mergeCell ref="G34:I34"/>
    <mergeCell ref="G35:I35"/>
    <mergeCell ref="C31:F31"/>
    <mergeCell ref="C32:F32"/>
    <mergeCell ref="C33:F33"/>
    <mergeCell ref="C34:F34"/>
    <mergeCell ref="C35:F35"/>
    <mergeCell ref="B45:C45"/>
    <mergeCell ref="C24:F24"/>
    <mergeCell ref="G24:I24"/>
    <mergeCell ref="J24:K24"/>
    <mergeCell ref="C25:F25"/>
    <mergeCell ref="C26:F26"/>
    <mergeCell ref="C27:F27"/>
    <mergeCell ref="C28:F28"/>
    <mergeCell ref="G25:I25"/>
    <mergeCell ref="G26:I26"/>
    <mergeCell ref="B37:L37"/>
    <mergeCell ref="B38:K38"/>
    <mergeCell ref="D41:F41"/>
    <mergeCell ref="G41:K41"/>
    <mergeCell ref="L41:M41"/>
    <mergeCell ref="D44:F44"/>
    <mergeCell ref="C22:F22"/>
    <mergeCell ref="G22:I22"/>
    <mergeCell ref="J22:K22"/>
    <mergeCell ref="G44:K44"/>
    <mergeCell ref="C23:F23"/>
    <mergeCell ref="G23:I23"/>
    <mergeCell ref="J23:K23"/>
    <mergeCell ref="C36:F36"/>
    <mergeCell ref="G36:I36"/>
    <mergeCell ref="J36:K36"/>
    <mergeCell ref="G27:I27"/>
    <mergeCell ref="G28:I28"/>
    <mergeCell ref="J28:K28"/>
    <mergeCell ref="J27:K27"/>
    <mergeCell ref="J26:K26"/>
    <mergeCell ref="J25:K25"/>
    <mergeCell ref="C20:F20"/>
    <mergeCell ref="G20:I20"/>
    <mergeCell ref="J20:K20"/>
    <mergeCell ref="C21:F21"/>
    <mergeCell ref="G21:I21"/>
    <mergeCell ref="J21:K21"/>
    <mergeCell ref="G18:I18"/>
    <mergeCell ref="J18:K18"/>
    <mergeCell ref="C19:F19"/>
    <mergeCell ref="G19:I19"/>
    <mergeCell ref="J19:K19"/>
    <mergeCell ref="G4:H4"/>
    <mergeCell ref="I4:J4"/>
    <mergeCell ref="C13:F14"/>
    <mergeCell ref="G13:I14"/>
    <mergeCell ref="J13:K14"/>
    <mergeCell ref="D6:M6"/>
    <mergeCell ref="D8:M8"/>
    <mergeCell ref="C15:F15"/>
    <mergeCell ref="G15:I15"/>
    <mergeCell ref="J15:K15"/>
    <mergeCell ref="C29:F29"/>
    <mergeCell ref="C30:F30"/>
    <mergeCell ref="G30:I30"/>
    <mergeCell ref="G29:I29"/>
    <mergeCell ref="J29:K29"/>
    <mergeCell ref="J30:K30"/>
    <mergeCell ref="C16:F16"/>
    <mergeCell ref="G16:I16"/>
    <mergeCell ref="J16:K16"/>
    <mergeCell ref="C17:F17"/>
    <mergeCell ref="G17:I17"/>
    <mergeCell ref="J17:K17"/>
    <mergeCell ref="C18:F18"/>
  </mergeCells>
  <hyperlinks>
    <hyperlink ref="G1" r:id="rId1"/>
  </hyperlinks>
  <pageMargins left="0" right="0" top="0" bottom="0" header="0.31496062992125984" footer="0.31496062992125984"/>
  <pageSetup paperSize="9" scale="67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</dc:creator>
  <cp:lastModifiedBy>Пользователь Windows</cp:lastModifiedBy>
  <cp:lastPrinted>2016-09-08T07:00:43Z</cp:lastPrinted>
  <dcterms:created xsi:type="dcterms:W3CDTF">2016-08-17T09:42:25Z</dcterms:created>
  <dcterms:modified xsi:type="dcterms:W3CDTF">2016-09-19T13:50:49Z</dcterms:modified>
</cp:coreProperties>
</file>