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wle\Desktop\Solidworks\4\16\2\"/>
    </mc:Choice>
  </mc:AlternateContent>
  <bookViews>
    <workbookView xWindow="675" yWindow="300" windowWidth="19815" windowHeight="9525"/>
  </bookViews>
  <sheets>
    <sheet name="Данные" sheetId="1" r:id="rId1"/>
  </sheets>
  <calcPr calcId="162913"/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9" i="1"/>
  <c r="H11" i="1"/>
  <c r="H10" i="1"/>
  <c r="H12" i="1"/>
  <c r="H13" i="1"/>
  <c r="H14" i="1"/>
  <c r="H15" i="1"/>
  <c r="H9" i="1"/>
</calcChain>
</file>

<file path=xl/sharedStrings.xml><?xml version="1.0" encoding="utf-8"?>
<sst xmlns="http://schemas.openxmlformats.org/spreadsheetml/2006/main" count="10" uniqueCount="10">
  <si>
    <t>Точечные параметры 1 [Проект(1) [Default]]</t>
  </si>
  <si>
    <t>Глобальная система координат</t>
  </si>
  <si>
    <t>Среда - Жидкость; Итерация = 58</t>
  </si>
  <si>
    <t>X [m]</t>
  </si>
  <si>
    <t>Y [m]</t>
  </si>
  <si>
    <t>Z [m]</t>
  </si>
  <si>
    <t>Давление [Pa]</t>
  </si>
  <si>
    <t>Скорость (Z) [m/s]</t>
  </si>
  <si>
    <t xml:space="preserve">Скорость </t>
  </si>
  <si>
    <t>труба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</si>
</sst>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/>
    <xf numFmtId="2" fontId="2" fillId="3" borderId="1" xfId="0" applyNumberFormat="1" applyFont="1" applyFill="1" applyBorder="1"/>
    <xf numFmtId="2" fontId="0" fillId="0" borderId="0" xfId="0" applyNumberFormat="1"/>
    <xf numFmtId="0" fontId="2" fillId="2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Данные!$H$8</c:f>
              <c:strCache>
                <c:ptCount val="1"/>
                <c:pt idx="0">
                  <c:v>Скорость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Данные!$I$9:$I$15</c:f>
              <c:numCache>
                <c:formatCode>0.00</c:formatCode>
                <c:ptCount val="7"/>
                <c:pt idx="0">
                  <c:v>6.1320228532623062</c:v>
                </c:pt>
                <c:pt idx="1">
                  <c:v>8.8677317907004038</c:v>
                </c:pt>
                <c:pt idx="2">
                  <c:v>12.662424832953192</c:v>
                </c:pt>
                <c:pt idx="3">
                  <c:v>18.575086084835405</c:v>
                </c:pt>
                <c:pt idx="4">
                  <c:v>23.075768530297999</c:v>
                </c:pt>
                <c:pt idx="5">
                  <c:v>28.458937729772899</c:v>
                </c:pt>
                <c:pt idx="6">
                  <c:v>37.636799971500601</c:v>
                </c:pt>
              </c:numCache>
            </c:numRef>
          </c:cat>
          <c:val>
            <c:numRef>
              <c:f>Данные!$H$9:$H$15</c:f>
              <c:numCache>
                <c:formatCode>0.00</c:formatCode>
                <c:ptCount val="7"/>
                <c:pt idx="0">
                  <c:v>7.8281211126031502</c:v>
                </c:pt>
                <c:pt idx="1">
                  <c:v>15.485388766893101</c:v>
                </c:pt>
                <c:pt idx="2">
                  <c:v>1.02904792632287</c:v>
                </c:pt>
                <c:pt idx="3">
                  <c:v>1.0416965445694899</c:v>
                </c:pt>
                <c:pt idx="4">
                  <c:v>1.9689964240776101</c:v>
                </c:pt>
                <c:pt idx="5">
                  <c:v>2.64450541932941</c:v>
                </c:pt>
                <c:pt idx="6">
                  <c:v>3.1592690318711698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A-4882-BF89-B9CEA099A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13487"/>
        <c:axId val="1341016815"/>
      </c:lineChart>
      <c:catAx>
        <c:axId val="134101348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341016815"/>
        <c:crosses val="autoZero"/>
        <c:auto val="1"/>
        <c:lblAlgn val="ctr"/>
        <c:lblOffset val="100"/>
        <c:noMultiLvlLbl val="0"/>
      </c:catAx>
      <c:valAx>
        <c:axId val="134101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34101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Давление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Данные!$I$9:$I$15</c:f>
              <c:numCache>
                <c:formatCode>0.00</c:formatCode>
                <c:ptCount val="7"/>
                <c:pt idx="0">
                  <c:v>6.1320228532623062</c:v>
                </c:pt>
                <c:pt idx="1">
                  <c:v>8.8677317907004038</c:v>
                </c:pt>
                <c:pt idx="2">
                  <c:v>12.662424832953192</c:v>
                </c:pt>
                <c:pt idx="3">
                  <c:v>18.575086084835405</c:v>
                </c:pt>
                <c:pt idx="4">
                  <c:v>23.075768530297999</c:v>
                </c:pt>
                <c:pt idx="5">
                  <c:v>28.458937729772899</c:v>
                </c:pt>
                <c:pt idx="6">
                  <c:v>37.636799971500601</c:v>
                </c:pt>
              </c:numCache>
            </c:numRef>
          </c:cat>
          <c:val>
            <c:numRef>
              <c:f>Данные!$F$9:$F$15</c:f>
              <c:numCache>
                <c:formatCode>0.00</c:formatCode>
                <c:ptCount val="7"/>
                <c:pt idx="0">
                  <c:v>240719.253706647</c:v>
                </c:pt>
                <c:pt idx="1">
                  <c:v>62523.579306388499</c:v>
                </c:pt>
                <c:pt idx="2">
                  <c:v>63647.727531045399</c:v>
                </c:pt>
                <c:pt idx="3">
                  <c:v>90363.994158546106</c:v>
                </c:pt>
                <c:pt idx="4">
                  <c:v>97636.713385220297</c:v>
                </c:pt>
                <c:pt idx="5">
                  <c:v>100446.679369944</c:v>
                </c:pt>
                <c:pt idx="6">
                  <c:v>101436.740370225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7-46BA-9CD9-D449E0629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351071"/>
        <c:axId val="1350348991"/>
      </c:lineChart>
      <c:catAx>
        <c:axId val="135035107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350348991"/>
        <c:crosses val="autoZero"/>
        <c:auto val="1"/>
        <c:lblAlgn val="ctr"/>
        <c:lblOffset val="100"/>
        <c:noMultiLvlLbl val="0"/>
      </c:catAx>
      <c:valAx>
        <c:axId val="13503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35035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18</xdr:row>
      <xdr:rowOff>38100</xdr:rowOff>
    </xdr:from>
    <xdr:to>
      <xdr:col>6</xdr:col>
      <xdr:colOff>66675</xdr:colOff>
      <xdr:row>32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923925</xdr:colOff>
      <xdr:row>18</xdr:row>
      <xdr:rowOff>180975</xdr:rowOff>
    </xdr:from>
    <xdr:to>
      <xdr:col>12</xdr:col>
      <xdr:colOff>552450</xdr:colOff>
      <xdr:row>33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6F6F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5"/>
  <sheetViews>
    <sheetView tabSelected="1" topLeftCell="A4" workbookViewId="0">
      <selection activeCell="N10" sqref="N10"/>
    </sheetView>
  </sheetViews>
  <sheetFormatPr defaultRowHeight="15" x14ac:dyDescent="0.25"/>
  <cols>
    <col min="3" max="5" width="13" bestFit="1" customWidth="1"/>
    <col min="6" max="6" width="15" bestFit="1" customWidth="1"/>
    <col min="7" max="7" width="20" bestFit="1" customWidth="1"/>
    <col min="8" max="8" width="13.7109375" customWidth="1"/>
    <col min="9" max="9" width="13" customWidth="1"/>
  </cols>
  <sheetData>
    <row r="2" spans="3:9" ht="18.75" x14ac:dyDescent="0.3">
      <c r="C2" s="1" t="s">
        <v>0</v>
      </c>
    </row>
    <row r="4" spans="3:9" x14ac:dyDescent="0.25">
      <c r="C4" t="s">
        <v>1</v>
      </c>
    </row>
    <row r="7" spans="3:9" x14ac:dyDescent="0.25">
      <c r="C7" t="s">
        <v>2</v>
      </c>
    </row>
    <row r="8" spans="3:9" x14ac:dyDescent="0.25"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7" t="s">
        <v>8</v>
      </c>
      <c r="I8" s="7" t="s">
        <v>9</v>
      </c>
    </row>
    <row r="9" spans="3:9" x14ac:dyDescent="0.25">
      <c r="C9" s="3">
        <v>0</v>
      </c>
      <c r="D9" s="4">
        <v>-6.9366845447086495E-4</v>
      </c>
      <c r="E9" s="4">
        <v>0.61867977146737696</v>
      </c>
      <c r="F9" s="5">
        <v>240719.253706647</v>
      </c>
      <c r="G9" s="5">
        <v>-7.8281211126031502</v>
      </c>
      <c r="H9" s="6">
        <f>G9*(-1)</f>
        <v>7.8281211126031502</v>
      </c>
      <c r="I9" s="6">
        <f>(E9*100-68)*(-1)</f>
        <v>6.1320228532623062</v>
      </c>
    </row>
    <row r="10" spans="3:9" x14ac:dyDescent="0.25">
      <c r="C10" s="3">
        <v>0</v>
      </c>
      <c r="D10" s="4">
        <v>8.1311994932113905E-3</v>
      </c>
      <c r="E10" s="4">
        <v>0.59132268209299599</v>
      </c>
      <c r="F10" s="5">
        <v>62523.579306388499</v>
      </c>
      <c r="G10" s="5">
        <v>-15.485388766893101</v>
      </c>
      <c r="H10" s="6">
        <f t="shared" ref="H10:H15" si="0">G10*(-1)</f>
        <v>15.485388766893101</v>
      </c>
      <c r="I10" s="6">
        <f t="shared" ref="I10:I15" si="1">(E10*100-68)*(-1)</f>
        <v>8.8677317907004038</v>
      </c>
    </row>
    <row r="11" spans="3:9" x14ac:dyDescent="0.25">
      <c r="C11" s="3">
        <v>0</v>
      </c>
      <c r="D11" s="4">
        <v>1.3426120261820799E-2</v>
      </c>
      <c r="E11" s="4">
        <v>0.55337575167046804</v>
      </c>
      <c r="F11" s="5">
        <v>63647.727531045399</v>
      </c>
      <c r="G11" s="5">
        <v>1.02904792632287</v>
      </c>
      <c r="H11" s="6">
        <f>G11</f>
        <v>1.02904792632287</v>
      </c>
      <c r="I11" s="6">
        <f t="shared" si="1"/>
        <v>12.662424832953192</v>
      </c>
    </row>
    <row r="12" spans="3:9" x14ac:dyDescent="0.25">
      <c r="C12" s="3">
        <v>0</v>
      </c>
      <c r="D12" s="4">
        <v>1.4308607056588899E-2</v>
      </c>
      <c r="E12" s="4">
        <v>0.49424913915164598</v>
      </c>
      <c r="F12" s="5">
        <v>90363.994158546106</v>
      </c>
      <c r="G12" s="5">
        <v>-1.0416965445694899</v>
      </c>
      <c r="H12" s="6">
        <f t="shared" si="0"/>
        <v>1.0416965445694899</v>
      </c>
      <c r="I12" s="6">
        <f t="shared" si="1"/>
        <v>18.575086084835405</v>
      </c>
    </row>
    <row r="13" spans="3:9" x14ac:dyDescent="0.25">
      <c r="C13" s="3">
        <v>0</v>
      </c>
      <c r="D13" s="4">
        <v>1.60735806461254E-2</v>
      </c>
      <c r="E13" s="4">
        <v>0.44924231469701997</v>
      </c>
      <c r="F13" s="5">
        <v>97636.713385220297</v>
      </c>
      <c r="G13" s="5">
        <v>-1.9689964240776101</v>
      </c>
      <c r="H13" s="6">
        <f t="shared" si="0"/>
        <v>1.9689964240776101</v>
      </c>
      <c r="I13" s="6">
        <f t="shared" si="1"/>
        <v>23.075768530297999</v>
      </c>
    </row>
    <row r="14" spans="3:9" x14ac:dyDescent="0.25">
      <c r="C14" s="3">
        <v>0</v>
      </c>
      <c r="D14" s="4">
        <v>1.3426120261820799E-2</v>
      </c>
      <c r="E14" s="4">
        <v>0.39541062270227101</v>
      </c>
      <c r="F14" s="5">
        <v>100446.679369944</v>
      </c>
      <c r="G14" s="5">
        <v>-2.64450541932941</v>
      </c>
      <c r="H14" s="6">
        <f t="shared" si="0"/>
        <v>2.64450541932941</v>
      </c>
      <c r="I14" s="6">
        <f t="shared" si="1"/>
        <v>28.458937729772899</v>
      </c>
    </row>
    <row r="15" spans="3:9" x14ac:dyDescent="0.25">
      <c r="C15" s="3">
        <v>0</v>
      </c>
      <c r="D15" s="4">
        <v>1.4308607056588899E-2</v>
      </c>
      <c r="E15" s="4">
        <v>0.30363200028499399</v>
      </c>
      <c r="F15" s="5">
        <v>101436.740370225</v>
      </c>
      <c r="G15" s="5">
        <v>-3.1592690318711698</v>
      </c>
      <c r="H15" s="6">
        <f t="shared" si="0"/>
        <v>3.1592690318711698</v>
      </c>
      <c r="I15" s="6">
        <f t="shared" si="1"/>
        <v>37.636799971500601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>Mentor Graphics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vzimin</dc:creator>
  <cp:lastModifiedBy>Максим Павленко</cp:lastModifiedBy>
  <dcterms:created xsi:type="dcterms:W3CDTF">2012-09-12T13:21:53Z</dcterms:created>
  <dcterms:modified xsi:type="dcterms:W3CDTF">2016-12-20T12:35:05Z</dcterms:modified>
</cp:coreProperties>
</file>