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wle\Desktop\Solidworks\4\15\1\"/>
    </mc:Choice>
  </mc:AlternateContent>
  <bookViews>
    <workbookView xWindow="675" yWindow="300" windowWidth="19815" windowHeight="9525"/>
  </bookViews>
  <sheets>
    <sheet name="Данные" sheetId="1" r:id="rId1"/>
  </sheets>
  <calcPr calcId="162913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9" i="1"/>
  <c r="H10" i="1"/>
  <c r="H11" i="1"/>
  <c r="H12" i="1"/>
  <c r="H13" i="1"/>
  <c r="H14" i="1"/>
  <c r="H15" i="1"/>
  <c r="H9" i="1"/>
</calcChain>
</file>

<file path=xl/sharedStrings.xml><?xml version="1.0" encoding="utf-8"?>
<sst xmlns="http://schemas.openxmlformats.org/spreadsheetml/2006/main" count="10" uniqueCount="10">
  <si>
    <t>Точечные параметры 1 [Проект2 [Default]]</t>
  </si>
  <si>
    <t>Глобальная система координат</t>
  </si>
  <si>
    <t>Среда - Жидкость; Итерация = 57</t>
  </si>
  <si>
    <t>X [m]</t>
  </si>
  <si>
    <t>Y [m]</t>
  </si>
  <si>
    <t>Z [m]</t>
  </si>
  <si>
    <t>Давление [Pa]</t>
  </si>
  <si>
    <t>Скорость (Z) [m/s]</t>
  </si>
  <si>
    <t>Швидкість</t>
  </si>
  <si>
    <t>Довжина труби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</si>
</sst>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3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Данные!$H$8</c:f>
              <c:strCache>
                <c:ptCount val="1"/>
                <c:pt idx="0">
                  <c:v>Швидкість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Данные!$I$9:$I$15</c:f>
              <c:numCache>
                <c:formatCode>0.00</c:formatCode>
                <c:ptCount val="7"/>
                <c:pt idx="0">
                  <c:v>4.4312270435729033</c:v>
                </c:pt>
                <c:pt idx="1">
                  <c:v>8.4427325957166062</c:v>
                </c:pt>
                <c:pt idx="2">
                  <c:v>15.766181708478101</c:v>
                </c:pt>
                <c:pt idx="3">
                  <c:v>24.923193276754802</c:v>
                </c:pt>
                <c:pt idx="4">
                  <c:v>33.399456037285603</c:v>
                </c:pt>
                <c:pt idx="5">
                  <c:v>42.184389982807005</c:v>
                </c:pt>
                <c:pt idx="6">
                  <c:v>53.020454149427401</c:v>
                </c:pt>
              </c:numCache>
            </c:numRef>
          </c:cat>
          <c:val>
            <c:numRef>
              <c:f>Данные!$H$9:$H$15</c:f>
              <c:numCache>
                <c:formatCode>0.00</c:formatCode>
                <c:ptCount val="7"/>
                <c:pt idx="0">
                  <c:v>3.8333347627824401</c:v>
                </c:pt>
                <c:pt idx="1">
                  <c:v>16.080409531830899</c:v>
                </c:pt>
                <c:pt idx="2">
                  <c:v>0.74047232112890304</c:v>
                </c:pt>
                <c:pt idx="3">
                  <c:v>2.45454300444819</c:v>
                </c:pt>
                <c:pt idx="4">
                  <c:v>3.46307358480446</c:v>
                </c:pt>
                <c:pt idx="5">
                  <c:v>3.5695685649186801</c:v>
                </c:pt>
                <c:pt idx="6">
                  <c:v>3.3783420694524402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2-47AA-A302-DAB212E25A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49453904"/>
        <c:axId val="249448496"/>
      </c:lineChart>
      <c:catAx>
        <c:axId val="2494539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448496"/>
        <c:crosses val="autoZero"/>
        <c:auto val="1"/>
        <c:lblAlgn val="ctr"/>
        <c:lblOffset val="100"/>
        <c:noMultiLvlLbl val="0"/>
      </c:catAx>
      <c:valAx>
        <c:axId val="2494484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453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Тиск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Данные!$F$8</c:f>
              <c:strCache>
                <c:ptCount val="1"/>
                <c:pt idx="0">
                  <c:v>Давление [Pa]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Данные!$I$9:$I$15</c:f>
              <c:numCache>
                <c:formatCode>0.00</c:formatCode>
                <c:ptCount val="7"/>
                <c:pt idx="0">
                  <c:v>4.4312270435729033</c:v>
                </c:pt>
                <c:pt idx="1">
                  <c:v>8.4427325957166062</c:v>
                </c:pt>
                <c:pt idx="2">
                  <c:v>15.766181708478101</c:v>
                </c:pt>
                <c:pt idx="3">
                  <c:v>24.923193276754802</c:v>
                </c:pt>
                <c:pt idx="4">
                  <c:v>33.399456037285603</c:v>
                </c:pt>
                <c:pt idx="5">
                  <c:v>42.184389982807005</c:v>
                </c:pt>
                <c:pt idx="6">
                  <c:v>53.020454149427401</c:v>
                </c:pt>
              </c:numCache>
            </c:numRef>
          </c:cat>
          <c:val>
            <c:numRef>
              <c:f>Данные!$F$9:$F$15</c:f>
              <c:numCache>
                <c:formatCode>0</c:formatCode>
                <c:ptCount val="7"/>
                <c:pt idx="0">
                  <c:v>249982.39458836001</c:v>
                </c:pt>
                <c:pt idx="1">
                  <c:v>68644.981606065601</c:v>
                </c:pt>
                <c:pt idx="2">
                  <c:v>85656.469626181701</c:v>
                </c:pt>
                <c:pt idx="3">
                  <c:v>100011.963190553</c:v>
                </c:pt>
                <c:pt idx="4">
                  <c:v>101385.089967833</c:v>
                </c:pt>
                <c:pt idx="5">
                  <c:v>101542.826237235</c:v>
                </c:pt>
                <c:pt idx="6">
                  <c:v>101476.440831543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1-42DD-8242-735D6EA8E3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0424176"/>
        <c:axId val="560415440"/>
      </c:lineChart>
      <c:catAx>
        <c:axId val="5604241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60415440"/>
        <c:crosses val="autoZero"/>
        <c:auto val="1"/>
        <c:lblAlgn val="ctr"/>
        <c:lblOffset val="100"/>
        <c:noMultiLvlLbl val="0"/>
      </c:catAx>
      <c:valAx>
        <c:axId val="56041544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6042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57150</xdr:rowOff>
    </xdr:from>
    <xdr:to>
      <xdr:col>6</xdr:col>
      <xdr:colOff>733425</xdr:colOff>
      <xdr:row>31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1304925</xdr:colOff>
      <xdr:row>18</xdr:row>
      <xdr:rowOff>28575</xdr:rowOff>
    </xdr:from>
    <xdr:to>
      <xdr:col>12</xdr:col>
      <xdr:colOff>552450</xdr:colOff>
      <xdr:row>32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6F6F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5"/>
  <sheetViews>
    <sheetView tabSelected="1" workbookViewId="0">
      <selection activeCell="L15" sqref="L15"/>
    </sheetView>
  </sheetViews>
  <sheetFormatPr defaultRowHeight="15" x14ac:dyDescent="0.25"/>
  <cols>
    <col min="3" max="5" width="13" bestFit="1" customWidth="1"/>
    <col min="6" max="6" width="15" bestFit="1" customWidth="1"/>
    <col min="7" max="7" width="20" bestFit="1" customWidth="1"/>
    <col min="8" max="8" width="15.7109375" customWidth="1"/>
    <col min="9" max="9" width="16.7109375" customWidth="1"/>
  </cols>
  <sheetData>
    <row r="2" spans="3:9" ht="18.75" x14ac:dyDescent="0.3">
      <c r="C2" s="1" t="s">
        <v>0</v>
      </c>
    </row>
    <row r="4" spans="3:9" x14ac:dyDescent="0.25">
      <c r="C4" t="s">
        <v>1</v>
      </c>
    </row>
    <row r="7" spans="3:9" x14ac:dyDescent="0.25">
      <c r="C7" t="s">
        <v>2</v>
      </c>
    </row>
    <row r="8" spans="3:9" x14ac:dyDescent="0.25"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5" t="s">
        <v>8</v>
      </c>
      <c r="I8" s="5" t="s">
        <v>9</v>
      </c>
    </row>
    <row r="9" spans="3:9" x14ac:dyDescent="0.25">
      <c r="C9" s="3">
        <v>0</v>
      </c>
      <c r="D9" s="4">
        <v>8.6688419713182897E-3</v>
      </c>
      <c r="E9" s="4">
        <v>0.60568772956427097</v>
      </c>
      <c r="F9" s="7">
        <v>249982.39458836001</v>
      </c>
      <c r="G9" s="4">
        <v>-3.8333347627824401</v>
      </c>
      <c r="H9" s="6">
        <f>G9*(-1)</f>
        <v>3.8333347627824401</v>
      </c>
      <c r="I9" s="6">
        <f>(E9*100-65)*(-1)</f>
        <v>4.4312270435729033</v>
      </c>
    </row>
    <row r="10" spans="3:9" x14ac:dyDescent="0.25">
      <c r="C10" s="3">
        <v>0</v>
      </c>
      <c r="D10" s="4">
        <v>-2.61709724099196E-3</v>
      </c>
      <c r="E10" s="4">
        <v>0.56557267404283396</v>
      </c>
      <c r="F10" s="7">
        <v>68644.981606065601</v>
      </c>
      <c r="G10" s="4">
        <v>-16.080409531830899</v>
      </c>
      <c r="H10" s="6">
        <f>G10*(-1)</f>
        <v>16.080409531830899</v>
      </c>
      <c r="I10" s="6">
        <f t="shared" ref="I10:I15" si="0">(E10*100-65)*(-1)</f>
        <v>8.4427325957166062</v>
      </c>
    </row>
    <row r="11" spans="3:9" x14ac:dyDescent="0.25">
      <c r="C11" s="3">
        <v>0</v>
      </c>
      <c r="D11" s="4">
        <v>1.4835836358734001E-2</v>
      </c>
      <c r="E11" s="4">
        <v>0.49233818291521902</v>
      </c>
      <c r="F11" s="7">
        <v>85656.469626181701</v>
      </c>
      <c r="G11" s="4">
        <v>-0.74047232112890304</v>
      </c>
      <c r="H11" s="6">
        <f>G11*(-1)</f>
        <v>0.74047232112890304</v>
      </c>
      <c r="I11" s="6">
        <f t="shared" si="0"/>
        <v>15.766181708478101</v>
      </c>
    </row>
    <row r="12" spans="3:9" x14ac:dyDescent="0.25">
      <c r="C12" s="3">
        <v>0</v>
      </c>
      <c r="D12" s="4">
        <v>1.40101041355007E-2</v>
      </c>
      <c r="E12" s="4">
        <v>0.40076806723245201</v>
      </c>
      <c r="F12" s="7">
        <v>100011.963190553</v>
      </c>
      <c r="G12" s="4">
        <v>-2.45454300444819</v>
      </c>
      <c r="H12" s="6">
        <f>G12*(-1)</f>
        <v>2.45454300444819</v>
      </c>
      <c r="I12" s="6">
        <f t="shared" si="0"/>
        <v>24.923193276754802</v>
      </c>
    </row>
    <row r="13" spans="3:9" x14ac:dyDescent="0.25">
      <c r="C13" s="3">
        <v>0</v>
      </c>
      <c r="D13" s="4">
        <v>1.8431354768284801E-2</v>
      </c>
      <c r="E13" s="4">
        <v>0.316005439627144</v>
      </c>
      <c r="F13" s="7">
        <v>101385.089967833</v>
      </c>
      <c r="G13" s="4">
        <v>-3.46307358480446</v>
      </c>
      <c r="H13" s="6">
        <f>G13*(-1)</f>
        <v>3.46307358480446</v>
      </c>
      <c r="I13" s="6">
        <f t="shared" si="0"/>
        <v>33.399456037285603</v>
      </c>
    </row>
    <row r="14" spans="3:9" x14ac:dyDescent="0.25">
      <c r="C14" s="3">
        <v>0</v>
      </c>
      <c r="D14" s="4">
        <v>1.7058967998662401E-2</v>
      </c>
      <c r="E14" s="4">
        <v>0.22815610017193</v>
      </c>
      <c r="F14" s="7">
        <v>101542.826237235</v>
      </c>
      <c r="G14" s="4">
        <v>-3.5695685649186801</v>
      </c>
      <c r="H14" s="6">
        <f>G14*(-1)</f>
        <v>3.5695685649186801</v>
      </c>
      <c r="I14" s="6">
        <f t="shared" si="0"/>
        <v>42.184389982807005</v>
      </c>
    </row>
    <row r="15" spans="3:9" x14ac:dyDescent="0.25">
      <c r="C15" s="3">
        <v>0</v>
      </c>
      <c r="D15" s="4">
        <v>9.9987239420978192E-3</v>
      </c>
      <c r="E15" s="4">
        <v>0.119795458505726</v>
      </c>
      <c r="F15" s="7">
        <v>101476.440831543</v>
      </c>
      <c r="G15" s="4">
        <v>-3.3783420694524402</v>
      </c>
      <c r="H15" s="6">
        <f>G15*(-1)</f>
        <v>3.3783420694524402</v>
      </c>
      <c r="I15" s="6">
        <f t="shared" si="0"/>
        <v>53.020454149427401</v>
      </c>
    </row>
  </sheetData>
  <sortState ref="C9:I15">
    <sortCondition descending="1" ref="I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Mentor Graphics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vzimin</dc:creator>
  <cp:lastModifiedBy>Максим Павленко</cp:lastModifiedBy>
  <dcterms:created xsi:type="dcterms:W3CDTF">2012-09-12T13:21:53Z</dcterms:created>
  <dcterms:modified xsi:type="dcterms:W3CDTF">2016-12-20T11:38:35Z</dcterms:modified>
</cp:coreProperties>
</file>