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XOUXAX\Nextcloud\Espace personnel\1. Cours\BUT Informatique\S5\13. IA\SAE-MLP\"/>
    </mc:Choice>
  </mc:AlternateContent>
  <xr:revisionPtr revIDLastSave="0" documentId="13_ncr:1_{5BCC8018-F4C6-4734-A1C8-F42743DD9CF3}" xr6:coauthVersionLast="47" xr6:coauthVersionMax="47" xr10:uidLastSave="{00000000-0000-0000-0000-000000000000}"/>
  <bookViews>
    <workbookView xWindow="-120" yWindow="-120" windowWidth="38640" windowHeight="21120" xr2:uid="{8D529ECF-0DA9-4F6B-9234-74E433427276}"/>
  </bookViews>
  <sheets>
    <sheet name="Analyse" sheetId="1" r:id="rId1"/>
    <sheet name="stats-300-100" sheetId="18" r:id="rId2"/>
    <sheet name="stats-300" sheetId="17" r:id="rId3"/>
    <sheet name="stats-100-100-100" sheetId="14" r:id="rId4"/>
    <sheet name="stats-100-200" sheetId="15" r:id="rId5"/>
    <sheet name="stats-150-100" sheetId="16" r:id="rId6"/>
    <sheet name="stats-30-10" sheetId="12" r:id="rId7"/>
    <sheet name="stats-50-100" sheetId="13" r:id="rId8"/>
  </sheets>
  <definedNames>
    <definedName name="DonnéesExternes_1" localSheetId="6" hidden="1">'stats-30-10'!$A$1:$D$26</definedName>
    <definedName name="DonnéesExternes_2" localSheetId="7" hidden="1">'stats-50-100'!$A$1:$D$26</definedName>
    <definedName name="DonnéesExternes_3" localSheetId="3" hidden="1">'stats-100-100-100'!$A$1:$D$26</definedName>
    <definedName name="DonnéesExternes_4" localSheetId="4" hidden="1">'stats-100-200'!$A$1:$D$26</definedName>
    <definedName name="DonnéesExternes_5" localSheetId="5" hidden="1">'stats-150-100'!$A$1:$D$26</definedName>
    <definedName name="DonnéesExternes_6" localSheetId="2" hidden="1">'stats-300'!$A$1:$D$26</definedName>
    <definedName name="DonnéesExternes_7" localSheetId="1" hidden="1">'stats-300-100'!$A$1:$D$26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G4" i="1"/>
  <c r="F4" i="1"/>
  <c r="G5" i="1"/>
  <c r="F5" i="1"/>
  <c r="E5" i="1"/>
  <c r="E4" i="1"/>
  <c r="D5" i="1"/>
  <c r="D4" i="1"/>
  <c r="C5" i="1"/>
  <c r="B5" i="1"/>
  <c r="C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12EFD-FD15-4AD1-AF4D-2E80277F3FC1}" keepAlive="1" name="Requête - stats-100-100-100" description="Connexion à la requête « stats-100-100-100 » dans le classeur." type="5" refreshedVersion="8" background="1" saveData="1">
    <dbPr connection="Provider=Microsoft.Mashup.OleDb.1;Data Source=$Workbook$;Location=stats-100-100-100;Extended Properties=&quot;&quot;" command="SELECT * FROM [stats-100-100-100]"/>
  </connection>
  <connection id="2" xr16:uid="{F5E0A235-793F-49E2-BCCB-04D71CBBB1EF}" keepAlive="1" name="Requête - stats-100-200" description="Connexion à la requête « stats-100-200 » dans le classeur." type="5" refreshedVersion="8" background="1" saveData="1">
    <dbPr connection="Provider=Microsoft.Mashup.OleDb.1;Data Source=$Workbook$;Location=stats-100-200;Extended Properties=&quot;&quot;" command="SELECT * FROM [stats-100-200]"/>
  </connection>
  <connection id="3" xr16:uid="{1FC74419-3035-43E2-A68D-E6C48B7C946F}" keepAlive="1" name="Requête - stats-150-100" description="Connexion à la requête « stats-150-100 » dans le classeur." type="5" refreshedVersion="8" background="1" saveData="1">
    <dbPr connection="Provider=Microsoft.Mashup.OleDb.1;Data Source=$Workbook$;Location=stats-150-100;Extended Properties=&quot;&quot;" command="SELECT * FROM [stats-150-100]"/>
  </connection>
  <connection id="4" xr16:uid="{07926DA6-35AC-4DE2-BA1E-C7F4FB8A47C2}" keepAlive="1" name="Requête - stats-300" description="Connexion à la requête « stats-300 » dans le classeur." type="5" refreshedVersion="8" background="1" saveData="1">
    <dbPr connection="Provider=Microsoft.Mashup.OleDb.1;Data Source=$Workbook$;Location=stats-300;Extended Properties=&quot;&quot;" command="SELECT * FROM [stats-300]"/>
  </connection>
  <connection id="5" xr16:uid="{CF707F3A-C8B3-4114-A19C-1051628CE2B6}" keepAlive="1" name="Requête - stats-300-100" description="Connexion à la requête « stats-300-100 » dans le classeur." type="5" refreshedVersion="8" background="1" saveData="1">
    <dbPr connection="Provider=Microsoft.Mashup.OleDb.1;Data Source=$Workbook$;Location=stats-300-100;Extended Properties=&quot;&quot;" command="SELECT * FROM [stats-300-100]"/>
  </connection>
  <connection id="6" xr16:uid="{B3B38670-A250-4923-A620-64804DFCDAA4}" keepAlive="1" name="Requête - stats-30-10" description="Connexion à la requête « stats-30-10 » dans le classeur." type="5" refreshedVersion="8" background="1" saveData="1">
    <dbPr connection="Provider=Microsoft.Mashup.OleDb.1;Data Source=$Workbook$;Location=stats-30-10;Extended Properties=&quot;&quot;" command="SELECT * FROM [stats-30-10]"/>
  </connection>
  <connection id="7" xr16:uid="{15003D7A-1EC0-4EFF-8D9D-8383BE9A4E5B}" keepAlive="1" name="Requête - stats-50-100" description="Connexion à la requête « stats-50-100 » dans le classeur." type="5" refreshedVersion="8" background="1" saveData="1">
    <dbPr connection="Provider=Microsoft.Mashup.OleDb.1;Data Source=$Workbook$;Location=stats-50-100;Extended Properties=&quot;&quot;" command="SELECT * FROM [stats-50-100]"/>
  </connection>
</connections>
</file>

<file path=xl/sharedStrings.xml><?xml version="1.0" encoding="utf-8"?>
<sst xmlns="http://schemas.openxmlformats.org/spreadsheetml/2006/main" count="217" uniqueCount="18">
  <si>
    <t>Pas d'apprentissage initial</t>
  </si>
  <si>
    <t>Fonction d'activation</t>
  </si>
  <si>
    <t>[150, 100]</t>
  </si>
  <si>
    <t>[100, 100, 100]</t>
  </si>
  <si>
    <t>[100, 200]</t>
  </si>
  <si>
    <t>[300]</t>
  </si>
  <si>
    <t>Taux d'erreur final</t>
  </si>
  <si>
    <t>[30, 10]</t>
  </si>
  <si>
    <t>[300, 100]</t>
  </si>
  <si>
    <t>[50, 100]</t>
  </si>
  <si>
    <t>Layers</t>
  </si>
  <si>
    <t>Iteration</t>
  </si>
  <si>
    <t>Recognition Failure Rate</t>
  </si>
  <si>
    <t>Learning Failure Rate</t>
  </si>
  <si>
    <t>Sigmoide</t>
  </si>
  <si>
    <t>Taux d'erreur le plus bas lors de l'apprentissage</t>
  </si>
  <si>
    <t>KNN avec k = 3</t>
  </si>
  <si>
    <t>Couches cachées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</si>
</sst>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'stats-300-100'!$C$1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'stats-300-100'!$C$2:$C$26</c:f>
              <c:numCache>
                <c:formatCode>General</c:formatCode>
                <c:ptCount val="25"/>
                <c:pt idx="0">
                  <c:v>2.1</c:v>
                </c:pt>
                <c:pt idx="1">
                  <c:v>1.4000000000000001</c:v>
                </c:pt>
                <c:pt idx="2">
                  <c:v>2.1</c:v>
                </c:pt>
                <c:pt idx="3">
                  <c:v>2.8000000000000003</c:v>
                </c:pt>
                <c:pt idx="4">
                  <c:v>1.7000000000000002</c:v>
                </c:pt>
                <c:pt idx="5">
                  <c:v>1.5</c:v>
                </c:pt>
                <c:pt idx="6">
                  <c:v>2.2999999999999998</c:v>
                </c:pt>
                <c:pt idx="7">
                  <c:v>2</c:v>
                </c:pt>
                <c:pt idx="8">
                  <c:v>2</c:v>
                </c:pt>
                <c:pt idx="9">
                  <c:v>1.7000000000000002</c:v>
                </c:pt>
                <c:pt idx="10">
                  <c:v>1.9</c:v>
                </c:pt>
                <c:pt idx="11">
                  <c:v>1.2</c:v>
                </c:pt>
                <c:pt idx="12">
                  <c:v>2.1999999999999997</c:v>
                </c:pt>
                <c:pt idx="13">
                  <c:v>1.9</c:v>
                </c:pt>
                <c:pt idx="14">
                  <c:v>1.2</c:v>
                </c:pt>
                <c:pt idx="15">
                  <c:v>2.1</c:v>
                </c:pt>
                <c:pt idx="16">
                  <c:v>1.5</c:v>
                </c:pt>
                <c:pt idx="17">
                  <c:v>1.7000000000000002</c:v>
                </c:pt>
                <c:pt idx="18">
                  <c:v>1.9</c:v>
                </c:pt>
                <c:pt idx="19">
                  <c:v>1.7999999999999998</c:v>
                </c:pt>
                <c:pt idx="20">
                  <c:v>1.5</c:v>
                </c:pt>
                <c:pt idx="21">
                  <c:v>2.4</c:v>
                </c:pt>
                <c:pt idx="22">
                  <c:v>1.7000000000000002</c:v>
                </c:pt>
                <c:pt idx="23">
                  <c:v>1.9</c:v>
                </c:pt>
                <c:pt idx="2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7-488B-8D38-7BB1F50A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'stats-300-100'!$D$1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'stats-300-100'!$D$2:$D$26</c:f>
              <c:numCache>
                <c:formatCode>General</c:formatCode>
                <c:ptCount val="25"/>
                <c:pt idx="0">
                  <c:v>1.4932896885101582E-2</c:v>
                </c:pt>
                <c:pt idx="1">
                  <c:v>3.23825050462619E-3</c:v>
                </c:pt>
                <c:pt idx="2">
                  <c:v>1.5967976566166244E-3</c:v>
                </c:pt>
                <c:pt idx="3">
                  <c:v>8.1019538971047894E-4</c:v>
                </c:pt>
                <c:pt idx="4">
                  <c:v>5.1632330132075498E-4</c:v>
                </c:pt>
                <c:pt idx="5">
                  <c:v>4.6937228314657906E-4</c:v>
                </c:pt>
                <c:pt idx="6">
                  <c:v>4.3333479864865031E-4</c:v>
                </c:pt>
                <c:pt idx="7">
                  <c:v>4.0718726967750119E-4</c:v>
                </c:pt>
                <c:pt idx="8">
                  <c:v>4.0103125425300482E-4</c:v>
                </c:pt>
                <c:pt idx="9">
                  <c:v>3.9547344001496216E-4</c:v>
                </c:pt>
                <c:pt idx="10">
                  <c:v>3.8354869355809284E-4</c:v>
                </c:pt>
                <c:pt idx="11">
                  <c:v>3.6716869832284998E-4</c:v>
                </c:pt>
                <c:pt idx="12">
                  <c:v>3.5508865824106163E-4</c:v>
                </c:pt>
                <c:pt idx="13">
                  <c:v>3.4857265859490849E-4</c:v>
                </c:pt>
                <c:pt idx="14">
                  <c:v>3.4444136173626227E-4</c:v>
                </c:pt>
                <c:pt idx="15">
                  <c:v>3.3795346758984363E-4</c:v>
                </c:pt>
                <c:pt idx="16">
                  <c:v>3.3518636834061486E-4</c:v>
                </c:pt>
                <c:pt idx="17">
                  <c:v>3.3108831497222441E-4</c:v>
                </c:pt>
                <c:pt idx="18">
                  <c:v>3.2759548941008665E-4</c:v>
                </c:pt>
                <c:pt idx="19">
                  <c:v>3.2498804889761172E-4</c:v>
                </c:pt>
                <c:pt idx="20">
                  <c:v>3.2165645627540231E-4</c:v>
                </c:pt>
                <c:pt idx="21">
                  <c:v>3.1927533800226148E-4</c:v>
                </c:pt>
                <c:pt idx="22">
                  <c:v>3.1736432087590993E-4</c:v>
                </c:pt>
                <c:pt idx="23">
                  <c:v>3.1578230386947675E-4</c:v>
                </c:pt>
                <c:pt idx="24">
                  <c:v>3.150108072453165E-4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7-488B-8D38-7BB1F50A8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'stats-300'!$C$1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'stats-300'!$C$2:$C$26</c:f>
              <c:numCache>
                <c:formatCode>General</c:formatCode>
                <c:ptCount val="25"/>
                <c:pt idx="0">
                  <c:v>2.8000000000000003</c:v>
                </c:pt>
                <c:pt idx="1">
                  <c:v>1.7999999999999998</c:v>
                </c:pt>
                <c:pt idx="2">
                  <c:v>1.7000000000000002</c:v>
                </c:pt>
                <c:pt idx="3">
                  <c:v>1.3</c:v>
                </c:pt>
                <c:pt idx="4">
                  <c:v>1.7000000000000002</c:v>
                </c:pt>
                <c:pt idx="5">
                  <c:v>1.9</c:v>
                </c:pt>
                <c:pt idx="6">
                  <c:v>2.7</c:v>
                </c:pt>
                <c:pt idx="7">
                  <c:v>2.2999999999999998</c:v>
                </c:pt>
                <c:pt idx="8">
                  <c:v>2</c:v>
                </c:pt>
                <c:pt idx="9">
                  <c:v>2.6</c:v>
                </c:pt>
                <c:pt idx="10">
                  <c:v>1.6</c:v>
                </c:pt>
                <c:pt idx="11">
                  <c:v>1.4000000000000001</c:v>
                </c:pt>
                <c:pt idx="12">
                  <c:v>1.7999999999999998</c:v>
                </c:pt>
                <c:pt idx="13">
                  <c:v>2.4</c:v>
                </c:pt>
                <c:pt idx="14">
                  <c:v>1.5</c:v>
                </c:pt>
                <c:pt idx="15">
                  <c:v>2.1999999999999997</c:v>
                </c:pt>
                <c:pt idx="16">
                  <c:v>1.4000000000000001</c:v>
                </c:pt>
                <c:pt idx="17">
                  <c:v>2.1</c:v>
                </c:pt>
                <c:pt idx="18">
                  <c:v>2</c:v>
                </c:pt>
                <c:pt idx="19">
                  <c:v>1.9</c:v>
                </c:pt>
                <c:pt idx="20">
                  <c:v>2.1</c:v>
                </c:pt>
                <c:pt idx="21">
                  <c:v>1.9</c:v>
                </c:pt>
                <c:pt idx="22">
                  <c:v>2</c:v>
                </c:pt>
                <c:pt idx="23">
                  <c:v>1.9</c:v>
                </c:pt>
                <c:pt idx="2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4-4D3C-9D2A-9C9183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'stats-300'!$D$1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'stats-300'!$D$2:$D$26</c:f>
              <c:numCache>
                <c:formatCode>General</c:formatCode>
                <c:ptCount val="25"/>
                <c:pt idx="0">
                  <c:v>9.43235322161615E-3</c:v>
                </c:pt>
                <c:pt idx="1">
                  <c:v>2.3440559173254199E-3</c:v>
                </c:pt>
                <c:pt idx="2">
                  <c:v>1.0358894334437318E-3</c:v>
                </c:pt>
                <c:pt idx="3">
                  <c:v>7.8952026556158329E-4</c:v>
                </c:pt>
                <c:pt idx="4">
                  <c:v>6.6809322572387018E-4</c:v>
                </c:pt>
                <c:pt idx="5">
                  <c:v>6.2206000715806062E-4</c:v>
                </c:pt>
                <c:pt idx="6">
                  <c:v>5.8765767445447599E-4</c:v>
                </c:pt>
                <c:pt idx="7">
                  <c:v>5.5759144394932692E-4</c:v>
                </c:pt>
                <c:pt idx="8">
                  <c:v>5.3413960713436599E-4</c:v>
                </c:pt>
                <c:pt idx="9">
                  <c:v>5.0966030831747571E-4</c:v>
                </c:pt>
                <c:pt idx="10">
                  <c:v>4.9093233080856806E-4</c:v>
                </c:pt>
                <c:pt idx="11">
                  <c:v>4.7745715463821823E-4</c:v>
                </c:pt>
                <c:pt idx="12">
                  <c:v>4.6606346229463461E-4</c:v>
                </c:pt>
                <c:pt idx="13">
                  <c:v>4.556436019852984E-4</c:v>
                </c:pt>
                <c:pt idx="14">
                  <c:v>4.441011774982918E-4</c:v>
                </c:pt>
                <c:pt idx="15">
                  <c:v>4.3870530607785496E-4</c:v>
                </c:pt>
                <c:pt idx="16">
                  <c:v>4.2502356750503999E-4</c:v>
                </c:pt>
                <c:pt idx="17">
                  <c:v>4.1966067283858143E-4</c:v>
                </c:pt>
                <c:pt idx="18">
                  <c:v>4.1177480696558578E-4</c:v>
                </c:pt>
                <c:pt idx="19">
                  <c:v>4.0471072055299327E-4</c:v>
                </c:pt>
                <c:pt idx="20">
                  <c:v>4.0003844570554926E-4</c:v>
                </c:pt>
                <c:pt idx="21">
                  <c:v>3.9627589992735065E-4</c:v>
                </c:pt>
                <c:pt idx="22">
                  <c:v>3.9377890252674058E-4</c:v>
                </c:pt>
                <c:pt idx="23">
                  <c:v>3.9140688154892881E-4</c:v>
                </c:pt>
                <c:pt idx="24">
                  <c:v>3.9131950907309742E-4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4-4D3C-9D2A-9C9183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'stats-100-100-100'!$C$1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'stats-100-100-100'!$C$2:$C$26</c:f>
              <c:numCache>
                <c:formatCode>General</c:formatCode>
                <c:ptCount val="25"/>
                <c:pt idx="0">
                  <c:v>3.6999999999999997</c:v>
                </c:pt>
                <c:pt idx="1">
                  <c:v>3</c:v>
                </c:pt>
                <c:pt idx="2">
                  <c:v>3.6999999999999997</c:v>
                </c:pt>
                <c:pt idx="3">
                  <c:v>2.6</c:v>
                </c:pt>
                <c:pt idx="4">
                  <c:v>2.8000000000000003</c:v>
                </c:pt>
                <c:pt idx="5">
                  <c:v>2.2999999999999998</c:v>
                </c:pt>
                <c:pt idx="6">
                  <c:v>2.1</c:v>
                </c:pt>
                <c:pt idx="7">
                  <c:v>3</c:v>
                </c:pt>
                <c:pt idx="8">
                  <c:v>2.4</c:v>
                </c:pt>
                <c:pt idx="9">
                  <c:v>2.5</c:v>
                </c:pt>
                <c:pt idx="10">
                  <c:v>2.2999999999999998</c:v>
                </c:pt>
                <c:pt idx="11">
                  <c:v>1.7999999999999998</c:v>
                </c:pt>
                <c:pt idx="12">
                  <c:v>1.3</c:v>
                </c:pt>
                <c:pt idx="13">
                  <c:v>2</c:v>
                </c:pt>
                <c:pt idx="14">
                  <c:v>2.1999999999999997</c:v>
                </c:pt>
                <c:pt idx="15">
                  <c:v>2.4</c:v>
                </c:pt>
                <c:pt idx="16">
                  <c:v>3.2</c:v>
                </c:pt>
                <c:pt idx="17">
                  <c:v>2.4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2.7</c:v>
                </c:pt>
                <c:pt idx="22">
                  <c:v>2</c:v>
                </c:pt>
                <c:pt idx="23">
                  <c:v>2</c:v>
                </c:pt>
                <c:pt idx="2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3-47F5-A4C9-153A001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'stats-100-100-100'!$D$1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'stats-100-100-100'!$D$2:$D$26</c:f>
              <c:numCache>
                <c:formatCode>General</c:formatCode>
                <c:ptCount val="25"/>
                <c:pt idx="0">
                  <c:v>2.4657168412663022E-2</c:v>
                </c:pt>
                <c:pt idx="1">
                  <c:v>8.0277089444039506E-3</c:v>
                </c:pt>
                <c:pt idx="2">
                  <c:v>6.0557077358228536E-3</c:v>
                </c:pt>
                <c:pt idx="3">
                  <c:v>4.6973791150518827E-3</c:v>
                </c:pt>
                <c:pt idx="4">
                  <c:v>3.9094533427097636E-3</c:v>
                </c:pt>
                <c:pt idx="5">
                  <c:v>2.9997317491632009E-3</c:v>
                </c:pt>
                <c:pt idx="6">
                  <c:v>2.4300388770853985E-3</c:v>
                </c:pt>
                <c:pt idx="7">
                  <c:v>1.8885470194473066E-3</c:v>
                </c:pt>
                <c:pt idx="8">
                  <c:v>1.4985453060902337E-3</c:v>
                </c:pt>
                <c:pt idx="9">
                  <c:v>1.0889563070971147E-3</c:v>
                </c:pt>
                <c:pt idx="10">
                  <c:v>9.6160567853382454E-4</c:v>
                </c:pt>
                <c:pt idx="11">
                  <c:v>7.458542851632293E-4</c:v>
                </c:pt>
                <c:pt idx="12">
                  <c:v>6.1908270993960035E-4</c:v>
                </c:pt>
                <c:pt idx="13">
                  <c:v>5.9285618191836395E-4</c:v>
                </c:pt>
                <c:pt idx="14">
                  <c:v>5.8277172797001288E-4</c:v>
                </c:pt>
                <c:pt idx="15">
                  <c:v>5.5383794342794607E-4</c:v>
                </c:pt>
                <c:pt idx="16">
                  <c:v>5.3656778239852569E-4</c:v>
                </c:pt>
                <c:pt idx="17">
                  <c:v>5.3364039141451066E-4</c:v>
                </c:pt>
                <c:pt idx="18">
                  <c:v>5.2881069041041113E-4</c:v>
                </c:pt>
                <c:pt idx="19">
                  <c:v>5.2581011341602986E-4</c:v>
                </c:pt>
                <c:pt idx="20">
                  <c:v>5.1227884279955087E-4</c:v>
                </c:pt>
                <c:pt idx="21">
                  <c:v>5.1022315011089569E-4</c:v>
                </c:pt>
                <c:pt idx="22">
                  <c:v>5.0390100156445621E-4</c:v>
                </c:pt>
                <c:pt idx="23">
                  <c:v>4.9727281334364969E-4</c:v>
                </c:pt>
                <c:pt idx="24">
                  <c:v>4.9333049245280374E-4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3-47F5-A4C9-153A0017A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'stats-100-200'!$C$1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'stats-100-200'!$C$2:$C$26</c:f>
              <c:numCache>
                <c:formatCode>General</c:formatCode>
                <c:ptCount val="25"/>
                <c:pt idx="0">
                  <c:v>2.7</c:v>
                </c:pt>
                <c:pt idx="1">
                  <c:v>3.2</c:v>
                </c:pt>
                <c:pt idx="2">
                  <c:v>2.8000000000000003</c:v>
                </c:pt>
                <c:pt idx="3">
                  <c:v>2</c:v>
                </c:pt>
                <c:pt idx="4">
                  <c:v>2.1</c:v>
                </c:pt>
                <c:pt idx="5">
                  <c:v>2.6</c:v>
                </c:pt>
                <c:pt idx="6">
                  <c:v>1.7999999999999998</c:v>
                </c:pt>
                <c:pt idx="7">
                  <c:v>2.1999999999999997</c:v>
                </c:pt>
                <c:pt idx="8">
                  <c:v>1.7999999999999998</c:v>
                </c:pt>
                <c:pt idx="9">
                  <c:v>2.2999999999999998</c:v>
                </c:pt>
                <c:pt idx="10">
                  <c:v>2</c:v>
                </c:pt>
                <c:pt idx="11">
                  <c:v>2.5</c:v>
                </c:pt>
                <c:pt idx="12">
                  <c:v>1.9</c:v>
                </c:pt>
                <c:pt idx="13">
                  <c:v>2</c:v>
                </c:pt>
                <c:pt idx="14">
                  <c:v>1.9</c:v>
                </c:pt>
                <c:pt idx="15">
                  <c:v>2.2999999999999998</c:v>
                </c:pt>
                <c:pt idx="16">
                  <c:v>2.4</c:v>
                </c:pt>
                <c:pt idx="17">
                  <c:v>3.1</c:v>
                </c:pt>
                <c:pt idx="18">
                  <c:v>2.4</c:v>
                </c:pt>
                <c:pt idx="19">
                  <c:v>2.2999999999999998</c:v>
                </c:pt>
                <c:pt idx="20">
                  <c:v>1.4000000000000001</c:v>
                </c:pt>
                <c:pt idx="21">
                  <c:v>1.0999999999999999</c:v>
                </c:pt>
                <c:pt idx="22">
                  <c:v>2.8000000000000003</c:v>
                </c:pt>
                <c:pt idx="23">
                  <c:v>2.8000000000000003</c:v>
                </c:pt>
                <c:pt idx="2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4-4CED-9BF4-7DAAF7AB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'stats-100-200'!$D$1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'stats-100-200'!$D$2:$D$26</c:f>
              <c:numCache>
                <c:formatCode>General</c:formatCode>
                <c:ptCount val="25"/>
                <c:pt idx="0">
                  <c:v>1.6517809891559172E-2</c:v>
                </c:pt>
                <c:pt idx="1">
                  <c:v>5.7967064842893018E-3</c:v>
                </c:pt>
                <c:pt idx="2">
                  <c:v>3.6571097451107751E-3</c:v>
                </c:pt>
                <c:pt idx="3">
                  <c:v>2.4159132599850031E-3</c:v>
                </c:pt>
                <c:pt idx="4">
                  <c:v>1.5255910093537721E-3</c:v>
                </c:pt>
                <c:pt idx="5">
                  <c:v>9.1038695431436409E-4</c:v>
                </c:pt>
                <c:pt idx="6">
                  <c:v>7.0670731023329803E-4</c:v>
                </c:pt>
                <c:pt idx="7">
                  <c:v>6.6419223331932401E-4</c:v>
                </c:pt>
                <c:pt idx="8">
                  <c:v>6.0684290263740808E-4</c:v>
                </c:pt>
                <c:pt idx="9">
                  <c:v>5.6427179613795415E-4</c:v>
                </c:pt>
                <c:pt idx="10">
                  <c:v>5.4348832303132528E-4</c:v>
                </c:pt>
                <c:pt idx="11">
                  <c:v>5.2979927160070077E-4</c:v>
                </c:pt>
                <c:pt idx="12">
                  <c:v>5.077288875782489E-4</c:v>
                </c:pt>
                <c:pt idx="13">
                  <c:v>4.9729409556908673E-4</c:v>
                </c:pt>
                <c:pt idx="14">
                  <c:v>4.7796698193587405E-4</c:v>
                </c:pt>
                <c:pt idx="15">
                  <c:v>4.655164370172533E-4</c:v>
                </c:pt>
                <c:pt idx="16">
                  <c:v>4.5694174588079402E-4</c:v>
                </c:pt>
                <c:pt idx="17">
                  <c:v>4.5272912492413486E-4</c:v>
                </c:pt>
                <c:pt idx="18">
                  <c:v>4.4337735754663044E-4</c:v>
                </c:pt>
                <c:pt idx="19">
                  <c:v>4.3601921815077913E-4</c:v>
                </c:pt>
                <c:pt idx="20">
                  <c:v>4.309834432091647E-4</c:v>
                </c:pt>
                <c:pt idx="21">
                  <c:v>4.2706590696587623E-4</c:v>
                </c:pt>
                <c:pt idx="22">
                  <c:v>4.2387425833418453E-4</c:v>
                </c:pt>
                <c:pt idx="23">
                  <c:v>4.213739489712365E-4</c:v>
                </c:pt>
                <c:pt idx="24">
                  <c:v>4.1997431825354254E-4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4-4CED-9BF4-7DAAF7AB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'stats-150-100'!$C$1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'stats-150-100'!$C$2:$C$26</c:f>
              <c:numCache>
                <c:formatCode>General</c:formatCode>
                <c:ptCount val="25"/>
                <c:pt idx="0">
                  <c:v>4.7</c:v>
                </c:pt>
                <c:pt idx="1">
                  <c:v>2.8000000000000003</c:v>
                </c:pt>
                <c:pt idx="2">
                  <c:v>1.9</c:v>
                </c:pt>
                <c:pt idx="3">
                  <c:v>2.1999999999999997</c:v>
                </c:pt>
                <c:pt idx="4">
                  <c:v>1.6</c:v>
                </c:pt>
                <c:pt idx="5">
                  <c:v>2.5</c:v>
                </c:pt>
                <c:pt idx="6">
                  <c:v>1.7000000000000002</c:v>
                </c:pt>
                <c:pt idx="7">
                  <c:v>2.1</c:v>
                </c:pt>
                <c:pt idx="8">
                  <c:v>1.7000000000000002</c:v>
                </c:pt>
                <c:pt idx="9">
                  <c:v>1.0999999999999999</c:v>
                </c:pt>
                <c:pt idx="10">
                  <c:v>1.6</c:v>
                </c:pt>
                <c:pt idx="11">
                  <c:v>1.7999999999999998</c:v>
                </c:pt>
                <c:pt idx="12">
                  <c:v>1.9</c:v>
                </c:pt>
                <c:pt idx="13">
                  <c:v>2</c:v>
                </c:pt>
                <c:pt idx="14">
                  <c:v>2.2999999999999998</c:v>
                </c:pt>
                <c:pt idx="15">
                  <c:v>2.1999999999999997</c:v>
                </c:pt>
                <c:pt idx="16">
                  <c:v>1.5</c:v>
                </c:pt>
                <c:pt idx="17">
                  <c:v>2.2999999999999998</c:v>
                </c:pt>
                <c:pt idx="18">
                  <c:v>2</c:v>
                </c:pt>
                <c:pt idx="19">
                  <c:v>2.1</c:v>
                </c:pt>
                <c:pt idx="20">
                  <c:v>2.5</c:v>
                </c:pt>
                <c:pt idx="21">
                  <c:v>1.3</c:v>
                </c:pt>
                <c:pt idx="22">
                  <c:v>1.9</c:v>
                </c:pt>
                <c:pt idx="23">
                  <c:v>1.9</c:v>
                </c:pt>
                <c:pt idx="2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A-4444-92DE-F8FDE2BD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'stats-150-100'!$D$1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'stats-150-100'!$D$2:$D$26</c:f>
              <c:numCache>
                <c:formatCode>General</c:formatCode>
                <c:ptCount val="25"/>
                <c:pt idx="0">
                  <c:v>1.4671497188787798E-2</c:v>
                </c:pt>
                <c:pt idx="1">
                  <c:v>4.122297049065163E-3</c:v>
                </c:pt>
                <c:pt idx="2">
                  <c:v>2.3611201921887245E-3</c:v>
                </c:pt>
                <c:pt idx="3">
                  <c:v>1.3027873034257766E-3</c:v>
                </c:pt>
                <c:pt idx="4">
                  <c:v>7.1703429076131874E-4</c:v>
                </c:pt>
                <c:pt idx="5">
                  <c:v>4.2484274738713399E-4</c:v>
                </c:pt>
                <c:pt idx="6">
                  <c:v>3.8118221374848732E-4</c:v>
                </c:pt>
                <c:pt idx="7">
                  <c:v>3.5821130208746809E-4</c:v>
                </c:pt>
                <c:pt idx="8">
                  <c:v>3.4945721283211756E-4</c:v>
                </c:pt>
                <c:pt idx="9">
                  <c:v>3.4039470383422538E-4</c:v>
                </c:pt>
                <c:pt idx="10">
                  <c:v>3.3599475188883634E-4</c:v>
                </c:pt>
                <c:pt idx="11">
                  <c:v>3.4289162975998419E-4</c:v>
                </c:pt>
                <c:pt idx="12">
                  <c:v>3.4039894088268969E-4</c:v>
                </c:pt>
                <c:pt idx="13">
                  <c:v>3.2730393969020838E-4</c:v>
                </c:pt>
                <c:pt idx="14">
                  <c:v>3.1811793756025939E-4</c:v>
                </c:pt>
                <c:pt idx="15">
                  <c:v>3.1149743600770627E-4</c:v>
                </c:pt>
                <c:pt idx="16">
                  <c:v>3.1100389441266938E-4</c:v>
                </c:pt>
                <c:pt idx="17">
                  <c:v>3.0693976223424181E-4</c:v>
                </c:pt>
                <c:pt idx="18">
                  <c:v>3.0218873148316544E-4</c:v>
                </c:pt>
                <c:pt idx="19">
                  <c:v>3.0404617581870365E-4</c:v>
                </c:pt>
                <c:pt idx="20">
                  <c:v>3.0405586341199507E-4</c:v>
                </c:pt>
                <c:pt idx="21">
                  <c:v>2.9946701154232611E-4</c:v>
                </c:pt>
                <c:pt idx="22">
                  <c:v>2.9552894686316863E-4</c:v>
                </c:pt>
                <c:pt idx="23">
                  <c:v>2.9488297155395903E-4</c:v>
                </c:pt>
                <c:pt idx="24">
                  <c:v>2.8806736252213317E-4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A-4444-92DE-F8FDE2BD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'stats-30-10'!$C$1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'stats-30-10'!$C$2:$C$26</c:f>
              <c:numCache>
                <c:formatCode>General</c:formatCode>
                <c:ptCount val="25"/>
                <c:pt idx="0">
                  <c:v>6.3</c:v>
                </c:pt>
                <c:pt idx="1">
                  <c:v>5.6000000000000005</c:v>
                </c:pt>
                <c:pt idx="2">
                  <c:v>6.1</c:v>
                </c:pt>
                <c:pt idx="3">
                  <c:v>4.3999999999999995</c:v>
                </c:pt>
                <c:pt idx="4">
                  <c:v>4.9000000000000004</c:v>
                </c:pt>
                <c:pt idx="5">
                  <c:v>4.5</c:v>
                </c:pt>
                <c:pt idx="6">
                  <c:v>3.6999999999999997</c:v>
                </c:pt>
                <c:pt idx="7">
                  <c:v>5.4</c:v>
                </c:pt>
                <c:pt idx="8">
                  <c:v>4.2</c:v>
                </c:pt>
                <c:pt idx="9">
                  <c:v>6.2</c:v>
                </c:pt>
                <c:pt idx="10">
                  <c:v>4.1000000000000005</c:v>
                </c:pt>
                <c:pt idx="11">
                  <c:v>5.0999999999999996</c:v>
                </c:pt>
                <c:pt idx="12">
                  <c:v>4</c:v>
                </c:pt>
                <c:pt idx="13">
                  <c:v>4.9000000000000004</c:v>
                </c:pt>
                <c:pt idx="14">
                  <c:v>5.4</c:v>
                </c:pt>
                <c:pt idx="15">
                  <c:v>3.1</c:v>
                </c:pt>
                <c:pt idx="16">
                  <c:v>4.9000000000000004</c:v>
                </c:pt>
                <c:pt idx="17">
                  <c:v>3.5000000000000004</c:v>
                </c:pt>
                <c:pt idx="18">
                  <c:v>5.0999999999999996</c:v>
                </c:pt>
                <c:pt idx="19">
                  <c:v>3.4000000000000004</c:v>
                </c:pt>
                <c:pt idx="20">
                  <c:v>4.3999999999999995</c:v>
                </c:pt>
                <c:pt idx="21">
                  <c:v>4.8</c:v>
                </c:pt>
                <c:pt idx="22">
                  <c:v>4.2</c:v>
                </c:pt>
                <c:pt idx="23">
                  <c:v>3.5000000000000004</c:v>
                </c:pt>
                <c:pt idx="2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4-49C9-A960-E712D4EC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'stats-30-10'!$D$1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'stats-30-10'!$D$2:$D$26</c:f>
              <c:numCache>
                <c:formatCode>General</c:formatCode>
                <c:ptCount val="25"/>
                <c:pt idx="0">
                  <c:v>2.9793565709163111E-2</c:v>
                </c:pt>
                <c:pt idx="1">
                  <c:v>1.8172908257499596E-2</c:v>
                </c:pt>
                <c:pt idx="2">
                  <c:v>1.6250986928717386E-2</c:v>
                </c:pt>
                <c:pt idx="3">
                  <c:v>1.5576201876848427E-2</c:v>
                </c:pt>
                <c:pt idx="4">
                  <c:v>1.4948612186477379E-2</c:v>
                </c:pt>
                <c:pt idx="5">
                  <c:v>1.3878993111469938E-2</c:v>
                </c:pt>
                <c:pt idx="6">
                  <c:v>1.3492868937824641E-2</c:v>
                </c:pt>
                <c:pt idx="7">
                  <c:v>1.3061970360389804E-2</c:v>
                </c:pt>
                <c:pt idx="8">
                  <c:v>1.2554291650516714E-2</c:v>
                </c:pt>
                <c:pt idx="9">
                  <c:v>1.2255664747683651E-2</c:v>
                </c:pt>
                <c:pt idx="10">
                  <c:v>1.1138233821970314E-2</c:v>
                </c:pt>
                <c:pt idx="11">
                  <c:v>1.1068831852319555E-2</c:v>
                </c:pt>
                <c:pt idx="12">
                  <c:v>1.0353029774182683E-2</c:v>
                </c:pt>
                <c:pt idx="13">
                  <c:v>9.9205982876306182E-3</c:v>
                </c:pt>
                <c:pt idx="14">
                  <c:v>9.7055051296403138E-3</c:v>
                </c:pt>
                <c:pt idx="15">
                  <c:v>9.2131944268048997E-3</c:v>
                </c:pt>
                <c:pt idx="16">
                  <c:v>8.632523688298319E-3</c:v>
                </c:pt>
                <c:pt idx="17">
                  <c:v>8.2284695147162926E-3</c:v>
                </c:pt>
                <c:pt idx="18">
                  <c:v>7.7508178721777937E-3</c:v>
                </c:pt>
                <c:pt idx="19">
                  <c:v>7.6270145857814638E-3</c:v>
                </c:pt>
                <c:pt idx="20">
                  <c:v>7.2161845946028492E-3</c:v>
                </c:pt>
                <c:pt idx="21">
                  <c:v>6.9477518210988732E-3</c:v>
                </c:pt>
                <c:pt idx="22">
                  <c:v>6.3608128561517072E-3</c:v>
                </c:pt>
                <c:pt idx="23">
                  <c:v>5.9820170367927989E-3</c:v>
                </c:pt>
                <c:pt idx="24">
                  <c:v>5.6106461543394054E-3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4-49C9-A960-E712D4ECF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/>
              <a:t>Évolution du taux d'erreur de reconnaissance et du taux d'erreur d'apprentissage (retourné par backPropagate) au cours des 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'stats-50-100'!$C$1</c:f>
              <c:strCache>
                <c:ptCount val="1"/>
                <c:pt idx="0">
                  <c:v>Recognition Failure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'stats-50-100'!$C$2:$C$26</c:f>
              <c:numCache>
                <c:formatCode>General</c:formatCode>
                <c:ptCount val="25"/>
                <c:pt idx="0">
                  <c:v>3.6999999999999997</c:v>
                </c:pt>
                <c:pt idx="1">
                  <c:v>4.3999999999999995</c:v>
                </c:pt>
                <c:pt idx="2">
                  <c:v>3</c:v>
                </c:pt>
                <c:pt idx="3">
                  <c:v>3.8</c:v>
                </c:pt>
                <c:pt idx="4">
                  <c:v>2.7</c:v>
                </c:pt>
                <c:pt idx="5">
                  <c:v>3.4000000000000004</c:v>
                </c:pt>
                <c:pt idx="6">
                  <c:v>3.5999999999999996</c:v>
                </c:pt>
                <c:pt idx="7">
                  <c:v>3.1</c:v>
                </c:pt>
                <c:pt idx="8">
                  <c:v>3.9</c:v>
                </c:pt>
                <c:pt idx="9">
                  <c:v>2.9000000000000004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2.8000000000000003</c:v>
                </c:pt>
                <c:pt idx="14">
                  <c:v>3.2</c:v>
                </c:pt>
                <c:pt idx="15">
                  <c:v>2.7</c:v>
                </c:pt>
                <c:pt idx="16">
                  <c:v>4.2</c:v>
                </c:pt>
                <c:pt idx="17">
                  <c:v>3.1</c:v>
                </c:pt>
                <c:pt idx="18">
                  <c:v>3</c:v>
                </c:pt>
                <c:pt idx="19">
                  <c:v>2.6</c:v>
                </c:pt>
                <c:pt idx="20">
                  <c:v>3.1</c:v>
                </c:pt>
                <c:pt idx="21">
                  <c:v>3.5000000000000004</c:v>
                </c:pt>
                <c:pt idx="22">
                  <c:v>2.4</c:v>
                </c:pt>
                <c:pt idx="23">
                  <c:v>2.8000000000000003</c:v>
                </c:pt>
                <c:pt idx="24">
                  <c:v>2.9000000000000004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E-42DA-AA6C-032E1009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79408"/>
        <c:axId val="866470176"/>
      </c:lineChart>
      <c:lineChart>
        <c:grouping val="standard"/>
        <c:varyColors val="0"/>
        <c:ser>
          <c:idx val="2"/>
          <c:order val="1"/>
          <c:tx>
            <c:strRef>
              <c:f>'stats-50-100'!$D$1</c:f>
              <c:strCache>
                <c:ptCount val="1"/>
                <c:pt idx="0">
                  <c:v>Learning Failure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'stats-50-100'!$D$2:$D$26</c:f>
              <c:numCache>
                <c:formatCode>General</c:formatCode>
                <c:ptCount val="25"/>
                <c:pt idx="0">
                  <c:v>2.0496361896252376E-2</c:v>
                </c:pt>
                <c:pt idx="1">
                  <c:v>9.6836633794415098E-3</c:v>
                </c:pt>
                <c:pt idx="2">
                  <c:v>7.4238133434847246E-3</c:v>
                </c:pt>
                <c:pt idx="3">
                  <c:v>5.9484383723145875E-3</c:v>
                </c:pt>
                <c:pt idx="4">
                  <c:v>4.9299149342105879E-3</c:v>
                </c:pt>
                <c:pt idx="5">
                  <c:v>4.1974480804715534E-3</c:v>
                </c:pt>
                <c:pt idx="6">
                  <c:v>3.4296622281242625E-3</c:v>
                </c:pt>
                <c:pt idx="7">
                  <c:v>2.8483221011684403E-3</c:v>
                </c:pt>
                <c:pt idx="8">
                  <c:v>2.3106630118223084E-3</c:v>
                </c:pt>
                <c:pt idx="9">
                  <c:v>1.7155838942838628E-3</c:v>
                </c:pt>
                <c:pt idx="10">
                  <c:v>1.5433728034118179E-3</c:v>
                </c:pt>
                <c:pt idx="11">
                  <c:v>1.1281040340523538E-3</c:v>
                </c:pt>
                <c:pt idx="12">
                  <c:v>9.1239288201137695E-4</c:v>
                </c:pt>
                <c:pt idx="13">
                  <c:v>7.9559627811840307E-4</c:v>
                </c:pt>
                <c:pt idx="14">
                  <c:v>7.622429911924274E-4</c:v>
                </c:pt>
                <c:pt idx="15">
                  <c:v>7.430271051846268E-4</c:v>
                </c:pt>
                <c:pt idx="16">
                  <c:v>7.3045261826129452E-4</c:v>
                </c:pt>
                <c:pt idx="17">
                  <c:v>7.1840139944454311E-4</c:v>
                </c:pt>
                <c:pt idx="18">
                  <c:v>7.0921846825717713E-4</c:v>
                </c:pt>
                <c:pt idx="19">
                  <c:v>6.9361744027405798E-4</c:v>
                </c:pt>
                <c:pt idx="20">
                  <c:v>6.8923775028632438E-4</c:v>
                </c:pt>
                <c:pt idx="21">
                  <c:v>6.9218047886819448E-4</c:v>
                </c:pt>
                <c:pt idx="22">
                  <c:v>6.8416602145985803E-4</c:v>
                </c:pt>
                <c:pt idx="23">
                  <c:v>6.7474667816566191E-4</c:v>
                </c:pt>
                <c:pt idx="24">
                  <c:v>6.6705914458906729E-4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E-42DA-AA6C-032E1009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10992"/>
        <c:axId val="866450016"/>
      </c:lineChart>
      <c:catAx>
        <c:axId val="142057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66470176"/>
        <c:crosses val="autoZero"/>
        <c:auto val="1"/>
        <c:lblAlgn val="ctr"/>
        <c:lblOffset val="100"/>
        <c:noMultiLvlLbl val="0"/>
      </c:catAx>
      <c:valAx>
        <c:axId val="8664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de reconnaissance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420579408"/>
        <c:crosses val="autoZero"/>
        <c:crossBetween val="between"/>
      </c:valAx>
      <c:valAx>
        <c:axId val="866450016"/>
        <c:scaling>
          <c:logBase val="2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Taux d'erreur d'apprenntissage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911410992"/>
        <c:crosses val="max"/>
        <c:crossBetween val="between"/>
      </c:valAx>
      <c:catAx>
        <c:axId val="91141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8664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27CB45C-4BB0-4EF4-BBAA-B3E1A4E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D617DD-0AF8-4BBB-83C8-34F178C9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084709-0E18-41A9-958F-055068C53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E3A86C-3659-4261-8389-4E6A3F953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8AFD46-8A5B-45D5-B81A-607541082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FBD881-09E6-4B2D-9705-951582A16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21981</xdr:colOff>
      <xdr:row>26</xdr:row>
      <xdr:rowOff>39414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FDB9C8-8448-4459-A8AC-C792C9E5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" xr16:uid="{A86BD038-ABC0-4535-A592-8514D71DEEFC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4" xr16:uid="{45A3ED7F-7A20-4DEB-8B2F-C1B902BF51CF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1" xr16:uid="{44846D32-B07A-4BAF-A13A-E16C32DC3AA0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2" xr16:uid="{BEA1B88F-E63C-4746-80C3-38D98C92130A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3" xr16:uid="{8F3DCAF8-2066-40B7-B128-4F2A8E4DF033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DC14F063-385F-405B-B71A-5CFAEA04FD53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7" xr16:uid="{4E965740-BDA3-4558-943A-7E6E95CC6F3C}" autoFormatId="16" applyNumberFormats="0" applyBorderFormats="0" applyFontFormats="0" applyPatternFormats="0" applyAlignmentFormats="0" applyWidthHeightFormats="0">
  <queryTableRefresh nextId="5">
    <queryTableFields count="4">
      <queryTableField id="1" name="Layers" tableColumnId="1"/>
      <queryTableField id="2" name="Iteration" tableColumnId="2"/>
      <queryTableField id="3" name="Recognition Failure Rate" tableColumnId="3"/>
      <queryTableField id="4" name="Learning Failure R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2B5BF-D51B-4AE5-ADE3-EAED66B02FE8}" name="stats_300_100" displayName="stats_300_100" ref="A1:D26" tableType="queryTable" totalsRowShown="0">
  <autoFilter ref="A1:D26" xr:uid="{8652B5BF-D51B-4AE5-ADE3-EAED66B02FE8}"/>
  <tableColumns count="4">
    <tableColumn id="1" xr3:uid="{D85F6B69-7878-4BA1-BC76-A587A3620B35}" uniqueName="1" name="Layers" queryTableFieldId="1" dataDxfId="0"/>
    <tableColumn id="2" xr3:uid="{8D33A5A6-46E7-4936-A266-15FBBFC3235D}" uniqueName="2" name="Iteration" queryTableFieldId="2"/>
    <tableColumn id="3" xr3:uid="{BA926D96-21F8-41EE-A808-42477B8665EE}" uniqueName="3" name="Recognition Failure Rate" queryTableFieldId="3"/>
    <tableColumn id="4" xr3:uid="{1D4C16C7-AD02-49C9-BADB-78CA95F0A15A}" uniqueName="4" name="Learning Failure Rat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A96F6E-717D-4A99-9E21-6F35422BD637}" name="stats_300" displayName="stats_300" ref="A1:D26" tableType="queryTable" totalsRowShown="0">
  <autoFilter ref="A1:D26" xr:uid="{8BA96F6E-717D-4A99-9E21-6F35422BD637}"/>
  <tableColumns count="4">
    <tableColumn id="1" xr3:uid="{4359FAD8-A7FF-4E74-875B-B232CD70CD77}" uniqueName="1" name="Layers" queryTableFieldId="1" dataDxfId="1"/>
    <tableColumn id="2" xr3:uid="{36434709-0F52-45BF-9039-E6A9824E24B4}" uniqueName="2" name="Iteration" queryTableFieldId="2"/>
    <tableColumn id="3" xr3:uid="{8A73BEA0-DD6D-4B49-82A2-A7D64A5B47BE}" uniqueName="3" name="Recognition Failure Rate" queryTableFieldId="3"/>
    <tableColumn id="4" xr3:uid="{C4FF0BEC-ED85-456A-B4BF-AD8579F6ACE5}" uniqueName="4" name="Learning Failure Rat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6CFE8E-221A-41C5-B199-19D09AB147E4}" name="stats_100_100_100" displayName="stats_100_100_100" ref="A1:D26" tableType="queryTable" totalsRowShown="0">
  <autoFilter ref="A1:D26" xr:uid="{6D6CFE8E-221A-41C5-B199-19D09AB147E4}"/>
  <tableColumns count="4">
    <tableColumn id="1" xr3:uid="{2F75E295-3C6A-44CD-9439-F66361088F80}" uniqueName="1" name="Layers" queryTableFieldId="1" dataDxfId="4"/>
    <tableColumn id="2" xr3:uid="{D062D110-D915-4080-8E38-6792501538F4}" uniqueName="2" name="Iteration" queryTableFieldId="2"/>
    <tableColumn id="3" xr3:uid="{F34DCCA6-E403-4E3C-987F-58A1CB3FE568}" uniqueName="3" name="Recognition Failure Rate" queryTableFieldId="3"/>
    <tableColumn id="4" xr3:uid="{E32B1FC2-A8F0-41A7-8E81-47E8FE84F7EB}" uniqueName="4" name="Learning Failure Rat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A65218-0189-4FDD-8F32-89B6D59E84DB}" name="stats_100_200" displayName="stats_100_200" ref="A1:D26" tableType="queryTable" totalsRowShown="0">
  <autoFilter ref="A1:D26" xr:uid="{4FA65218-0189-4FDD-8F32-89B6D59E84DB}"/>
  <tableColumns count="4">
    <tableColumn id="1" xr3:uid="{9C037332-D866-4AAD-8336-44E013D745FC}" uniqueName="1" name="Layers" queryTableFieldId="1" dataDxfId="3"/>
    <tableColumn id="2" xr3:uid="{7AB24C5D-991A-4ADC-9286-023CB57D4434}" uniqueName="2" name="Iteration" queryTableFieldId="2"/>
    <tableColumn id="3" xr3:uid="{CCA78B3A-7FF0-4CC4-94E1-C5B089411C13}" uniqueName="3" name="Recognition Failure Rate" queryTableFieldId="3"/>
    <tableColumn id="4" xr3:uid="{F8C87F64-5EA1-4F07-9420-48F1A20895BA}" uniqueName="4" name="Learning Failure Rat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40DE2E-2867-4E51-8945-D647BE258C07}" name="stats_150_100" displayName="stats_150_100" ref="A1:D26" tableType="queryTable" totalsRowShown="0">
  <autoFilter ref="A1:D26" xr:uid="{F440DE2E-2867-4E51-8945-D647BE258C07}"/>
  <tableColumns count="4">
    <tableColumn id="1" xr3:uid="{F6172910-369C-4318-9D8A-1E31471D3480}" uniqueName="1" name="Layers" queryTableFieldId="1" dataDxfId="2"/>
    <tableColumn id="2" xr3:uid="{6B285DB5-6FB2-4E09-BDD2-A232D19CCB4C}" uniqueName="2" name="Iteration" queryTableFieldId="2"/>
    <tableColumn id="3" xr3:uid="{BE7F40C8-0BF8-497C-B08A-C8C56CB3C3CB}" uniqueName="3" name="Recognition Failure Rate" queryTableFieldId="3"/>
    <tableColumn id="4" xr3:uid="{BF7805CF-5934-41D2-B8AE-36158C0F2F73}" uniqueName="4" name="Learning Failure Rat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21504A-6DDD-4D3B-8AE5-C5DA168CCDE2}" name="stats_30_10" displayName="stats_30_10" ref="A1:D26" tableType="queryTable" totalsRowShown="0">
  <autoFilter ref="A1:D26" xr:uid="{0821504A-6DDD-4D3B-8AE5-C5DA168CCDE2}"/>
  <tableColumns count="4">
    <tableColumn id="1" xr3:uid="{A721F662-EB09-451B-AEB1-918471F301AF}" uniqueName="1" name="Layers" queryTableFieldId="1" dataDxfId="6"/>
    <tableColumn id="2" xr3:uid="{50279617-4C0E-49DB-AF83-DA3D8645DE58}" uniqueName="2" name="Iteration" queryTableFieldId="2"/>
    <tableColumn id="3" xr3:uid="{FE487ADB-E6AD-4A39-8D8B-73BEB8108AFE}" uniqueName="3" name="Recognition Failure Rate" queryTableFieldId="3"/>
    <tableColumn id="4" xr3:uid="{C03ECB49-49D3-4307-8857-F98BB5384B90}" uniqueName="4" name="Learning Failure Rat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D6CA6D-8FCA-41C6-9F4D-97D55F28AF5E}" name="stats_50_100" displayName="stats_50_100" ref="A1:D26" tableType="queryTable" totalsRowShown="0">
  <autoFilter ref="A1:D26" xr:uid="{5ED6CA6D-8FCA-41C6-9F4D-97D55F28AF5E}"/>
  <tableColumns count="4">
    <tableColumn id="1" xr3:uid="{1AFA5CAF-1DED-4D44-A709-381B672407E5}" uniqueName="1" name="Layers" queryTableFieldId="1" dataDxfId="5"/>
    <tableColumn id="2" xr3:uid="{60080445-08A2-454C-8961-47AA963FA17C}" uniqueName="2" name="Iteration" queryTableFieldId="2"/>
    <tableColumn id="3" xr3:uid="{DD9F0EE9-DAEF-4368-91DE-777A55BA9AF5}" uniqueName="3" name="Recognition Failure Rate" queryTableFieldId="3"/>
    <tableColumn id="4" xr3:uid="{1E4666E3-7536-439B-A1DA-A7C8B83776AB}" uniqueName="4" name="Learning Failure R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86CA-9CCB-4A96-95FC-57BD79BF45BB}">
  <dimension ref="A1:I5"/>
  <sheetViews>
    <sheetView tabSelected="1" zoomScale="130" zoomScaleNormal="130" workbookViewId="0">
      <selection activeCell="G10" sqref="G10"/>
    </sheetView>
  </sheetViews>
  <sheetFormatPr baseColWidth="10" defaultRowHeight="15" x14ac:dyDescent="0.25"/>
  <cols>
    <col min="1" max="1" width="61.28515625" bestFit="1" customWidth="1"/>
    <col min="2" max="2" width="13.85546875" bestFit="1" customWidth="1"/>
    <col min="3" max="3" width="7.85546875" bestFit="1" customWidth="1"/>
    <col min="4" max="4" width="20.140625" bestFit="1" customWidth="1"/>
    <col min="5" max="6" width="13.85546875" bestFit="1" customWidth="1"/>
    <col min="7" max="7" width="10.85546875" bestFit="1" customWidth="1"/>
    <col min="8" max="8" width="12.28515625" bestFit="1" customWidth="1"/>
    <col min="9" max="9" width="19.85546875" bestFit="1" customWidth="1"/>
  </cols>
  <sheetData>
    <row r="1" spans="1:9" ht="21" x14ac:dyDescent="0.35">
      <c r="A1" s="3" t="s">
        <v>17</v>
      </c>
      <c r="B1" s="3" t="s">
        <v>8</v>
      </c>
      <c r="C1" s="3" t="s">
        <v>5</v>
      </c>
      <c r="D1" s="3" t="s">
        <v>3</v>
      </c>
      <c r="E1" s="3" t="s">
        <v>4</v>
      </c>
      <c r="F1" s="3" t="s">
        <v>2</v>
      </c>
      <c r="G1" s="3" t="s">
        <v>7</v>
      </c>
      <c r="H1" s="3" t="s">
        <v>9</v>
      </c>
      <c r="I1" s="3" t="s">
        <v>16</v>
      </c>
    </row>
    <row r="2" spans="1:9" ht="21" x14ac:dyDescent="0.35">
      <c r="A2" s="3" t="s">
        <v>0</v>
      </c>
      <c r="B2" s="2">
        <v>0.6</v>
      </c>
      <c r="C2" s="2"/>
      <c r="D2" s="2"/>
      <c r="E2" s="2"/>
      <c r="F2" s="2"/>
      <c r="G2" s="2"/>
      <c r="H2" s="2"/>
      <c r="I2" s="4"/>
    </row>
    <row r="3" spans="1:9" ht="21" x14ac:dyDescent="0.35">
      <c r="A3" s="3" t="s">
        <v>1</v>
      </c>
      <c r="B3" s="2" t="s">
        <v>14</v>
      </c>
      <c r="C3" s="2"/>
      <c r="D3" s="2"/>
      <c r="E3" s="2"/>
      <c r="F3" s="2"/>
      <c r="G3" s="2"/>
      <c r="H3" s="2"/>
      <c r="I3" s="4"/>
    </row>
    <row r="4" spans="1:9" ht="21" x14ac:dyDescent="0.35">
      <c r="A4" s="3" t="s">
        <v>6</v>
      </c>
      <c r="B4">
        <f>'stats-300-100'!$C$26</f>
        <v>1.9</v>
      </c>
      <c r="C4">
        <f>'stats-300'!$C$26</f>
        <v>1.6</v>
      </c>
      <c r="D4">
        <f>'stats-100-100-100'!$C$26</f>
        <v>2.4</v>
      </c>
      <c r="E4">
        <f>'stats-100-200'!$C$26</f>
        <v>1.9</v>
      </c>
      <c r="F4">
        <f>'stats-150-100'!$C$26</f>
        <v>2.4</v>
      </c>
      <c r="G4">
        <f>'stats-30-10'!$C$26</f>
        <v>5.0999999999999996</v>
      </c>
      <c r="H4">
        <f>'stats-50-100'!$C$26</f>
        <v>2.9000000000000004</v>
      </c>
      <c r="I4">
        <v>2.8</v>
      </c>
    </row>
    <row r="5" spans="1:9" ht="21" x14ac:dyDescent="0.35">
      <c r="A5" s="3" t="s">
        <v>15</v>
      </c>
      <c r="B5">
        <f>MIN('stats-300-100'!$C2:$C26)</f>
        <v>1.2</v>
      </c>
      <c r="C5">
        <f>MIN('stats-300'!$C2:$C26)</f>
        <v>1.3</v>
      </c>
      <c r="D5">
        <f>MIN('stats-100-100-100'!$C2:$C26)</f>
        <v>1.3</v>
      </c>
      <c r="E5">
        <f>MIN('stats-100-200'!$C2:$C26)</f>
        <v>1.0999999999999999</v>
      </c>
      <c r="F5">
        <f>MIN('stats-150-100'!$C2:$C26)</f>
        <v>1.0999999999999999</v>
      </c>
      <c r="G5">
        <f>MIN('stats-30-10'!$C2:$C26)</f>
        <v>3.1</v>
      </c>
      <c r="H5">
        <f>MIN('stats-50-100'!$C2:$C26)</f>
        <v>2.4</v>
      </c>
      <c r="I5">
        <v>2.8</v>
      </c>
    </row>
  </sheetData>
  <mergeCells count="2">
    <mergeCell ref="B2:H2"/>
    <mergeCell ref="B3:H3"/>
  </mergeCells>
  <conditionalFormatting sqref="B4:I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I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09A9-D3C3-4DED-9C7E-2E9D9E440E69}">
  <dimension ref="A1:D26"/>
  <sheetViews>
    <sheetView zoomScale="145" zoomScaleNormal="145" workbookViewId="0">
      <selection activeCell="C26" sqref="C26"/>
    </sheetView>
  </sheetViews>
  <sheetFormatPr baseColWidth="10" defaultRowHeight="15" x14ac:dyDescent="0.25"/>
  <cols>
    <col min="1" max="1" width="9.4257812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8</v>
      </c>
      <c r="B2">
        <v>1</v>
      </c>
      <c r="C2">
        <v>2.1</v>
      </c>
      <c r="D2">
        <v>1.4932896885101582E-2</v>
      </c>
    </row>
    <row r="3" spans="1:4" x14ac:dyDescent="0.25">
      <c r="A3" s="1" t="s">
        <v>8</v>
      </c>
      <c r="B3">
        <v>2</v>
      </c>
      <c r="C3">
        <v>1.4000000000000001</v>
      </c>
      <c r="D3">
        <v>3.23825050462619E-3</v>
      </c>
    </row>
    <row r="4" spans="1:4" x14ac:dyDescent="0.25">
      <c r="A4" s="1" t="s">
        <v>8</v>
      </c>
      <c r="B4">
        <v>3</v>
      </c>
      <c r="C4">
        <v>2.1</v>
      </c>
      <c r="D4">
        <v>1.5967976566166244E-3</v>
      </c>
    </row>
    <row r="5" spans="1:4" x14ac:dyDescent="0.25">
      <c r="A5" s="1" t="s">
        <v>8</v>
      </c>
      <c r="B5">
        <v>4</v>
      </c>
      <c r="C5">
        <v>2.8000000000000003</v>
      </c>
      <c r="D5">
        <v>8.1019538971047894E-4</v>
      </c>
    </row>
    <row r="6" spans="1:4" x14ac:dyDescent="0.25">
      <c r="A6" s="1" t="s">
        <v>8</v>
      </c>
      <c r="B6">
        <v>5</v>
      </c>
      <c r="C6">
        <v>1.7000000000000002</v>
      </c>
      <c r="D6">
        <v>5.1632330132075498E-4</v>
      </c>
    </row>
    <row r="7" spans="1:4" x14ac:dyDescent="0.25">
      <c r="A7" s="1" t="s">
        <v>8</v>
      </c>
      <c r="B7">
        <v>6</v>
      </c>
      <c r="C7">
        <v>1.5</v>
      </c>
      <c r="D7">
        <v>4.6937228314657906E-4</v>
      </c>
    </row>
    <row r="8" spans="1:4" x14ac:dyDescent="0.25">
      <c r="A8" s="1" t="s">
        <v>8</v>
      </c>
      <c r="B8">
        <v>7</v>
      </c>
      <c r="C8">
        <v>2.2999999999999998</v>
      </c>
      <c r="D8">
        <v>4.3333479864865031E-4</v>
      </c>
    </row>
    <row r="9" spans="1:4" x14ac:dyDescent="0.25">
      <c r="A9" s="1" t="s">
        <v>8</v>
      </c>
      <c r="B9">
        <v>8</v>
      </c>
      <c r="C9">
        <v>2</v>
      </c>
      <c r="D9">
        <v>4.0718726967750119E-4</v>
      </c>
    </row>
    <row r="10" spans="1:4" x14ac:dyDescent="0.25">
      <c r="A10" s="1" t="s">
        <v>8</v>
      </c>
      <c r="B10">
        <v>9</v>
      </c>
      <c r="C10">
        <v>2</v>
      </c>
      <c r="D10">
        <v>4.0103125425300482E-4</v>
      </c>
    </row>
    <row r="11" spans="1:4" x14ac:dyDescent="0.25">
      <c r="A11" s="1" t="s">
        <v>8</v>
      </c>
      <c r="B11">
        <v>10</v>
      </c>
      <c r="C11">
        <v>1.7000000000000002</v>
      </c>
      <c r="D11">
        <v>3.9547344001496216E-4</v>
      </c>
    </row>
    <row r="12" spans="1:4" x14ac:dyDescent="0.25">
      <c r="A12" s="1" t="s">
        <v>8</v>
      </c>
      <c r="B12">
        <v>11</v>
      </c>
      <c r="C12">
        <v>1.9</v>
      </c>
      <c r="D12">
        <v>3.8354869355809284E-4</v>
      </c>
    </row>
    <row r="13" spans="1:4" x14ac:dyDescent="0.25">
      <c r="A13" s="1" t="s">
        <v>8</v>
      </c>
      <c r="B13">
        <v>12</v>
      </c>
      <c r="C13">
        <v>1.2</v>
      </c>
      <c r="D13">
        <v>3.6716869832284998E-4</v>
      </c>
    </row>
    <row r="14" spans="1:4" x14ac:dyDescent="0.25">
      <c r="A14" s="1" t="s">
        <v>8</v>
      </c>
      <c r="B14">
        <v>13</v>
      </c>
      <c r="C14">
        <v>2.1999999999999997</v>
      </c>
      <c r="D14">
        <v>3.5508865824106163E-4</v>
      </c>
    </row>
    <row r="15" spans="1:4" x14ac:dyDescent="0.25">
      <c r="A15" s="1" t="s">
        <v>8</v>
      </c>
      <c r="B15">
        <v>14</v>
      </c>
      <c r="C15">
        <v>1.9</v>
      </c>
      <c r="D15">
        <v>3.4857265859490849E-4</v>
      </c>
    </row>
    <row r="16" spans="1:4" x14ac:dyDescent="0.25">
      <c r="A16" s="1" t="s">
        <v>8</v>
      </c>
      <c r="B16">
        <v>15</v>
      </c>
      <c r="C16">
        <v>1.2</v>
      </c>
      <c r="D16">
        <v>3.4444136173626227E-4</v>
      </c>
    </row>
    <row r="17" spans="1:4" x14ac:dyDescent="0.25">
      <c r="A17" s="1" t="s">
        <v>8</v>
      </c>
      <c r="B17">
        <v>16</v>
      </c>
      <c r="C17">
        <v>2.1</v>
      </c>
      <c r="D17">
        <v>3.3795346758984363E-4</v>
      </c>
    </row>
    <row r="18" spans="1:4" x14ac:dyDescent="0.25">
      <c r="A18" s="1" t="s">
        <v>8</v>
      </c>
      <c r="B18">
        <v>17</v>
      </c>
      <c r="C18">
        <v>1.5</v>
      </c>
      <c r="D18">
        <v>3.3518636834061486E-4</v>
      </c>
    </row>
    <row r="19" spans="1:4" x14ac:dyDescent="0.25">
      <c r="A19" s="1" t="s">
        <v>8</v>
      </c>
      <c r="B19">
        <v>18</v>
      </c>
      <c r="C19">
        <v>1.7000000000000002</v>
      </c>
      <c r="D19">
        <v>3.3108831497222441E-4</v>
      </c>
    </row>
    <row r="20" spans="1:4" x14ac:dyDescent="0.25">
      <c r="A20" s="1" t="s">
        <v>8</v>
      </c>
      <c r="B20">
        <v>19</v>
      </c>
      <c r="C20">
        <v>1.9</v>
      </c>
      <c r="D20">
        <v>3.2759548941008665E-4</v>
      </c>
    </row>
    <row r="21" spans="1:4" x14ac:dyDescent="0.25">
      <c r="A21" s="1" t="s">
        <v>8</v>
      </c>
      <c r="B21">
        <v>20</v>
      </c>
      <c r="C21">
        <v>1.7999999999999998</v>
      </c>
      <c r="D21">
        <v>3.2498804889761172E-4</v>
      </c>
    </row>
    <row r="22" spans="1:4" x14ac:dyDescent="0.25">
      <c r="A22" s="1" t="s">
        <v>8</v>
      </c>
      <c r="B22">
        <v>21</v>
      </c>
      <c r="C22">
        <v>1.5</v>
      </c>
      <c r="D22">
        <v>3.2165645627540231E-4</v>
      </c>
    </row>
    <row r="23" spans="1:4" x14ac:dyDescent="0.25">
      <c r="A23" s="1" t="s">
        <v>8</v>
      </c>
      <c r="B23">
        <v>22</v>
      </c>
      <c r="C23">
        <v>2.4</v>
      </c>
      <c r="D23">
        <v>3.1927533800226148E-4</v>
      </c>
    </row>
    <row r="24" spans="1:4" x14ac:dyDescent="0.25">
      <c r="A24" s="1" t="s">
        <v>8</v>
      </c>
      <c r="B24">
        <v>23</v>
      </c>
      <c r="C24">
        <v>1.7000000000000002</v>
      </c>
      <c r="D24">
        <v>3.1736432087590993E-4</v>
      </c>
    </row>
    <row r="25" spans="1:4" x14ac:dyDescent="0.25">
      <c r="A25" s="1" t="s">
        <v>8</v>
      </c>
      <c r="B25">
        <v>24</v>
      </c>
      <c r="C25">
        <v>1.9</v>
      </c>
      <c r="D25">
        <v>3.1578230386947675E-4</v>
      </c>
    </row>
    <row r="26" spans="1:4" x14ac:dyDescent="0.25">
      <c r="A26" s="1" t="s">
        <v>8</v>
      </c>
      <c r="B26">
        <v>25</v>
      </c>
      <c r="C26">
        <v>1.9</v>
      </c>
      <c r="D26">
        <v>3.150108072453165E-4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A17-E963-4C7A-A45B-575703EE4E03}">
  <dimension ref="A1:D26"/>
  <sheetViews>
    <sheetView workbookViewId="0">
      <selection activeCell="K37" sqref="K37"/>
    </sheetView>
  </sheetViews>
  <sheetFormatPr baseColWidth="10" defaultRowHeight="15" x14ac:dyDescent="0.25"/>
  <cols>
    <col min="1" max="1" width="8.8554687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5</v>
      </c>
      <c r="B2">
        <v>1</v>
      </c>
      <c r="C2">
        <v>2.8000000000000003</v>
      </c>
      <c r="D2">
        <v>9.43235322161615E-3</v>
      </c>
    </row>
    <row r="3" spans="1:4" x14ac:dyDescent="0.25">
      <c r="A3" s="1" t="s">
        <v>5</v>
      </c>
      <c r="B3">
        <v>2</v>
      </c>
      <c r="C3">
        <v>1.7999999999999998</v>
      </c>
      <c r="D3">
        <v>2.3440559173254199E-3</v>
      </c>
    </row>
    <row r="4" spans="1:4" x14ac:dyDescent="0.25">
      <c r="A4" s="1" t="s">
        <v>5</v>
      </c>
      <c r="B4">
        <v>3</v>
      </c>
      <c r="C4">
        <v>1.7000000000000002</v>
      </c>
      <c r="D4">
        <v>1.0358894334437318E-3</v>
      </c>
    </row>
    <row r="5" spans="1:4" x14ac:dyDescent="0.25">
      <c r="A5" s="1" t="s">
        <v>5</v>
      </c>
      <c r="B5">
        <v>4</v>
      </c>
      <c r="C5">
        <v>1.3</v>
      </c>
      <c r="D5">
        <v>7.8952026556158329E-4</v>
      </c>
    </row>
    <row r="6" spans="1:4" x14ac:dyDescent="0.25">
      <c r="A6" s="1" t="s">
        <v>5</v>
      </c>
      <c r="B6">
        <v>5</v>
      </c>
      <c r="C6">
        <v>1.7000000000000002</v>
      </c>
      <c r="D6">
        <v>6.6809322572387018E-4</v>
      </c>
    </row>
    <row r="7" spans="1:4" x14ac:dyDescent="0.25">
      <c r="A7" s="1" t="s">
        <v>5</v>
      </c>
      <c r="B7">
        <v>6</v>
      </c>
      <c r="C7">
        <v>1.9</v>
      </c>
      <c r="D7">
        <v>6.2206000715806062E-4</v>
      </c>
    </row>
    <row r="8" spans="1:4" x14ac:dyDescent="0.25">
      <c r="A8" s="1" t="s">
        <v>5</v>
      </c>
      <c r="B8">
        <v>7</v>
      </c>
      <c r="C8">
        <v>2.7</v>
      </c>
      <c r="D8">
        <v>5.8765767445447599E-4</v>
      </c>
    </row>
    <row r="9" spans="1:4" x14ac:dyDescent="0.25">
      <c r="A9" s="1" t="s">
        <v>5</v>
      </c>
      <c r="B9">
        <v>8</v>
      </c>
      <c r="C9">
        <v>2.2999999999999998</v>
      </c>
      <c r="D9">
        <v>5.5759144394932692E-4</v>
      </c>
    </row>
    <row r="10" spans="1:4" x14ac:dyDescent="0.25">
      <c r="A10" s="1" t="s">
        <v>5</v>
      </c>
      <c r="B10">
        <v>9</v>
      </c>
      <c r="C10">
        <v>2</v>
      </c>
      <c r="D10">
        <v>5.3413960713436599E-4</v>
      </c>
    </row>
    <row r="11" spans="1:4" x14ac:dyDescent="0.25">
      <c r="A11" s="1" t="s">
        <v>5</v>
      </c>
      <c r="B11">
        <v>10</v>
      </c>
      <c r="C11">
        <v>2.6</v>
      </c>
      <c r="D11">
        <v>5.0966030831747571E-4</v>
      </c>
    </row>
    <row r="12" spans="1:4" x14ac:dyDescent="0.25">
      <c r="A12" s="1" t="s">
        <v>5</v>
      </c>
      <c r="B12">
        <v>11</v>
      </c>
      <c r="C12">
        <v>1.6</v>
      </c>
      <c r="D12">
        <v>4.9093233080856806E-4</v>
      </c>
    </row>
    <row r="13" spans="1:4" x14ac:dyDescent="0.25">
      <c r="A13" s="1" t="s">
        <v>5</v>
      </c>
      <c r="B13">
        <v>12</v>
      </c>
      <c r="C13">
        <v>1.4000000000000001</v>
      </c>
      <c r="D13">
        <v>4.7745715463821823E-4</v>
      </c>
    </row>
    <row r="14" spans="1:4" x14ac:dyDescent="0.25">
      <c r="A14" s="1" t="s">
        <v>5</v>
      </c>
      <c r="B14">
        <v>13</v>
      </c>
      <c r="C14">
        <v>1.7999999999999998</v>
      </c>
      <c r="D14">
        <v>4.6606346229463461E-4</v>
      </c>
    </row>
    <row r="15" spans="1:4" x14ac:dyDescent="0.25">
      <c r="A15" s="1" t="s">
        <v>5</v>
      </c>
      <c r="B15">
        <v>14</v>
      </c>
      <c r="C15">
        <v>2.4</v>
      </c>
      <c r="D15">
        <v>4.556436019852984E-4</v>
      </c>
    </row>
    <row r="16" spans="1:4" x14ac:dyDescent="0.25">
      <c r="A16" s="1" t="s">
        <v>5</v>
      </c>
      <c r="B16">
        <v>15</v>
      </c>
      <c r="C16">
        <v>1.5</v>
      </c>
      <c r="D16">
        <v>4.441011774982918E-4</v>
      </c>
    </row>
    <row r="17" spans="1:4" x14ac:dyDescent="0.25">
      <c r="A17" s="1" t="s">
        <v>5</v>
      </c>
      <c r="B17">
        <v>16</v>
      </c>
      <c r="C17">
        <v>2.1999999999999997</v>
      </c>
      <c r="D17">
        <v>4.3870530607785496E-4</v>
      </c>
    </row>
    <row r="18" spans="1:4" x14ac:dyDescent="0.25">
      <c r="A18" s="1" t="s">
        <v>5</v>
      </c>
      <c r="B18">
        <v>17</v>
      </c>
      <c r="C18">
        <v>1.4000000000000001</v>
      </c>
      <c r="D18">
        <v>4.2502356750503999E-4</v>
      </c>
    </row>
    <row r="19" spans="1:4" x14ac:dyDescent="0.25">
      <c r="A19" s="1" t="s">
        <v>5</v>
      </c>
      <c r="B19">
        <v>18</v>
      </c>
      <c r="C19">
        <v>2.1</v>
      </c>
      <c r="D19">
        <v>4.1966067283858143E-4</v>
      </c>
    </row>
    <row r="20" spans="1:4" x14ac:dyDescent="0.25">
      <c r="A20" s="1" t="s">
        <v>5</v>
      </c>
      <c r="B20">
        <v>19</v>
      </c>
      <c r="C20">
        <v>2</v>
      </c>
      <c r="D20">
        <v>4.1177480696558578E-4</v>
      </c>
    </row>
    <row r="21" spans="1:4" x14ac:dyDescent="0.25">
      <c r="A21" s="1" t="s">
        <v>5</v>
      </c>
      <c r="B21">
        <v>20</v>
      </c>
      <c r="C21">
        <v>1.9</v>
      </c>
      <c r="D21">
        <v>4.0471072055299327E-4</v>
      </c>
    </row>
    <row r="22" spans="1:4" x14ac:dyDescent="0.25">
      <c r="A22" s="1" t="s">
        <v>5</v>
      </c>
      <c r="B22">
        <v>21</v>
      </c>
      <c r="C22">
        <v>2.1</v>
      </c>
      <c r="D22">
        <v>4.0003844570554926E-4</v>
      </c>
    </row>
    <row r="23" spans="1:4" x14ac:dyDescent="0.25">
      <c r="A23" s="1" t="s">
        <v>5</v>
      </c>
      <c r="B23">
        <v>22</v>
      </c>
      <c r="C23">
        <v>1.9</v>
      </c>
      <c r="D23">
        <v>3.9627589992735065E-4</v>
      </c>
    </row>
    <row r="24" spans="1:4" x14ac:dyDescent="0.25">
      <c r="A24" s="1" t="s">
        <v>5</v>
      </c>
      <c r="B24">
        <v>23</v>
      </c>
      <c r="C24">
        <v>2</v>
      </c>
      <c r="D24">
        <v>3.9377890252674058E-4</v>
      </c>
    </row>
    <row r="25" spans="1:4" x14ac:dyDescent="0.25">
      <c r="A25" s="1" t="s">
        <v>5</v>
      </c>
      <c r="B25">
        <v>24</v>
      </c>
      <c r="C25">
        <v>1.9</v>
      </c>
      <c r="D25">
        <v>3.9140688154892881E-4</v>
      </c>
    </row>
    <row r="26" spans="1:4" x14ac:dyDescent="0.25">
      <c r="A26" s="1" t="s">
        <v>5</v>
      </c>
      <c r="B26">
        <v>25</v>
      </c>
      <c r="C26">
        <v>1.6</v>
      </c>
      <c r="D26">
        <v>3.9131950907309742E-4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9050-1C40-46D2-9D3D-578CE2D02C6B}">
  <dimension ref="A1:D26"/>
  <sheetViews>
    <sheetView workbookViewId="0">
      <selection activeCell="E1" sqref="E1"/>
    </sheetView>
  </sheetViews>
  <sheetFormatPr baseColWidth="10" defaultRowHeight="15" x14ac:dyDescent="0.25"/>
  <cols>
    <col min="1" max="1" width="13.4257812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3</v>
      </c>
      <c r="B2">
        <v>1</v>
      </c>
      <c r="C2">
        <v>3.6999999999999997</v>
      </c>
      <c r="D2">
        <v>2.4657168412663022E-2</v>
      </c>
    </row>
    <row r="3" spans="1:4" x14ac:dyDescent="0.25">
      <c r="A3" s="1" t="s">
        <v>3</v>
      </c>
      <c r="B3">
        <v>2</v>
      </c>
      <c r="C3">
        <v>3</v>
      </c>
      <c r="D3">
        <v>8.0277089444039506E-3</v>
      </c>
    </row>
    <row r="4" spans="1:4" x14ac:dyDescent="0.25">
      <c r="A4" s="1" t="s">
        <v>3</v>
      </c>
      <c r="B4">
        <v>3</v>
      </c>
      <c r="C4">
        <v>3.6999999999999997</v>
      </c>
      <c r="D4">
        <v>6.0557077358228536E-3</v>
      </c>
    </row>
    <row r="5" spans="1:4" x14ac:dyDescent="0.25">
      <c r="A5" s="1" t="s">
        <v>3</v>
      </c>
      <c r="B5">
        <v>4</v>
      </c>
      <c r="C5">
        <v>2.6</v>
      </c>
      <c r="D5">
        <v>4.6973791150518827E-3</v>
      </c>
    </row>
    <row r="6" spans="1:4" x14ac:dyDescent="0.25">
      <c r="A6" s="1" t="s">
        <v>3</v>
      </c>
      <c r="B6">
        <v>5</v>
      </c>
      <c r="C6">
        <v>2.8000000000000003</v>
      </c>
      <c r="D6">
        <v>3.9094533427097636E-3</v>
      </c>
    </row>
    <row r="7" spans="1:4" x14ac:dyDescent="0.25">
      <c r="A7" s="1" t="s">
        <v>3</v>
      </c>
      <c r="B7">
        <v>6</v>
      </c>
      <c r="C7">
        <v>2.2999999999999998</v>
      </c>
      <c r="D7">
        <v>2.9997317491632009E-3</v>
      </c>
    </row>
    <row r="8" spans="1:4" x14ac:dyDescent="0.25">
      <c r="A8" s="1" t="s">
        <v>3</v>
      </c>
      <c r="B8">
        <v>7</v>
      </c>
      <c r="C8">
        <v>2.1</v>
      </c>
      <c r="D8">
        <v>2.4300388770853985E-3</v>
      </c>
    </row>
    <row r="9" spans="1:4" x14ac:dyDescent="0.25">
      <c r="A9" s="1" t="s">
        <v>3</v>
      </c>
      <c r="B9">
        <v>8</v>
      </c>
      <c r="C9">
        <v>3</v>
      </c>
      <c r="D9">
        <v>1.8885470194473066E-3</v>
      </c>
    </row>
    <row r="10" spans="1:4" x14ac:dyDescent="0.25">
      <c r="A10" s="1" t="s">
        <v>3</v>
      </c>
      <c r="B10">
        <v>9</v>
      </c>
      <c r="C10">
        <v>2.4</v>
      </c>
      <c r="D10">
        <v>1.4985453060902337E-3</v>
      </c>
    </row>
    <row r="11" spans="1:4" x14ac:dyDescent="0.25">
      <c r="A11" s="1" t="s">
        <v>3</v>
      </c>
      <c r="B11">
        <v>10</v>
      </c>
      <c r="C11">
        <v>2.5</v>
      </c>
      <c r="D11">
        <v>1.0889563070971147E-3</v>
      </c>
    </row>
    <row r="12" spans="1:4" x14ac:dyDescent="0.25">
      <c r="A12" s="1" t="s">
        <v>3</v>
      </c>
      <c r="B12">
        <v>11</v>
      </c>
      <c r="C12">
        <v>2.2999999999999998</v>
      </c>
      <c r="D12">
        <v>9.6160567853382454E-4</v>
      </c>
    </row>
    <row r="13" spans="1:4" x14ac:dyDescent="0.25">
      <c r="A13" s="1" t="s">
        <v>3</v>
      </c>
      <c r="B13">
        <v>12</v>
      </c>
      <c r="C13">
        <v>1.7999999999999998</v>
      </c>
      <c r="D13">
        <v>7.458542851632293E-4</v>
      </c>
    </row>
    <row r="14" spans="1:4" x14ac:dyDescent="0.25">
      <c r="A14" s="1" t="s">
        <v>3</v>
      </c>
      <c r="B14">
        <v>13</v>
      </c>
      <c r="C14">
        <v>1.3</v>
      </c>
      <c r="D14">
        <v>6.1908270993960035E-4</v>
      </c>
    </row>
    <row r="15" spans="1:4" x14ac:dyDescent="0.25">
      <c r="A15" s="1" t="s">
        <v>3</v>
      </c>
      <c r="B15">
        <v>14</v>
      </c>
      <c r="C15">
        <v>2</v>
      </c>
      <c r="D15">
        <v>5.9285618191836395E-4</v>
      </c>
    </row>
    <row r="16" spans="1:4" x14ac:dyDescent="0.25">
      <c r="A16" s="1" t="s">
        <v>3</v>
      </c>
      <c r="B16">
        <v>15</v>
      </c>
      <c r="C16">
        <v>2.1999999999999997</v>
      </c>
      <c r="D16">
        <v>5.8277172797001288E-4</v>
      </c>
    </row>
    <row r="17" spans="1:4" x14ac:dyDescent="0.25">
      <c r="A17" s="1" t="s">
        <v>3</v>
      </c>
      <c r="B17">
        <v>16</v>
      </c>
      <c r="C17">
        <v>2.4</v>
      </c>
      <c r="D17">
        <v>5.5383794342794607E-4</v>
      </c>
    </row>
    <row r="18" spans="1:4" x14ac:dyDescent="0.25">
      <c r="A18" s="1" t="s">
        <v>3</v>
      </c>
      <c r="B18">
        <v>17</v>
      </c>
      <c r="C18">
        <v>3.2</v>
      </c>
      <c r="D18">
        <v>5.3656778239852569E-4</v>
      </c>
    </row>
    <row r="19" spans="1:4" x14ac:dyDescent="0.25">
      <c r="A19" s="1" t="s">
        <v>3</v>
      </c>
      <c r="B19">
        <v>18</v>
      </c>
      <c r="C19">
        <v>2.4</v>
      </c>
      <c r="D19">
        <v>5.3364039141451066E-4</v>
      </c>
    </row>
    <row r="20" spans="1:4" x14ac:dyDescent="0.25">
      <c r="A20" s="1" t="s">
        <v>3</v>
      </c>
      <c r="B20">
        <v>19</v>
      </c>
      <c r="C20">
        <v>2</v>
      </c>
      <c r="D20">
        <v>5.2881069041041113E-4</v>
      </c>
    </row>
    <row r="21" spans="1:4" x14ac:dyDescent="0.25">
      <c r="A21" s="1" t="s">
        <v>3</v>
      </c>
      <c r="B21">
        <v>20</v>
      </c>
      <c r="C21">
        <v>2.1</v>
      </c>
      <c r="D21">
        <v>5.2581011341602986E-4</v>
      </c>
    </row>
    <row r="22" spans="1:4" x14ac:dyDescent="0.25">
      <c r="A22" s="1" t="s">
        <v>3</v>
      </c>
      <c r="B22">
        <v>21</v>
      </c>
      <c r="C22">
        <v>2.1</v>
      </c>
      <c r="D22">
        <v>5.1227884279955087E-4</v>
      </c>
    </row>
    <row r="23" spans="1:4" x14ac:dyDescent="0.25">
      <c r="A23" s="1" t="s">
        <v>3</v>
      </c>
      <c r="B23">
        <v>22</v>
      </c>
      <c r="C23">
        <v>2.7</v>
      </c>
      <c r="D23">
        <v>5.1022315011089569E-4</v>
      </c>
    </row>
    <row r="24" spans="1:4" x14ac:dyDescent="0.25">
      <c r="A24" s="1" t="s">
        <v>3</v>
      </c>
      <c r="B24">
        <v>23</v>
      </c>
      <c r="C24">
        <v>2</v>
      </c>
      <c r="D24">
        <v>5.0390100156445621E-4</v>
      </c>
    </row>
    <row r="25" spans="1:4" x14ac:dyDescent="0.25">
      <c r="A25" s="1" t="s">
        <v>3</v>
      </c>
      <c r="B25">
        <v>24</v>
      </c>
      <c r="C25">
        <v>2</v>
      </c>
      <c r="D25">
        <v>4.9727281334364969E-4</v>
      </c>
    </row>
    <row r="26" spans="1:4" x14ac:dyDescent="0.25">
      <c r="A26" s="1" t="s">
        <v>3</v>
      </c>
      <c r="B26">
        <v>25</v>
      </c>
      <c r="C26">
        <v>2.4</v>
      </c>
      <c r="D26">
        <v>4.9333049245280374E-4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775-5F20-49AD-BAB4-480F607EB31A}">
  <dimension ref="A1:D26"/>
  <sheetViews>
    <sheetView workbookViewId="0">
      <selection activeCell="O21" sqref="O21"/>
    </sheetView>
  </sheetViews>
  <sheetFormatPr baseColWidth="10" defaultRowHeight="15" x14ac:dyDescent="0.25"/>
  <cols>
    <col min="1" max="1" width="9.4257812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4</v>
      </c>
      <c r="B2">
        <v>1</v>
      </c>
      <c r="C2">
        <v>2.7</v>
      </c>
      <c r="D2">
        <v>1.6517809891559172E-2</v>
      </c>
    </row>
    <row r="3" spans="1:4" x14ac:dyDescent="0.25">
      <c r="A3" s="1" t="s">
        <v>4</v>
      </c>
      <c r="B3">
        <v>2</v>
      </c>
      <c r="C3">
        <v>3.2</v>
      </c>
      <c r="D3">
        <v>5.7967064842893018E-3</v>
      </c>
    </row>
    <row r="4" spans="1:4" x14ac:dyDescent="0.25">
      <c r="A4" s="1" t="s">
        <v>4</v>
      </c>
      <c r="B4">
        <v>3</v>
      </c>
      <c r="C4">
        <v>2.8000000000000003</v>
      </c>
      <c r="D4">
        <v>3.6571097451107751E-3</v>
      </c>
    </row>
    <row r="5" spans="1:4" x14ac:dyDescent="0.25">
      <c r="A5" s="1" t="s">
        <v>4</v>
      </c>
      <c r="B5">
        <v>4</v>
      </c>
      <c r="C5">
        <v>2</v>
      </c>
      <c r="D5">
        <v>2.4159132599850031E-3</v>
      </c>
    </row>
    <row r="6" spans="1:4" x14ac:dyDescent="0.25">
      <c r="A6" s="1" t="s">
        <v>4</v>
      </c>
      <c r="B6">
        <v>5</v>
      </c>
      <c r="C6">
        <v>2.1</v>
      </c>
      <c r="D6">
        <v>1.5255910093537721E-3</v>
      </c>
    </row>
    <row r="7" spans="1:4" x14ac:dyDescent="0.25">
      <c r="A7" s="1" t="s">
        <v>4</v>
      </c>
      <c r="B7">
        <v>6</v>
      </c>
      <c r="C7">
        <v>2.6</v>
      </c>
      <c r="D7">
        <v>9.1038695431436409E-4</v>
      </c>
    </row>
    <row r="8" spans="1:4" x14ac:dyDescent="0.25">
      <c r="A8" s="1" t="s">
        <v>4</v>
      </c>
      <c r="B8">
        <v>7</v>
      </c>
      <c r="C8">
        <v>1.7999999999999998</v>
      </c>
      <c r="D8">
        <v>7.0670731023329803E-4</v>
      </c>
    </row>
    <row r="9" spans="1:4" x14ac:dyDescent="0.25">
      <c r="A9" s="1" t="s">
        <v>4</v>
      </c>
      <c r="B9">
        <v>8</v>
      </c>
      <c r="C9">
        <v>2.1999999999999997</v>
      </c>
      <c r="D9">
        <v>6.6419223331932401E-4</v>
      </c>
    </row>
    <row r="10" spans="1:4" x14ac:dyDescent="0.25">
      <c r="A10" s="1" t="s">
        <v>4</v>
      </c>
      <c r="B10">
        <v>9</v>
      </c>
      <c r="C10">
        <v>1.7999999999999998</v>
      </c>
      <c r="D10">
        <v>6.0684290263740808E-4</v>
      </c>
    </row>
    <row r="11" spans="1:4" x14ac:dyDescent="0.25">
      <c r="A11" s="1" t="s">
        <v>4</v>
      </c>
      <c r="B11">
        <v>10</v>
      </c>
      <c r="C11">
        <v>2.2999999999999998</v>
      </c>
      <c r="D11">
        <v>5.6427179613795415E-4</v>
      </c>
    </row>
    <row r="12" spans="1:4" x14ac:dyDescent="0.25">
      <c r="A12" s="1" t="s">
        <v>4</v>
      </c>
      <c r="B12">
        <v>11</v>
      </c>
      <c r="C12">
        <v>2</v>
      </c>
      <c r="D12">
        <v>5.4348832303132528E-4</v>
      </c>
    </row>
    <row r="13" spans="1:4" x14ac:dyDescent="0.25">
      <c r="A13" s="1" t="s">
        <v>4</v>
      </c>
      <c r="B13">
        <v>12</v>
      </c>
      <c r="C13">
        <v>2.5</v>
      </c>
      <c r="D13">
        <v>5.2979927160070077E-4</v>
      </c>
    </row>
    <row r="14" spans="1:4" x14ac:dyDescent="0.25">
      <c r="A14" s="1" t="s">
        <v>4</v>
      </c>
      <c r="B14">
        <v>13</v>
      </c>
      <c r="C14">
        <v>1.9</v>
      </c>
      <c r="D14">
        <v>5.077288875782489E-4</v>
      </c>
    </row>
    <row r="15" spans="1:4" x14ac:dyDescent="0.25">
      <c r="A15" s="1" t="s">
        <v>4</v>
      </c>
      <c r="B15">
        <v>14</v>
      </c>
      <c r="C15">
        <v>2</v>
      </c>
      <c r="D15">
        <v>4.9729409556908673E-4</v>
      </c>
    </row>
    <row r="16" spans="1:4" x14ac:dyDescent="0.25">
      <c r="A16" s="1" t="s">
        <v>4</v>
      </c>
      <c r="B16">
        <v>15</v>
      </c>
      <c r="C16">
        <v>1.9</v>
      </c>
      <c r="D16">
        <v>4.7796698193587405E-4</v>
      </c>
    </row>
    <row r="17" spans="1:4" x14ac:dyDescent="0.25">
      <c r="A17" s="1" t="s">
        <v>4</v>
      </c>
      <c r="B17">
        <v>16</v>
      </c>
      <c r="C17">
        <v>2.2999999999999998</v>
      </c>
      <c r="D17">
        <v>4.655164370172533E-4</v>
      </c>
    </row>
    <row r="18" spans="1:4" x14ac:dyDescent="0.25">
      <c r="A18" s="1" t="s">
        <v>4</v>
      </c>
      <c r="B18">
        <v>17</v>
      </c>
      <c r="C18">
        <v>2.4</v>
      </c>
      <c r="D18">
        <v>4.5694174588079402E-4</v>
      </c>
    </row>
    <row r="19" spans="1:4" x14ac:dyDescent="0.25">
      <c r="A19" s="1" t="s">
        <v>4</v>
      </c>
      <c r="B19">
        <v>18</v>
      </c>
      <c r="C19">
        <v>3.1</v>
      </c>
      <c r="D19">
        <v>4.5272912492413486E-4</v>
      </c>
    </row>
    <row r="20" spans="1:4" x14ac:dyDescent="0.25">
      <c r="A20" s="1" t="s">
        <v>4</v>
      </c>
      <c r="B20">
        <v>19</v>
      </c>
      <c r="C20">
        <v>2.4</v>
      </c>
      <c r="D20">
        <v>4.4337735754663044E-4</v>
      </c>
    </row>
    <row r="21" spans="1:4" x14ac:dyDescent="0.25">
      <c r="A21" s="1" t="s">
        <v>4</v>
      </c>
      <c r="B21">
        <v>20</v>
      </c>
      <c r="C21">
        <v>2.2999999999999998</v>
      </c>
      <c r="D21">
        <v>4.3601921815077913E-4</v>
      </c>
    </row>
    <row r="22" spans="1:4" x14ac:dyDescent="0.25">
      <c r="A22" s="1" t="s">
        <v>4</v>
      </c>
      <c r="B22">
        <v>21</v>
      </c>
      <c r="C22">
        <v>1.4000000000000001</v>
      </c>
      <c r="D22">
        <v>4.309834432091647E-4</v>
      </c>
    </row>
    <row r="23" spans="1:4" x14ac:dyDescent="0.25">
      <c r="A23" s="1" t="s">
        <v>4</v>
      </c>
      <c r="B23">
        <v>22</v>
      </c>
      <c r="C23">
        <v>1.0999999999999999</v>
      </c>
      <c r="D23">
        <v>4.2706590696587623E-4</v>
      </c>
    </row>
    <row r="24" spans="1:4" x14ac:dyDescent="0.25">
      <c r="A24" s="1" t="s">
        <v>4</v>
      </c>
      <c r="B24">
        <v>23</v>
      </c>
      <c r="C24">
        <v>2.8000000000000003</v>
      </c>
      <c r="D24">
        <v>4.2387425833418453E-4</v>
      </c>
    </row>
    <row r="25" spans="1:4" x14ac:dyDescent="0.25">
      <c r="A25" s="1" t="s">
        <v>4</v>
      </c>
      <c r="B25">
        <v>24</v>
      </c>
      <c r="C25">
        <v>2.8000000000000003</v>
      </c>
      <c r="D25">
        <v>4.213739489712365E-4</v>
      </c>
    </row>
    <row r="26" spans="1:4" x14ac:dyDescent="0.25">
      <c r="A26" s="1" t="s">
        <v>4</v>
      </c>
      <c r="B26">
        <v>25</v>
      </c>
      <c r="C26">
        <v>1.9</v>
      </c>
      <c r="D26">
        <v>4.1997431825354254E-4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C4C4-1B48-4A99-AA16-292D95913071}">
  <dimension ref="A1:D26"/>
  <sheetViews>
    <sheetView workbookViewId="0">
      <selection activeCell="R20" sqref="R20"/>
    </sheetView>
  </sheetViews>
  <sheetFormatPr baseColWidth="10" defaultRowHeight="15" x14ac:dyDescent="0.25"/>
  <cols>
    <col min="1" max="1" width="9.4257812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2</v>
      </c>
      <c r="B2">
        <v>1</v>
      </c>
      <c r="C2">
        <v>4.7</v>
      </c>
      <c r="D2">
        <v>1.4671497188787798E-2</v>
      </c>
    </row>
    <row r="3" spans="1:4" x14ac:dyDescent="0.25">
      <c r="A3" s="1" t="s">
        <v>2</v>
      </c>
      <c r="B3">
        <v>2</v>
      </c>
      <c r="C3">
        <v>2.8000000000000003</v>
      </c>
      <c r="D3">
        <v>4.122297049065163E-3</v>
      </c>
    </row>
    <row r="4" spans="1:4" x14ac:dyDescent="0.25">
      <c r="A4" s="1" t="s">
        <v>2</v>
      </c>
      <c r="B4">
        <v>3</v>
      </c>
      <c r="C4">
        <v>1.9</v>
      </c>
      <c r="D4">
        <v>2.3611201921887245E-3</v>
      </c>
    </row>
    <row r="5" spans="1:4" x14ac:dyDescent="0.25">
      <c r="A5" s="1" t="s">
        <v>2</v>
      </c>
      <c r="B5">
        <v>4</v>
      </c>
      <c r="C5">
        <v>2.1999999999999997</v>
      </c>
      <c r="D5">
        <v>1.3027873034257766E-3</v>
      </c>
    </row>
    <row r="6" spans="1:4" x14ac:dyDescent="0.25">
      <c r="A6" s="1" t="s">
        <v>2</v>
      </c>
      <c r="B6">
        <v>5</v>
      </c>
      <c r="C6">
        <v>1.6</v>
      </c>
      <c r="D6">
        <v>7.1703429076131874E-4</v>
      </c>
    </row>
    <row r="7" spans="1:4" x14ac:dyDescent="0.25">
      <c r="A7" s="1" t="s">
        <v>2</v>
      </c>
      <c r="B7">
        <v>6</v>
      </c>
      <c r="C7">
        <v>2.5</v>
      </c>
      <c r="D7">
        <v>4.2484274738713399E-4</v>
      </c>
    </row>
    <row r="8" spans="1:4" x14ac:dyDescent="0.25">
      <c r="A8" s="1" t="s">
        <v>2</v>
      </c>
      <c r="B8">
        <v>7</v>
      </c>
      <c r="C8">
        <v>1.7000000000000002</v>
      </c>
      <c r="D8">
        <v>3.8118221374848732E-4</v>
      </c>
    </row>
    <row r="9" spans="1:4" x14ac:dyDescent="0.25">
      <c r="A9" s="1" t="s">
        <v>2</v>
      </c>
      <c r="B9">
        <v>8</v>
      </c>
      <c r="C9">
        <v>2.1</v>
      </c>
      <c r="D9">
        <v>3.5821130208746809E-4</v>
      </c>
    </row>
    <row r="10" spans="1:4" x14ac:dyDescent="0.25">
      <c r="A10" s="1" t="s">
        <v>2</v>
      </c>
      <c r="B10">
        <v>9</v>
      </c>
      <c r="C10">
        <v>1.7000000000000002</v>
      </c>
      <c r="D10">
        <v>3.4945721283211756E-4</v>
      </c>
    </row>
    <row r="11" spans="1:4" x14ac:dyDescent="0.25">
      <c r="A11" s="1" t="s">
        <v>2</v>
      </c>
      <c r="B11">
        <v>10</v>
      </c>
      <c r="C11">
        <v>1.0999999999999999</v>
      </c>
      <c r="D11">
        <v>3.4039470383422538E-4</v>
      </c>
    </row>
    <row r="12" spans="1:4" x14ac:dyDescent="0.25">
      <c r="A12" s="1" t="s">
        <v>2</v>
      </c>
      <c r="B12">
        <v>11</v>
      </c>
      <c r="C12">
        <v>1.6</v>
      </c>
      <c r="D12">
        <v>3.3599475188883634E-4</v>
      </c>
    </row>
    <row r="13" spans="1:4" x14ac:dyDescent="0.25">
      <c r="A13" s="1" t="s">
        <v>2</v>
      </c>
      <c r="B13">
        <v>12</v>
      </c>
      <c r="C13">
        <v>1.7999999999999998</v>
      </c>
      <c r="D13">
        <v>3.4289162975998419E-4</v>
      </c>
    </row>
    <row r="14" spans="1:4" x14ac:dyDescent="0.25">
      <c r="A14" s="1" t="s">
        <v>2</v>
      </c>
      <c r="B14">
        <v>13</v>
      </c>
      <c r="C14">
        <v>1.9</v>
      </c>
      <c r="D14">
        <v>3.4039894088268969E-4</v>
      </c>
    </row>
    <row r="15" spans="1:4" x14ac:dyDescent="0.25">
      <c r="A15" s="1" t="s">
        <v>2</v>
      </c>
      <c r="B15">
        <v>14</v>
      </c>
      <c r="C15">
        <v>2</v>
      </c>
      <c r="D15">
        <v>3.2730393969020838E-4</v>
      </c>
    </row>
    <row r="16" spans="1:4" x14ac:dyDescent="0.25">
      <c r="A16" s="1" t="s">
        <v>2</v>
      </c>
      <c r="B16">
        <v>15</v>
      </c>
      <c r="C16">
        <v>2.2999999999999998</v>
      </c>
      <c r="D16">
        <v>3.1811793756025939E-4</v>
      </c>
    </row>
    <row r="17" spans="1:4" x14ac:dyDescent="0.25">
      <c r="A17" s="1" t="s">
        <v>2</v>
      </c>
      <c r="B17">
        <v>16</v>
      </c>
      <c r="C17">
        <v>2.1999999999999997</v>
      </c>
      <c r="D17">
        <v>3.1149743600770627E-4</v>
      </c>
    </row>
    <row r="18" spans="1:4" x14ac:dyDescent="0.25">
      <c r="A18" s="1" t="s">
        <v>2</v>
      </c>
      <c r="B18">
        <v>17</v>
      </c>
      <c r="C18">
        <v>1.5</v>
      </c>
      <c r="D18">
        <v>3.1100389441266938E-4</v>
      </c>
    </row>
    <row r="19" spans="1:4" x14ac:dyDescent="0.25">
      <c r="A19" s="1" t="s">
        <v>2</v>
      </c>
      <c r="B19">
        <v>18</v>
      </c>
      <c r="C19">
        <v>2.2999999999999998</v>
      </c>
      <c r="D19">
        <v>3.0693976223424181E-4</v>
      </c>
    </row>
    <row r="20" spans="1:4" x14ac:dyDescent="0.25">
      <c r="A20" s="1" t="s">
        <v>2</v>
      </c>
      <c r="B20">
        <v>19</v>
      </c>
      <c r="C20">
        <v>2</v>
      </c>
      <c r="D20">
        <v>3.0218873148316544E-4</v>
      </c>
    </row>
    <row r="21" spans="1:4" x14ac:dyDescent="0.25">
      <c r="A21" s="1" t="s">
        <v>2</v>
      </c>
      <c r="B21">
        <v>20</v>
      </c>
      <c r="C21">
        <v>2.1</v>
      </c>
      <c r="D21">
        <v>3.0404617581870365E-4</v>
      </c>
    </row>
    <row r="22" spans="1:4" x14ac:dyDescent="0.25">
      <c r="A22" s="1" t="s">
        <v>2</v>
      </c>
      <c r="B22">
        <v>21</v>
      </c>
      <c r="C22">
        <v>2.5</v>
      </c>
      <c r="D22">
        <v>3.0405586341199507E-4</v>
      </c>
    </row>
    <row r="23" spans="1:4" x14ac:dyDescent="0.25">
      <c r="A23" s="1" t="s">
        <v>2</v>
      </c>
      <c r="B23">
        <v>22</v>
      </c>
      <c r="C23">
        <v>1.3</v>
      </c>
      <c r="D23">
        <v>2.9946701154232611E-4</v>
      </c>
    </row>
    <row r="24" spans="1:4" x14ac:dyDescent="0.25">
      <c r="A24" s="1" t="s">
        <v>2</v>
      </c>
      <c r="B24">
        <v>23</v>
      </c>
      <c r="C24">
        <v>1.9</v>
      </c>
      <c r="D24">
        <v>2.9552894686316863E-4</v>
      </c>
    </row>
    <row r="25" spans="1:4" x14ac:dyDescent="0.25">
      <c r="A25" s="1" t="s">
        <v>2</v>
      </c>
      <c r="B25">
        <v>24</v>
      </c>
      <c r="C25">
        <v>1.9</v>
      </c>
      <c r="D25">
        <v>2.9488297155395903E-4</v>
      </c>
    </row>
    <row r="26" spans="1:4" x14ac:dyDescent="0.25">
      <c r="A26" s="1" t="s">
        <v>2</v>
      </c>
      <c r="B26">
        <v>25</v>
      </c>
      <c r="C26">
        <v>2.4</v>
      </c>
      <c r="D26">
        <v>2.8806736252213317E-4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7986-EF99-4C36-A61D-2D20BB13F723}">
  <dimension ref="A1:D26"/>
  <sheetViews>
    <sheetView workbookViewId="0">
      <selection activeCell="I36" sqref="I36"/>
    </sheetView>
  </sheetViews>
  <sheetFormatPr baseColWidth="10" defaultRowHeight="15" x14ac:dyDescent="0.25"/>
  <cols>
    <col min="1" max="1" width="8.8554687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7</v>
      </c>
      <c r="B2">
        <v>1</v>
      </c>
      <c r="C2">
        <v>6.3</v>
      </c>
      <c r="D2">
        <v>2.9793565709163111E-2</v>
      </c>
    </row>
    <row r="3" spans="1:4" x14ac:dyDescent="0.25">
      <c r="A3" s="1" t="s">
        <v>7</v>
      </c>
      <c r="B3">
        <v>2</v>
      </c>
      <c r="C3">
        <v>5.6000000000000005</v>
      </c>
      <c r="D3">
        <v>1.8172908257499596E-2</v>
      </c>
    </row>
    <row r="4" spans="1:4" x14ac:dyDescent="0.25">
      <c r="A4" s="1" t="s">
        <v>7</v>
      </c>
      <c r="B4">
        <v>3</v>
      </c>
      <c r="C4">
        <v>6.1</v>
      </c>
      <c r="D4">
        <v>1.6250986928717386E-2</v>
      </c>
    </row>
    <row r="5" spans="1:4" x14ac:dyDescent="0.25">
      <c r="A5" s="1" t="s">
        <v>7</v>
      </c>
      <c r="B5">
        <v>4</v>
      </c>
      <c r="C5">
        <v>4.3999999999999995</v>
      </c>
      <c r="D5">
        <v>1.5576201876848427E-2</v>
      </c>
    </row>
    <row r="6" spans="1:4" x14ac:dyDescent="0.25">
      <c r="A6" s="1" t="s">
        <v>7</v>
      </c>
      <c r="B6">
        <v>5</v>
      </c>
      <c r="C6">
        <v>4.9000000000000004</v>
      </c>
      <c r="D6">
        <v>1.4948612186477379E-2</v>
      </c>
    </row>
    <row r="7" spans="1:4" x14ac:dyDescent="0.25">
      <c r="A7" s="1" t="s">
        <v>7</v>
      </c>
      <c r="B7">
        <v>6</v>
      </c>
      <c r="C7">
        <v>4.5</v>
      </c>
      <c r="D7">
        <v>1.3878993111469938E-2</v>
      </c>
    </row>
    <row r="8" spans="1:4" x14ac:dyDescent="0.25">
      <c r="A8" s="1" t="s">
        <v>7</v>
      </c>
      <c r="B8">
        <v>7</v>
      </c>
      <c r="C8">
        <v>3.6999999999999997</v>
      </c>
      <c r="D8">
        <v>1.3492868937824641E-2</v>
      </c>
    </row>
    <row r="9" spans="1:4" x14ac:dyDescent="0.25">
      <c r="A9" s="1" t="s">
        <v>7</v>
      </c>
      <c r="B9">
        <v>8</v>
      </c>
      <c r="C9">
        <v>5.4</v>
      </c>
      <c r="D9">
        <v>1.3061970360389804E-2</v>
      </c>
    </row>
    <row r="10" spans="1:4" x14ac:dyDescent="0.25">
      <c r="A10" s="1" t="s">
        <v>7</v>
      </c>
      <c r="B10">
        <v>9</v>
      </c>
      <c r="C10">
        <v>4.2</v>
      </c>
      <c r="D10">
        <v>1.2554291650516714E-2</v>
      </c>
    </row>
    <row r="11" spans="1:4" x14ac:dyDescent="0.25">
      <c r="A11" s="1" t="s">
        <v>7</v>
      </c>
      <c r="B11">
        <v>10</v>
      </c>
      <c r="C11">
        <v>6.2</v>
      </c>
      <c r="D11">
        <v>1.2255664747683651E-2</v>
      </c>
    </row>
    <row r="12" spans="1:4" x14ac:dyDescent="0.25">
      <c r="A12" s="1" t="s">
        <v>7</v>
      </c>
      <c r="B12">
        <v>11</v>
      </c>
      <c r="C12">
        <v>4.1000000000000005</v>
      </c>
      <c r="D12">
        <v>1.1138233821970314E-2</v>
      </c>
    </row>
    <row r="13" spans="1:4" x14ac:dyDescent="0.25">
      <c r="A13" s="1" t="s">
        <v>7</v>
      </c>
      <c r="B13">
        <v>12</v>
      </c>
      <c r="C13">
        <v>5.0999999999999996</v>
      </c>
      <c r="D13">
        <v>1.1068831852319555E-2</v>
      </c>
    </row>
    <row r="14" spans="1:4" x14ac:dyDescent="0.25">
      <c r="A14" s="1" t="s">
        <v>7</v>
      </c>
      <c r="B14">
        <v>13</v>
      </c>
      <c r="C14">
        <v>4</v>
      </c>
      <c r="D14">
        <v>1.0353029774182683E-2</v>
      </c>
    </row>
    <row r="15" spans="1:4" x14ac:dyDescent="0.25">
      <c r="A15" s="1" t="s">
        <v>7</v>
      </c>
      <c r="B15">
        <v>14</v>
      </c>
      <c r="C15">
        <v>4.9000000000000004</v>
      </c>
      <c r="D15">
        <v>9.9205982876306182E-3</v>
      </c>
    </row>
    <row r="16" spans="1:4" x14ac:dyDescent="0.25">
      <c r="A16" s="1" t="s">
        <v>7</v>
      </c>
      <c r="B16">
        <v>15</v>
      </c>
      <c r="C16">
        <v>5.4</v>
      </c>
      <c r="D16">
        <v>9.7055051296403138E-3</v>
      </c>
    </row>
    <row r="17" spans="1:4" x14ac:dyDescent="0.25">
      <c r="A17" s="1" t="s">
        <v>7</v>
      </c>
      <c r="B17">
        <v>16</v>
      </c>
      <c r="C17">
        <v>3.1</v>
      </c>
      <c r="D17">
        <v>9.2131944268048997E-3</v>
      </c>
    </row>
    <row r="18" spans="1:4" x14ac:dyDescent="0.25">
      <c r="A18" s="1" t="s">
        <v>7</v>
      </c>
      <c r="B18">
        <v>17</v>
      </c>
      <c r="C18">
        <v>4.9000000000000004</v>
      </c>
      <c r="D18">
        <v>8.632523688298319E-3</v>
      </c>
    </row>
    <row r="19" spans="1:4" x14ac:dyDescent="0.25">
      <c r="A19" s="1" t="s">
        <v>7</v>
      </c>
      <c r="B19">
        <v>18</v>
      </c>
      <c r="C19">
        <v>3.5000000000000004</v>
      </c>
      <c r="D19">
        <v>8.2284695147162926E-3</v>
      </c>
    </row>
    <row r="20" spans="1:4" x14ac:dyDescent="0.25">
      <c r="A20" s="1" t="s">
        <v>7</v>
      </c>
      <c r="B20">
        <v>19</v>
      </c>
      <c r="C20">
        <v>5.0999999999999996</v>
      </c>
      <c r="D20">
        <v>7.7508178721777937E-3</v>
      </c>
    </row>
    <row r="21" spans="1:4" x14ac:dyDescent="0.25">
      <c r="A21" s="1" t="s">
        <v>7</v>
      </c>
      <c r="B21">
        <v>20</v>
      </c>
      <c r="C21">
        <v>3.4000000000000004</v>
      </c>
      <c r="D21">
        <v>7.6270145857814638E-3</v>
      </c>
    </row>
    <row r="22" spans="1:4" x14ac:dyDescent="0.25">
      <c r="A22" s="1" t="s">
        <v>7</v>
      </c>
      <c r="B22">
        <v>21</v>
      </c>
      <c r="C22">
        <v>4.3999999999999995</v>
      </c>
      <c r="D22">
        <v>7.2161845946028492E-3</v>
      </c>
    </row>
    <row r="23" spans="1:4" x14ac:dyDescent="0.25">
      <c r="A23" s="1" t="s">
        <v>7</v>
      </c>
      <c r="B23">
        <v>22</v>
      </c>
      <c r="C23">
        <v>4.8</v>
      </c>
      <c r="D23">
        <v>6.9477518210988732E-3</v>
      </c>
    </row>
    <row r="24" spans="1:4" x14ac:dyDescent="0.25">
      <c r="A24" s="1" t="s">
        <v>7</v>
      </c>
      <c r="B24">
        <v>23</v>
      </c>
      <c r="C24">
        <v>4.2</v>
      </c>
      <c r="D24">
        <v>6.3608128561517072E-3</v>
      </c>
    </row>
    <row r="25" spans="1:4" x14ac:dyDescent="0.25">
      <c r="A25" s="1" t="s">
        <v>7</v>
      </c>
      <c r="B25">
        <v>24</v>
      </c>
      <c r="C25">
        <v>3.5000000000000004</v>
      </c>
      <c r="D25">
        <v>5.9820170367927989E-3</v>
      </c>
    </row>
    <row r="26" spans="1:4" x14ac:dyDescent="0.25">
      <c r="A26" s="1" t="s">
        <v>7</v>
      </c>
      <c r="B26">
        <v>25</v>
      </c>
      <c r="C26">
        <v>5.0999999999999996</v>
      </c>
      <c r="D26">
        <v>5.6106461543394054E-3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98927-438A-4E83-8492-87C96461F11D}">
  <dimension ref="A1:D26"/>
  <sheetViews>
    <sheetView workbookViewId="0">
      <selection activeCell="J37" sqref="J37"/>
    </sheetView>
  </sheetViews>
  <sheetFormatPr baseColWidth="10" defaultRowHeight="15" x14ac:dyDescent="0.25"/>
  <cols>
    <col min="1" max="1" width="8.85546875" bestFit="1" customWidth="1"/>
    <col min="2" max="2" width="11" bestFit="1" customWidth="1"/>
    <col min="3" max="3" width="25.140625" bestFit="1" customWidth="1"/>
    <col min="4" max="4" width="22" bestFit="1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1" t="s">
        <v>9</v>
      </c>
      <c r="B2">
        <v>1</v>
      </c>
      <c r="C2">
        <v>3.6999999999999997</v>
      </c>
      <c r="D2">
        <v>2.0496361896252376E-2</v>
      </c>
    </row>
    <row r="3" spans="1:4" x14ac:dyDescent="0.25">
      <c r="A3" s="1" t="s">
        <v>9</v>
      </c>
      <c r="B3">
        <v>2</v>
      </c>
      <c r="C3">
        <v>4.3999999999999995</v>
      </c>
      <c r="D3">
        <v>9.6836633794415098E-3</v>
      </c>
    </row>
    <row r="4" spans="1:4" x14ac:dyDescent="0.25">
      <c r="A4" s="1" t="s">
        <v>9</v>
      </c>
      <c r="B4">
        <v>3</v>
      </c>
      <c r="C4">
        <v>3</v>
      </c>
      <c r="D4">
        <v>7.4238133434847246E-3</v>
      </c>
    </row>
    <row r="5" spans="1:4" x14ac:dyDescent="0.25">
      <c r="A5" s="1" t="s">
        <v>9</v>
      </c>
      <c r="B5">
        <v>4</v>
      </c>
      <c r="C5">
        <v>3.8</v>
      </c>
      <c r="D5">
        <v>5.9484383723145875E-3</v>
      </c>
    </row>
    <row r="6" spans="1:4" x14ac:dyDescent="0.25">
      <c r="A6" s="1" t="s">
        <v>9</v>
      </c>
      <c r="B6">
        <v>5</v>
      </c>
      <c r="C6">
        <v>2.7</v>
      </c>
      <c r="D6">
        <v>4.9299149342105879E-3</v>
      </c>
    </row>
    <row r="7" spans="1:4" x14ac:dyDescent="0.25">
      <c r="A7" s="1" t="s">
        <v>9</v>
      </c>
      <c r="B7">
        <v>6</v>
      </c>
      <c r="C7">
        <v>3.4000000000000004</v>
      </c>
      <c r="D7">
        <v>4.1974480804715534E-3</v>
      </c>
    </row>
    <row r="8" spans="1:4" x14ac:dyDescent="0.25">
      <c r="A8" s="1" t="s">
        <v>9</v>
      </c>
      <c r="B8">
        <v>7</v>
      </c>
      <c r="C8">
        <v>3.5999999999999996</v>
      </c>
      <c r="D8">
        <v>3.4296622281242625E-3</v>
      </c>
    </row>
    <row r="9" spans="1:4" x14ac:dyDescent="0.25">
      <c r="A9" s="1" t="s">
        <v>9</v>
      </c>
      <c r="B9">
        <v>8</v>
      </c>
      <c r="C9">
        <v>3.1</v>
      </c>
      <c r="D9">
        <v>2.8483221011684403E-3</v>
      </c>
    </row>
    <row r="10" spans="1:4" x14ac:dyDescent="0.25">
      <c r="A10" s="1" t="s">
        <v>9</v>
      </c>
      <c r="B10">
        <v>9</v>
      </c>
      <c r="C10">
        <v>3.9</v>
      </c>
      <c r="D10">
        <v>2.3106630118223084E-3</v>
      </c>
    </row>
    <row r="11" spans="1:4" x14ac:dyDescent="0.25">
      <c r="A11" s="1" t="s">
        <v>9</v>
      </c>
      <c r="B11">
        <v>10</v>
      </c>
      <c r="C11">
        <v>2.9000000000000004</v>
      </c>
      <c r="D11">
        <v>1.7155838942838628E-3</v>
      </c>
    </row>
    <row r="12" spans="1:4" x14ac:dyDescent="0.25">
      <c r="A12" s="1" t="s">
        <v>9</v>
      </c>
      <c r="B12">
        <v>11</v>
      </c>
      <c r="C12">
        <v>3.2</v>
      </c>
      <c r="D12">
        <v>1.5433728034118179E-3</v>
      </c>
    </row>
    <row r="13" spans="1:4" x14ac:dyDescent="0.25">
      <c r="A13" s="1" t="s">
        <v>9</v>
      </c>
      <c r="B13">
        <v>12</v>
      </c>
      <c r="C13">
        <v>2.7</v>
      </c>
      <c r="D13">
        <v>1.1281040340523538E-3</v>
      </c>
    </row>
    <row r="14" spans="1:4" x14ac:dyDescent="0.25">
      <c r="A14" s="1" t="s">
        <v>9</v>
      </c>
      <c r="B14">
        <v>13</v>
      </c>
      <c r="C14">
        <v>3</v>
      </c>
      <c r="D14">
        <v>9.1239288201137695E-4</v>
      </c>
    </row>
    <row r="15" spans="1:4" x14ac:dyDescent="0.25">
      <c r="A15" s="1" t="s">
        <v>9</v>
      </c>
      <c r="B15">
        <v>14</v>
      </c>
      <c r="C15">
        <v>2.8000000000000003</v>
      </c>
      <c r="D15">
        <v>7.9559627811840307E-4</v>
      </c>
    </row>
    <row r="16" spans="1:4" x14ac:dyDescent="0.25">
      <c r="A16" s="1" t="s">
        <v>9</v>
      </c>
      <c r="B16">
        <v>15</v>
      </c>
      <c r="C16">
        <v>3.2</v>
      </c>
      <c r="D16">
        <v>7.622429911924274E-4</v>
      </c>
    </row>
    <row r="17" spans="1:4" x14ac:dyDescent="0.25">
      <c r="A17" s="1" t="s">
        <v>9</v>
      </c>
      <c r="B17">
        <v>16</v>
      </c>
      <c r="C17">
        <v>2.7</v>
      </c>
      <c r="D17">
        <v>7.430271051846268E-4</v>
      </c>
    </row>
    <row r="18" spans="1:4" x14ac:dyDescent="0.25">
      <c r="A18" s="1" t="s">
        <v>9</v>
      </c>
      <c r="B18">
        <v>17</v>
      </c>
      <c r="C18">
        <v>4.2</v>
      </c>
      <c r="D18">
        <v>7.3045261826129452E-4</v>
      </c>
    </row>
    <row r="19" spans="1:4" x14ac:dyDescent="0.25">
      <c r="A19" s="1" t="s">
        <v>9</v>
      </c>
      <c r="B19">
        <v>18</v>
      </c>
      <c r="C19">
        <v>3.1</v>
      </c>
      <c r="D19">
        <v>7.1840139944454311E-4</v>
      </c>
    </row>
    <row r="20" spans="1:4" x14ac:dyDescent="0.25">
      <c r="A20" s="1" t="s">
        <v>9</v>
      </c>
      <c r="B20">
        <v>19</v>
      </c>
      <c r="C20">
        <v>3</v>
      </c>
      <c r="D20">
        <v>7.0921846825717713E-4</v>
      </c>
    </row>
    <row r="21" spans="1:4" x14ac:dyDescent="0.25">
      <c r="A21" s="1" t="s">
        <v>9</v>
      </c>
      <c r="B21">
        <v>20</v>
      </c>
      <c r="C21">
        <v>2.6</v>
      </c>
      <c r="D21">
        <v>6.9361744027405798E-4</v>
      </c>
    </row>
    <row r="22" spans="1:4" x14ac:dyDescent="0.25">
      <c r="A22" s="1" t="s">
        <v>9</v>
      </c>
      <c r="B22">
        <v>21</v>
      </c>
      <c r="C22">
        <v>3.1</v>
      </c>
      <c r="D22">
        <v>6.8923775028632438E-4</v>
      </c>
    </row>
    <row r="23" spans="1:4" x14ac:dyDescent="0.25">
      <c r="A23" s="1" t="s">
        <v>9</v>
      </c>
      <c r="B23">
        <v>22</v>
      </c>
      <c r="C23">
        <v>3.5000000000000004</v>
      </c>
      <c r="D23">
        <v>6.9218047886819448E-4</v>
      </c>
    </row>
    <row r="24" spans="1:4" x14ac:dyDescent="0.25">
      <c r="A24" s="1" t="s">
        <v>9</v>
      </c>
      <c r="B24">
        <v>23</v>
      </c>
      <c r="C24">
        <v>2.4</v>
      </c>
      <c r="D24">
        <v>6.8416602145985803E-4</v>
      </c>
    </row>
    <row r="25" spans="1:4" x14ac:dyDescent="0.25">
      <c r="A25" s="1" t="s">
        <v>9</v>
      </c>
      <c r="B25">
        <v>24</v>
      </c>
      <c r="C25">
        <v>2.8000000000000003</v>
      </c>
      <c r="D25">
        <v>6.7474667816566191E-4</v>
      </c>
    </row>
    <row r="26" spans="1:4" x14ac:dyDescent="0.25">
      <c r="A26" s="1" t="s">
        <v>9</v>
      </c>
      <c r="B26">
        <v>25</v>
      </c>
      <c r="C26">
        <v>2.9000000000000004</v>
      </c>
      <c r="D26">
        <v>6.6705914458906729E-4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b 5 5 d 3 - 6 7 5 7 - 4 2 d 9 - a c d 1 - e b e 9 b 5 c 9 a 1 4 7 "   x m l n s = " h t t p : / / s c h e m a s . m i c r o s o f t . c o m / D a t a M a s h u p " > A A A A A C c F A A B Q S w M E F A A C A A g A Y K O U V 4 2 H v n G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j G L G G K Z A Z g i F N l + B T X u f 7 Q + E 1 d D 6 w S p e 2 X i 9 A z J H I O 8 P / A F Q S w M E F A A C A A g A Y K O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j l F f o Q i I Q I Q I A A O Q V A A A T A B w A R m 9 y b X V s Y X M v U 2 V j d G l v b j E u b S C i G A A o o B Q A A A A A A A A A A A A A A A A A A A A A A A A A A A D t l 9 1 q 2 z A U x + 8 D e Q f h 3 i T g m D p u d r H i C z d N W S D 9 W J 2 M j G o X q n O a C W w p 0 0 d o C H 2 f d a + R F 9 t x 0 9 G M t S Q b g f l C B m N L O j 7 6 n y P 9 s I 6 G z H A p S L p + h s f 1 W r 2 m v z I F E 3 L g a c O M b k W H r f D Q I z H J w d R r B K 9 U W p U B 9 n T 1 P D i V m S 1 A m M Y Z z y H o S m G w o R t e 9 z 0 d a V C a n i f j y 9 E 4 G d M L u D d Z L u 2 E 9 v S M o Y M Z D k s h I K d h Q L r o V N O T 0 Z D 0 x Z 1 U B T P 8 m w W a d m g Y B a S f 0 D T p t c 4 H V 7 R U x b X h m a Y b A o N M z 7 2 m f 3 M K O S + 4 A R V 7 x 5 6 P X n N b C B 0 f + a Q n M j n h Y h q H 7 U 7 b J x + t N J C a R Q 7 x y 2 t w I Q V 8 a f r r O A + 8 n m i Z 1 Q 8 D m s y U L K w u 0 z B k t 2 h 4 h W 3 8 6 g O w C U b R W K f E J z f P / U m e p x n L m d K x U X b T 5 X A x A 1 K g k j u + e n z x N 1 R M 6 D L u t e L S S j d e E e A v l 9 6 A L X B O j M 6 U v g y m 9 c E n S 6 + P U b N y G X G k L 8 y 7 o 6 D 0 8 j R 0 D Z m c C v 6 0 1 m e M 5 1 Y B u W Y G / v A x A K Y E J u l t q 4 c 3 Q i F s D h m Z M c W K 1 X e j U L F a P U 5 x Q m b v t 4 b 5 e 1 J Q y H b J w h a 3 o L a L f r Z D Q w 9 E a 5 R 6 z X q N i 7 8 P 4 T U 0 O u X O q z Q b a 4 U O D g f H D n A k v X 3 C g f v u 1 1 1 l Q j Z k O k w c J j t g 0 j 3 f N y b t 6 i P S d n g 4 P H b C Y / h p r 3 h U / 4 w V u k O W w 2 N n P E 7 2 + v e I q o 1 G 5 L B w W P y H 2 i O q f t 0 R u Z r D 4 b F 7 z f H 5 n / H 4 C V B L A Q I t A B Q A A g A I A G C j l F e N h 7 5 x p A A A A P Y A A A A S A A A A A A A A A A A A A A A A A A A A A A B D b 2 5 m a W c v U G F j a 2 F n Z S 5 4 b W x Q S w E C L Q A U A A I A C A B g o 5 R X D 8 r p q 6 Q A A A D p A A A A E w A A A A A A A A A A A A A A A A D w A A A A W 0 N v b n R l b n R f V H l w Z X N d L n h t b F B L A Q I t A B Q A A g A I A G C j l F f o Q i I Q I Q I A A O Q V A A A T A A A A A A A A A A A A A A A A A O E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5 J A A A A A A A A X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Y X R z L T M w L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Y X R z X z M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w V D E 5 O j I z O j Q 2 L j g 2 N T c 4 N z F a I i A v P j x F b n R y e S B U e X B l P S J G a W x s Q 2 9 s d W 1 u V H l w Z X M i I F Z h b H V l P S J z Q m d N R k J R P T 0 i I C 8 + P E V u d H J 5 I F R 5 c G U 9 I k Z p b G x D b 2 x 1 b W 5 O Y W 1 l c y I g V m F s d W U 9 I n N b J n F 1 b 3 Q 7 T G F 5 Z X J z J n F 1 b 3 Q 7 L C Z x d W 9 0 O 0 l 0 Z X J h d G l v b i Z x d W 9 0 O y w m c X V v d D t S Z W N v Z 2 5 p d G l v b i B G Y W l s d X J l I F J h d G U m c X V v d D s s J n F 1 b 3 Q 7 T G V h c m 5 p b m c g R m F p b H V y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M z A t M T A g K D M p L 0 F 1 d G 9 S Z W 1 v d m V k Q 2 9 s d W 1 u c z E u e 0 x h e W V y c y w w f S Z x d W 9 0 O y w m c X V v d D t T Z W N 0 a W 9 u M S 9 z d G F 0 c y 0 z M C 0 x M C A o M y k v Q X V 0 b 1 J l b W 9 2 Z W R D b 2 x 1 b W 5 z M S 5 7 S X R l c m F 0 a W 9 u L D F 9 J n F 1 b 3 Q 7 L C Z x d W 9 0 O 1 N l Y 3 R p b 2 4 x L 3 N 0 Y X R z L T M w L T E w I C g z K S 9 B d X R v U m V t b 3 Z l Z E N v b H V t b n M x L n t S Z W N v Z 2 5 p d G l v b i B G Y W l s d X J l I F J h d G U s M n 0 m c X V v d D s s J n F 1 b 3 Q 7 U 2 V j d G l v b j E v c 3 R h d H M t M z A t M T A g K D M p L 0 F 1 d G 9 S Z W 1 v d m V k Q 2 9 s d W 1 u c z E u e 0 x l Y X J u a W 5 n I E Z h a W x 1 c m U g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c y 0 z M C 0 x M C A o M y k v Q X V 0 b 1 J l b W 9 2 Z W R D b 2 x 1 b W 5 z M S 5 7 T G F 5 Z X J z L D B 9 J n F 1 b 3 Q 7 L C Z x d W 9 0 O 1 N l Y 3 R p b 2 4 x L 3 N 0 Y X R z L T M w L T E w I C g z K S 9 B d X R v U m V t b 3 Z l Z E N v b H V t b n M x L n t J d G V y Y X R p b 2 4 s M X 0 m c X V v d D s s J n F 1 b 3 Q 7 U 2 V j d G l v b j E v c 3 R h d H M t M z A t M T A g K D M p L 0 F 1 d G 9 S Z W 1 v d m V k Q 2 9 s d W 1 u c z E u e 1 J l Y 2 9 n b m l 0 a W 9 u I E Z h a W x 1 c m U g U m F 0 Z S w y f S Z x d W 9 0 O y w m c X V v d D t T Z W N 0 a W 9 u M S 9 z d G F 0 c y 0 z M C 0 x M C A o M y k v Q X V 0 b 1 J l b W 9 2 Z W R D b 2 x 1 b W 5 z M S 5 7 T G V h c m 5 p b m c g R m F p b H V y Z S B S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0 z M C 0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z M C 0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t M T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T M w L T E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1 M C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N f N T B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w V D E 5 O j I 0 O j Q 4 L j Q 1 N z U y M j F a I i A v P j x F b n R y e S B U e X B l P S J G a W x s Q 2 9 s d W 1 u V H l w Z X M i I F Z h b H V l P S J z Q m d N R k J R P T 0 i I C 8 + P E V u d H J 5 I F R 5 c G U 9 I k Z p b G x D b 2 x 1 b W 5 O Y W 1 l c y I g V m F s d W U 9 I n N b J n F 1 b 3 Q 7 T G F 5 Z X J z J n F 1 b 3 Q 7 L C Z x d W 9 0 O 0 l 0 Z X J h d G l v b i Z x d W 9 0 O y w m c X V v d D t S Z W N v Z 2 5 p d G l v b i B G Y W l s d X J l I F J h d G U m c X V v d D s s J n F 1 b 3 Q 7 T G V h c m 5 p b m c g R m F p b H V y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N T A t M T A w L 0 F 1 d G 9 S Z W 1 v d m V k Q 2 9 s d W 1 u c z E u e 0 x h e W V y c y w w f S Z x d W 9 0 O y w m c X V v d D t T Z W N 0 a W 9 u M S 9 z d G F 0 c y 0 1 M C 0 x M D A v Q X V 0 b 1 J l b W 9 2 Z W R D b 2 x 1 b W 5 z M S 5 7 S X R l c m F 0 a W 9 u L D F 9 J n F 1 b 3 Q 7 L C Z x d W 9 0 O 1 N l Y 3 R p b 2 4 x L 3 N 0 Y X R z L T U w L T E w M C 9 B d X R v U m V t b 3 Z l Z E N v b H V t b n M x L n t S Z W N v Z 2 5 p d G l v b i B G Y W l s d X J l I F J h d G U s M n 0 m c X V v d D s s J n F 1 b 3 Q 7 U 2 V j d G l v b j E v c 3 R h d H M t N T A t M T A w L 0 F 1 d G 9 S Z W 1 v d m V k Q 2 9 s d W 1 u c z E u e 0 x l Y X J u a W 5 n I E Z h a W x 1 c m U g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c y 0 1 M C 0 x M D A v Q X V 0 b 1 J l b W 9 2 Z W R D b 2 x 1 b W 5 z M S 5 7 T G F 5 Z X J z L D B 9 J n F 1 b 3 Q 7 L C Z x d W 9 0 O 1 N l Y 3 R p b 2 4 x L 3 N 0 Y X R z L T U w L T E w M C 9 B d X R v U m V t b 3 Z l Z E N v b H V t b n M x L n t J d G V y Y X R p b 2 4 s M X 0 m c X V v d D s s J n F 1 b 3 Q 7 U 2 V j d G l v b j E v c 3 R h d H M t N T A t M T A w L 0 F 1 d G 9 S Z W 1 v d m V k Q 2 9 s d W 1 u c z E u e 1 J l Y 2 9 n b m l 0 a W 9 u I E Z h a W x 1 c m U g U m F 0 Z S w y f S Z x d W 9 0 O y w m c X V v d D t T Z W N 0 a W 9 u M S 9 z d G F 0 c y 0 1 M C 0 x M D A v Q X V 0 b 1 J l b W 9 2 Z W R D b 2 x 1 b W 5 z M S 5 7 T G V h c m 5 p b m c g R m F p b H V y Z S B S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0 1 M C 0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N T A t M T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1 M C 0 x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T U w L T E w M C 9 U e X B l J T I w b W 9 k a W Z p J U M z J U E 5 J T I w Y X Z l Y y U y M H B h c m F t J U M z J U E 4 d H J l c y U y M H I l Q z M l Q T l n a W 9 u Y X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T A w L T E w M C 0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N f M T A w X z E w M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k 6 M j U 6 M T Y u M D M 1 N T k 3 M F o i I C 8 + P E V u d H J 5 I F R 5 c G U 9 I k Z p b G x D b 2 x 1 b W 5 U e X B l c y I g V m F s d W U 9 I n N C Z 0 1 G Q l E 9 P S I g L z 4 8 R W 5 0 c n k g V H l w Z T 0 i R m l s b E N v b H V t b k 5 h b W V z I i B W Y W x 1 Z T 0 i c 1 s m c X V v d D t M Y X l l c n M m c X V v d D s s J n F 1 b 3 Q 7 S X R l c m F 0 a W 9 u J n F 1 b 3 Q 7 L C Z x d W 9 0 O 1 J l Y 2 9 n b m l 0 a W 9 u I E Z h a W x 1 c m U g U m F 0 Z S Z x d W 9 0 O y w m c X V v d D t M Z W F y b m l u Z y B G Y W l s d X J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0 x M D A t M T A w L T E w M C 9 B d X R v U m V t b 3 Z l Z E N v b H V t b n M x L n t M Y X l l c n M s M H 0 m c X V v d D s s J n F 1 b 3 Q 7 U 2 V j d G l v b j E v c 3 R h d H M t M T A w L T E w M C 0 x M D A v Q X V 0 b 1 J l b W 9 2 Z W R D b 2 x 1 b W 5 z M S 5 7 S X R l c m F 0 a W 9 u L D F 9 J n F 1 b 3 Q 7 L C Z x d W 9 0 O 1 N l Y 3 R p b 2 4 x L 3 N 0 Y X R z L T E w M C 0 x M D A t M T A w L 0 F 1 d G 9 S Z W 1 v d m V k Q 2 9 s d W 1 u c z E u e 1 J l Y 2 9 n b m l 0 a W 9 u I E Z h a W x 1 c m U g U m F 0 Z S w y f S Z x d W 9 0 O y w m c X V v d D t T Z W N 0 a W 9 u M S 9 z d G F 0 c y 0 x M D A t M T A w L T E w M C 9 B d X R v U m V t b 3 Z l Z E N v b H V t b n M x L n t M Z W F y b m l u Z y B G Y W l s d X J l I F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H M t M T A w L T E w M C 0 x M D A v Q X V 0 b 1 J l b W 9 2 Z W R D b 2 x 1 b W 5 z M S 5 7 T G F 5 Z X J z L D B 9 J n F 1 b 3 Q 7 L C Z x d W 9 0 O 1 N l Y 3 R p b 2 4 x L 3 N 0 Y X R z L T E w M C 0 x M D A t M T A w L 0 F 1 d G 9 S Z W 1 v d m V k Q 2 9 s d W 1 u c z E u e 0 l 0 Z X J h d G l v b i w x f S Z x d W 9 0 O y w m c X V v d D t T Z W N 0 a W 9 u M S 9 z d G F 0 c y 0 x M D A t M T A w L T E w M C 9 B d X R v U m V t b 3 Z l Z E N v b H V t b n M x L n t S Z W N v Z 2 5 p d G l v b i B G Y W l s d X J l I F J h d G U s M n 0 m c X V v d D s s J n F 1 b 3 Q 7 U 2 V j d G l v b j E v c 3 R h d H M t M T A w L T E w M C 0 x M D A v Q X V 0 b 1 J l b W 9 2 Z W R D b 2 x 1 b W 5 z M S 5 7 T G V h c m 5 p b m c g R m F p b H V y Z S B S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0 x M D A t M T A w L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M D A t M T A w L T E w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T A w L T E w M C 0 x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T E w M C 0 x M D A t M T A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M D A t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X z E w M F 8 y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k 6 M j U 6 N D A u N T U y M j I z N F o i I C 8 + P E V u d H J 5 I F R 5 c G U 9 I k Z p b G x D b 2 x 1 b W 5 U e X B l c y I g V m F s d W U 9 I n N C Z 0 1 G Q l E 9 P S I g L z 4 8 R W 5 0 c n k g V H l w Z T 0 i R m l s b E N v b H V t b k 5 h b W V z I i B W Y W x 1 Z T 0 i c 1 s m c X V v d D t M Y X l l c n M m c X V v d D s s J n F 1 b 3 Q 7 S X R l c m F 0 a W 9 u J n F 1 b 3 Q 7 L C Z x d W 9 0 O 1 J l Y 2 9 n b m l 0 a W 9 u I E Z h a W x 1 c m U g U m F 0 Z S Z x d W 9 0 O y w m c X V v d D t M Z W F y b m l u Z y B G Y W l s d X J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0 x M D A t M j A w L 0 F 1 d G 9 S Z W 1 v d m V k Q 2 9 s d W 1 u c z E u e 0 x h e W V y c y w w f S Z x d W 9 0 O y w m c X V v d D t T Z W N 0 a W 9 u M S 9 z d G F 0 c y 0 x M D A t M j A w L 0 F 1 d G 9 S Z W 1 v d m V k Q 2 9 s d W 1 u c z E u e 0 l 0 Z X J h d G l v b i w x f S Z x d W 9 0 O y w m c X V v d D t T Z W N 0 a W 9 u M S 9 z d G F 0 c y 0 x M D A t M j A w L 0 F 1 d G 9 S Z W 1 v d m V k Q 2 9 s d W 1 u c z E u e 1 J l Y 2 9 n b m l 0 a W 9 u I E Z h a W x 1 c m U g U m F 0 Z S w y f S Z x d W 9 0 O y w m c X V v d D t T Z W N 0 a W 9 u M S 9 z d G F 0 c y 0 x M D A t M j A w L 0 F 1 d G 9 S Z W 1 v d m V k Q 2 9 s d W 1 u c z E u e 0 x l Y X J u a W 5 n I E Z h a W x 1 c m U g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c y 0 x M D A t M j A w L 0 F 1 d G 9 S Z W 1 v d m V k Q 2 9 s d W 1 u c z E u e 0 x h e W V y c y w w f S Z x d W 9 0 O y w m c X V v d D t T Z W N 0 a W 9 u M S 9 z d G F 0 c y 0 x M D A t M j A w L 0 F 1 d G 9 S Z W 1 v d m V k Q 2 9 s d W 1 u c z E u e 0 l 0 Z X J h d G l v b i w x f S Z x d W 9 0 O y w m c X V v d D t T Z W N 0 a W 9 u M S 9 z d G F 0 c y 0 x M D A t M j A w L 0 F 1 d G 9 S Z W 1 v d m V k Q 2 9 s d W 1 u c z E u e 1 J l Y 2 9 n b m l 0 a W 9 u I E Z h a W x 1 c m U g U m F 0 Z S w y f S Z x d W 9 0 O y w m c X V v d D t T Z W N 0 a W 9 u M S 9 z d G F 0 c y 0 x M D A t M j A w L 0 F 1 d G 9 S Z W 1 v d m V k Q 2 9 s d W 1 u c z E u e 0 x l Y X J u a W 5 n I E Z h a W x 1 c m U g U m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M T A w L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M D A t M j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M D A t M j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M D A t M j A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N T A t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z X z E 1 M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B U M T k 6 M j Y 6 M D k u M z c 5 N z M w M V o i I C 8 + P E V u d H J 5 I F R 5 c G U 9 I k Z p b G x D b 2 x 1 b W 5 U e X B l c y I g V m F s d W U 9 I n N C Z 0 1 G Q l E 9 P S I g L z 4 8 R W 5 0 c n k g V H l w Z T 0 i R m l s b E N v b H V t b k 5 h b W V z I i B W Y W x 1 Z T 0 i c 1 s m c X V v d D t M Y X l l c n M m c X V v d D s s J n F 1 b 3 Q 7 S X R l c m F 0 a W 9 u J n F 1 b 3 Q 7 L C Z x d W 9 0 O 1 J l Y 2 9 n b m l 0 a W 9 u I E Z h a W x 1 c m U g U m F 0 Z S Z x d W 9 0 O y w m c X V v d D t M Z W F y b m l u Z y B G Y W l s d X J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c y 0 x N T A t M T A w L 0 F 1 d G 9 S Z W 1 v d m V k Q 2 9 s d W 1 u c z E u e 0 x h e W V y c y w w f S Z x d W 9 0 O y w m c X V v d D t T Z W N 0 a W 9 u M S 9 z d G F 0 c y 0 x N T A t M T A w L 0 F 1 d G 9 S Z W 1 v d m V k Q 2 9 s d W 1 u c z E u e 0 l 0 Z X J h d G l v b i w x f S Z x d W 9 0 O y w m c X V v d D t T Z W N 0 a W 9 u M S 9 z d G F 0 c y 0 x N T A t M T A w L 0 F 1 d G 9 S Z W 1 v d m V k Q 2 9 s d W 1 u c z E u e 1 J l Y 2 9 n b m l 0 a W 9 u I E Z h a W x 1 c m U g U m F 0 Z S w y f S Z x d W 9 0 O y w m c X V v d D t T Z W N 0 a W 9 u M S 9 z d G F 0 c y 0 x N T A t M T A w L 0 F 1 d G 9 S Z W 1 v d m V k Q 2 9 s d W 1 u c z E u e 0 x l Y X J u a W 5 n I E Z h a W x 1 c m U g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c y 0 x N T A t M T A w L 0 F 1 d G 9 S Z W 1 v d m V k Q 2 9 s d W 1 u c z E u e 0 x h e W V y c y w w f S Z x d W 9 0 O y w m c X V v d D t T Z W N 0 a W 9 u M S 9 z d G F 0 c y 0 x N T A t M T A w L 0 F 1 d G 9 S Z W 1 v d m V k Q 2 9 s d W 1 u c z E u e 0 l 0 Z X J h d G l v b i w x f S Z x d W 9 0 O y w m c X V v d D t T Z W N 0 a W 9 u M S 9 z d G F 0 c y 0 x N T A t M T A w L 0 F 1 d G 9 S Z W 1 v d m V k Q 2 9 s d W 1 u c z E u e 1 J l Y 2 9 n b m l 0 a W 9 u I E Z h a W x 1 c m U g U m F 0 Z S w y f S Z x d W 9 0 O y w m c X V v d D t T Z W N 0 a W 9 u M S 9 z d G F 0 c y 0 x N T A t M T A w L 0 F 1 d G 9 S Z W 1 v d m V k Q 2 9 s d W 1 u c z E u e 0 x l Y X J u a W 5 n I E Z h a W x 1 c m U g U m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d H M t M T U w L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N T A t M T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N T A t M T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x N T A t M T A w L 1 R 5 c G U l M j B t b 2 R p Z m k l Q z M l Q T k l M j B h d m V j J T I w c G F y Y W 0 l Q z M l Q T h 0 c m V z J T I w c i V D M y V B O W d p b 2 5 h d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z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N f M z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w V D E 5 O j I 2 O j M z L j c 4 N T M z O D F a I i A v P j x F b n R y e S B U e X B l P S J G a W x s Q 2 9 s d W 1 u V H l w Z X M i I F Z h b H V l P S J z Q m d N R k J R P T 0 i I C 8 + P E V u d H J 5 I F R 5 c G U 9 I k Z p b G x D b 2 x 1 b W 5 O Y W 1 l c y I g V m F s d W U 9 I n N b J n F 1 b 3 Q 7 T G F 5 Z X J z J n F 1 b 3 Q 7 L C Z x d W 9 0 O 0 l 0 Z X J h d G l v b i Z x d W 9 0 O y w m c X V v d D t S Z W N v Z 2 5 p d G l v b i B G Y W l s d X J l I F J h d G U m c X V v d D s s J n F 1 b 3 Q 7 T G V h c m 5 p b m c g R m F p b H V y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M z A w L 0 F 1 d G 9 S Z W 1 v d m V k Q 2 9 s d W 1 u c z E u e 0 x h e W V y c y w w f S Z x d W 9 0 O y w m c X V v d D t T Z W N 0 a W 9 u M S 9 z d G F 0 c y 0 z M D A v Q X V 0 b 1 J l b W 9 2 Z W R D b 2 x 1 b W 5 z M S 5 7 S X R l c m F 0 a W 9 u L D F 9 J n F 1 b 3 Q 7 L C Z x d W 9 0 O 1 N l Y 3 R p b 2 4 x L 3 N 0 Y X R z L T M w M C 9 B d X R v U m V t b 3 Z l Z E N v b H V t b n M x L n t S Z W N v Z 2 5 p d G l v b i B G Y W l s d X J l I F J h d G U s M n 0 m c X V v d D s s J n F 1 b 3 Q 7 U 2 V j d G l v b j E v c 3 R h d H M t M z A w L 0 F 1 d G 9 S Z W 1 v d m V k Q 2 9 s d W 1 u c z E u e 0 x l Y X J u a W 5 n I E Z h a W x 1 c m U g U m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c y 0 z M D A v Q X V 0 b 1 J l b W 9 2 Z W R D b 2 x 1 b W 5 z M S 5 7 T G F 5 Z X J z L D B 9 J n F 1 b 3 Q 7 L C Z x d W 9 0 O 1 N l Y 3 R p b 2 4 x L 3 N 0 Y X R z L T M w M C 9 B d X R v U m V t b 3 Z l Z E N v b H V t b n M x L n t J d G V y Y X R p b 2 4 s M X 0 m c X V v d D s s J n F 1 b 3 Q 7 U 2 V j d G l v b j E v c 3 R h d H M t M z A w L 0 F 1 d G 9 S Z W 1 v d m V k Q 2 9 s d W 1 u c z E u e 1 J l Y 2 9 n b m l 0 a W 9 u I E Z h a W x 1 c m U g U m F 0 Z S w y f S Z x d W 9 0 O y w m c X V v d D t T Z W N 0 a W 9 u M S 9 z d G F 0 c y 0 z M D A v Q X V 0 b 1 J l b W 9 2 Z W R D b 2 x 1 b W 5 z M S 5 7 T G V h c m 5 p b m c g R m F p b H V y Z S B S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0 z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0 z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T M w M C 9 U e X B l J T I w b W 9 k a W Z p J U M z J U E 5 J T I w Y X Z l Y y U y M H B h c m F t J U M z J U E 4 d H J l c y U y M H I l Q z M l Q T l n a W 9 u Y X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w L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G F 0 c 1 8 z M D B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w V D E 5 O j I 3 O j A x L j M x O D M 0 N D l a I i A v P j x F b n R y e S B U e X B l P S J G a W x s Q 2 9 s d W 1 u V H l w Z X M i I F Z h b H V l P S J z Q m d N R k J R P T 0 i I C 8 + P E V u d H J 5 I F R 5 c G U 9 I k Z p b G x D b 2 x 1 b W 5 O Y W 1 l c y I g V m F s d W U 9 I n N b J n F 1 b 3 Q 7 T G F 5 Z X J z J n F 1 b 3 Q 7 L C Z x d W 9 0 O 0 l 0 Z X J h d G l v b i Z x d W 9 0 O y w m c X V v d D t S Z W N v Z 2 5 p d G l v b i B G Y W l s d X J l I F J h d G U m c X V v d D s s J n F 1 b 3 Q 7 T G V h c m 5 p b m c g R m F p b H V y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t M z A w L T E w M C 9 B d X R v U m V t b 3 Z l Z E N v b H V t b n M x L n t M Y X l l c n M s M H 0 m c X V v d D s s J n F 1 b 3 Q 7 U 2 V j d G l v b j E v c 3 R h d H M t M z A w L T E w M C 9 B d X R v U m V t b 3 Z l Z E N v b H V t b n M x L n t J d G V y Y X R p b 2 4 s M X 0 m c X V v d D s s J n F 1 b 3 Q 7 U 2 V j d G l v b j E v c 3 R h d H M t M z A w L T E w M C 9 B d X R v U m V t b 3 Z l Z E N v b H V t b n M x L n t S Z W N v Z 2 5 p d G l v b i B G Y W l s d X J l I F J h d G U s M n 0 m c X V v d D s s J n F 1 b 3 Q 7 U 2 V j d G l v b j E v c 3 R h d H M t M z A w L T E w M C 9 B d X R v U m V t b 3 Z l Z E N v b H V t b n M x L n t M Z W F y b m l u Z y B G Y W l s d X J l I F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h d H M t M z A w L T E w M C 9 B d X R v U m V t b 3 Z l Z E N v b H V t b n M x L n t M Y X l l c n M s M H 0 m c X V v d D s s J n F 1 b 3 Q 7 U 2 V j d G l v b j E v c 3 R h d H M t M z A w L T E w M C 9 B d X R v U m V t b 3 Z l Z E N v b H V t b n M x L n t J d G V y Y X R p b 2 4 s M X 0 m c X V v d D s s J n F 1 b 3 Q 7 U 2 V j d G l v b j E v c 3 R h d H M t M z A w L T E w M C 9 B d X R v U m V t b 3 Z l Z E N v b H V t b n M x L n t S Z W N v Z 2 5 p d G l v b i B G Y W l s d X J l I F J h d G U s M n 0 m c X V v d D s s J n F 1 b 3 Q 7 U 2 V j d G l v b j E v c 3 R h d H M t M z A w L T E w M C 9 B d X R v U m V t b 3 Z l Z E N v b H V t b n M x L n t M Z W F y b m l u Z y B G Y W l s d X J l I F J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T M w M C 0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w L T E w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w L T E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t M z A w L T E w M C 9 U e X B l J T I w b W 9 k a W Z p J U M z J U E 5 J T I w Y X Z l Y y U y M H B h c m F t J U M z J U E 4 d H J l c y U y M H I l Q z M l Q T l n a W 9 u Y X V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j E G M i d l 9 M i D A A e U a X D K Y A A A A A A g A A A A A A E G Y A A A A B A A A g A A A A n U w p 5 b Y 3 X 8 / J 7 D e U S M 4 O E I C F x U t E t i L Y e 6 3 j i U F F 7 K U A A A A A D o A A A A A C A A A g A A A A k B T P a U V P 2 d 8 6 i 2 L M E h d N J 5 Y a O t 0 0 z n H D M S h f T C G W Z j d Q A A A A i r U q Q + / G y f v 7 T / 9 G A I 6 6 V R C s 2 O 8 t c K 9 O b 6 t B D e w 7 6 x 9 E b k v t j t E Z i v 2 z 2 L 0 R n f c R 9 7 G I + d f x d h E y X Y O c r V y X D / p M U 4 e J a 5 w 7 D A I L H E v U T z d A A A A A / N 8 f b z 3 c y T N V D w l u f z F D 6 V n 1 V n 7 0 n R u j j u h P Z A / d x V R d z j Z 9 r K V i / b 4 h 8 1 k v X H X O I i r 0 5 x n I + D s p V h M G z / h 4 E Q = = < / D a t a M a s h u p > 
</file>

<file path=customXml/itemProps1.xml><?xml version="1.0" encoding="utf-8"?>
<ds:datastoreItem xmlns:ds="http://schemas.openxmlformats.org/officeDocument/2006/customXml" ds:itemID="{EF97D1C4-C2F2-46F8-95F4-DEDDBEB975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Analyse</vt:lpstr>
      <vt:lpstr>stats-300-100</vt:lpstr>
      <vt:lpstr>stats-300</vt:lpstr>
      <vt:lpstr>stats-100-100-100</vt:lpstr>
      <vt:lpstr>stats-100-200</vt:lpstr>
      <vt:lpstr>stats-150-100</vt:lpstr>
      <vt:lpstr>stats-30-10</vt:lpstr>
      <vt:lpstr>stats-50-100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Petit</dc:creator>
  <cp:lastModifiedBy>Maxence Petit</cp:lastModifiedBy>
  <dcterms:created xsi:type="dcterms:W3CDTF">2023-12-20T14:18:50Z</dcterms:created>
  <dcterms:modified xsi:type="dcterms:W3CDTF">2023-12-20T21:23:49Z</dcterms:modified>
</cp:coreProperties>
</file>