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manuyko/Documents/GitHub/data-analytics-project-100/"/>
    </mc:Choice>
  </mc:AlternateContent>
  <xr:revisionPtr revIDLastSave="0" documentId="13_ncr:1_{A89656F3-CCAA-A94C-8686-D76C54E789C0}" xr6:coauthVersionLast="47" xr6:coauthVersionMax="47" xr10:uidLastSave="{00000000-0000-0000-0000-000000000000}"/>
  <bookViews>
    <workbookView xWindow="0" yWindow="500" windowWidth="28800" windowHeight="16100" xr2:uid="{7D0CEA60-ADC9-C64B-BE85-3737EDED7D6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57" i="1"/>
  <c r="F54" i="1"/>
  <c r="F51" i="1"/>
  <c r="F59" i="1"/>
  <c r="F56" i="1"/>
  <c r="F53" i="1"/>
  <c r="F50" i="1"/>
  <c r="F58" i="1"/>
  <c r="F55" i="1"/>
  <c r="F52" i="1"/>
  <c r="F49" i="1"/>
  <c r="F47" i="1"/>
  <c r="F48" i="1"/>
  <c r="F46" i="1"/>
</calcChain>
</file>

<file path=xl/sharedStrings.xml><?xml version="1.0" encoding="utf-8"?>
<sst xmlns="http://schemas.openxmlformats.org/spreadsheetml/2006/main" count="112" uniqueCount="56">
  <si>
    <t>Таблица</t>
  </si>
  <si>
    <t>visits</t>
  </si>
  <si>
    <t>visits.JSON</t>
  </si>
  <si>
    <t>datetime</t>
  </si>
  <si>
    <t>platform</t>
  </si>
  <si>
    <t>user_agent</t>
  </si>
  <si>
    <t>visit_id</t>
  </si>
  <si>
    <t>Wed, 01 Mar 2023 13:29:22 GMT</t>
  </si>
  <si>
    <t>web</t>
  </si>
  <si>
    <t>Mozilla/5.0 (Macintosh; Intel Mac OS X 10_11_2) AppleWebKit/601.3.9 (KHTML, like Gecko) Version/9.0.2 Safari/601.3.9</t>
  </si>
  <si>
    <t>1de9ea66-70d3-4a1f-8735-df5ef7697fb9</t>
  </si>
  <si>
    <t>describe</t>
  </si>
  <si>
    <t>count</t>
  </si>
  <si>
    <t>unique</t>
  </si>
  <si>
    <t>registrations</t>
  </si>
  <si>
    <t>registrations.JSON</t>
  </si>
  <si>
    <t>email</t>
  </si>
  <si>
    <t>registration_type</t>
  </si>
  <si>
    <t>user_id</t>
  </si>
  <si>
    <t>Wed, 01 Mar 2023 00:25:39 GMT</t>
  </si>
  <si>
    <t>joseph95@example.org</t>
  </si>
  <si>
    <t>google</t>
  </si>
  <si>
    <t xml:space="preserve">Мои комментарии </t>
  </si>
  <si>
    <t xml:space="preserve">visit_id не совпадает с user_id. Значит таблицы можно соеденить только по datetime и platform. </t>
  </si>
  <si>
    <t>Расчет метрик</t>
  </si>
  <si>
    <t>Таблица(агрегированные и соеденёные таблицы visits.JSON и registrations.JSON)</t>
  </si>
  <si>
    <t>date_group</t>
  </si>
  <si>
    <t>conversion</t>
  </si>
  <si>
    <t xml:space="preserve">Агрегируем и соеденяем таблицы visits.JSON и registrations.JSON по datetime и platform. Преварительно оставив в таблице только последние visit_id. </t>
  </si>
  <si>
    <t xml:space="preserve">Считаем количество визитов по datetime и platform. </t>
  </si>
  <si>
    <t xml:space="preserve">Считаем количество регистраций по datetime и platform. </t>
  </si>
  <si>
    <t>Дата(День)</t>
  </si>
  <si>
    <t>ios</t>
  </si>
  <si>
    <t>android</t>
  </si>
  <si>
    <t xml:space="preserve">Обращу внимание, что нет uuid. 
Пользователи могли заходить на сайт несколько раз, прежде чем зарегистрироваться. Учтите это и возьмите только последний визит для каждого uuid. </t>
  </si>
  <si>
    <t>Шаг 2</t>
  </si>
  <si>
    <t>Шаг 3
Расчет метрик</t>
  </si>
  <si>
    <t>Шаг 4
Добавляем рекламы</t>
  </si>
  <si>
    <t>Всего 28 уникальных "user_agent". Не нашёл слово bot. (Среди визитов есть боты — это поисковые и SEO-боты, которые регулярно сканируют страницы. Определить их можно по слову bot в User-Agent.)</t>
  </si>
  <si>
    <t>cost</t>
  </si>
  <si>
    <t>campaign</t>
  </si>
  <si>
    <t>Таблица ads.CSV</t>
  </si>
  <si>
    <t>date</t>
  </si>
  <si>
    <t>utm_source</t>
  </si>
  <si>
    <t>utm_medium</t>
  </si>
  <si>
    <t>utm_campaign</t>
  </si>
  <si>
    <t>cpc</t>
  </si>
  <si>
    <t>virtual_reality_workshop</t>
  </si>
  <si>
    <t>cybersecurity_special</t>
  </si>
  <si>
    <t>game_dev_crash_course</t>
  </si>
  <si>
    <t>tech_career_fair</t>
  </si>
  <si>
    <t>web_dev_workshop_series</t>
  </si>
  <si>
    <t>В этом шаге добавим данные по рекламным кампаниям. На выходе получим датафрейм со следующими полями:</t>
  </si>
  <si>
    <t>считаем по формуле  (registrations/visits)*100</t>
  </si>
  <si>
    <t xml:space="preserve">Значения в разрезе одного дня в колонках "platform",	"visits", "registrations", "conversion" будут повторяться каждые три строчки. </t>
  </si>
  <si>
    <t xml:space="preserve">В колонке cost будет пять цифр, каждая будет повторяться три раза. в разрезе дня групируясь по campaign. Для каждой "platform" платформ сумма расхода будет одинаковой так как эти данные ни как в таблицах не связаны.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</si>
</sst>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sz val="10"/>
      <color rgb="FF000000"/>
      <name val="Arial Unicode MS"/>
      <family val="2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FF0000"/>
      <name val="Arial Unicode MS"/>
      <family val="2"/>
    </font>
    <font>
      <sz val="12"/>
      <color rgb="FFFF0000"/>
      <name val="Helvetica"/>
      <family val="2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22" fontId="0" fillId="0" borderId="1" xfId="0" applyNumberFormat="1" applyBorder="1"/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wrapText="1"/>
    </xf>
    <xf numFmtId="14" fontId="0" fillId="0" borderId="1" xfId="0" applyNumberFormat="1" applyBorder="1"/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0" fontId="0" fillId="4" borderId="1" xfId="0" applyFill="1" applyBorder="1"/>
    <xf numFmtId="43" fontId="0" fillId="4" borderId="1" xfId="1" applyFont="1" applyFill="1" applyBorder="1"/>
    <xf numFmtId="0" fontId="0" fillId="5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921-5353-894B-ADE8-51281C3AA1DF}">
  <dimension ref="A1:I60"/>
  <sheetViews>
    <sheetView tabSelected="1" topLeftCell="A44" zoomScale="130" zoomScaleNormal="130" workbookViewId="0">
      <selection activeCell="G64" sqref="G64"/>
    </sheetView>
  </sheetViews>
  <sheetFormatPr baseColWidth="10" defaultRowHeight="16" x14ac:dyDescent="0.2"/>
  <cols>
    <col min="1" max="1" width="17.1640625" customWidth="1"/>
    <col min="2" max="2" width="12.5" customWidth="1"/>
    <col min="3" max="3" width="10.83203125" customWidth="1"/>
    <col min="4" max="7" width="17.5" customWidth="1"/>
    <col min="8" max="8" width="24.5" customWidth="1"/>
    <col min="9" max="9" width="28" customWidth="1"/>
  </cols>
  <sheetData>
    <row r="1" spans="1:6" ht="21" x14ac:dyDescent="0.25">
      <c r="A1" s="12" t="s">
        <v>35</v>
      </c>
    </row>
    <row r="3" spans="1:6" x14ac:dyDescent="0.2">
      <c r="A3" t="s">
        <v>0</v>
      </c>
    </row>
    <row r="4" spans="1:6" x14ac:dyDescent="0.2">
      <c r="A4" t="s">
        <v>2</v>
      </c>
    </row>
    <row r="5" spans="1:6" x14ac:dyDescent="0.2">
      <c r="B5" s="11" t="s">
        <v>3</v>
      </c>
      <c r="C5" s="11" t="s">
        <v>4</v>
      </c>
      <c r="D5" s="11" t="s">
        <v>5</v>
      </c>
      <c r="E5" s="11" t="s">
        <v>6</v>
      </c>
    </row>
    <row r="6" spans="1:6" ht="18" x14ac:dyDescent="0.25">
      <c r="B6" s="2" t="s">
        <v>7</v>
      </c>
      <c r="C6" s="2" t="s">
        <v>8</v>
      </c>
      <c r="D6" s="3" t="s">
        <v>9</v>
      </c>
      <c r="E6" s="3" t="s">
        <v>10</v>
      </c>
    </row>
    <row r="7" spans="1:6" ht="68" x14ac:dyDescent="0.25">
      <c r="A7" t="s">
        <v>22</v>
      </c>
      <c r="B7" s="6"/>
      <c r="C7" s="6"/>
      <c r="D7" s="7"/>
      <c r="E7" s="15" t="s">
        <v>23</v>
      </c>
      <c r="F7" s="16" t="s">
        <v>34</v>
      </c>
    </row>
    <row r="9" spans="1:6" x14ac:dyDescent="0.2">
      <c r="A9" t="s">
        <v>11</v>
      </c>
      <c r="B9" s="11" t="s">
        <v>3</v>
      </c>
      <c r="C9" s="11" t="s">
        <v>4</v>
      </c>
      <c r="D9" s="11" t="s">
        <v>5</v>
      </c>
      <c r="E9" s="11" t="s">
        <v>6</v>
      </c>
    </row>
    <row r="10" spans="1:6" ht="17" x14ac:dyDescent="0.2">
      <c r="A10" s="1" t="s">
        <v>12</v>
      </c>
      <c r="B10" s="4">
        <v>384812</v>
      </c>
      <c r="C10" s="4">
        <v>384812</v>
      </c>
      <c r="D10" s="4">
        <v>384812</v>
      </c>
      <c r="E10" s="4">
        <v>384812</v>
      </c>
    </row>
    <row r="11" spans="1:6" ht="17" x14ac:dyDescent="0.2">
      <c r="A11" s="1" t="s">
        <v>13</v>
      </c>
      <c r="B11" s="4">
        <v>379926</v>
      </c>
      <c r="C11" s="4">
        <v>3</v>
      </c>
      <c r="D11" s="4">
        <v>28</v>
      </c>
      <c r="E11" s="4">
        <v>207766</v>
      </c>
    </row>
    <row r="12" spans="1:6" ht="51" customHeight="1" x14ac:dyDescent="0.2">
      <c r="A12" s="1"/>
      <c r="B12" s="5"/>
      <c r="C12" s="5"/>
      <c r="D12" s="17" t="s">
        <v>38</v>
      </c>
    </row>
    <row r="14" spans="1:6" x14ac:dyDescent="0.2">
      <c r="A14" t="s">
        <v>0</v>
      </c>
    </row>
    <row r="15" spans="1:6" x14ac:dyDescent="0.2">
      <c r="A15" t="s">
        <v>15</v>
      </c>
    </row>
    <row r="16" spans="1:6" x14ac:dyDescent="0.2">
      <c r="B16" s="11" t="s">
        <v>3</v>
      </c>
      <c r="C16" s="11" t="s">
        <v>16</v>
      </c>
      <c r="D16" s="11" t="s">
        <v>4</v>
      </c>
      <c r="E16" s="11" t="s">
        <v>17</v>
      </c>
      <c r="F16" s="11" t="s">
        <v>18</v>
      </c>
    </row>
    <row r="17" spans="1:6" x14ac:dyDescent="0.2">
      <c r="B17" s="4" t="s">
        <v>19</v>
      </c>
      <c r="C17" s="4" t="s">
        <v>20</v>
      </c>
      <c r="D17" s="4" t="s">
        <v>8</v>
      </c>
      <c r="E17" s="4" t="s">
        <v>21</v>
      </c>
      <c r="F17" s="4">
        <v>8838849</v>
      </c>
    </row>
    <row r="18" spans="1:6" ht="34" x14ac:dyDescent="0.2">
      <c r="A18" t="s">
        <v>22</v>
      </c>
      <c r="B18" s="5"/>
      <c r="C18" s="5"/>
      <c r="D18" s="5"/>
      <c r="E18" s="5"/>
      <c r="F18" s="15" t="s">
        <v>23</v>
      </c>
    </row>
    <row r="21" spans="1:6" x14ac:dyDescent="0.2">
      <c r="A21" t="s">
        <v>11</v>
      </c>
      <c r="B21" s="11" t="s">
        <v>3</v>
      </c>
      <c r="C21" s="11" t="s">
        <v>16</v>
      </c>
      <c r="D21" s="11" t="s">
        <v>4</v>
      </c>
      <c r="E21" s="11" t="s">
        <v>17</v>
      </c>
      <c r="F21" s="11" t="s">
        <v>18</v>
      </c>
    </row>
    <row r="22" spans="1:6" ht="17" x14ac:dyDescent="0.2">
      <c r="A22" s="1" t="s">
        <v>12</v>
      </c>
      <c r="B22" s="4">
        <v>27934</v>
      </c>
      <c r="C22" s="4">
        <v>27934</v>
      </c>
      <c r="D22" s="4">
        <v>27934</v>
      </c>
      <c r="E22" s="4">
        <v>27934</v>
      </c>
      <c r="F22" s="4">
        <v>27934</v>
      </c>
    </row>
    <row r="23" spans="1:6" ht="17" x14ac:dyDescent="0.2">
      <c r="A23" s="1" t="s">
        <v>13</v>
      </c>
      <c r="B23" s="4">
        <v>27913</v>
      </c>
      <c r="C23" s="4">
        <v>26454</v>
      </c>
      <c r="D23" s="4">
        <v>3</v>
      </c>
      <c r="E23" s="4">
        <v>4</v>
      </c>
      <c r="F23" s="4">
        <v>27903</v>
      </c>
    </row>
    <row r="25" spans="1:6" ht="44" x14ac:dyDescent="0.25">
      <c r="A25" s="13" t="s">
        <v>36</v>
      </c>
    </row>
    <row r="27" spans="1:6" ht="57" customHeight="1" x14ac:dyDescent="0.2">
      <c r="A27" s="8" t="s">
        <v>25</v>
      </c>
      <c r="B27" s="11" t="s">
        <v>26</v>
      </c>
      <c r="C27" s="11" t="s">
        <v>4</v>
      </c>
      <c r="D27" s="11" t="s">
        <v>1</v>
      </c>
      <c r="E27" s="11" t="s">
        <v>14</v>
      </c>
      <c r="F27" s="11" t="s">
        <v>27</v>
      </c>
    </row>
    <row r="28" spans="1:6" s="14" customFormat="1" ht="119" x14ac:dyDescent="0.2">
      <c r="A28" s="19" t="s">
        <v>24</v>
      </c>
      <c r="B28" s="18" t="s">
        <v>28</v>
      </c>
      <c r="C28" s="18" t="s">
        <v>28</v>
      </c>
      <c r="D28" s="18" t="s">
        <v>29</v>
      </c>
      <c r="E28" s="18" t="s">
        <v>30</v>
      </c>
      <c r="F28" s="18" t="s">
        <v>53</v>
      </c>
    </row>
    <row r="29" spans="1:6" x14ac:dyDescent="0.2">
      <c r="B29" s="9" t="s">
        <v>31</v>
      </c>
      <c r="C29" s="9" t="s">
        <v>8</v>
      </c>
      <c r="D29" s="9"/>
      <c r="E29" s="9"/>
      <c r="F29" s="9"/>
    </row>
    <row r="30" spans="1:6" x14ac:dyDescent="0.2">
      <c r="B30" s="9" t="s">
        <v>31</v>
      </c>
      <c r="C30" s="9" t="s">
        <v>32</v>
      </c>
      <c r="D30" s="9"/>
      <c r="E30" s="9"/>
      <c r="F30" s="9"/>
    </row>
    <row r="31" spans="1:6" x14ac:dyDescent="0.2">
      <c r="B31" s="9" t="s">
        <v>31</v>
      </c>
      <c r="C31" s="9" t="s">
        <v>33</v>
      </c>
      <c r="D31" s="9"/>
      <c r="E31" s="9"/>
      <c r="F31" s="9"/>
    </row>
    <row r="34" spans="1:9" ht="44" x14ac:dyDescent="0.25">
      <c r="A34" s="13" t="s">
        <v>37</v>
      </c>
    </row>
    <row r="36" spans="1:9" x14ac:dyDescent="0.2">
      <c r="A36" t="s">
        <v>41</v>
      </c>
    </row>
    <row r="37" spans="1:9" x14ac:dyDescent="0.2">
      <c r="B37" s="11" t="s">
        <v>42</v>
      </c>
      <c r="C37" s="11" t="s">
        <v>43</v>
      </c>
      <c r="D37" s="11" t="s">
        <v>44</v>
      </c>
      <c r="E37" s="11" t="s">
        <v>45</v>
      </c>
      <c r="F37" s="11" t="s">
        <v>39</v>
      </c>
    </row>
    <row r="38" spans="1:9" x14ac:dyDescent="0.2">
      <c r="B38" s="10">
        <v>44986.386770833335</v>
      </c>
      <c r="C38" s="9" t="s">
        <v>21</v>
      </c>
      <c r="D38" s="9" t="s">
        <v>46</v>
      </c>
      <c r="E38" s="9" t="s">
        <v>47</v>
      </c>
      <c r="F38" s="9">
        <v>238</v>
      </c>
    </row>
    <row r="44" spans="1:9" ht="68" x14ac:dyDescent="0.2">
      <c r="A44" s="8" t="s">
        <v>52</v>
      </c>
    </row>
    <row r="45" spans="1:9" x14ac:dyDescent="0.2">
      <c r="A45" s="20"/>
      <c r="B45" s="11" t="s">
        <v>26</v>
      </c>
      <c r="C45" s="11" t="s">
        <v>4</v>
      </c>
      <c r="D45" s="11" t="s">
        <v>1</v>
      </c>
      <c r="E45" s="11" t="s">
        <v>14</v>
      </c>
      <c r="F45" s="11" t="s">
        <v>27</v>
      </c>
      <c r="G45" s="11" t="s">
        <v>39</v>
      </c>
      <c r="H45" s="11" t="s">
        <v>40</v>
      </c>
    </row>
    <row r="46" spans="1:9" ht="19" customHeight="1" x14ac:dyDescent="0.2">
      <c r="A46" s="22" t="s">
        <v>54</v>
      </c>
      <c r="B46" s="21">
        <v>44958</v>
      </c>
      <c r="C46" s="25" t="s">
        <v>8</v>
      </c>
      <c r="D46" s="25">
        <v>10000</v>
      </c>
      <c r="E46" s="25">
        <v>500</v>
      </c>
      <c r="F46" s="26">
        <f>(E46/D46)*100</f>
        <v>5</v>
      </c>
      <c r="G46" s="31">
        <v>100</v>
      </c>
      <c r="H46" s="31" t="s">
        <v>48</v>
      </c>
      <c r="I46" s="23" t="s">
        <v>55</v>
      </c>
    </row>
    <row r="47" spans="1:9" ht="19" customHeight="1" x14ac:dyDescent="0.2">
      <c r="A47" s="22"/>
      <c r="B47" s="21">
        <v>44958</v>
      </c>
      <c r="C47" s="27" t="s">
        <v>32</v>
      </c>
      <c r="D47" s="27">
        <v>2000</v>
      </c>
      <c r="E47" s="27">
        <v>1500</v>
      </c>
      <c r="F47" s="28">
        <f t="shared" ref="F47:F60" si="0">(E47/D47)*100</f>
        <v>75</v>
      </c>
      <c r="G47" s="32">
        <v>100</v>
      </c>
      <c r="H47" s="32" t="s">
        <v>48</v>
      </c>
      <c r="I47" s="24"/>
    </row>
    <row r="48" spans="1:9" ht="19" customHeight="1" x14ac:dyDescent="0.2">
      <c r="A48" s="22"/>
      <c r="B48" s="21">
        <v>44958</v>
      </c>
      <c r="C48" s="29" t="s">
        <v>33</v>
      </c>
      <c r="D48" s="29">
        <v>3000</v>
      </c>
      <c r="E48" s="29">
        <v>2000</v>
      </c>
      <c r="F48" s="30">
        <f t="shared" si="0"/>
        <v>66.666666666666657</v>
      </c>
      <c r="G48" s="32">
        <v>100</v>
      </c>
      <c r="H48" s="32" t="s">
        <v>48</v>
      </c>
      <c r="I48" s="24"/>
    </row>
    <row r="49" spans="1:9" ht="19" customHeight="1" x14ac:dyDescent="0.2">
      <c r="A49" s="22"/>
      <c r="B49" s="21">
        <v>44958</v>
      </c>
      <c r="C49" s="25" t="s">
        <v>8</v>
      </c>
      <c r="D49" s="25">
        <v>10000</v>
      </c>
      <c r="E49" s="25">
        <v>500</v>
      </c>
      <c r="F49" s="26">
        <f>(E49/D49)*100</f>
        <v>5</v>
      </c>
      <c r="G49" s="33">
        <v>200</v>
      </c>
      <c r="H49" s="33" t="s">
        <v>49</v>
      </c>
      <c r="I49" s="24"/>
    </row>
    <row r="50" spans="1:9" ht="19" customHeight="1" x14ac:dyDescent="0.2">
      <c r="A50" s="22"/>
      <c r="B50" s="21">
        <v>44958</v>
      </c>
      <c r="C50" s="27" t="s">
        <v>32</v>
      </c>
      <c r="D50" s="27">
        <v>2000</v>
      </c>
      <c r="E50" s="27">
        <v>1500</v>
      </c>
      <c r="F50" s="28">
        <f t="shared" ref="F50:F51" si="1">(E50/D50)*100</f>
        <v>75</v>
      </c>
      <c r="G50" s="33">
        <v>200</v>
      </c>
      <c r="H50" s="33" t="s">
        <v>49</v>
      </c>
      <c r="I50" s="24"/>
    </row>
    <row r="51" spans="1:9" ht="19" customHeight="1" x14ac:dyDescent="0.2">
      <c r="A51" s="22"/>
      <c r="B51" s="21">
        <v>44958</v>
      </c>
      <c r="C51" s="29" t="s">
        <v>33</v>
      </c>
      <c r="D51" s="29">
        <v>3000</v>
      </c>
      <c r="E51" s="29">
        <v>2000</v>
      </c>
      <c r="F51" s="30">
        <f t="shared" si="1"/>
        <v>66.666666666666657</v>
      </c>
      <c r="G51" s="33">
        <v>200</v>
      </c>
      <c r="H51" s="33" t="s">
        <v>49</v>
      </c>
      <c r="I51" s="24"/>
    </row>
    <row r="52" spans="1:9" ht="19" customHeight="1" x14ac:dyDescent="0.2">
      <c r="A52" s="22"/>
      <c r="B52" s="21">
        <v>44958</v>
      </c>
      <c r="C52" s="25" t="s">
        <v>8</v>
      </c>
      <c r="D52" s="25">
        <v>10000</v>
      </c>
      <c r="E52" s="25">
        <v>500</v>
      </c>
      <c r="F52" s="26">
        <f>(E52/D52)*100</f>
        <v>5</v>
      </c>
      <c r="G52" s="29">
        <v>300</v>
      </c>
      <c r="H52" s="29" t="s">
        <v>50</v>
      </c>
      <c r="I52" s="24"/>
    </row>
    <row r="53" spans="1:9" ht="19" customHeight="1" x14ac:dyDescent="0.2">
      <c r="A53" s="22"/>
      <c r="B53" s="21">
        <v>44958</v>
      </c>
      <c r="C53" s="27" t="s">
        <v>32</v>
      </c>
      <c r="D53" s="27">
        <v>2000</v>
      </c>
      <c r="E53" s="27">
        <v>1500</v>
      </c>
      <c r="F53" s="28">
        <f t="shared" ref="F53:F54" si="2">(E53/D53)*100</f>
        <v>75</v>
      </c>
      <c r="G53" s="29">
        <v>300</v>
      </c>
      <c r="H53" s="29" t="s">
        <v>50</v>
      </c>
      <c r="I53" s="24"/>
    </row>
    <row r="54" spans="1:9" ht="19" customHeight="1" x14ac:dyDescent="0.2">
      <c r="A54" s="22"/>
      <c r="B54" s="21">
        <v>44958</v>
      </c>
      <c r="C54" s="29" t="s">
        <v>33</v>
      </c>
      <c r="D54" s="29">
        <v>3000</v>
      </c>
      <c r="E54" s="29">
        <v>2000</v>
      </c>
      <c r="F54" s="30">
        <f t="shared" si="2"/>
        <v>66.666666666666657</v>
      </c>
      <c r="G54" s="29">
        <v>300</v>
      </c>
      <c r="H54" s="29" t="s">
        <v>50</v>
      </c>
      <c r="I54" s="24"/>
    </row>
    <row r="55" spans="1:9" ht="19" customHeight="1" x14ac:dyDescent="0.2">
      <c r="A55" s="22"/>
      <c r="B55" s="21">
        <v>44958</v>
      </c>
      <c r="C55" s="25" t="s">
        <v>8</v>
      </c>
      <c r="D55" s="25">
        <v>10000</v>
      </c>
      <c r="E55" s="25">
        <v>500</v>
      </c>
      <c r="F55" s="26">
        <f>(E55/D55)*100</f>
        <v>5</v>
      </c>
      <c r="G55" s="34">
        <v>400</v>
      </c>
      <c r="H55" s="34" t="s">
        <v>47</v>
      </c>
      <c r="I55" s="24"/>
    </row>
    <row r="56" spans="1:9" ht="19" customHeight="1" x14ac:dyDescent="0.2">
      <c r="A56" s="22"/>
      <c r="B56" s="21">
        <v>44958</v>
      </c>
      <c r="C56" s="27" t="s">
        <v>32</v>
      </c>
      <c r="D56" s="27">
        <v>2000</v>
      </c>
      <c r="E56" s="27">
        <v>1500</v>
      </c>
      <c r="F56" s="28">
        <f t="shared" ref="F56:F57" si="3">(E56/D56)*100</f>
        <v>75</v>
      </c>
      <c r="G56" s="34">
        <v>400</v>
      </c>
      <c r="H56" s="34" t="s">
        <v>47</v>
      </c>
      <c r="I56" s="24"/>
    </row>
    <row r="57" spans="1:9" ht="19" customHeight="1" x14ac:dyDescent="0.2">
      <c r="A57" s="22"/>
      <c r="B57" s="21">
        <v>44958</v>
      </c>
      <c r="C57" s="29" t="s">
        <v>33</v>
      </c>
      <c r="D57" s="29">
        <v>3000</v>
      </c>
      <c r="E57" s="29">
        <v>2000</v>
      </c>
      <c r="F57" s="30">
        <f t="shared" si="3"/>
        <v>66.666666666666657</v>
      </c>
      <c r="G57" s="34">
        <v>400</v>
      </c>
      <c r="H57" s="34" t="s">
        <v>47</v>
      </c>
      <c r="I57" s="24"/>
    </row>
    <row r="58" spans="1:9" ht="19" customHeight="1" x14ac:dyDescent="0.2">
      <c r="A58" s="22"/>
      <c r="B58" s="21">
        <v>44958</v>
      </c>
      <c r="C58" s="25" t="s">
        <v>8</v>
      </c>
      <c r="D58" s="25">
        <v>10000</v>
      </c>
      <c r="E58" s="25">
        <v>500</v>
      </c>
      <c r="F58" s="26">
        <f>(E58/D58)*100</f>
        <v>5</v>
      </c>
      <c r="G58" s="27">
        <v>500</v>
      </c>
      <c r="H58" s="27" t="s">
        <v>51</v>
      </c>
      <c r="I58" s="24"/>
    </row>
    <row r="59" spans="1:9" ht="19" customHeight="1" x14ac:dyDescent="0.2">
      <c r="A59" s="22"/>
      <c r="B59" s="21">
        <v>44958</v>
      </c>
      <c r="C59" s="27" t="s">
        <v>32</v>
      </c>
      <c r="D59" s="27">
        <v>2000</v>
      </c>
      <c r="E59" s="27">
        <v>1500</v>
      </c>
      <c r="F59" s="28">
        <f t="shared" ref="F59:F60" si="4">(E59/D59)*100</f>
        <v>75</v>
      </c>
      <c r="G59" s="27">
        <v>500</v>
      </c>
      <c r="H59" s="27" t="s">
        <v>51</v>
      </c>
      <c r="I59" s="24"/>
    </row>
    <row r="60" spans="1:9" ht="19" customHeight="1" x14ac:dyDescent="0.2">
      <c r="A60" s="22"/>
      <c r="B60" s="21">
        <v>44958</v>
      </c>
      <c r="C60" s="29" t="s">
        <v>33</v>
      </c>
      <c r="D60" s="29">
        <v>3000</v>
      </c>
      <c r="E60" s="29">
        <v>2000</v>
      </c>
      <c r="F60" s="30">
        <f t="shared" si="4"/>
        <v>66.666666666666657</v>
      </c>
      <c r="G60" s="27">
        <v>500</v>
      </c>
      <c r="H60" s="27" t="s">
        <v>51</v>
      </c>
      <c r="I60" s="24"/>
    </row>
  </sheetData>
  <mergeCells count="2">
    <mergeCell ref="I46:I60"/>
    <mergeCell ref="A46:A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</dc:creator>
  <cp:lastModifiedBy>79</cp:lastModifiedBy>
  <dcterms:created xsi:type="dcterms:W3CDTF">2023-12-05T00:29:31Z</dcterms:created>
  <dcterms:modified xsi:type="dcterms:W3CDTF">2023-12-07T22:40:26Z</dcterms:modified>
</cp:coreProperties>
</file>