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work\статья\"/>
    </mc:Choice>
  </mc:AlternateContent>
  <xr:revisionPtr revIDLastSave="0" documentId="13_ncr:1_{A48C7A50-75B6-4FAD-B74B-05CAD8FD5F3B}" xr6:coauthVersionLast="36" xr6:coauthVersionMax="36" xr10:uidLastSave="{00000000-0000-0000-0000-000000000000}"/>
  <bookViews>
    <workbookView xWindow="0" yWindow="0" windowWidth="27210" windowHeight="7965" xr2:uid="{00000000-000D-0000-FFFF-FFFF00000000}"/>
  </bookViews>
  <sheets>
    <sheet name="1" sheetId="1" r:id="rId1"/>
  </sheets>
  <calcPr calcId="191029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" i="1"/>
</calcChain>
</file>

<file path=xl/sharedStrings.xml><?xml version="1.0" encoding="utf-8"?>
<sst xmlns="http://schemas.openxmlformats.org/spreadsheetml/2006/main" count="920" uniqueCount="281">
  <si>
    <t>Обозначение образца</t>
  </si>
  <si>
    <t>заявка</t>
  </si>
  <si>
    <t>сталь</t>
  </si>
  <si>
    <t>SFA</t>
  </si>
  <si>
    <t>S0</t>
  </si>
  <si>
    <t>Fмакс</t>
  </si>
  <si>
    <t>Tобразца</t>
  </si>
  <si>
    <t>Fgy</t>
  </si>
  <si>
    <t>Xgy</t>
  </si>
  <si>
    <t>Fm</t>
  </si>
  <si>
    <t>Xm</t>
  </si>
  <si>
    <t>Fbf</t>
  </si>
  <si>
    <t>Xbf</t>
  </si>
  <si>
    <t>Fa</t>
  </si>
  <si>
    <t>Xa</t>
  </si>
  <si>
    <t>KCV</t>
  </si>
  <si>
    <t>SFA_4</t>
  </si>
  <si>
    <t>SFA_6</t>
  </si>
  <si>
    <t>SFA_mv</t>
  </si>
  <si>
    <t>SFA_7</t>
  </si>
  <si>
    <t>k_sfa</t>
  </si>
  <si>
    <t>k_mv_sfa</t>
  </si>
  <si>
    <t>error_sfa6_abs</t>
  </si>
  <si>
    <t>error_sfa_mv_abs</t>
  </si>
  <si>
    <t>shear_init_area</t>
  </si>
  <si>
    <t>shear_tot_area</t>
  </si>
  <si>
    <t>brittle_area</t>
  </si>
  <si>
    <t>Дата</t>
  </si>
  <si>
    <t>разрушен</t>
  </si>
  <si>
    <t>1.1</t>
  </si>
  <si>
    <t>27-2021</t>
  </si>
  <si>
    <t>26ХМФБА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</si>
  <si>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</si>
  <si>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</si>
  <si>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</si>
  <si>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</si>
  <si>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</si>
  <si>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</si>
  <si>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</si>
  <si>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</si>
  <si>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</si>
  <si>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1.2</t>
  </si>
  <si>
    <t>1.3</t>
  </si>
  <si>
    <t>1.4</t>
  </si>
  <si>
    <t>1.5</t>
  </si>
  <si>
    <t>1.6</t>
  </si>
  <si>
    <t>1.7</t>
  </si>
  <si>
    <t>1.8</t>
  </si>
  <si>
    <t>1.9</t>
  </si>
  <si>
    <t>11.1</t>
  </si>
  <si>
    <t>11.10</t>
  </si>
  <si>
    <t>11.11</t>
  </si>
  <si>
    <t>11.12</t>
  </si>
  <si>
    <t>11.2</t>
  </si>
  <si>
    <t>11.3</t>
  </si>
  <si>
    <t>11.4</t>
  </si>
  <si>
    <t>11.5</t>
  </si>
  <si>
    <t>11.6</t>
  </si>
  <si>
    <t>11.7</t>
  </si>
  <si>
    <t>11.8</t>
  </si>
  <si>
    <t>11.9</t>
  </si>
  <si>
    <t>1</t>
  </si>
  <si>
    <t>70-2024</t>
  </si>
  <si>
    <t>35ХГМА-2</t>
  </si>
  <si>
    <t>23.09.2024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</si>
  <si>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</si>
  <si>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</si>
  <si>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</si>
  <si>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</si>
  <si>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</si>
  <si>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</si>
  <si>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</si>
  <si>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</si>
  <si>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</si>
  <si>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</si>
  <si>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</si>
  <si>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</si>
  <si>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</si>
  <si>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</si>
  <si>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</si>
  <si>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24.09.2024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</si>
  <si>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</si>
  <si>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</si>
  <si>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</si>
  <si>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</si>
  <si>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</si>
  <si>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</si>
  <si>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</si>
  <si>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</si>
  <si>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</si>
  <si>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</si>
  <si>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</si>
  <si>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</si>
  <si>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04.09.2024</t>
  </si>
  <si>
    <t>29</t>
  </si>
  <si>
    <t>30</t>
  </si>
  <si>
    <t>31</t>
  </si>
  <si>
    <t>32</t>
  </si>
  <si>
    <t>33</t>
  </si>
  <si>
    <t>34</t>
  </si>
  <si>
    <t>35</t>
  </si>
  <si>
    <t>36</t>
  </si>
  <si>
    <t>05.09.2024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</si>
  <si>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</si>
  <si>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</si>
  <si>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</si>
  <si>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</si>
  <si>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</si>
  <si>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</si>
  <si>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</si>
  <si>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</si>
  <si>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</si>
  <si>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</si>
  <si>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</si>
  <si>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</si>
  <si>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</si>
  <si>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</si>
  <si>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</si>
  <si>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</si>
  <si>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</si>
  <si>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</si>
  <si>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</si>
  <si>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</si>
  <si>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</si>
  <si>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</si>
  <si>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</si>
  <si>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</si>
  <si>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</si>
  <si>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</si>
  <si>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</si>
  <si>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</si>
  <si>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</si>
  <si>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</si>
  <si>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</si>
  <si>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</si>
  <si>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</si>
  <si>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</si>
  <si>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</si>
  <si>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</si>
  <si>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</si>
  <si>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</si>
  <si>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</si>
  <si>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</si>
  <si>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</si>
  <si>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</si>
  <si>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</si>
  <si>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</si>
  <si>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</si>
  <si>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</si>
  <si>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</si>
  <si>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</si>
  <si>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</si>
  <si>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</si>
  <si>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</si>
  <si>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</si>
  <si>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</si>
  <si>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1031</t>
  </si>
  <si>
    <t>94_3-2023</t>
  </si>
  <si>
    <t>06ГФБА</t>
  </si>
  <si>
    <t>-</t>
  </si>
  <si>
    <t>1032</t>
  </si>
  <si>
    <t>5391</t>
  </si>
  <si>
    <t>1061</t>
  </si>
  <si>
    <t>5392</t>
  </si>
  <si>
    <t>1063</t>
  </si>
  <si>
    <t>5381</t>
  </si>
  <si>
    <t>10132</t>
  </si>
  <si>
    <t>10133</t>
  </si>
  <si>
    <t>5351</t>
  </si>
  <si>
    <t>5352</t>
  </si>
  <si>
    <t>10101</t>
  </si>
  <si>
    <t>10102</t>
  </si>
  <si>
    <t>5353</t>
  </si>
  <si>
    <t>5393</t>
  </si>
  <si>
    <t>10103</t>
  </si>
  <si>
    <t>5383</t>
  </si>
  <si>
    <t>1033</t>
  </si>
  <si>
    <t>+</t>
  </si>
  <si>
    <t>1062</t>
  </si>
  <si>
    <t>10131</t>
  </si>
  <si>
    <t>5382</t>
  </si>
  <si>
    <t>7201</t>
  </si>
  <si>
    <t>94_6-2023</t>
  </si>
  <si>
    <t>06ГФБМ</t>
  </si>
  <si>
    <t>7202</t>
  </si>
  <si>
    <t>7211</t>
  </si>
  <si>
    <t>7212</t>
  </si>
  <si>
    <t>7213</t>
  </si>
  <si>
    <t>7214</t>
  </si>
  <si>
    <t>8201</t>
  </si>
  <si>
    <t>8211</t>
  </si>
  <si>
    <t>8202</t>
  </si>
  <si>
    <t>8203</t>
  </si>
  <si>
    <t>8204</t>
  </si>
  <si>
    <t>8212</t>
  </si>
  <si>
    <t>8213</t>
  </si>
  <si>
    <t>8205</t>
  </si>
  <si>
    <t>8206</t>
  </si>
  <si>
    <t>8.1.16</t>
  </si>
  <si>
    <t>тр16(дог31_22)</t>
  </si>
  <si>
    <t>06ГФБА МШ</t>
  </si>
  <si>
    <t>22.01.2024</t>
  </si>
  <si>
    <t>8.2.16</t>
  </si>
  <si>
    <t>8.3.16</t>
  </si>
  <si>
    <t>8.4.16</t>
  </si>
  <si>
    <t>8.5.16</t>
  </si>
  <si>
    <t>8.6.16</t>
  </si>
  <si>
    <t>23.01.2024</t>
  </si>
  <si>
    <t>8.7.16</t>
  </si>
  <si>
    <t>8.8.16</t>
  </si>
  <si>
    <t>8.9.16</t>
  </si>
  <si>
    <t>8.10.16</t>
  </si>
  <si>
    <t>8.11.16</t>
  </si>
  <si>
    <t>8.12.16</t>
  </si>
  <si>
    <t>8.13.16</t>
  </si>
  <si>
    <t>8.14.16</t>
  </si>
  <si>
    <t>24.01.2024</t>
  </si>
  <si>
    <t>8.15.16</t>
  </si>
  <si>
    <t>9.1.16</t>
  </si>
  <si>
    <t>06ГФБА ЛС</t>
  </si>
  <si>
    <t>9.2.16</t>
  </si>
  <si>
    <t>9.3.16</t>
  </si>
  <si>
    <t>9.4.16</t>
  </si>
  <si>
    <t>9.5.16</t>
  </si>
  <si>
    <t>9.6.16</t>
  </si>
  <si>
    <t>9.7.16</t>
  </si>
  <si>
    <t>9.8.16</t>
  </si>
  <si>
    <t>9.9.16</t>
  </si>
  <si>
    <t>9.10.16</t>
  </si>
  <si>
    <t>9.11.16</t>
  </si>
  <si>
    <t>9.12.16</t>
  </si>
  <si>
    <t>9.13.16</t>
  </si>
  <si>
    <t>9.14.16</t>
  </si>
  <si>
    <t>9.15.16</t>
  </si>
  <si>
    <t>10.1.16</t>
  </si>
  <si>
    <t>10.2.16</t>
  </si>
  <si>
    <t>10.3.16</t>
  </si>
  <si>
    <t>10.4.16</t>
  </si>
  <si>
    <t>10.5.16</t>
  </si>
  <si>
    <t>10.6.16</t>
  </si>
  <si>
    <t>10.7.16</t>
  </si>
  <si>
    <t>10.8.16</t>
  </si>
  <si>
    <t>10.9.16</t>
  </si>
  <si>
    <t>10.10.16</t>
  </si>
  <si>
    <t>10.11.16</t>
  </si>
  <si>
    <t>10.12.16</t>
  </si>
  <si>
    <t>10.14.16</t>
  </si>
  <si>
    <t>10.13.16</t>
  </si>
  <si>
    <t>10.15.16</t>
  </si>
  <si>
    <t>10.10.2023</t>
  </si>
  <si>
    <t>1702</t>
  </si>
  <si>
    <t>1703</t>
  </si>
  <si>
    <t>1704</t>
  </si>
  <si>
    <t>1705</t>
  </si>
  <si>
    <t>1706</t>
  </si>
  <si>
    <t>1707</t>
  </si>
  <si>
    <t>1708</t>
  </si>
  <si>
    <t>1709</t>
  </si>
  <si>
    <t>1727</t>
  </si>
  <si>
    <t>11.10.2023</t>
  </si>
  <si>
    <t>1729</t>
  </si>
  <si>
    <t>1730</t>
  </si>
  <si>
    <t>1722</t>
  </si>
  <si>
    <t>1728</t>
  </si>
  <si>
    <t>1725</t>
  </si>
  <si>
    <t>1726</t>
  </si>
  <si>
    <t>1710</t>
  </si>
  <si>
    <t>1711</t>
  </si>
  <si>
    <t>1712</t>
  </si>
  <si>
    <t>1713</t>
  </si>
  <si>
    <t>1721</t>
  </si>
  <si>
    <t>1723</t>
  </si>
  <si>
    <t>1719</t>
  </si>
  <si>
    <t>1720</t>
  </si>
  <si>
    <t>1714</t>
  </si>
  <si>
    <t>1715</t>
  </si>
  <si>
    <t>1716</t>
  </si>
  <si>
    <t>1717</t>
  </si>
  <si>
    <t>1718</t>
  </si>
  <si>
    <t>1724</t>
  </si>
  <si>
    <t>fbf-fa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</si>
</sst>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2" fillId="2" borderId="2" xfId="0" applyNumberFormat="1" applyFont="1" applyFill="1" applyBorder="1"/>
    <xf numFmtId="2" fontId="0" fillId="0" borderId="2" xfId="0" applyNumberFormat="1" applyBorder="1"/>
    <xf numFmtId="2" fontId="0" fillId="2" borderId="2" xfId="0" applyNumberFormat="1" applyFill="1" applyBorder="1"/>
    <xf numFmtId="2" fontId="2" fillId="2" borderId="0" xfId="0" applyNumberFormat="1" applyFont="1" applyFill="1" applyBorder="1"/>
    <xf numFmtId="2" fontId="0" fillId="0" borderId="0" xfId="0" applyNumberFormat="1" applyBorder="1"/>
    <xf numFmtId="2" fontId="0" fillId="2" borderId="0" xfId="0" applyNumberFormat="1" applyFill="1" applyBorder="1"/>
    <xf numFmtId="2" fontId="3" fillId="2" borderId="0" xfId="0" applyNumberFormat="1" applyFont="1" applyFill="1" applyBorder="1"/>
    <xf numFmtId="2" fontId="4" fillId="2" borderId="0" xfId="0" applyNumberFormat="1" applyFont="1" applyFill="1" applyBorder="1"/>
    <xf numFmtId="2" fontId="5" fillId="2" borderId="0" xfId="0" applyNumberFormat="1" applyFont="1" applyFill="1" applyBorder="1"/>
    <xf numFmtId="2" fontId="3" fillId="0" borderId="0" xfId="0" applyNumberFormat="1" applyFont="1" applyBorder="1"/>
    <xf numFmtId="2" fontId="0" fillId="2" borderId="3" xfId="0" applyNumberFormat="1" applyFill="1" applyBorder="1"/>
    <xf numFmtId="2" fontId="0" fillId="0" borderId="3" xfId="0" applyNumberFormat="1" applyBorder="1"/>
    <xf numFmtId="0" fontId="6" fillId="0" borderId="0" xfId="0" applyFont="1"/>
    <xf numFmtId="0" fontId="0" fillId="0" borderId="2" xfId="0" applyBorder="1"/>
    <xf numFmtId="0" fontId="1" fillId="0" borderId="4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0"/>
  <sheetViews>
    <sheetView tabSelected="1" topLeftCell="C1" workbookViewId="0">
      <pane ySplit="1" topLeftCell="A2" activePane="bottomLeft" state="frozen"/>
      <selection activeCell="H1" sqref="H1"/>
      <selection pane="bottomLeft" activeCell="AD2" sqref="AD2:AD230"/>
    </sheetView>
  </sheetViews>
  <sheetFormatPr defaultRowHeight="15" x14ac:dyDescent="0.25"/>
  <cols>
    <col min="2" max="2" width="11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7" t="s">
        <v>280</v>
      </c>
    </row>
    <row r="2" spans="1:30" x14ac:dyDescent="0.25">
      <c r="A2" t="s">
        <v>29</v>
      </c>
      <c r="B2" t="s">
        <v>30</v>
      </c>
      <c r="C2" t="s">
        <v>31</v>
      </c>
      <c r="D2">
        <v>100</v>
      </c>
      <c r="E2">
        <v>0.83599599999999996</v>
      </c>
      <c r="F2">
        <v>24553.1171875</v>
      </c>
      <c r="G2">
        <v>20</v>
      </c>
      <c r="H2">
        <v>21.76174222449113</v>
      </c>
      <c r="I2">
        <v>0.64632195234298706</v>
      </c>
      <c r="J2">
        <v>24.2600001453748</v>
      </c>
      <c r="K2">
        <v>2.464967012405396</v>
      </c>
      <c r="L2">
        <v>0</v>
      </c>
      <c r="M2">
        <v>0</v>
      </c>
      <c r="N2">
        <v>0</v>
      </c>
      <c r="O2">
        <v>7.2391443252563477</v>
      </c>
      <c r="P2">
        <v>225.59427706458811</v>
      </c>
      <c r="Q2">
        <v>100</v>
      </c>
      <c r="R2">
        <v>100</v>
      </c>
      <c r="S2">
        <v>100</v>
      </c>
      <c r="T2">
        <v>100</v>
      </c>
      <c r="U2">
        <v>0.5</v>
      </c>
      <c r="V2">
        <v>0.8970215207785166</v>
      </c>
      <c r="W2">
        <v>0</v>
      </c>
      <c r="X2">
        <v>0</v>
      </c>
      <c r="Y2">
        <v>51.719180735573772</v>
      </c>
      <c r="Z2">
        <v>188.37851623477329</v>
      </c>
      <c r="AA2">
        <v>146.9549807187087</v>
      </c>
      <c r="AD2">
        <f>L2-N2</f>
        <v>0</v>
      </c>
    </row>
    <row r="3" spans="1:30" x14ac:dyDescent="0.25">
      <c r="A3" t="s">
        <v>32</v>
      </c>
      <c r="B3" t="s">
        <v>30</v>
      </c>
      <c r="C3" t="s">
        <v>31</v>
      </c>
      <c r="D3">
        <v>100</v>
      </c>
      <c r="E3">
        <v>0.82598699999999992</v>
      </c>
      <c r="F3">
        <v>25692.24609375</v>
      </c>
      <c r="G3">
        <v>-40</v>
      </c>
      <c r="H3">
        <v>22.145949197665271</v>
      </c>
      <c r="I3">
        <v>0.54784083366394043</v>
      </c>
      <c r="J3">
        <v>24.893125495679609</v>
      </c>
      <c r="K3">
        <v>1.9729698896408081</v>
      </c>
      <c r="L3">
        <v>0</v>
      </c>
      <c r="M3">
        <v>0</v>
      </c>
      <c r="N3">
        <v>0</v>
      </c>
      <c r="O3">
        <v>6.5808062553405762</v>
      </c>
      <c r="P3">
        <v>204.63760587435189</v>
      </c>
      <c r="Q3">
        <v>100</v>
      </c>
      <c r="R3">
        <v>100</v>
      </c>
      <c r="S3">
        <v>100</v>
      </c>
      <c r="T3">
        <v>100</v>
      </c>
      <c r="U3">
        <v>0.5</v>
      </c>
      <c r="V3">
        <v>0.88964116625326395</v>
      </c>
      <c r="W3">
        <v>0</v>
      </c>
      <c r="X3">
        <v>0</v>
      </c>
      <c r="Y3">
        <v>41.31594317776964</v>
      </c>
      <c r="Z3">
        <v>166.75124756130009</v>
      </c>
      <c r="AA3">
        <v>132.3200784479221</v>
      </c>
      <c r="AD3">
        <f t="shared" ref="AD3:AD66" si="0">L3-N3</f>
        <v>0</v>
      </c>
    </row>
    <row r="4" spans="1:30" x14ac:dyDescent="0.25">
      <c r="A4" t="s">
        <v>33</v>
      </c>
      <c r="B4" t="s">
        <v>30</v>
      </c>
      <c r="C4" t="s">
        <v>31</v>
      </c>
      <c r="D4">
        <v>85.892767802478062</v>
      </c>
      <c r="E4">
        <v>0.818299</v>
      </c>
      <c r="F4">
        <v>26018.98046875</v>
      </c>
      <c r="G4">
        <v>-40</v>
      </c>
      <c r="H4">
        <v>21.272511368260378</v>
      </c>
      <c r="I4">
        <v>0.46990054845809942</v>
      </c>
      <c r="J4">
        <v>25.039861008152968</v>
      </c>
      <c r="K4">
        <v>2.0120105743408199</v>
      </c>
      <c r="L4">
        <v>14.474416003787971</v>
      </c>
      <c r="M4">
        <v>5.3986673355102539</v>
      </c>
      <c r="N4">
        <v>9.2069716658159315</v>
      </c>
      <c r="O4">
        <v>5.5742602348327637</v>
      </c>
      <c r="P4">
        <v>177.93740734931421</v>
      </c>
      <c r="Q4">
        <v>78.963763671623582</v>
      </c>
      <c r="R4">
        <v>80.435540221746919</v>
      </c>
      <c r="S4">
        <v>81.347839227787006</v>
      </c>
      <c r="T4">
        <v>84.998671780038435</v>
      </c>
      <c r="U4">
        <v>0.5</v>
      </c>
      <c r="V4">
        <v>0.84954590448142098</v>
      </c>
      <c r="W4">
        <v>5.4572275807311428</v>
      </c>
      <c r="X4">
        <v>4.5449285746910562</v>
      </c>
      <c r="Y4">
        <v>43.015394749808962</v>
      </c>
      <c r="Z4">
        <v>115.88039778227051</v>
      </c>
      <c r="AA4">
        <v>1.4521065988597111</v>
      </c>
      <c r="AD4">
        <f t="shared" si="0"/>
        <v>5.267444337972039</v>
      </c>
    </row>
    <row r="5" spans="1:30" x14ac:dyDescent="0.25">
      <c r="A5" t="s">
        <v>34</v>
      </c>
      <c r="B5" t="s">
        <v>30</v>
      </c>
      <c r="C5" t="s">
        <v>31</v>
      </c>
      <c r="D5">
        <v>86.143187424437428</v>
      </c>
      <c r="E5">
        <v>0.82051200000000013</v>
      </c>
      <c r="F5">
        <v>26344.25390625</v>
      </c>
      <c r="G5">
        <v>-40</v>
      </c>
      <c r="H5">
        <v>20.729183352568779</v>
      </c>
      <c r="I5">
        <v>0.46994519233703608</v>
      </c>
      <c r="J5">
        <v>25.055658570445821</v>
      </c>
      <c r="K5">
        <v>2.027984619140625</v>
      </c>
      <c r="L5">
        <v>13.413805355002751</v>
      </c>
      <c r="M5">
        <v>5.920830249786377</v>
      </c>
      <c r="N5">
        <v>8.8909651652018784</v>
      </c>
      <c r="O5">
        <v>6.0671567916870117</v>
      </c>
      <c r="P5">
        <v>187.50393128118071</v>
      </c>
      <c r="Q5">
        <v>81.948827339402911</v>
      </c>
      <c r="R5">
        <v>83.383454788197909</v>
      </c>
      <c r="S5">
        <v>84.205236690512891</v>
      </c>
      <c r="T5">
        <v>86.798019386480902</v>
      </c>
      <c r="U5">
        <v>0.5</v>
      </c>
      <c r="V5">
        <v>0.82732542408682508</v>
      </c>
      <c r="W5">
        <v>2.7597326362395052</v>
      </c>
      <c r="X5">
        <v>1.9379507339245381</v>
      </c>
      <c r="Y5">
        <v>42.783684064881207</v>
      </c>
      <c r="Z5">
        <v>126.15125695242151</v>
      </c>
      <c r="AA5">
        <v>1.037140907797264</v>
      </c>
      <c r="AD5">
        <f t="shared" si="0"/>
        <v>4.5228401898008723</v>
      </c>
    </row>
    <row r="6" spans="1:30" x14ac:dyDescent="0.25">
      <c r="A6" t="s">
        <v>35</v>
      </c>
      <c r="B6" t="s">
        <v>30</v>
      </c>
      <c r="C6" t="s">
        <v>31</v>
      </c>
      <c r="D6">
        <v>69.787940927592444</v>
      </c>
      <c r="E6">
        <v>0.80951499999999998</v>
      </c>
      <c r="F6">
        <v>27640.94140625</v>
      </c>
      <c r="G6">
        <v>-60</v>
      </c>
      <c r="H6">
        <v>21.096534901567068</v>
      </c>
      <c r="I6">
        <v>0.42821955680847168</v>
      </c>
      <c r="J6">
        <v>25.590499537612601</v>
      </c>
      <c r="K6">
        <v>1.6156102418899541</v>
      </c>
      <c r="L6">
        <v>20.190189478279009</v>
      </c>
      <c r="M6">
        <v>3.8484575748443599</v>
      </c>
      <c r="N6">
        <v>7.4816350409305912</v>
      </c>
      <c r="O6">
        <v>4.054440975189209</v>
      </c>
      <c r="P6">
        <v>133.86202250437361</v>
      </c>
      <c r="Q6">
        <v>50.33877936353084</v>
      </c>
      <c r="R6">
        <v>54.347327451330798</v>
      </c>
      <c r="S6">
        <v>56.619099909194489</v>
      </c>
      <c r="T6">
        <v>66.278739692751046</v>
      </c>
      <c r="U6">
        <v>0.5</v>
      </c>
      <c r="V6">
        <v>0.82438933521245417</v>
      </c>
      <c r="W6">
        <v>15.440613476261619</v>
      </c>
      <c r="X6">
        <v>13.168841018397959</v>
      </c>
      <c r="Y6">
        <v>34.325082516928717</v>
      </c>
      <c r="Z6">
        <v>88.585703651411052</v>
      </c>
      <c r="AA6">
        <v>1.778081980155781</v>
      </c>
      <c r="AD6">
        <f t="shared" si="0"/>
        <v>12.708554437348418</v>
      </c>
    </row>
    <row r="7" spans="1:30" x14ac:dyDescent="0.25">
      <c r="A7" t="s">
        <v>36</v>
      </c>
      <c r="B7" t="s">
        <v>30</v>
      </c>
      <c r="C7" t="s">
        <v>31</v>
      </c>
      <c r="D7">
        <v>66.951995798319317</v>
      </c>
      <c r="E7">
        <v>0.82823999999999987</v>
      </c>
      <c r="F7">
        <v>26998.3828125</v>
      </c>
      <c r="G7">
        <v>-60</v>
      </c>
      <c r="H7">
        <v>17.2888943618313</v>
      </c>
      <c r="I7">
        <v>0.35271131992340088</v>
      </c>
      <c r="J7">
        <v>25.459232370087751</v>
      </c>
      <c r="K7">
        <v>1.8615280389785771</v>
      </c>
      <c r="L7">
        <v>21.864036151493089</v>
      </c>
      <c r="M7">
        <v>3.4037125110626221</v>
      </c>
      <c r="N7">
        <v>8.3742709757487468</v>
      </c>
      <c r="O7">
        <v>3.5462334156036381</v>
      </c>
      <c r="P7">
        <v>117.8067246920819</v>
      </c>
      <c r="Q7">
        <v>47.014250156286828</v>
      </c>
      <c r="R7">
        <v>54.340705689446978</v>
      </c>
      <c r="S7">
        <v>56.495235166250367</v>
      </c>
      <c r="T7">
        <v>66.624058414783306</v>
      </c>
      <c r="U7">
        <v>0.5</v>
      </c>
      <c r="V7">
        <v>0.67908152573147318</v>
      </c>
      <c r="W7">
        <v>12.611290108872341</v>
      </c>
      <c r="X7">
        <v>10.456760632068949</v>
      </c>
      <c r="Y7">
        <v>40.299201870986103</v>
      </c>
      <c r="Z7">
        <v>78.200420264673852</v>
      </c>
      <c r="AA7">
        <v>1.357566968275322</v>
      </c>
      <c r="AD7">
        <f t="shared" si="0"/>
        <v>13.489765175744342</v>
      </c>
    </row>
    <row r="8" spans="1:30" x14ac:dyDescent="0.25">
      <c r="A8" t="s">
        <v>37</v>
      </c>
      <c r="B8" t="s">
        <v>30</v>
      </c>
      <c r="C8" t="s">
        <v>31</v>
      </c>
      <c r="D8">
        <v>65.556034308147261</v>
      </c>
      <c r="E8">
        <v>0.81461699999999992</v>
      </c>
      <c r="F8">
        <v>26532.7421875</v>
      </c>
      <c r="G8">
        <v>-60</v>
      </c>
      <c r="H8">
        <v>19.415177779504141</v>
      </c>
      <c r="I8">
        <v>0.39961567521095281</v>
      </c>
      <c r="J8">
        <v>25.034370724949849</v>
      </c>
      <c r="K8">
        <v>1.4547532796859739</v>
      </c>
      <c r="L8">
        <v>21.404940192945212</v>
      </c>
      <c r="M8">
        <v>3.4912528991699219</v>
      </c>
      <c r="N8">
        <v>8.8337648997914258</v>
      </c>
      <c r="O8">
        <v>3.5980560779571529</v>
      </c>
      <c r="P8">
        <v>120.10821789274129</v>
      </c>
      <c r="Q8">
        <v>49.784336777336868</v>
      </c>
      <c r="R8">
        <v>54.851350010911773</v>
      </c>
      <c r="S8">
        <v>57.229676119967927</v>
      </c>
      <c r="T8">
        <v>68.196074712758701</v>
      </c>
      <c r="U8">
        <v>0.5</v>
      </c>
      <c r="V8">
        <v>0.77554087509595437</v>
      </c>
      <c r="W8">
        <v>10.70468429723549</v>
      </c>
      <c r="X8">
        <v>8.3263581881793272</v>
      </c>
      <c r="Y8">
        <v>29.65014596311951</v>
      </c>
      <c r="Z8">
        <v>79.044905666601196</v>
      </c>
      <c r="AA8">
        <v>0.90788074955370401</v>
      </c>
      <c r="AD8">
        <f t="shared" si="0"/>
        <v>12.571175293153786</v>
      </c>
    </row>
    <row r="9" spans="1:30" x14ac:dyDescent="0.25">
      <c r="A9" t="s">
        <v>38</v>
      </c>
      <c r="B9" t="s">
        <v>30</v>
      </c>
      <c r="C9" t="s">
        <v>31</v>
      </c>
      <c r="D9">
        <v>37.550269482044328</v>
      </c>
      <c r="E9">
        <v>0.8325229999999999</v>
      </c>
      <c r="F9">
        <v>28565.935546875</v>
      </c>
      <c r="G9">
        <v>-80</v>
      </c>
      <c r="H9">
        <v>22.632844769842119</v>
      </c>
      <c r="I9">
        <v>0.42821487784385681</v>
      </c>
      <c r="J9">
        <v>27.093108506266439</v>
      </c>
      <c r="K9">
        <v>2.0336053371429439</v>
      </c>
      <c r="L9">
        <v>27.093108506266439</v>
      </c>
      <c r="M9">
        <v>2.0336053371429439</v>
      </c>
      <c r="N9">
        <v>4.9003280983665096</v>
      </c>
      <c r="O9">
        <v>2.1078364849090581</v>
      </c>
      <c r="P9">
        <v>65.238228487125099</v>
      </c>
      <c r="Q9">
        <v>18.086991004495111</v>
      </c>
      <c r="R9">
        <v>24.316753112949428</v>
      </c>
      <c r="S9">
        <v>27.990153329193539</v>
      </c>
      <c r="T9">
        <v>44.127938588144048</v>
      </c>
      <c r="U9">
        <v>0.5</v>
      </c>
      <c r="V9">
        <v>0.83537275778478159</v>
      </c>
      <c r="W9">
        <v>13.23351636909489</v>
      </c>
      <c r="X9">
        <v>9.5601161528507923</v>
      </c>
      <c r="Y9">
        <v>46.795942009090041</v>
      </c>
      <c r="Z9">
        <v>46.795942009090041</v>
      </c>
      <c r="AA9">
        <v>0.94068596794185588</v>
      </c>
      <c r="AD9">
        <f t="shared" si="0"/>
        <v>22.192780407899932</v>
      </c>
    </row>
    <row r="10" spans="1:30" x14ac:dyDescent="0.25">
      <c r="A10" t="s">
        <v>39</v>
      </c>
      <c r="B10" t="s">
        <v>30</v>
      </c>
      <c r="C10" t="s">
        <v>31</v>
      </c>
      <c r="D10">
        <v>43.208494564215961</v>
      </c>
      <c r="E10">
        <v>0.81405000000000005</v>
      </c>
      <c r="F10">
        <v>27982.8828125</v>
      </c>
      <c r="G10">
        <v>-80</v>
      </c>
      <c r="H10">
        <v>21.706899028431419</v>
      </c>
      <c r="I10">
        <v>0.42303070425987238</v>
      </c>
      <c r="J10">
        <v>26.324061369185181</v>
      </c>
      <c r="K10">
        <v>1.4084316492080691</v>
      </c>
      <c r="L10">
        <v>21.90603063086321</v>
      </c>
      <c r="M10">
        <v>2.4772145748138432</v>
      </c>
      <c r="N10">
        <v>6.3483181960597594</v>
      </c>
      <c r="O10">
        <v>2.526061058044434</v>
      </c>
      <c r="P10">
        <v>80.859457921350398</v>
      </c>
      <c r="Q10">
        <v>40.89927000012532</v>
      </c>
      <c r="R10">
        <v>45.664419854691459</v>
      </c>
      <c r="S10">
        <v>48.367088535902212</v>
      </c>
      <c r="T10">
        <v>59.134539696010393</v>
      </c>
      <c r="U10">
        <v>0.5</v>
      </c>
      <c r="V10">
        <v>0.82460296395758348</v>
      </c>
      <c r="W10">
        <v>-2.4559252904755131</v>
      </c>
      <c r="X10">
        <v>-5.1585939716862512</v>
      </c>
      <c r="Y10">
        <v>29.882363334137668</v>
      </c>
      <c r="Z10">
        <v>57.555425864096676</v>
      </c>
      <c r="AA10">
        <v>0.36097973437075143</v>
      </c>
      <c r="AD10">
        <f t="shared" si="0"/>
        <v>15.557712434803451</v>
      </c>
    </row>
    <row r="11" spans="1:30" x14ac:dyDescent="0.25">
      <c r="A11" t="s">
        <v>40</v>
      </c>
      <c r="B11" t="s">
        <v>30</v>
      </c>
      <c r="C11" t="s">
        <v>31</v>
      </c>
      <c r="D11">
        <v>35.886169595590893</v>
      </c>
      <c r="E11">
        <v>0.82737999999999989</v>
      </c>
      <c r="F11">
        <v>27790.587890625</v>
      </c>
      <c r="G11">
        <v>-80</v>
      </c>
      <c r="H11">
        <v>25.661335816909489</v>
      </c>
      <c r="I11">
        <v>0.61274081468582153</v>
      </c>
      <c r="J11">
        <v>26.86196276485575</v>
      </c>
      <c r="K11">
        <v>1.096392750740051</v>
      </c>
      <c r="L11">
        <v>23.507043888254021</v>
      </c>
      <c r="M11">
        <v>1.846022248268127</v>
      </c>
      <c r="N11">
        <v>0</v>
      </c>
      <c r="O11">
        <v>1.875943779945374</v>
      </c>
      <c r="P11">
        <v>56.466720627199891</v>
      </c>
      <c r="Q11">
        <v>12.489477801641</v>
      </c>
      <c r="R11">
        <v>18.000757081947572</v>
      </c>
      <c r="S11">
        <v>16.073027394166949</v>
      </c>
      <c r="T11">
        <v>7.1524221976436264</v>
      </c>
      <c r="U11">
        <v>0.5</v>
      </c>
      <c r="V11">
        <v>0.95530382651274171</v>
      </c>
      <c r="W11">
        <v>21.483749649852498</v>
      </c>
      <c r="X11">
        <v>19.81314220142394</v>
      </c>
      <c r="Y11">
        <v>21.38176626081502</v>
      </c>
      <c r="Z11">
        <v>41.170740875216367</v>
      </c>
      <c r="AA11">
        <v>0.26173483954558108</v>
      </c>
      <c r="AD11">
        <f t="shared" si="0"/>
        <v>23.507043888254021</v>
      </c>
    </row>
    <row r="12" spans="1:30" x14ac:dyDescent="0.25">
      <c r="A12" t="s">
        <v>41</v>
      </c>
      <c r="B12" t="s">
        <v>30</v>
      </c>
      <c r="C12" t="s">
        <v>31</v>
      </c>
      <c r="D12">
        <v>100</v>
      </c>
      <c r="E12">
        <v>0.82661599999999991</v>
      </c>
      <c r="F12">
        <v>25014.474609375</v>
      </c>
      <c r="G12">
        <v>20</v>
      </c>
      <c r="H12">
        <v>21.876508546771571</v>
      </c>
      <c r="I12">
        <v>0.69279265403747559</v>
      </c>
      <c r="J12">
        <v>23.837304679362131</v>
      </c>
      <c r="K12">
        <v>2.3910119533538818</v>
      </c>
      <c r="L12">
        <v>0</v>
      </c>
      <c r="M12">
        <v>0</v>
      </c>
      <c r="N12">
        <v>0</v>
      </c>
      <c r="O12">
        <v>7.2452125549316406</v>
      </c>
      <c r="P12">
        <v>212.83059313185481</v>
      </c>
      <c r="Q12">
        <v>100</v>
      </c>
      <c r="R12">
        <v>100</v>
      </c>
      <c r="S12">
        <v>100</v>
      </c>
      <c r="T12">
        <v>100</v>
      </c>
      <c r="U12">
        <v>0.5</v>
      </c>
      <c r="V12">
        <v>0.91774254015017986</v>
      </c>
      <c r="W12">
        <v>0</v>
      </c>
      <c r="X12">
        <v>0</v>
      </c>
      <c r="Y12">
        <v>49.739031808082977</v>
      </c>
      <c r="Z12">
        <v>174.94511444187961</v>
      </c>
      <c r="AA12">
        <v>142.25494662230611</v>
      </c>
      <c r="AD12">
        <f t="shared" si="0"/>
        <v>0</v>
      </c>
    </row>
    <row r="13" spans="1:30" x14ac:dyDescent="0.25">
      <c r="A13" t="s">
        <v>42</v>
      </c>
      <c r="B13" t="s">
        <v>30</v>
      </c>
      <c r="C13" t="s">
        <v>31</v>
      </c>
      <c r="D13">
        <v>100</v>
      </c>
      <c r="E13">
        <v>0.82823999999999987</v>
      </c>
      <c r="F13">
        <v>25921.59765625</v>
      </c>
      <c r="G13">
        <v>20</v>
      </c>
      <c r="H13">
        <v>22.40037988096309</v>
      </c>
      <c r="I13">
        <v>0.70821267366409302</v>
      </c>
      <c r="J13">
        <v>24.20079695231135</v>
      </c>
      <c r="K13">
        <v>2.384939432144165</v>
      </c>
      <c r="L13">
        <v>0</v>
      </c>
      <c r="M13">
        <v>0</v>
      </c>
      <c r="N13">
        <v>0</v>
      </c>
      <c r="O13">
        <v>7.22296142578125</v>
      </c>
      <c r="P13">
        <v>224.60511773679329</v>
      </c>
      <c r="Q13">
        <v>100</v>
      </c>
      <c r="R13">
        <v>100</v>
      </c>
      <c r="S13">
        <v>100</v>
      </c>
      <c r="T13">
        <v>100</v>
      </c>
      <c r="U13">
        <v>0.5</v>
      </c>
      <c r="V13">
        <v>0.92560505032557161</v>
      </c>
      <c r="W13">
        <v>0</v>
      </c>
      <c r="X13">
        <v>0</v>
      </c>
      <c r="Y13">
        <v>50.369911043079142</v>
      </c>
      <c r="Z13">
        <v>184.12768321293811</v>
      </c>
      <c r="AA13">
        <v>144.76532861185481</v>
      </c>
      <c r="AD13">
        <f t="shared" si="0"/>
        <v>0</v>
      </c>
    </row>
    <row r="14" spans="1:30" x14ac:dyDescent="0.25">
      <c r="A14" t="s">
        <v>43</v>
      </c>
      <c r="B14" t="s">
        <v>30</v>
      </c>
      <c r="C14" t="s">
        <v>31</v>
      </c>
      <c r="D14">
        <v>100</v>
      </c>
      <c r="E14">
        <v>0.83311999999999997</v>
      </c>
      <c r="F14">
        <v>24488.474609375</v>
      </c>
      <c r="G14">
        <v>0</v>
      </c>
      <c r="H14">
        <v>20.10193777003445</v>
      </c>
      <c r="I14">
        <v>0.53256732225418091</v>
      </c>
      <c r="J14">
        <v>23.989516941879891</v>
      </c>
      <c r="K14">
        <v>2.49293041229248</v>
      </c>
      <c r="L14">
        <v>0</v>
      </c>
      <c r="M14">
        <v>0</v>
      </c>
      <c r="N14">
        <v>0</v>
      </c>
      <c r="O14">
        <v>7.7049875259399414</v>
      </c>
      <c r="P14">
        <v>202.7058713906525</v>
      </c>
      <c r="Q14">
        <v>100</v>
      </c>
      <c r="R14">
        <v>100</v>
      </c>
      <c r="S14">
        <v>100</v>
      </c>
      <c r="T14">
        <v>100</v>
      </c>
      <c r="U14">
        <v>0.5</v>
      </c>
      <c r="V14">
        <v>0.83794675060510848</v>
      </c>
      <c r="W14">
        <v>0</v>
      </c>
      <c r="X14">
        <v>0</v>
      </c>
      <c r="Y14">
        <v>50.946886995418907</v>
      </c>
      <c r="Z14">
        <v>167.9890278369154</v>
      </c>
      <c r="AA14">
        <v>143.70151233489329</v>
      </c>
      <c r="AD14">
        <f t="shared" si="0"/>
        <v>0</v>
      </c>
    </row>
    <row r="15" spans="1:30" x14ac:dyDescent="0.25">
      <c r="A15" t="s">
        <v>44</v>
      </c>
      <c r="B15" t="s">
        <v>30</v>
      </c>
      <c r="C15" t="s">
        <v>31</v>
      </c>
      <c r="D15">
        <v>100</v>
      </c>
      <c r="E15">
        <v>0.83048500000000003</v>
      </c>
      <c r="F15">
        <v>25429.615234375</v>
      </c>
      <c r="G15">
        <v>0</v>
      </c>
      <c r="H15">
        <v>20.945126671993499</v>
      </c>
      <c r="I15">
        <v>0.52966171503067017</v>
      </c>
      <c r="J15">
        <v>24.509516425855381</v>
      </c>
      <c r="K15">
        <v>2.1997008323669429</v>
      </c>
      <c r="L15">
        <v>0</v>
      </c>
      <c r="M15">
        <v>0</v>
      </c>
      <c r="N15">
        <v>0</v>
      </c>
      <c r="O15">
        <v>7.4285621643066406</v>
      </c>
      <c r="P15">
        <v>216.36916609591211</v>
      </c>
      <c r="Q15">
        <v>100</v>
      </c>
      <c r="R15">
        <v>100</v>
      </c>
      <c r="S15">
        <v>100</v>
      </c>
      <c r="T15">
        <v>100</v>
      </c>
      <c r="U15">
        <v>0.5</v>
      </c>
      <c r="V15">
        <v>0.85457119218795508</v>
      </c>
      <c r="W15">
        <v>0</v>
      </c>
      <c r="X15">
        <v>0</v>
      </c>
      <c r="Y15">
        <v>46.250908759412773</v>
      </c>
      <c r="Z15">
        <v>178.67278932313371</v>
      </c>
      <c r="AA15">
        <v>145.403188169125</v>
      </c>
      <c r="AD15">
        <f t="shared" si="0"/>
        <v>0</v>
      </c>
    </row>
    <row r="16" spans="1:30" x14ac:dyDescent="0.25">
      <c r="A16" t="s">
        <v>45</v>
      </c>
      <c r="B16" t="s">
        <v>30</v>
      </c>
      <c r="C16" t="s">
        <v>31</v>
      </c>
      <c r="D16">
        <v>100</v>
      </c>
      <c r="E16">
        <v>0.82865200000000006</v>
      </c>
      <c r="F16">
        <v>25160.626953125</v>
      </c>
      <c r="G16">
        <v>0</v>
      </c>
      <c r="H16">
        <v>22.429926026870401</v>
      </c>
      <c r="I16">
        <v>0.62036484479904175</v>
      </c>
      <c r="J16">
        <v>24.5633676465585</v>
      </c>
      <c r="K16">
        <v>2.285769939422607</v>
      </c>
      <c r="L16">
        <v>3.9162241425023181</v>
      </c>
      <c r="M16">
        <v>10.38306140899658</v>
      </c>
      <c r="N16">
        <v>3.3508805006547608</v>
      </c>
      <c r="O16">
        <v>10.51437377929688</v>
      </c>
      <c r="P16">
        <v>208.6823581494273</v>
      </c>
      <c r="Q16">
        <v>97.698427797107186</v>
      </c>
      <c r="R16">
        <v>100</v>
      </c>
      <c r="S16">
        <v>97.867553975221696</v>
      </c>
      <c r="T16">
        <v>97.049316687264636</v>
      </c>
      <c r="U16">
        <v>0.5</v>
      </c>
      <c r="V16">
        <v>0.91314539397096839</v>
      </c>
      <c r="W16">
        <v>2.2057810795667758</v>
      </c>
      <c r="X16">
        <v>2.1324460247783041</v>
      </c>
      <c r="Y16">
        <v>48.598681378743933</v>
      </c>
      <c r="Z16">
        <v>164.21760265232331</v>
      </c>
      <c r="AA16">
        <v>0.34164879677270071</v>
      </c>
      <c r="AD16">
        <f t="shared" si="0"/>
        <v>0.56534364184755725</v>
      </c>
    </row>
    <row r="17" spans="1:30" x14ac:dyDescent="0.25">
      <c r="A17" t="s">
        <v>46</v>
      </c>
      <c r="B17" t="s">
        <v>30</v>
      </c>
      <c r="C17" t="s">
        <v>31</v>
      </c>
      <c r="D17">
        <v>100</v>
      </c>
      <c r="E17">
        <v>0.83066000000000006</v>
      </c>
      <c r="F17">
        <v>24895.0859375</v>
      </c>
      <c r="G17">
        <v>-20</v>
      </c>
      <c r="H17">
        <v>22.06884085767355</v>
      </c>
      <c r="I17">
        <v>0.6023133397102356</v>
      </c>
      <c r="J17">
        <v>24.45804947546771</v>
      </c>
      <c r="K17">
        <v>2.0607573986053471</v>
      </c>
      <c r="L17">
        <v>0</v>
      </c>
      <c r="M17">
        <v>0</v>
      </c>
      <c r="N17">
        <v>0</v>
      </c>
      <c r="O17">
        <v>7.245755672454834</v>
      </c>
      <c r="P17">
        <v>212.15644217887251</v>
      </c>
      <c r="Q17">
        <v>100</v>
      </c>
      <c r="R17">
        <v>100</v>
      </c>
      <c r="S17">
        <v>100</v>
      </c>
      <c r="T17">
        <v>100</v>
      </c>
      <c r="U17">
        <v>0.5</v>
      </c>
      <c r="V17">
        <v>0.90231401648808385</v>
      </c>
      <c r="W17">
        <v>0</v>
      </c>
      <c r="X17">
        <v>0</v>
      </c>
      <c r="Y17">
        <v>42.766052059361691</v>
      </c>
      <c r="Z17">
        <v>174.95165560543529</v>
      </c>
      <c r="AA17">
        <v>144.22316612186651</v>
      </c>
      <c r="AD17">
        <f t="shared" si="0"/>
        <v>0</v>
      </c>
    </row>
    <row r="18" spans="1:30" x14ac:dyDescent="0.25">
      <c r="A18" t="s">
        <v>47</v>
      </c>
      <c r="B18" t="s">
        <v>30</v>
      </c>
      <c r="C18" t="s">
        <v>31</v>
      </c>
      <c r="D18">
        <v>100</v>
      </c>
      <c r="E18">
        <v>0.83311999999999997</v>
      </c>
      <c r="F18">
        <v>27167.142578125</v>
      </c>
      <c r="G18">
        <v>-20</v>
      </c>
      <c r="H18">
        <v>22.99551811893361</v>
      </c>
      <c r="I18">
        <v>0.7082177996635437</v>
      </c>
      <c r="J18">
        <v>24.56755682631999</v>
      </c>
      <c r="K18">
        <v>2.0470840930938721</v>
      </c>
      <c r="L18">
        <v>0</v>
      </c>
      <c r="M18">
        <v>0</v>
      </c>
      <c r="N18">
        <v>0</v>
      </c>
      <c r="O18">
        <v>7.2237668037414551</v>
      </c>
      <c r="P18">
        <v>211.52999599133651</v>
      </c>
      <c r="Q18">
        <v>100</v>
      </c>
      <c r="R18">
        <v>100</v>
      </c>
      <c r="S18">
        <v>100</v>
      </c>
      <c r="T18">
        <v>100</v>
      </c>
      <c r="U18">
        <v>0.5</v>
      </c>
      <c r="V18">
        <v>0.93601159779542253</v>
      </c>
      <c r="W18">
        <v>0</v>
      </c>
      <c r="X18">
        <v>0</v>
      </c>
      <c r="Y18">
        <v>43.120318853377697</v>
      </c>
      <c r="Z18">
        <v>174.45933710866211</v>
      </c>
      <c r="AA18">
        <v>141.31097067033161</v>
      </c>
      <c r="AD18">
        <f t="shared" si="0"/>
        <v>0</v>
      </c>
    </row>
    <row r="19" spans="1:30" x14ac:dyDescent="0.25">
      <c r="A19" t="s">
        <v>48</v>
      </c>
      <c r="B19" t="s">
        <v>30</v>
      </c>
      <c r="C19" t="s">
        <v>31</v>
      </c>
      <c r="D19">
        <v>100</v>
      </c>
      <c r="E19">
        <v>0.81465999999999994</v>
      </c>
      <c r="F19">
        <v>25446.837890625</v>
      </c>
      <c r="G19">
        <v>-20</v>
      </c>
      <c r="H19">
        <v>22.244455314497639</v>
      </c>
      <c r="I19">
        <v>0.60484898090362549</v>
      </c>
      <c r="J19">
        <v>24.517523379054371</v>
      </c>
      <c r="K19">
        <v>2.067848682403564</v>
      </c>
      <c r="L19">
        <v>0</v>
      </c>
      <c r="M19">
        <v>0</v>
      </c>
      <c r="N19">
        <v>0</v>
      </c>
      <c r="O19">
        <v>7.2236232757568359</v>
      </c>
      <c r="P19">
        <v>216.5077913892539</v>
      </c>
      <c r="Q19">
        <v>100</v>
      </c>
      <c r="R19">
        <v>100</v>
      </c>
      <c r="S19">
        <v>100</v>
      </c>
      <c r="T19">
        <v>100</v>
      </c>
      <c r="U19">
        <v>0.5</v>
      </c>
      <c r="V19">
        <v>0.90728802296162425</v>
      </c>
      <c r="W19">
        <v>0</v>
      </c>
      <c r="X19">
        <v>0</v>
      </c>
      <c r="Y19">
        <v>43.108672749613447</v>
      </c>
      <c r="Z19">
        <v>175.12779293443089</v>
      </c>
      <c r="AA19">
        <v>142.05467892721401</v>
      </c>
      <c r="AD19">
        <f t="shared" si="0"/>
        <v>0</v>
      </c>
    </row>
    <row r="20" spans="1:30" x14ac:dyDescent="0.25">
      <c r="A20" t="s">
        <v>49</v>
      </c>
      <c r="B20" t="s">
        <v>30</v>
      </c>
      <c r="C20" t="s">
        <v>31</v>
      </c>
      <c r="D20">
        <v>100</v>
      </c>
      <c r="E20">
        <v>0.83027000000000006</v>
      </c>
      <c r="F20">
        <v>27198.35546875</v>
      </c>
      <c r="G20">
        <v>20</v>
      </c>
      <c r="H20">
        <v>18.640904128196141</v>
      </c>
      <c r="I20">
        <v>0.53277438879013062</v>
      </c>
      <c r="J20">
        <v>23.462247905569509</v>
      </c>
      <c r="K20">
        <v>2.0941650867462158</v>
      </c>
      <c r="L20">
        <v>0</v>
      </c>
      <c r="M20">
        <v>0</v>
      </c>
      <c r="N20">
        <v>0</v>
      </c>
      <c r="O20">
        <v>5.9389328956604004</v>
      </c>
      <c r="P20">
        <v>188.50916568986739</v>
      </c>
      <c r="Q20">
        <v>100</v>
      </c>
      <c r="R20">
        <v>100</v>
      </c>
      <c r="S20">
        <v>100</v>
      </c>
      <c r="T20">
        <v>100</v>
      </c>
      <c r="U20">
        <v>0.5</v>
      </c>
      <c r="V20">
        <v>0.7945063151332199</v>
      </c>
      <c r="W20">
        <v>0</v>
      </c>
      <c r="X20">
        <v>0</v>
      </c>
      <c r="Y20">
        <v>39.57513546213309</v>
      </c>
      <c r="Z20">
        <v>153.28389627483071</v>
      </c>
      <c r="AA20">
        <v>115.943230390292</v>
      </c>
      <c r="AD20">
        <f t="shared" si="0"/>
        <v>0</v>
      </c>
    </row>
    <row r="21" spans="1:30" x14ac:dyDescent="0.25">
      <c r="A21" t="s">
        <v>50</v>
      </c>
      <c r="B21" t="s">
        <v>30</v>
      </c>
      <c r="C21" t="s">
        <v>31</v>
      </c>
      <c r="D21">
        <v>84.196988572459375</v>
      </c>
      <c r="E21">
        <v>0.82580399999999998</v>
      </c>
      <c r="F21">
        <v>25982.50390625</v>
      </c>
      <c r="G21">
        <v>-60</v>
      </c>
      <c r="H21">
        <v>20.814438866447809</v>
      </c>
      <c r="I21">
        <v>0.44395565986633301</v>
      </c>
      <c r="J21">
        <v>25.17122506140522</v>
      </c>
      <c r="K21">
        <v>1.596636295318604</v>
      </c>
      <c r="L21">
        <v>15.99723531364682</v>
      </c>
      <c r="M21">
        <v>4.2930021286010742</v>
      </c>
      <c r="N21">
        <v>8.7535498556426639</v>
      </c>
      <c r="O21">
        <v>4.4675488471984863</v>
      </c>
      <c r="P21">
        <v>144.75630349814881</v>
      </c>
      <c r="Q21">
        <v>71.22235632023002</v>
      </c>
      <c r="R21">
        <v>73.514491442173195</v>
      </c>
      <c r="S21">
        <v>74.825511051595953</v>
      </c>
      <c r="T21">
        <v>79.858106808423315</v>
      </c>
      <c r="U21">
        <v>0.5</v>
      </c>
      <c r="V21">
        <v>0.82691401851403623</v>
      </c>
      <c r="W21">
        <v>10.68249713028618</v>
      </c>
      <c r="X21">
        <v>9.3714775208634222</v>
      </c>
      <c r="Y21">
        <v>32.756655547161628</v>
      </c>
      <c r="Z21">
        <v>92.991129803157691</v>
      </c>
      <c r="AA21">
        <v>1.5121523469774401</v>
      </c>
      <c r="AD21">
        <f t="shared" si="0"/>
        <v>7.2436854580041565</v>
      </c>
    </row>
    <row r="22" spans="1:30" x14ac:dyDescent="0.25">
      <c r="A22" t="s">
        <v>51</v>
      </c>
      <c r="B22" t="s">
        <v>30</v>
      </c>
      <c r="C22" t="s">
        <v>31</v>
      </c>
      <c r="D22">
        <v>41.426312615797592</v>
      </c>
      <c r="E22">
        <v>0.82255600000000006</v>
      </c>
      <c r="F22">
        <v>27241.8203125</v>
      </c>
      <c r="G22">
        <v>-80</v>
      </c>
      <c r="H22">
        <v>21.07966580958524</v>
      </c>
      <c r="I22">
        <v>0.43874219059944147</v>
      </c>
      <c r="J22">
        <v>25.993600653261289</v>
      </c>
      <c r="K22">
        <v>2.019028902053833</v>
      </c>
      <c r="L22">
        <v>25.993600653261289</v>
      </c>
      <c r="M22">
        <v>2.019028902053833</v>
      </c>
      <c r="N22">
        <v>0</v>
      </c>
      <c r="O22">
        <v>2.1604142189025879</v>
      </c>
      <c r="P22">
        <v>62.774701295197119</v>
      </c>
      <c r="Q22">
        <v>0</v>
      </c>
      <c r="R22">
        <v>19.15802897401473</v>
      </c>
      <c r="S22">
        <v>13.29277137967023</v>
      </c>
      <c r="T22">
        <v>3.201997664399403</v>
      </c>
      <c r="U22">
        <v>0.5</v>
      </c>
      <c r="V22">
        <v>0.81095597684888177</v>
      </c>
      <c r="W22">
        <v>32.79039569718806</v>
      </c>
      <c r="X22">
        <v>28.13354123612736</v>
      </c>
      <c r="Y22">
        <v>44.286461454312047</v>
      </c>
      <c r="Z22">
        <v>44.286461454312047</v>
      </c>
      <c r="AA22">
        <v>1.5031054457120341</v>
      </c>
      <c r="AD22">
        <f t="shared" si="0"/>
        <v>25.993600653261289</v>
      </c>
    </row>
    <row r="23" spans="1:30" x14ac:dyDescent="0.25">
      <c r="A23" t="s">
        <v>52</v>
      </c>
      <c r="B23" t="s">
        <v>30</v>
      </c>
      <c r="C23" t="s">
        <v>31</v>
      </c>
      <c r="D23">
        <v>61.915757409272658</v>
      </c>
      <c r="E23">
        <v>0.81907500000000011</v>
      </c>
      <c r="F23">
        <v>27061.017578125</v>
      </c>
      <c r="G23">
        <v>-80</v>
      </c>
      <c r="H23">
        <v>18.13057315322424</v>
      </c>
      <c r="I23">
        <v>0.36834454536437988</v>
      </c>
      <c r="J23">
        <v>25.325190492572361</v>
      </c>
      <c r="K23">
        <v>1.854323029518127</v>
      </c>
      <c r="L23">
        <v>22.533414986350451</v>
      </c>
      <c r="M23">
        <v>3.0241630077362061</v>
      </c>
      <c r="N23">
        <v>9.1541865141898064</v>
      </c>
      <c r="O23">
        <v>3.1324417591094971</v>
      </c>
      <c r="P23">
        <v>104.2019687044974</v>
      </c>
      <c r="Q23">
        <v>47.170275082098001</v>
      </c>
      <c r="R23">
        <v>51.326641588133135</v>
      </c>
      <c r="S23">
        <v>56.098978846076932</v>
      </c>
      <c r="T23">
        <v>67.45459851163055</v>
      </c>
      <c r="U23">
        <v>0.5</v>
      </c>
      <c r="V23">
        <v>0.71591063287526979</v>
      </c>
      <c r="W23">
        <v>8.174652247879969</v>
      </c>
      <c r="X23">
        <v>5.8167785631957329</v>
      </c>
      <c r="Y23">
        <v>39.877232309817231</v>
      </c>
      <c r="Z23">
        <v>68.701357909654035</v>
      </c>
      <c r="AA23">
        <v>0.94967361370580339</v>
      </c>
      <c r="AD23">
        <f t="shared" si="0"/>
        <v>13.379228472160644</v>
      </c>
    </row>
    <row r="24" spans="1:30" x14ac:dyDescent="0.25">
      <c r="A24" t="s">
        <v>53</v>
      </c>
      <c r="B24" t="s">
        <v>30</v>
      </c>
      <c r="C24" t="s">
        <v>31</v>
      </c>
      <c r="D24">
        <v>100</v>
      </c>
      <c r="E24">
        <v>0.81707500000000011</v>
      </c>
      <c r="F24">
        <v>30108.125</v>
      </c>
      <c r="G24">
        <v>20</v>
      </c>
      <c r="H24">
        <v>20.157839429450881</v>
      </c>
      <c r="I24">
        <v>0.56106442213058472</v>
      </c>
      <c r="J24">
        <v>23.435321655273579</v>
      </c>
      <c r="K24">
        <v>1.939615845680237</v>
      </c>
      <c r="L24">
        <v>0</v>
      </c>
      <c r="M24">
        <v>0</v>
      </c>
      <c r="N24">
        <v>0</v>
      </c>
      <c r="O24">
        <v>6.2648019790649414</v>
      </c>
      <c r="P24">
        <v>180.17862805212039</v>
      </c>
      <c r="Q24">
        <v>100</v>
      </c>
      <c r="R24">
        <v>100</v>
      </c>
      <c r="S24">
        <v>100</v>
      </c>
      <c r="T24">
        <v>100</v>
      </c>
      <c r="U24">
        <v>0.5</v>
      </c>
      <c r="V24">
        <v>0.86014776011895777</v>
      </c>
      <c r="W24">
        <v>0</v>
      </c>
      <c r="X24">
        <v>0</v>
      </c>
      <c r="Y24">
        <v>37.079603529773692</v>
      </c>
      <c r="Z24">
        <v>147.52782866350029</v>
      </c>
      <c r="AA24">
        <v>120.3708092966756</v>
      </c>
      <c r="AD24">
        <f t="shared" si="0"/>
        <v>0</v>
      </c>
    </row>
    <row r="25" spans="1:30" x14ac:dyDescent="0.25">
      <c r="A25" t="s">
        <v>54</v>
      </c>
      <c r="B25" t="s">
        <v>30</v>
      </c>
      <c r="C25" t="s">
        <v>31</v>
      </c>
      <c r="D25">
        <v>100</v>
      </c>
      <c r="E25">
        <v>0.8272250000000001</v>
      </c>
      <c r="F25">
        <v>26352.642578125</v>
      </c>
      <c r="G25">
        <v>0</v>
      </c>
      <c r="H25">
        <v>20.12039964118739</v>
      </c>
      <c r="I25">
        <v>0.56357389688491821</v>
      </c>
      <c r="J25">
        <v>23.629238674094601</v>
      </c>
      <c r="K25">
        <v>2.0160036087036128</v>
      </c>
      <c r="L25">
        <v>0</v>
      </c>
      <c r="M25">
        <v>0</v>
      </c>
      <c r="N25">
        <v>0</v>
      </c>
      <c r="O25">
        <v>6.6318473815917969</v>
      </c>
      <c r="P25">
        <v>181.16697178458779</v>
      </c>
      <c r="Q25">
        <v>100</v>
      </c>
      <c r="R25">
        <v>100</v>
      </c>
      <c r="S25">
        <v>100</v>
      </c>
      <c r="T25">
        <v>100</v>
      </c>
      <c r="U25">
        <v>0.5</v>
      </c>
      <c r="V25">
        <v>0.85150435520573708</v>
      </c>
      <c r="W25">
        <v>0</v>
      </c>
      <c r="X25">
        <v>0</v>
      </c>
      <c r="Y25">
        <v>39.73250226538741</v>
      </c>
      <c r="Z25">
        <v>147.04057335732369</v>
      </c>
      <c r="AA25">
        <v>121.38094933590121</v>
      </c>
      <c r="AD25">
        <f t="shared" si="0"/>
        <v>0</v>
      </c>
    </row>
    <row r="26" spans="1:30" x14ac:dyDescent="0.25">
      <c r="A26" t="s">
        <v>55</v>
      </c>
      <c r="B26" t="s">
        <v>30</v>
      </c>
      <c r="C26" t="s">
        <v>31</v>
      </c>
      <c r="D26">
        <v>100</v>
      </c>
      <c r="E26">
        <v>0.83128500000000005</v>
      </c>
      <c r="F26">
        <v>26383.33984375</v>
      </c>
      <c r="G26">
        <v>0</v>
      </c>
      <c r="H26">
        <v>20.604915112674721</v>
      </c>
      <c r="I26">
        <v>0.50100868940353394</v>
      </c>
      <c r="J26">
        <v>23.766263082978369</v>
      </c>
      <c r="K26">
        <v>1.9686992168426509</v>
      </c>
      <c r="L26">
        <v>0</v>
      </c>
      <c r="M26">
        <v>0</v>
      </c>
      <c r="N26">
        <v>0</v>
      </c>
      <c r="O26">
        <v>6.8361239433288574</v>
      </c>
      <c r="P26">
        <v>179.5739225563494</v>
      </c>
      <c r="Q26">
        <v>100</v>
      </c>
      <c r="R26">
        <v>100</v>
      </c>
      <c r="S26">
        <v>100</v>
      </c>
      <c r="T26">
        <v>100</v>
      </c>
      <c r="U26">
        <v>0.5</v>
      </c>
      <c r="V26">
        <v>0.86698169757416221</v>
      </c>
      <c r="W26">
        <v>0</v>
      </c>
      <c r="X26">
        <v>0</v>
      </c>
      <c r="Y26">
        <v>40.045373477439682</v>
      </c>
      <c r="Z26">
        <v>147.60492278094341</v>
      </c>
      <c r="AA26">
        <v>123.9595914696466</v>
      </c>
      <c r="AD26">
        <f t="shared" si="0"/>
        <v>0</v>
      </c>
    </row>
    <row r="27" spans="1:30" x14ac:dyDescent="0.25">
      <c r="A27" t="s">
        <v>56</v>
      </c>
      <c r="B27" t="s">
        <v>30</v>
      </c>
      <c r="C27" t="s">
        <v>31</v>
      </c>
      <c r="D27">
        <v>100</v>
      </c>
      <c r="E27">
        <v>0.82499199999999995</v>
      </c>
      <c r="F27">
        <v>26398.421875</v>
      </c>
      <c r="G27">
        <v>-20</v>
      </c>
      <c r="H27">
        <v>19.799040510328009</v>
      </c>
      <c r="I27">
        <v>0.46993371844291693</v>
      </c>
      <c r="J27">
        <v>24.510099206543121</v>
      </c>
      <c r="K27">
        <v>1.998919606208801</v>
      </c>
      <c r="L27">
        <v>0</v>
      </c>
      <c r="M27">
        <v>0</v>
      </c>
      <c r="N27">
        <v>0</v>
      </c>
      <c r="O27">
        <v>6.592827320098877</v>
      </c>
      <c r="P27">
        <v>172.06256137266959</v>
      </c>
      <c r="Q27">
        <v>100</v>
      </c>
      <c r="R27">
        <v>100</v>
      </c>
      <c r="S27">
        <v>100</v>
      </c>
      <c r="T27">
        <v>100</v>
      </c>
      <c r="U27">
        <v>0.5</v>
      </c>
      <c r="V27">
        <v>0.80779112085529747</v>
      </c>
      <c r="W27">
        <v>0</v>
      </c>
      <c r="X27">
        <v>0</v>
      </c>
      <c r="Y27">
        <v>41.262140821818207</v>
      </c>
      <c r="Z27">
        <v>143.70252315174409</v>
      </c>
      <c r="AA27">
        <v>123.66242124829741</v>
      </c>
      <c r="AD27">
        <f t="shared" si="0"/>
        <v>0</v>
      </c>
    </row>
    <row r="28" spans="1:30" x14ac:dyDescent="0.25">
      <c r="A28" t="s">
        <v>57</v>
      </c>
      <c r="B28" t="s">
        <v>30</v>
      </c>
      <c r="C28" t="s">
        <v>31</v>
      </c>
      <c r="D28">
        <v>100</v>
      </c>
      <c r="E28">
        <v>0.82417999999999991</v>
      </c>
      <c r="F28">
        <v>25144.5703125</v>
      </c>
      <c r="G28">
        <v>-20</v>
      </c>
      <c r="H28">
        <v>19.19390803389128</v>
      </c>
      <c r="I28">
        <v>0.45437604188919067</v>
      </c>
      <c r="J28">
        <v>24.45544795476755</v>
      </c>
      <c r="K28">
        <v>2.059404611587524</v>
      </c>
      <c r="L28">
        <v>0</v>
      </c>
      <c r="M28">
        <v>0</v>
      </c>
      <c r="N28">
        <v>0</v>
      </c>
      <c r="O28">
        <v>5.899742603302002</v>
      </c>
      <c r="P28">
        <v>187.0282246916108</v>
      </c>
      <c r="Q28">
        <v>100</v>
      </c>
      <c r="R28">
        <v>100</v>
      </c>
      <c r="S28">
        <v>100</v>
      </c>
      <c r="T28">
        <v>100</v>
      </c>
      <c r="U28">
        <v>0.5</v>
      </c>
      <c r="V28">
        <v>0.78485203253655622</v>
      </c>
      <c r="W28">
        <v>0</v>
      </c>
      <c r="X28">
        <v>0</v>
      </c>
      <c r="Y28">
        <v>42.153607148152084</v>
      </c>
      <c r="Z28">
        <v>151.64167074663911</v>
      </c>
      <c r="AA28">
        <v>118.83881219150921</v>
      </c>
      <c r="AD28">
        <f t="shared" si="0"/>
        <v>0</v>
      </c>
    </row>
    <row r="29" spans="1:30" x14ac:dyDescent="0.25">
      <c r="A29" t="s">
        <v>58</v>
      </c>
      <c r="B29" t="s">
        <v>30</v>
      </c>
      <c r="C29" t="s">
        <v>31</v>
      </c>
      <c r="D29">
        <v>100</v>
      </c>
      <c r="E29">
        <v>0.83148</v>
      </c>
      <c r="F29">
        <v>26705.25</v>
      </c>
      <c r="G29">
        <v>-40</v>
      </c>
      <c r="H29">
        <v>20.44420604174077</v>
      </c>
      <c r="I29">
        <v>0.41779103875160217</v>
      </c>
      <c r="J29">
        <v>24.967661304080998</v>
      </c>
      <c r="K29">
        <v>1.583366870880127</v>
      </c>
      <c r="L29">
        <v>0</v>
      </c>
      <c r="M29">
        <v>0</v>
      </c>
      <c r="N29">
        <v>0</v>
      </c>
      <c r="O29">
        <v>5.040898323059082</v>
      </c>
      <c r="P29">
        <v>163.72632637014911</v>
      </c>
      <c r="Q29">
        <v>100</v>
      </c>
      <c r="R29">
        <v>100</v>
      </c>
      <c r="S29">
        <v>100</v>
      </c>
      <c r="T29">
        <v>100</v>
      </c>
      <c r="U29">
        <v>0.5</v>
      </c>
      <c r="V29">
        <v>0.81882743412572412</v>
      </c>
      <c r="W29">
        <v>0</v>
      </c>
      <c r="X29">
        <v>0</v>
      </c>
      <c r="Y29">
        <v>32.663510508566127</v>
      </c>
      <c r="Z29">
        <v>137.03464272389019</v>
      </c>
      <c r="AA29">
        <v>105.7529762355844</v>
      </c>
      <c r="AD29">
        <f t="shared" si="0"/>
        <v>0</v>
      </c>
    </row>
    <row r="30" spans="1:30" x14ac:dyDescent="0.25">
      <c r="A30" t="s">
        <v>59</v>
      </c>
      <c r="B30" t="s">
        <v>30</v>
      </c>
      <c r="C30" t="s">
        <v>31</v>
      </c>
      <c r="D30">
        <v>100</v>
      </c>
      <c r="E30">
        <v>0.83272399999999991</v>
      </c>
      <c r="F30">
        <v>25435.732421875</v>
      </c>
      <c r="G30">
        <v>-40</v>
      </c>
      <c r="H30">
        <v>20.33340018403036</v>
      </c>
      <c r="I30">
        <v>0.443979412317276</v>
      </c>
      <c r="J30">
        <v>24.930774249082781</v>
      </c>
      <c r="K30">
        <v>1.9358265399932859</v>
      </c>
      <c r="L30">
        <v>0</v>
      </c>
      <c r="M30">
        <v>0</v>
      </c>
      <c r="N30">
        <v>0</v>
      </c>
      <c r="O30">
        <v>6.5880475044250488</v>
      </c>
      <c r="P30">
        <v>168.18970030122901</v>
      </c>
      <c r="Q30">
        <v>100</v>
      </c>
      <c r="R30">
        <v>100</v>
      </c>
      <c r="S30">
        <v>100</v>
      </c>
      <c r="T30">
        <v>100</v>
      </c>
      <c r="U30">
        <v>0.5</v>
      </c>
      <c r="V30">
        <v>0.81559441278798017</v>
      </c>
      <c r="W30">
        <v>0</v>
      </c>
      <c r="X30">
        <v>0</v>
      </c>
      <c r="Y30">
        <v>40.537619866947047</v>
      </c>
      <c r="Z30">
        <v>139.47483542808851</v>
      </c>
      <c r="AA30">
        <v>122.5075504760852</v>
      </c>
      <c r="AD30">
        <f t="shared" si="0"/>
        <v>0</v>
      </c>
    </row>
    <row r="31" spans="1:30" ht="15.75" thickBot="1" x14ac:dyDescent="0.3">
      <c r="A31" t="s">
        <v>60</v>
      </c>
      <c r="B31" t="s">
        <v>30</v>
      </c>
      <c r="C31" t="s">
        <v>31</v>
      </c>
      <c r="D31">
        <v>87.140367776466078</v>
      </c>
      <c r="E31">
        <v>0.82843800000000001</v>
      </c>
      <c r="F31">
        <v>28242.732421875</v>
      </c>
      <c r="G31">
        <v>-60</v>
      </c>
      <c r="H31">
        <v>20.256964967300078</v>
      </c>
      <c r="I31">
        <v>0.40739238262176508</v>
      </c>
      <c r="J31">
        <v>25.183266820919311</v>
      </c>
      <c r="K31">
        <v>1.3024559020996089</v>
      </c>
      <c r="L31">
        <v>11.98699956332127</v>
      </c>
      <c r="M31">
        <v>4.849919319152832</v>
      </c>
      <c r="N31">
        <v>5.9732020090739306</v>
      </c>
      <c r="O31">
        <v>5.0801315307617188</v>
      </c>
      <c r="P31">
        <v>141.2357518322504</v>
      </c>
      <c r="Q31">
        <v>76.11986722369241</v>
      </c>
      <c r="R31">
        <v>77.951165711951376</v>
      </c>
      <c r="S31">
        <v>79.366571026821717</v>
      </c>
      <c r="T31">
        <v>80.382675829138833</v>
      </c>
      <c r="U31">
        <v>0.5</v>
      </c>
      <c r="V31">
        <v>0.80438193786967183</v>
      </c>
      <c r="W31">
        <v>8.8929058778675198</v>
      </c>
      <c r="X31">
        <v>7.7737967496443616</v>
      </c>
      <c r="Y31">
        <v>26.01764965456459</v>
      </c>
      <c r="Z31">
        <v>100.8200475074261</v>
      </c>
      <c r="AA31">
        <v>1.2968044893640911</v>
      </c>
      <c r="AD31">
        <f t="shared" si="0"/>
        <v>6.013797554247339</v>
      </c>
    </row>
    <row r="32" spans="1:30" x14ac:dyDescent="0.25">
      <c r="A32" t="s">
        <v>61</v>
      </c>
      <c r="B32" t="s">
        <v>62</v>
      </c>
      <c r="C32" t="s">
        <v>63</v>
      </c>
      <c r="D32">
        <v>10</v>
      </c>
      <c r="E32">
        <v>0.80462342999999992</v>
      </c>
      <c r="F32">
        <v>32144.16015625</v>
      </c>
      <c r="G32">
        <v>-110</v>
      </c>
      <c r="H32" s="3">
        <v>26</v>
      </c>
      <c r="I32" s="4">
        <v>0.1857040673494339</v>
      </c>
      <c r="J32" s="5">
        <v>31.854316691080921</v>
      </c>
      <c r="K32" s="4">
        <v>1.016709685325623</v>
      </c>
      <c r="L32" s="3">
        <v>30</v>
      </c>
      <c r="M32" s="4">
        <v>1.016709685325623</v>
      </c>
      <c r="N32" s="5">
        <v>0</v>
      </c>
      <c r="O32">
        <v>1.2203372716903691</v>
      </c>
      <c r="P32">
        <v>33.807166014242682</v>
      </c>
      <c r="Q32">
        <v>0</v>
      </c>
      <c r="R32">
        <v>13.747188788247101</v>
      </c>
      <c r="S32">
        <v>17.558445757038101</v>
      </c>
      <c r="T32">
        <v>12.296036745730181</v>
      </c>
      <c r="U32">
        <v>0.5</v>
      </c>
      <c r="V32">
        <v>0.30759555115189352</v>
      </c>
      <c r="W32">
        <v>-15.716955309011571</v>
      </c>
      <c r="X32">
        <v>-7.5584457570381014</v>
      </c>
      <c r="Y32">
        <v>21.311530877747721</v>
      </c>
      <c r="Z32">
        <v>21.311530877747721</v>
      </c>
      <c r="AA32">
        <v>5.5128171154967243</v>
      </c>
      <c r="AB32" t="s">
        <v>64</v>
      </c>
      <c r="AD32">
        <f t="shared" si="0"/>
        <v>30</v>
      </c>
    </row>
    <row r="33" spans="1:30" x14ac:dyDescent="0.25">
      <c r="A33" t="s">
        <v>65</v>
      </c>
      <c r="B33" t="s">
        <v>62</v>
      </c>
      <c r="C33" t="s">
        <v>63</v>
      </c>
      <c r="D33">
        <v>12</v>
      </c>
      <c r="E33">
        <v>0.80079519999999993</v>
      </c>
      <c r="F33">
        <v>30963.72265625</v>
      </c>
      <c r="G33">
        <v>-110</v>
      </c>
      <c r="H33" s="6">
        <v>26</v>
      </c>
      <c r="I33" s="7">
        <v>0.18570573627948761</v>
      </c>
      <c r="J33" s="8">
        <v>30.527910617528011</v>
      </c>
      <c r="K33" s="7">
        <v>1.0095880031585689</v>
      </c>
      <c r="L33" s="6">
        <v>29</v>
      </c>
      <c r="M33" s="7">
        <v>1.0095880031585689</v>
      </c>
      <c r="N33" s="8">
        <v>0</v>
      </c>
      <c r="O33">
        <v>1.2338395118713379</v>
      </c>
      <c r="P33">
        <v>33.465466543291413</v>
      </c>
      <c r="Q33">
        <v>0</v>
      </c>
      <c r="R33">
        <v>11.563434465166434</v>
      </c>
      <c r="S33">
        <v>17.897956052604549</v>
      </c>
      <c r="T33">
        <v>12.03969256207564</v>
      </c>
      <c r="U33">
        <v>0.5</v>
      </c>
      <c r="V33">
        <v>0.32110470537225139</v>
      </c>
      <c r="W33">
        <v>-13.342360188141891</v>
      </c>
      <c r="X33">
        <v>-5.8979560526045454</v>
      </c>
      <c r="Y33">
        <v>20.083995460480519</v>
      </c>
      <c r="Z33">
        <v>20.083995460480519</v>
      </c>
      <c r="AA33">
        <v>6.0832889010454974</v>
      </c>
      <c r="AB33" t="s">
        <v>64</v>
      </c>
      <c r="AD33">
        <f t="shared" si="0"/>
        <v>29</v>
      </c>
    </row>
    <row r="34" spans="1:30" x14ac:dyDescent="0.25">
      <c r="A34" t="s">
        <v>66</v>
      </c>
      <c r="B34" t="s">
        <v>62</v>
      </c>
      <c r="C34" t="s">
        <v>63</v>
      </c>
      <c r="D34">
        <v>11</v>
      </c>
      <c r="E34">
        <v>0.80165712</v>
      </c>
      <c r="F34">
        <v>31842.046875</v>
      </c>
      <c r="G34">
        <v>-110</v>
      </c>
      <c r="H34" s="8">
        <v>25</v>
      </c>
      <c r="I34" s="7">
        <v>0.18570846319198611</v>
      </c>
      <c r="J34" s="8">
        <v>30.228700649932129</v>
      </c>
      <c r="K34" s="7">
        <v>0.96682721376419067</v>
      </c>
      <c r="L34" s="8">
        <v>29.5</v>
      </c>
      <c r="M34" s="7">
        <v>0.96682721376419067</v>
      </c>
      <c r="N34" s="8">
        <v>0</v>
      </c>
      <c r="O34">
        <v>1.2401068210601811</v>
      </c>
      <c r="P34">
        <v>32.428208319256598</v>
      </c>
      <c r="Q34">
        <v>0</v>
      </c>
      <c r="R34">
        <v>10.178868514539863</v>
      </c>
      <c r="S34">
        <v>18.039837629716729</v>
      </c>
      <c r="T34">
        <v>11.9262022334837</v>
      </c>
      <c r="U34">
        <v>0.5</v>
      </c>
      <c r="V34">
        <v>0.32709815590516378</v>
      </c>
      <c r="W34">
        <v>-14.174955286197971</v>
      </c>
      <c r="X34">
        <v>-7.0398376297167253</v>
      </c>
      <c r="Y34">
        <v>17.41710362087392</v>
      </c>
      <c r="Z34">
        <v>17.41710362087392</v>
      </c>
      <c r="AA34">
        <v>7.5314287286305799</v>
      </c>
      <c r="AB34" t="s">
        <v>64</v>
      </c>
      <c r="AD34">
        <f t="shared" si="0"/>
        <v>29.5</v>
      </c>
    </row>
    <row r="35" spans="1:30" x14ac:dyDescent="0.25">
      <c r="A35" t="s">
        <v>67</v>
      </c>
      <c r="B35" t="s">
        <v>62</v>
      </c>
      <c r="C35" t="s">
        <v>63</v>
      </c>
      <c r="D35">
        <v>14</v>
      </c>
      <c r="E35">
        <v>0.80099750000000003</v>
      </c>
      <c r="F35">
        <v>31124.875</v>
      </c>
      <c r="G35">
        <v>-105</v>
      </c>
      <c r="H35" s="8">
        <v>25</v>
      </c>
      <c r="I35" s="7">
        <v>0.18570658564567569</v>
      </c>
      <c r="J35" s="8">
        <v>30.483506103515818</v>
      </c>
      <c r="K35" s="7">
        <v>1.006695151329041</v>
      </c>
      <c r="L35" s="8">
        <v>28</v>
      </c>
      <c r="M35" s="7">
        <v>1.006695151329041</v>
      </c>
      <c r="N35" s="8">
        <v>0</v>
      </c>
      <c r="O35">
        <v>1.205497026443481</v>
      </c>
      <c r="P35">
        <v>33.708430967116072</v>
      </c>
      <c r="Q35">
        <v>0</v>
      </c>
      <c r="R35">
        <v>15.726767188945578</v>
      </c>
      <c r="S35">
        <v>17.193119531851</v>
      </c>
      <c r="T35">
        <v>12.55176553390011</v>
      </c>
      <c r="U35">
        <v>0.5</v>
      </c>
      <c r="V35">
        <v>0.29415811337139441</v>
      </c>
      <c r="W35">
        <v>-12.085851139959351</v>
      </c>
      <c r="X35">
        <v>-3.193119531850996</v>
      </c>
      <c r="Y35">
        <v>20.388170375434701</v>
      </c>
      <c r="Z35">
        <v>20.388170375434701</v>
      </c>
      <c r="AA35">
        <v>5.1441084219348152</v>
      </c>
      <c r="AB35" t="s">
        <v>64</v>
      </c>
      <c r="AD35">
        <f t="shared" si="0"/>
        <v>28</v>
      </c>
    </row>
    <row r="36" spans="1:30" x14ac:dyDescent="0.25">
      <c r="A36" t="s">
        <v>68</v>
      </c>
      <c r="B36" t="s">
        <v>62</v>
      </c>
      <c r="C36" t="s">
        <v>63</v>
      </c>
      <c r="D36">
        <v>13</v>
      </c>
      <c r="E36">
        <v>0.80181975999999988</v>
      </c>
      <c r="F36">
        <v>30470.857421875</v>
      </c>
      <c r="G36">
        <v>-105</v>
      </c>
      <c r="H36" s="8">
        <v>24</v>
      </c>
      <c r="I36" s="7">
        <v>0.19094948470592499</v>
      </c>
      <c r="J36" s="8">
        <v>30.257158463911761</v>
      </c>
      <c r="K36" s="7">
        <v>1.027521133422852</v>
      </c>
      <c r="L36" s="8">
        <v>29</v>
      </c>
      <c r="M36" s="7">
        <v>1.027521133422852</v>
      </c>
      <c r="N36" s="8">
        <v>0</v>
      </c>
      <c r="O36">
        <v>1.1856275796890261</v>
      </c>
      <c r="P36">
        <v>32.296897685514999</v>
      </c>
      <c r="Q36">
        <v>0</v>
      </c>
      <c r="R36">
        <v>13.136560694929589</v>
      </c>
      <c r="S36">
        <v>16.834646595337681</v>
      </c>
      <c r="T36">
        <v>12.786080991084971</v>
      </c>
      <c r="U36">
        <v>0.5</v>
      </c>
      <c r="V36">
        <v>0.28188030066807701</v>
      </c>
      <c r="W36">
        <v>-13.419723145688801</v>
      </c>
      <c r="X36">
        <v>-3.8346465953376772</v>
      </c>
      <c r="Y36">
        <v>20.519999300484109</v>
      </c>
      <c r="Z36">
        <v>20.519999300484109</v>
      </c>
      <c r="AA36">
        <v>4.0139466808615003</v>
      </c>
      <c r="AB36" t="s">
        <v>64</v>
      </c>
      <c r="AD36">
        <f t="shared" si="0"/>
        <v>29</v>
      </c>
    </row>
    <row r="37" spans="1:30" x14ac:dyDescent="0.25">
      <c r="A37" t="s">
        <v>69</v>
      </c>
      <c r="B37" t="s">
        <v>62</v>
      </c>
      <c r="C37" t="s">
        <v>63</v>
      </c>
      <c r="D37">
        <v>12</v>
      </c>
      <c r="E37">
        <v>0.80322260999999995</v>
      </c>
      <c r="F37">
        <v>31435.853515625</v>
      </c>
      <c r="G37">
        <v>-105</v>
      </c>
      <c r="H37" s="8">
        <v>22.89650049956364</v>
      </c>
      <c r="I37" s="7">
        <v>0.5978432297706604</v>
      </c>
      <c r="J37" s="8">
        <v>30.086003031782859</v>
      </c>
      <c r="K37" s="7">
        <v>1.029346108436584</v>
      </c>
      <c r="L37" s="8">
        <v>30.086003031782859</v>
      </c>
      <c r="M37" s="7">
        <v>1.029346108436584</v>
      </c>
      <c r="N37" s="8">
        <v>0</v>
      </c>
      <c r="O37">
        <v>1.3839200735092161</v>
      </c>
      <c r="P37">
        <v>35.506728053759822</v>
      </c>
      <c r="Q37">
        <v>0</v>
      </c>
      <c r="R37">
        <v>10.673012944768134</v>
      </c>
      <c r="S37">
        <v>15.387662552232371</v>
      </c>
      <c r="T37">
        <v>4.065387323443459</v>
      </c>
      <c r="U37">
        <v>0.5</v>
      </c>
      <c r="V37">
        <v>0.7610349728202771</v>
      </c>
      <c r="W37">
        <v>1.326987055231887</v>
      </c>
      <c r="X37">
        <v>-3.387662552232372</v>
      </c>
      <c r="Y37">
        <v>17.365832550341821</v>
      </c>
      <c r="Z37">
        <v>17.365832550341821</v>
      </c>
      <c r="AA37">
        <v>9.6581595032142786</v>
      </c>
      <c r="AB37" t="s">
        <v>64</v>
      </c>
      <c r="AD37">
        <f t="shared" si="0"/>
        <v>30.086003031782859</v>
      </c>
    </row>
    <row r="38" spans="1:30" x14ac:dyDescent="0.25">
      <c r="A38" t="s">
        <v>70</v>
      </c>
      <c r="B38" t="s">
        <v>62</v>
      </c>
      <c r="C38" t="s">
        <v>63</v>
      </c>
      <c r="D38">
        <v>13</v>
      </c>
      <c r="E38">
        <v>0.80069820000000003</v>
      </c>
      <c r="F38">
        <v>31184.347659999999</v>
      </c>
      <c r="G38">
        <v>-100</v>
      </c>
      <c r="H38" s="8">
        <v>24</v>
      </c>
      <c r="I38" s="7">
        <v>0.1857057511806488</v>
      </c>
      <c r="J38" s="8">
        <v>30.44438040327611</v>
      </c>
      <c r="K38" s="7">
        <v>1.009290218353271</v>
      </c>
      <c r="L38" s="8">
        <v>28</v>
      </c>
      <c r="M38" s="7">
        <v>1.009290218353271</v>
      </c>
      <c r="N38" s="8">
        <v>0</v>
      </c>
      <c r="O38">
        <v>1.274059414863586</v>
      </c>
      <c r="P38">
        <v>36.00058717504298</v>
      </c>
      <c r="Q38">
        <v>0</v>
      </c>
      <c r="R38">
        <v>16.831445861869398</v>
      </c>
      <c r="S38">
        <v>17.554072024440899</v>
      </c>
      <c r="T38">
        <v>12.299213184828441</v>
      </c>
      <c r="U38">
        <v>0.5</v>
      </c>
      <c r="V38">
        <v>0.30742840240005143</v>
      </c>
      <c r="W38">
        <v>-12.72156663233317</v>
      </c>
      <c r="X38">
        <v>-4.5540720244409023</v>
      </c>
      <c r="Y38">
        <v>20.385387121328911</v>
      </c>
      <c r="Z38">
        <v>20.385387121328911</v>
      </c>
      <c r="AA38">
        <v>7.0421286214861656</v>
      </c>
      <c r="AB38" s="2">
        <v>45558</v>
      </c>
      <c r="AD38">
        <f t="shared" si="0"/>
        <v>28</v>
      </c>
    </row>
    <row r="39" spans="1:30" x14ac:dyDescent="0.25">
      <c r="A39" t="s">
        <v>71</v>
      </c>
      <c r="B39" t="s">
        <v>62</v>
      </c>
      <c r="C39" t="s">
        <v>63</v>
      </c>
      <c r="D39">
        <v>13</v>
      </c>
      <c r="E39">
        <v>0.80298272999999998</v>
      </c>
      <c r="F39">
        <v>31765.900389999999</v>
      </c>
      <c r="G39">
        <v>-100</v>
      </c>
      <c r="H39" s="8">
        <v>22.860444443581461</v>
      </c>
      <c r="I39" s="7">
        <v>0.4154401421546936</v>
      </c>
      <c r="J39" s="8">
        <v>31.434480554939231</v>
      </c>
      <c r="K39" s="7">
        <v>0.99663800001144409</v>
      </c>
      <c r="L39" s="8">
        <v>30</v>
      </c>
      <c r="M39" s="7">
        <v>0.99663800001144409</v>
      </c>
      <c r="N39" s="8">
        <v>0</v>
      </c>
      <c r="O39">
        <v>1.3019393682479861</v>
      </c>
      <c r="P39">
        <v>36.152488061605013</v>
      </c>
      <c r="Q39">
        <v>0</v>
      </c>
      <c r="R39">
        <v>16.016961306649701</v>
      </c>
      <c r="S39">
        <v>16.55272693296893</v>
      </c>
      <c r="T39">
        <v>4.6542949124413147</v>
      </c>
      <c r="U39">
        <v>0.5</v>
      </c>
      <c r="V39">
        <v>0.72724104359311414</v>
      </c>
      <c r="W39">
        <v>0.99877322502763732</v>
      </c>
      <c r="X39">
        <v>-3.5527269329689299</v>
      </c>
      <c r="Y39">
        <v>20.108053596597429</v>
      </c>
      <c r="Z39">
        <v>20.108053596597429</v>
      </c>
      <c r="AA39">
        <v>8.6938745563064295</v>
      </c>
      <c r="AB39" s="2">
        <v>45558</v>
      </c>
      <c r="AD39">
        <f t="shared" si="0"/>
        <v>30</v>
      </c>
    </row>
    <row r="40" spans="1:30" x14ac:dyDescent="0.25">
      <c r="A40" t="s">
        <v>72</v>
      </c>
      <c r="B40" t="s">
        <v>62</v>
      </c>
      <c r="C40" t="s">
        <v>63</v>
      </c>
      <c r="D40">
        <v>13</v>
      </c>
      <c r="E40">
        <v>0.80364391999999996</v>
      </c>
      <c r="F40">
        <v>31640.748049999998</v>
      </c>
      <c r="G40">
        <v>-100</v>
      </c>
      <c r="H40" s="8">
        <v>24</v>
      </c>
      <c r="I40" s="7">
        <v>0.18570391833782199</v>
      </c>
      <c r="J40" s="8">
        <v>31.052909702740479</v>
      </c>
      <c r="K40" s="7">
        <v>1.014230489730835</v>
      </c>
      <c r="L40" s="8">
        <v>29</v>
      </c>
      <c r="M40" s="7">
        <v>1.014230489730835</v>
      </c>
      <c r="N40" s="8">
        <v>0</v>
      </c>
      <c r="O40">
        <v>1.2103273868560791</v>
      </c>
      <c r="P40">
        <v>34.729457668266811</v>
      </c>
      <c r="Q40">
        <v>0</v>
      </c>
      <c r="R40">
        <v>16.134953970539222</v>
      </c>
      <c r="S40">
        <v>17.508440708429479</v>
      </c>
      <c r="T40">
        <v>12.332177021157429</v>
      </c>
      <c r="U40">
        <v>0.5</v>
      </c>
      <c r="V40">
        <v>0.30569415575490289</v>
      </c>
      <c r="W40">
        <v>-12.76937750879693</v>
      </c>
      <c r="X40">
        <v>-4.5084407084294753</v>
      </c>
      <c r="Y40">
        <v>21.013136736968491</v>
      </c>
      <c r="Z40">
        <v>21.013136736968491</v>
      </c>
      <c r="AA40">
        <v>5.2809338080839758</v>
      </c>
      <c r="AB40" s="2">
        <v>45558</v>
      </c>
      <c r="AD40">
        <f t="shared" si="0"/>
        <v>29</v>
      </c>
    </row>
    <row r="41" spans="1:30" x14ac:dyDescent="0.25">
      <c r="A41" t="s">
        <v>73</v>
      </c>
      <c r="B41" t="s">
        <v>62</v>
      </c>
      <c r="C41" t="s">
        <v>63</v>
      </c>
      <c r="D41">
        <v>14</v>
      </c>
      <c r="E41">
        <v>0.80434494000000001</v>
      </c>
      <c r="F41">
        <v>32227.79492</v>
      </c>
      <c r="G41">
        <v>-90</v>
      </c>
      <c r="H41" s="8">
        <v>25</v>
      </c>
      <c r="I41" s="7">
        <v>0.39972004294395452</v>
      </c>
      <c r="J41" s="8">
        <v>31.37003609286241</v>
      </c>
      <c r="K41" s="7">
        <v>1.0088844299316411</v>
      </c>
      <c r="L41" s="8">
        <v>30</v>
      </c>
      <c r="M41" s="7">
        <v>1.0088844299316411</v>
      </c>
      <c r="N41" s="8">
        <v>0</v>
      </c>
      <c r="O41">
        <v>1.1363415718078611</v>
      </c>
      <c r="P41">
        <v>30.833639880919741</v>
      </c>
      <c r="Q41">
        <v>0</v>
      </c>
      <c r="R41">
        <v>13.182019975809922</v>
      </c>
      <c r="S41">
        <v>17.090828789065849</v>
      </c>
      <c r="T41">
        <v>4.9661508866520769</v>
      </c>
      <c r="U41">
        <v>0.5</v>
      </c>
      <c r="V41">
        <v>0.70942974318957419</v>
      </c>
      <c r="W41">
        <v>1.314501445808546</v>
      </c>
      <c r="X41">
        <v>-3.0908287890658488</v>
      </c>
      <c r="Y41">
        <v>21.25629981242465</v>
      </c>
      <c r="Z41">
        <v>21.25629981242465</v>
      </c>
      <c r="AA41">
        <v>3.20442686590874</v>
      </c>
      <c r="AB41" s="2">
        <v>45558</v>
      </c>
      <c r="AD41">
        <f t="shared" si="0"/>
        <v>30</v>
      </c>
    </row>
    <row r="42" spans="1:30" x14ac:dyDescent="0.25">
      <c r="A42" t="s">
        <v>74</v>
      </c>
      <c r="B42" t="s">
        <v>62</v>
      </c>
      <c r="C42" t="s">
        <v>63</v>
      </c>
      <c r="D42">
        <v>13</v>
      </c>
      <c r="E42">
        <v>0.80279999999999996</v>
      </c>
      <c r="F42">
        <v>30948.441409999999</v>
      </c>
      <c r="G42">
        <v>-90</v>
      </c>
      <c r="H42" s="9">
        <v>24.5</v>
      </c>
      <c r="I42" s="7">
        <v>0.2406119108200073</v>
      </c>
      <c r="J42" s="8">
        <v>30.439847250458879</v>
      </c>
      <c r="K42" s="7">
        <v>0.82466578483581543</v>
      </c>
      <c r="L42" s="9">
        <v>30</v>
      </c>
      <c r="M42" s="7">
        <v>0.82466578483581543</v>
      </c>
      <c r="N42" s="8">
        <v>0</v>
      </c>
      <c r="O42">
        <v>1.121712207794189</v>
      </c>
      <c r="P42">
        <v>29.539356714000998</v>
      </c>
      <c r="Q42">
        <v>0</v>
      </c>
      <c r="R42">
        <v>10.205909188588736</v>
      </c>
      <c r="S42">
        <v>19.903219215590479</v>
      </c>
      <c r="T42">
        <v>9.425233684058032</v>
      </c>
      <c r="U42">
        <v>0.5</v>
      </c>
      <c r="V42">
        <v>0.46113648795624829</v>
      </c>
      <c r="W42">
        <v>-8.2245955518094789</v>
      </c>
      <c r="X42">
        <v>-6.9032192155904823</v>
      </c>
      <c r="Y42">
        <v>14.852302392877681</v>
      </c>
      <c r="Z42">
        <v>14.852302392877681</v>
      </c>
      <c r="AA42">
        <v>8.1019419805796939</v>
      </c>
      <c r="AB42" s="2">
        <v>45558</v>
      </c>
      <c r="AD42">
        <f t="shared" si="0"/>
        <v>30</v>
      </c>
    </row>
    <row r="43" spans="1:30" x14ac:dyDescent="0.25">
      <c r="A43" t="s">
        <v>75</v>
      </c>
      <c r="B43" t="s">
        <v>62</v>
      </c>
      <c r="C43" t="s">
        <v>63</v>
      </c>
      <c r="D43">
        <v>42</v>
      </c>
      <c r="E43">
        <v>0.80376384000000001</v>
      </c>
      <c r="F43">
        <v>29453.6171875</v>
      </c>
      <c r="G43">
        <v>-60</v>
      </c>
      <c r="H43" s="8">
        <v>21.099303530606491</v>
      </c>
      <c r="I43" s="7">
        <v>0.40236881375312811</v>
      </c>
      <c r="J43" s="8">
        <v>28.773104917954129</v>
      </c>
      <c r="K43" s="7">
        <v>1.0120623111724849</v>
      </c>
      <c r="L43" s="9">
        <v>25.52</v>
      </c>
      <c r="M43" s="7">
        <v>1.0120623111724849</v>
      </c>
      <c r="N43" s="9">
        <v>5</v>
      </c>
      <c r="O43">
        <v>1.358163475990295</v>
      </c>
      <c r="P43">
        <v>46.028254952327423</v>
      </c>
      <c r="Q43">
        <v>17.137462473998809</v>
      </c>
      <c r="R43">
        <v>37.07452784772579</v>
      </c>
      <c r="S43">
        <v>30.69210124412805</v>
      </c>
      <c r="T43">
        <v>44.062927658614072</v>
      </c>
      <c r="U43">
        <v>0.5</v>
      </c>
      <c r="V43">
        <v>0.73329950280898382</v>
      </c>
      <c r="W43">
        <v>15.112912472280909</v>
      </c>
      <c r="X43">
        <v>11.30789875587195</v>
      </c>
      <c r="Y43">
        <v>19.78172529673159</v>
      </c>
      <c r="Z43">
        <v>19.78172529673159</v>
      </c>
      <c r="AA43">
        <v>8.9699306412204756</v>
      </c>
      <c r="AB43" t="s">
        <v>64</v>
      </c>
      <c r="AD43">
        <f t="shared" si="0"/>
        <v>20.52</v>
      </c>
    </row>
    <row r="44" spans="1:30" x14ac:dyDescent="0.25">
      <c r="A44" t="s">
        <v>76</v>
      </c>
      <c r="B44" t="s">
        <v>62</v>
      </c>
      <c r="C44" t="s">
        <v>63</v>
      </c>
      <c r="D44">
        <v>46</v>
      </c>
      <c r="E44">
        <v>0.77043391999999999</v>
      </c>
      <c r="F44">
        <v>27282.390625</v>
      </c>
      <c r="G44">
        <v>-60</v>
      </c>
      <c r="H44" s="9">
        <v>19</v>
      </c>
      <c r="I44" s="7">
        <v>0.1857241690158844</v>
      </c>
      <c r="J44" s="8">
        <v>26.890871478826519</v>
      </c>
      <c r="K44" s="7">
        <v>1.0185484886169429</v>
      </c>
      <c r="L44" s="9">
        <v>25</v>
      </c>
      <c r="M44" s="7">
        <v>1.0185484886169429</v>
      </c>
      <c r="N44" s="9">
        <v>7</v>
      </c>
      <c r="O44">
        <v>1.603500962257385</v>
      </c>
      <c r="P44">
        <v>56.684400690622432</v>
      </c>
      <c r="Q44">
        <v>26.47785699784809</v>
      </c>
      <c r="R44">
        <v>41.627251691950519</v>
      </c>
      <c r="S44">
        <v>39.39506547068661</v>
      </c>
      <c r="T44">
        <v>57.421772071983924</v>
      </c>
      <c r="U44">
        <v>0.5</v>
      </c>
      <c r="V44">
        <v>0.30800494787828891</v>
      </c>
      <c r="W44">
        <v>0.62279207698023953</v>
      </c>
      <c r="X44">
        <v>6.6049345293133896</v>
      </c>
      <c r="Y44">
        <v>17.425039601111379</v>
      </c>
      <c r="Z44">
        <v>17.425039601111379</v>
      </c>
      <c r="AA44">
        <v>14.795877564516481</v>
      </c>
      <c r="AB44" t="s">
        <v>64</v>
      </c>
      <c r="AD44">
        <f t="shared" si="0"/>
        <v>18</v>
      </c>
    </row>
    <row r="45" spans="1:30" x14ac:dyDescent="0.25">
      <c r="A45" t="s">
        <v>77</v>
      </c>
      <c r="B45" t="s">
        <v>62</v>
      </c>
      <c r="C45" t="s">
        <v>63</v>
      </c>
      <c r="D45">
        <v>43</v>
      </c>
      <c r="E45">
        <v>0.80208000000000002</v>
      </c>
      <c r="F45">
        <v>28871.177734375</v>
      </c>
      <c r="G45">
        <v>-55</v>
      </c>
      <c r="H45" s="9">
        <v>23</v>
      </c>
      <c r="I45" s="7">
        <v>0.39976298809051508</v>
      </c>
      <c r="J45" s="8">
        <v>28.01688703835244</v>
      </c>
      <c r="K45" s="7">
        <v>1.0172939300537109</v>
      </c>
      <c r="L45" s="9">
        <v>26</v>
      </c>
      <c r="M45" s="7">
        <v>1.0172939300537109</v>
      </c>
      <c r="N45" s="9">
        <v>9</v>
      </c>
      <c r="O45">
        <v>1.3026906251907351</v>
      </c>
      <c r="P45">
        <v>49.362948823982443</v>
      </c>
      <c r="Q45">
        <v>31.535409210294869</v>
      </c>
      <c r="R45">
        <v>44.308547394887498</v>
      </c>
      <c r="S45">
        <v>42.538506428820376</v>
      </c>
      <c r="T45">
        <v>58.084844794236332</v>
      </c>
      <c r="U45">
        <v>0.5</v>
      </c>
      <c r="V45">
        <v>0.74189574909540623</v>
      </c>
      <c r="W45">
        <v>3.638999073916366</v>
      </c>
      <c r="X45">
        <v>0.46149357117962347</v>
      </c>
      <c r="Y45">
        <v>19.592961060726239</v>
      </c>
      <c r="Z45">
        <v>19.592961060726239</v>
      </c>
      <c r="AA45">
        <v>7.2750531104247207</v>
      </c>
      <c r="AB45" t="s">
        <v>64</v>
      </c>
      <c r="AD45">
        <f t="shared" si="0"/>
        <v>17</v>
      </c>
    </row>
    <row r="46" spans="1:30" x14ac:dyDescent="0.25">
      <c r="A46" t="s">
        <v>78</v>
      </c>
      <c r="B46" t="s">
        <v>62</v>
      </c>
      <c r="C46" t="s">
        <v>63</v>
      </c>
      <c r="D46">
        <v>40</v>
      </c>
      <c r="E46">
        <v>0.80061687999999986</v>
      </c>
      <c r="F46">
        <v>28785.99609375</v>
      </c>
      <c r="G46">
        <v>-55</v>
      </c>
      <c r="H46" s="8">
        <v>26.266561130963112</v>
      </c>
      <c r="I46" s="7">
        <v>0.77324336767196655</v>
      </c>
      <c r="J46" s="8">
        <v>27.105346568714651</v>
      </c>
      <c r="K46" s="7">
        <v>1.2343167066574099</v>
      </c>
      <c r="L46" s="8">
        <v>27.105346568714651</v>
      </c>
      <c r="M46" s="7">
        <v>1.2343167066574099</v>
      </c>
      <c r="N46" s="8">
        <v>7.5125174164743607</v>
      </c>
      <c r="O46">
        <v>1.6214554309844971</v>
      </c>
      <c r="P46">
        <v>57.770011670087591</v>
      </c>
      <c r="Q46">
        <v>27.715998382198919</v>
      </c>
      <c r="R46">
        <v>28.817385162032206</v>
      </c>
      <c r="S46">
        <v>29.82052435437091</v>
      </c>
      <c r="T46">
        <v>52.890850435169433</v>
      </c>
      <c r="U46">
        <v>0.5</v>
      </c>
      <c r="V46">
        <v>0.96905461305852947</v>
      </c>
      <c r="W46">
        <v>11.182614837967799</v>
      </c>
      <c r="X46">
        <v>10.17947564562909</v>
      </c>
      <c r="Y46">
        <v>24.74160449030397</v>
      </c>
      <c r="Z46">
        <v>24.74160449030397</v>
      </c>
      <c r="AA46">
        <v>5.8443115956087421</v>
      </c>
      <c r="AB46" t="s">
        <v>64</v>
      </c>
      <c r="AD46">
        <f t="shared" si="0"/>
        <v>19.592829152240292</v>
      </c>
    </row>
    <row r="47" spans="1:30" x14ac:dyDescent="0.25">
      <c r="A47" t="s">
        <v>79</v>
      </c>
      <c r="B47" t="s">
        <v>62</v>
      </c>
      <c r="C47" t="s">
        <v>63</v>
      </c>
      <c r="D47">
        <v>68</v>
      </c>
      <c r="E47">
        <v>0.80121943000000007</v>
      </c>
      <c r="F47">
        <v>30399.984375</v>
      </c>
      <c r="G47">
        <v>-45</v>
      </c>
      <c r="H47" s="8">
        <v>21.52267306111667</v>
      </c>
      <c r="I47" s="7">
        <v>0.42317762970924377</v>
      </c>
      <c r="J47" s="8">
        <v>29.326970311760359</v>
      </c>
      <c r="K47" s="7">
        <v>1.0425189733505249</v>
      </c>
      <c r="L47" s="9">
        <v>27</v>
      </c>
      <c r="M47" s="7">
        <v>1.0425189733505249</v>
      </c>
      <c r="N47" s="8">
        <v>13.6118809100528</v>
      </c>
      <c r="O47">
        <v>1.3930337429046631</v>
      </c>
      <c r="P47">
        <v>62.994698289984854</v>
      </c>
      <c r="Q47">
        <v>46.414207691253687</v>
      </c>
      <c r="R47">
        <v>59.709677782017081</v>
      </c>
      <c r="S47">
        <v>55.169475450095597</v>
      </c>
      <c r="T47">
        <v>69.574389174088978</v>
      </c>
      <c r="U47">
        <v>0.5</v>
      </c>
      <c r="V47">
        <v>0.7338866862931932</v>
      </c>
      <c r="W47">
        <v>15.29312694526566</v>
      </c>
      <c r="X47">
        <v>12.8305245499044</v>
      </c>
      <c r="Y47">
        <v>21.146943382133841</v>
      </c>
      <c r="Z47">
        <v>21.146943382133841</v>
      </c>
      <c r="AA47">
        <v>9.1044600630256465</v>
      </c>
      <c r="AB47" t="s">
        <v>80</v>
      </c>
      <c r="AD47">
        <f t="shared" si="0"/>
        <v>13.3881190899472</v>
      </c>
    </row>
    <row r="48" spans="1:30" x14ac:dyDescent="0.25">
      <c r="A48" t="s">
        <v>81</v>
      </c>
      <c r="B48" t="s">
        <v>62</v>
      </c>
      <c r="C48" t="s">
        <v>63</v>
      </c>
      <c r="D48">
        <v>65</v>
      </c>
      <c r="E48">
        <v>0.80458651000000014</v>
      </c>
      <c r="F48">
        <v>30097.853515625</v>
      </c>
      <c r="G48">
        <v>-45</v>
      </c>
      <c r="H48" s="8">
        <v>21.566441179125381</v>
      </c>
      <c r="I48" s="7">
        <v>0.42841744422912598</v>
      </c>
      <c r="J48" s="8">
        <v>28.581667839281661</v>
      </c>
      <c r="K48" s="7">
        <v>1.0070252418518071</v>
      </c>
      <c r="L48" s="9">
        <v>27</v>
      </c>
      <c r="M48" s="7">
        <v>1.0070252418518071</v>
      </c>
      <c r="N48" s="8">
        <v>12.94217837746368</v>
      </c>
      <c r="O48">
        <v>1.4794561862945561</v>
      </c>
      <c r="P48">
        <v>65.755667230629797</v>
      </c>
      <c r="Q48">
        <v>45.281396628913278</v>
      </c>
      <c r="R48">
        <v>56.191534648774486</v>
      </c>
      <c r="S48">
        <v>53.83182319804687</v>
      </c>
      <c r="T48">
        <v>68.658025749179146</v>
      </c>
      <c r="U48">
        <v>0.5</v>
      </c>
      <c r="V48">
        <v>0.75455502808290287</v>
      </c>
      <c r="W48">
        <v>13.73742537041068</v>
      </c>
      <c r="X48">
        <v>11.16817680195313</v>
      </c>
      <c r="Y48">
        <v>19.49898368292579</v>
      </c>
      <c r="Z48">
        <v>19.49898368292579</v>
      </c>
      <c r="AA48">
        <v>12.28415719044383</v>
      </c>
      <c r="AB48" t="s">
        <v>80</v>
      </c>
      <c r="AD48">
        <f t="shared" si="0"/>
        <v>14.05782162253632</v>
      </c>
    </row>
    <row r="49" spans="1:30" x14ac:dyDescent="0.25">
      <c r="A49" t="s">
        <v>82</v>
      </c>
      <c r="B49" t="s">
        <v>62</v>
      </c>
      <c r="C49" t="s">
        <v>63</v>
      </c>
      <c r="D49">
        <v>87</v>
      </c>
      <c r="E49">
        <v>0.80236054000000001</v>
      </c>
      <c r="F49">
        <v>28814.8984375</v>
      </c>
      <c r="G49">
        <v>-35</v>
      </c>
      <c r="H49" s="8">
        <v>21.571914443137569</v>
      </c>
      <c r="I49" s="7">
        <v>0.41801661252975458</v>
      </c>
      <c r="J49" s="8">
        <v>28.276566187633339</v>
      </c>
      <c r="K49" s="7">
        <v>0.93525522947311401</v>
      </c>
      <c r="L49" s="9">
        <v>24</v>
      </c>
      <c r="M49" s="7">
        <v>0</v>
      </c>
      <c r="N49" s="9">
        <v>16.5</v>
      </c>
      <c r="O49">
        <v>1.6204531192779541</v>
      </c>
      <c r="P49">
        <v>73.591519006366056</v>
      </c>
      <c r="Q49">
        <v>100</v>
      </c>
      <c r="R49">
        <v>76.287503255565611</v>
      </c>
      <c r="S49">
        <v>100</v>
      </c>
      <c r="T49">
        <v>100</v>
      </c>
      <c r="U49">
        <v>0.5</v>
      </c>
      <c r="V49">
        <v>0.76289017202421028</v>
      </c>
      <c r="W49">
        <v>-13</v>
      </c>
      <c r="X49">
        <v>-13</v>
      </c>
      <c r="Y49">
        <v>17.4415480694561</v>
      </c>
      <c r="Z49">
        <v>54.378771916356328</v>
      </c>
      <c r="AA49">
        <v>35.394773676536197</v>
      </c>
      <c r="AB49" t="s">
        <v>80</v>
      </c>
      <c r="AD49">
        <f t="shared" si="0"/>
        <v>7.5</v>
      </c>
    </row>
    <row r="50" spans="1:30" x14ac:dyDescent="0.25">
      <c r="A50" t="s">
        <v>83</v>
      </c>
      <c r="B50" t="s">
        <v>62</v>
      </c>
      <c r="C50" t="s">
        <v>63</v>
      </c>
      <c r="D50">
        <v>94</v>
      </c>
      <c r="E50">
        <v>0.80230075000000001</v>
      </c>
      <c r="F50">
        <v>28816.0390625</v>
      </c>
      <c r="G50">
        <v>-35</v>
      </c>
      <c r="H50" s="8">
        <v>21.79667528520077</v>
      </c>
      <c r="I50" s="7">
        <v>0.42321124672889709</v>
      </c>
      <c r="J50" s="8">
        <v>28.012495892519109</v>
      </c>
      <c r="K50" s="7">
        <v>1.001923084259033</v>
      </c>
      <c r="L50" s="9">
        <v>21</v>
      </c>
      <c r="M50" s="7">
        <v>0</v>
      </c>
      <c r="N50" s="9">
        <v>15.5</v>
      </c>
      <c r="O50">
        <v>1.8808284997940059</v>
      </c>
      <c r="P50">
        <v>79.771506621759428</v>
      </c>
      <c r="Q50">
        <v>100</v>
      </c>
      <c r="R50">
        <v>82.326708831083877</v>
      </c>
      <c r="S50">
        <v>100</v>
      </c>
      <c r="T50">
        <v>100</v>
      </c>
      <c r="U50">
        <v>0.5</v>
      </c>
      <c r="V50">
        <v>0.77810543440442559</v>
      </c>
      <c r="W50">
        <v>-6</v>
      </c>
      <c r="X50">
        <v>-6</v>
      </c>
      <c r="Y50">
        <v>19.17737080256255</v>
      </c>
      <c r="Z50">
        <v>59.710271861355437</v>
      </c>
      <c r="AA50">
        <v>41.180578848395378</v>
      </c>
      <c r="AB50" t="s">
        <v>80</v>
      </c>
      <c r="AD50">
        <f t="shared" si="0"/>
        <v>5.5</v>
      </c>
    </row>
    <row r="51" spans="1:30" x14ac:dyDescent="0.25">
      <c r="A51" t="s">
        <v>84</v>
      </c>
      <c r="B51" t="s">
        <v>62</v>
      </c>
      <c r="C51" t="s">
        <v>63</v>
      </c>
      <c r="D51">
        <v>28</v>
      </c>
      <c r="E51">
        <v>0.80182056999999995</v>
      </c>
      <c r="F51">
        <v>30644.21875</v>
      </c>
      <c r="G51">
        <v>-75</v>
      </c>
      <c r="H51" s="8">
        <v>22.690999985573651</v>
      </c>
      <c r="I51" s="7">
        <v>0.42319676280021667</v>
      </c>
      <c r="J51" s="8">
        <v>30.029869244939821</v>
      </c>
      <c r="K51" s="7">
        <v>1.0424163341522219</v>
      </c>
      <c r="L51" s="9">
        <v>28</v>
      </c>
      <c r="M51" s="7">
        <v>1.0424163341522219</v>
      </c>
      <c r="N51" s="8">
        <v>1.182329907324829</v>
      </c>
      <c r="O51">
        <v>1.2815229892730711</v>
      </c>
      <c r="P51">
        <v>38.383921741992729</v>
      </c>
      <c r="Q51">
        <v>3.9371796716166418</v>
      </c>
      <c r="R51">
        <v>20.420700105707269</v>
      </c>
      <c r="S51">
        <v>18.91115224367638</v>
      </c>
      <c r="T51">
        <v>23.176570893434349</v>
      </c>
      <c r="U51">
        <v>0.5</v>
      </c>
      <c r="V51">
        <v>0.75561434518724047</v>
      </c>
      <c r="W51">
        <v>13.602775193639809</v>
      </c>
      <c r="X51">
        <v>9.0888477563236236</v>
      </c>
      <c r="Y51">
        <v>21.486863459892589</v>
      </c>
      <c r="Z51">
        <v>21.486863459892589</v>
      </c>
      <c r="AA51">
        <v>5.6958673290487978</v>
      </c>
      <c r="AB51" s="2">
        <v>45559</v>
      </c>
      <c r="AD51">
        <f t="shared" si="0"/>
        <v>26.817670092675172</v>
      </c>
    </row>
    <row r="52" spans="1:30" x14ac:dyDescent="0.25">
      <c r="A52" t="s">
        <v>85</v>
      </c>
      <c r="B52" t="s">
        <v>62</v>
      </c>
      <c r="C52" t="s">
        <v>63</v>
      </c>
      <c r="D52">
        <v>22</v>
      </c>
      <c r="E52">
        <v>0.80526836999999996</v>
      </c>
      <c r="F52">
        <v>31270.777340000001</v>
      </c>
      <c r="G52">
        <v>-75</v>
      </c>
      <c r="H52" s="8">
        <v>22.221849469179229</v>
      </c>
      <c r="I52" s="7">
        <v>0.40495404601097112</v>
      </c>
      <c r="J52" s="8">
        <v>30.32326301972379</v>
      </c>
      <c r="K52" s="7">
        <v>1.011704802513123</v>
      </c>
      <c r="L52" s="9">
        <v>28</v>
      </c>
      <c r="M52" s="7">
        <v>1.011704802513123</v>
      </c>
      <c r="N52" s="8">
        <v>0</v>
      </c>
      <c r="O52">
        <v>1.1799415349960329</v>
      </c>
      <c r="P52">
        <v>32.780466603947197</v>
      </c>
      <c r="Q52">
        <v>0</v>
      </c>
      <c r="R52">
        <v>18.543013312136992</v>
      </c>
      <c r="S52">
        <v>16.373233086027199</v>
      </c>
      <c r="T52">
        <v>4.5566182555420003</v>
      </c>
      <c r="U52">
        <v>0.5</v>
      </c>
      <c r="V52">
        <v>0.73283173564550141</v>
      </c>
      <c r="W52">
        <v>10.2157725760789</v>
      </c>
      <c r="X52">
        <v>5.6267669139728049</v>
      </c>
      <c r="Y52">
        <v>20.75212345870521</v>
      </c>
      <c r="Z52">
        <v>20.75212345870521</v>
      </c>
      <c r="AA52">
        <v>4.2824759620076511</v>
      </c>
      <c r="AB52" s="2">
        <v>45559</v>
      </c>
      <c r="AD52">
        <f t="shared" si="0"/>
        <v>28</v>
      </c>
    </row>
    <row r="53" spans="1:30" x14ac:dyDescent="0.25">
      <c r="A53" t="s">
        <v>86</v>
      </c>
      <c r="B53" t="s">
        <v>62</v>
      </c>
      <c r="C53" t="s">
        <v>63</v>
      </c>
      <c r="D53">
        <v>29</v>
      </c>
      <c r="E53">
        <v>0.80159759999999991</v>
      </c>
      <c r="F53">
        <v>30159.89453125</v>
      </c>
      <c r="G53">
        <v>-70</v>
      </c>
      <c r="H53" s="8">
        <v>20.703701855468871</v>
      </c>
      <c r="I53" s="7">
        <v>0.39453110098838812</v>
      </c>
      <c r="J53" s="8">
        <v>29.5458509292142</v>
      </c>
      <c r="K53" s="7">
        <v>0.81678277254104614</v>
      </c>
      <c r="L53" s="9">
        <v>28</v>
      </c>
      <c r="M53" s="7">
        <v>0.81678277254104614</v>
      </c>
      <c r="N53" s="8">
        <v>3.7943988246108802</v>
      </c>
      <c r="O53">
        <v>1.197887182235718</v>
      </c>
      <c r="P53">
        <v>36.853404522699272</v>
      </c>
      <c r="Q53">
        <v>12.8424083425503</v>
      </c>
      <c r="R53">
        <v>28.737732829082841</v>
      </c>
      <c r="S53">
        <v>27.95148333925043</v>
      </c>
      <c r="T53">
        <v>39.120732548414381</v>
      </c>
      <c r="U53">
        <v>0.5</v>
      </c>
      <c r="V53">
        <v>0.70073127712824046</v>
      </c>
      <c r="W53">
        <v>4.8133147208568943</v>
      </c>
      <c r="X53">
        <v>1.0485166607495739</v>
      </c>
      <c r="Y53">
        <v>14.763222357721119</v>
      </c>
      <c r="Z53">
        <v>14.763222357721119</v>
      </c>
      <c r="AA53">
        <v>10.348401487209109</v>
      </c>
      <c r="AB53" t="s">
        <v>80</v>
      </c>
      <c r="AD53">
        <f t="shared" si="0"/>
        <v>24.20560117538912</v>
      </c>
    </row>
    <row r="54" spans="1:30" x14ac:dyDescent="0.25">
      <c r="A54" t="s">
        <v>87</v>
      </c>
      <c r="B54" t="s">
        <v>62</v>
      </c>
      <c r="C54" t="s">
        <v>63</v>
      </c>
      <c r="D54">
        <v>100</v>
      </c>
      <c r="E54">
        <v>0.76932855999999994</v>
      </c>
      <c r="F54">
        <v>27373.197265625</v>
      </c>
      <c r="G54">
        <v>-10</v>
      </c>
      <c r="H54" s="8">
        <v>18.447915851015139</v>
      </c>
      <c r="I54" s="7">
        <v>0.49629321694374079</v>
      </c>
      <c r="J54" s="8">
        <v>26.458302115515671</v>
      </c>
      <c r="K54" s="7">
        <v>1.2131892442703249</v>
      </c>
      <c r="L54" s="8">
        <v>0</v>
      </c>
      <c r="M54" s="7">
        <v>0</v>
      </c>
      <c r="N54" s="8">
        <v>0</v>
      </c>
      <c r="O54">
        <v>2.406694650650024</v>
      </c>
      <c r="P54">
        <v>93.161246528377418</v>
      </c>
      <c r="Q54">
        <v>100</v>
      </c>
      <c r="R54">
        <v>100</v>
      </c>
      <c r="S54">
        <v>100</v>
      </c>
      <c r="T54">
        <v>100</v>
      </c>
      <c r="U54">
        <v>0.5</v>
      </c>
      <c r="V54">
        <v>0.69724488632991011</v>
      </c>
      <c r="W54">
        <v>0</v>
      </c>
      <c r="X54">
        <v>0</v>
      </c>
      <c r="Y54">
        <v>22.211166203994239</v>
      </c>
      <c r="Z54">
        <v>69.057872819778837</v>
      </c>
      <c r="AA54">
        <v>49.426789970330731</v>
      </c>
      <c r="AB54" t="s">
        <v>80</v>
      </c>
      <c r="AD54">
        <f t="shared" si="0"/>
        <v>0</v>
      </c>
    </row>
    <row r="55" spans="1:30" x14ac:dyDescent="0.25">
      <c r="A55" t="s">
        <v>88</v>
      </c>
      <c r="B55" t="s">
        <v>62</v>
      </c>
      <c r="C55" t="s">
        <v>63</v>
      </c>
      <c r="D55">
        <v>100</v>
      </c>
      <c r="E55">
        <v>0.80392479999999988</v>
      </c>
      <c r="F55">
        <v>28718.26171875</v>
      </c>
      <c r="G55">
        <v>-10</v>
      </c>
      <c r="H55" s="8">
        <v>18.160255744887952</v>
      </c>
      <c r="I55" s="7">
        <v>0.36063078045845032</v>
      </c>
      <c r="J55" s="8">
        <v>27.396058674760472</v>
      </c>
      <c r="K55" s="7">
        <v>0.95815473794937134</v>
      </c>
      <c r="L55" s="8">
        <v>0</v>
      </c>
      <c r="M55" s="7">
        <v>0</v>
      </c>
      <c r="N55" s="8">
        <v>0</v>
      </c>
      <c r="O55">
        <v>2.284712553024292</v>
      </c>
      <c r="P55">
        <v>93.388396238361793</v>
      </c>
      <c r="Q55">
        <v>100</v>
      </c>
      <c r="R55">
        <v>100</v>
      </c>
      <c r="S55">
        <v>100</v>
      </c>
      <c r="T55">
        <v>100</v>
      </c>
      <c r="U55">
        <v>0.5</v>
      </c>
      <c r="V55">
        <v>0.66287840745569337</v>
      </c>
      <c r="W55">
        <v>0</v>
      </c>
      <c r="X55">
        <v>0</v>
      </c>
      <c r="Y55">
        <v>18.05467814840204</v>
      </c>
      <c r="Z55">
        <v>72.310469326904339</v>
      </c>
      <c r="AA55">
        <v>49.572709210178878</v>
      </c>
      <c r="AB55" t="s">
        <v>80</v>
      </c>
      <c r="AD55">
        <f t="shared" si="0"/>
        <v>0</v>
      </c>
    </row>
    <row r="56" spans="1:30" x14ac:dyDescent="0.25">
      <c r="A56" t="s">
        <v>89</v>
      </c>
      <c r="B56" t="s">
        <v>62</v>
      </c>
      <c r="C56" t="s">
        <v>63</v>
      </c>
      <c r="D56">
        <v>7</v>
      </c>
      <c r="E56">
        <v>0.80007808000000014</v>
      </c>
      <c r="F56">
        <v>33156.62890625</v>
      </c>
      <c r="G56">
        <v>-120</v>
      </c>
      <c r="H56" s="9">
        <v>25</v>
      </c>
      <c r="I56" s="7">
        <v>0.18831753730773931</v>
      </c>
      <c r="J56" s="8">
        <v>32.215967511541393</v>
      </c>
      <c r="K56" s="7">
        <v>0.85786300897598267</v>
      </c>
      <c r="L56" s="9">
        <v>30</v>
      </c>
      <c r="M56" s="7">
        <v>0.85786300897598267</v>
      </c>
      <c r="N56" s="8">
        <v>0</v>
      </c>
      <c r="O56">
        <v>1.00134813785553</v>
      </c>
      <c r="P56">
        <v>26.473207900716002</v>
      </c>
      <c r="Q56">
        <v>0</v>
      </c>
      <c r="R56">
        <v>16.25714378588442</v>
      </c>
      <c r="S56">
        <v>17.188703040586901</v>
      </c>
      <c r="T56">
        <v>12.554746093285059</v>
      </c>
      <c r="U56">
        <v>0.5</v>
      </c>
      <c r="V56">
        <v>0.29400172924295342</v>
      </c>
      <c r="W56">
        <v>-19.09012276122159</v>
      </c>
      <c r="X56">
        <v>-10.188703040586899</v>
      </c>
      <c r="Y56">
        <v>16.572689260304148</v>
      </c>
      <c r="Z56">
        <v>16.572689260304148</v>
      </c>
      <c r="AA56">
        <v>3.7243861391807149</v>
      </c>
      <c r="AB56" t="s">
        <v>64</v>
      </c>
      <c r="AD56">
        <f t="shared" si="0"/>
        <v>30</v>
      </c>
    </row>
    <row r="57" spans="1:30" x14ac:dyDescent="0.25">
      <c r="A57" t="s">
        <v>90</v>
      </c>
      <c r="B57" t="s">
        <v>62</v>
      </c>
      <c r="C57" t="s">
        <v>63</v>
      </c>
      <c r="D57">
        <v>0</v>
      </c>
      <c r="E57">
        <v>0.79912844999999988</v>
      </c>
      <c r="F57">
        <v>31776.390625</v>
      </c>
      <c r="G57">
        <v>-130</v>
      </c>
      <c r="H57" s="9">
        <v>25</v>
      </c>
      <c r="I57" s="7">
        <v>0.39976403117179871</v>
      </c>
      <c r="J57" s="8">
        <v>31.16493303851523</v>
      </c>
      <c r="K57" s="7">
        <v>0.81939524412155151</v>
      </c>
      <c r="L57" s="9">
        <v>30.5</v>
      </c>
      <c r="M57" s="7">
        <v>0.81939524412155151</v>
      </c>
      <c r="N57" s="8">
        <v>0</v>
      </c>
      <c r="O57">
        <v>1.0117499828338621</v>
      </c>
      <c r="P57">
        <v>26.746347493680052</v>
      </c>
      <c r="Q57">
        <v>0</v>
      </c>
      <c r="R57">
        <v>10.942143363180779</v>
      </c>
      <c r="S57">
        <v>18.133393661100691</v>
      </c>
      <c r="T57">
        <v>5.6810095492952906</v>
      </c>
      <c r="U57">
        <v>0.5</v>
      </c>
      <c r="V57">
        <v>0.66882158789203816</v>
      </c>
      <c r="W57">
        <v>-14.206480739005061</v>
      </c>
      <c r="X57">
        <v>-18.133393661100691</v>
      </c>
      <c r="Y57">
        <v>15.010770786141091</v>
      </c>
      <c r="Z57">
        <v>15.010770786141091</v>
      </c>
      <c r="AA57">
        <v>5.1473674328753276</v>
      </c>
      <c r="AB57" t="s">
        <v>64</v>
      </c>
      <c r="AD57">
        <f t="shared" si="0"/>
        <v>30.5</v>
      </c>
    </row>
    <row r="58" spans="1:30" x14ac:dyDescent="0.25">
      <c r="A58" t="s">
        <v>91</v>
      </c>
      <c r="B58" t="s">
        <v>62</v>
      </c>
      <c r="C58" t="s">
        <v>63</v>
      </c>
      <c r="D58">
        <v>0</v>
      </c>
      <c r="E58">
        <v>0.80378403000000009</v>
      </c>
      <c r="F58">
        <v>27324.107421875</v>
      </c>
      <c r="G58">
        <v>-187</v>
      </c>
      <c r="H58" s="10">
        <v>20</v>
      </c>
      <c r="I58" s="7">
        <v>0.18308418989181521</v>
      </c>
      <c r="J58" s="8">
        <v>22.754829771099811</v>
      </c>
      <c r="K58" s="7">
        <v>0.43363422155380249</v>
      </c>
      <c r="L58" s="8">
        <v>22.754829771099811</v>
      </c>
      <c r="M58" s="7">
        <v>0.43363422155380249</v>
      </c>
      <c r="N58" s="8">
        <v>0</v>
      </c>
      <c r="O58">
        <v>0.52987569570541382</v>
      </c>
      <c r="P58">
        <v>8.4475428057459663</v>
      </c>
      <c r="Q58">
        <v>0</v>
      </c>
      <c r="R58">
        <v>5.7077777270518215</v>
      </c>
      <c r="S58">
        <v>19.931822723116781</v>
      </c>
      <c r="T58">
        <v>9.3105036374447003</v>
      </c>
      <c r="U58">
        <v>0.5</v>
      </c>
      <c r="V58">
        <v>0.46737542514817942</v>
      </c>
      <c r="W58">
        <v>-21.030538048971739</v>
      </c>
      <c r="X58">
        <v>-19.931822723116781</v>
      </c>
      <c r="Y58">
        <v>4.6157503457403051</v>
      </c>
      <c r="Z58">
        <v>4.6157503457403051</v>
      </c>
      <c r="AA58">
        <v>1.608605802565906</v>
      </c>
      <c r="AB58" t="s">
        <v>64</v>
      </c>
      <c r="AD58">
        <f t="shared" si="0"/>
        <v>22.754829771099811</v>
      </c>
    </row>
    <row r="59" spans="1:30" x14ac:dyDescent="0.25">
      <c r="A59" t="s">
        <v>92</v>
      </c>
      <c r="B59" t="s">
        <v>62</v>
      </c>
      <c r="C59" t="s">
        <v>63</v>
      </c>
      <c r="D59">
        <v>91</v>
      </c>
      <c r="E59">
        <v>0.80238147000000004</v>
      </c>
      <c r="G59">
        <v>-40</v>
      </c>
      <c r="H59" s="11">
        <v>25</v>
      </c>
      <c r="I59" s="7"/>
      <c r="J59" s="8">
        <v>29.32</v>
      </c>
      <c r="K59" s="7"/>
      <c r="L59" s="9">
        <v>24</v>
      </c>
      <c r="M59" s="7"/>
      <c r="N59" s="9">
        <v>18</v>
      </c>
      <c r="P59">
        <v>71.561971639250345</v>
      </c>
      <c r="Q59" s="15">
        <v>100</v>
      </c>
      <c r="R59" s="15">
        <v>80.940279542566714</v>
      </c>
      <c r="S59" s="15">
        <v>100</v>
      </c>
      <c r="T59" s="15">
        <v>100</v>
      </c>
      <c r="U59" s="15">
        <v>0.5</v>
      </c>
      <c r="V59" s="15">
        <v>0.71369374894746074</v>
      </c>
      <c r="W59" s="15">
        <v>-9.8901098901098905</v>
      </c>
      <c r="X59" s="15">
        <v>-9</v>
      </c>
      <c r="Y59" s="15">
        <v>21.611025985367721</v>
      </c>
      <c r="Z59" s="15">
        <v>54.020001864634828</v>
      </c>
      <c r="AA59" s="15">
        <v>35.406204014888019</v>
      </c>
      <c r="AB59" t="s">
        <v>93</v>
      </c>
      <c r="AD59">
        <f t="shared" si="0"/>
        <v>6</v>
      </c>
    </row>
    <row r="60" spans="1:30" x14ac:dyDescent="0.25">
      <c r="A60" t="s">
        <v>94</v>
      </c>
      <c r="B60" t="s">
        <v>62</v>
      </c>
      <c r="C60" t="s">
        <v>63</v>
      </c>
      <c r="D60">
        <v>59</v>
      </c>
      <c r="E60">
        <v>0.79912000000000005</v>
      </c>
      <c r="G60">
        <v>-60</v>
      </c>
      <c r="H60" s="9">
        <v>25</v>
      </c>
      <c r="I60" s="7"/>
      <c r="J60" s="8">
        <v>30.02</v>
      </c>
      <c r="K60" s="7"/>
      <c r="L60" s="9">
        <v>27</v>
      </c>
      <c r="M60" s="7"/>
      <c r="N60" s="9">
        <v>10</v>
      </c>
      <c r="P60">
        <v>53.070877965762328</v>
      </c>
      <c r="Q60" s="15">
        <v>30.874913279213789</v>
      </c>
      <c r="R60" s="15">
        <v>47.740547187211803</v>
      </c>
      <c r="S60" s="15">
        <v>43.406707776600037</v>
      </c>
      <c r="T60" s="15">
        <v>60.831861294830453</v>
      </c>
      <c r="U60" s="15">
        <v>0.5</v>
      </c>
      <c r="V60" s="15">
        <v>0.33099124162150922</v>
      </c>
      <c r="W60" s="15">
        <v>18.302239632864818</v>
      </c>
      <c r="X60" s="15">
        <v>15.59329222339996</v>
      </c>
      <c r="Y60" s="15">
        <v>20.901726730243759</v>
      </c>
      <c r="Z60" s="15">
        <v>20.901726730243759</v>
      </c>
      <c r="AA60" s="15">
        <v>7.8748118131681988</v>
      </c>
      <c r="AB60" t="s">
        <v>93</v>
      </c>
      <c r="AD60">
        <f t="shared" si="0"/>
        <v>17</v>
      </c>
    </row>
    <row r="61" spans="1:30" x14ac:dyDescent="0.25">
      <c r="A61" t="s">
        <v>95</v>
      </c>
      <c r="B61" t="s">
        <v>62</v>
      </c>
      <c r="C61" t="s">
        <v>63</v>
      </c>
      <c r="D61">
        <v>26</v>
      </c>
      <c r="E61">
        <v>0.80300179999999999</v>
      </c>
      <c r="G61">
        <v>-80</v>
      </c>
      <c r="H61" s="9">
        <v>25</v>
      </c>
      <c r="I61" s="7"/>
      <c r="J61" s="8">
        <v>30.23</v>
      </c>
      <c r="K61" s="7"/>
      <c r="L61" s="8">
        <v>29</v>
      </c>
      <c r="M61" s="7"/>
      <c r="N61" s="8">
        <v>0</v>
      </c>
      <c r="P61">
        <v>34.645003286418543</v>
      </c>
      <c r="Q61" s="15">
        <v>0</v>
      </c>
      <c r="R61" s="15">
        <v>11.706500228345252</v>
      </c>
      <c r="S61" s="15">
        <v>16.99790644954161</v>
      </c>
      <c r="T61" s="15">
        <v>12.681217133243459</v>
      </c>
      <c r="U61" s="15">
        <v>0.5</v>
      </c>
      <c r="V61" s="15">
        <v>0.28737095239953259</v>
      </c>
      <c r="W61" s="15">
        <v>-1.0414953247667189</v>
      </c>
      <c r="X61" s="15">
        <v>9.0020935504583903</v>
      </c>
      <c r="Y61" s="15">
        <v>19.763558004480611</v>
      </c>
      <c r="Z61" s="15">
        <v>19.763558004480611</v>
      </c>
      <c r="AA61" s="15">
        <v>5.5347315737041063</v>
      </c>
      <c r="AB61" t="s">
        <v>93</v>
      </c>
      <c r="AD61">
        <f t="shared" si="0"/>
        <v>29</v>
      </c>
    </row>
    <row r="62" spans="1:30" x14ac:dyDescent="0.25">
      <c r="A62" t="s">
        <v>96</v>
      </c>
      <c r="B62" t="s">
        <v>62</v>
      </c>
      <c r="C62" t="s">
        <v>63</v>
      </c>
      <c r="D62">
        <v>100</v>
      </c>
      <c r="E62">
        <v>0.80122045000000019</v>
      </c>
      <c r="G62">
        <v>-20</v>
      </c>
      <c r="H62" s="8">
        <v>20.94</v>
      </c>
      <c r="I62" s="7"/>
      <c r="J62" s="8">
        <v>28.46</v>
      </c>
      <c r="K62" s="7"/>
      <c r="L62" s="8">
        <v>0</v>
      </c>
      <c r="M62" s="7"/>
      <c r="N62" s="8">
        <v>0</v>
      </c>
      <c r="P62">
        <v>83.247999973041104</v>
      </c>
      <c r="Q62" s="15">
        <v>100</v>
      </c>
      <c r="R62" s="15">
        <v>100</v>
      </c>
      <c r="S62" s="15">
        <v>100</v>
      </c>
      <c r="T62" s="15">
        <v>100</v>
      </c>
      <c r="U62" s="15">
        <v>0.5</v>
      </c>
      <c r="V62" s="15">
        <v>0.73560337940929954</v>
      </c>
      <c r="W62" s="15">
        <v>0</v>
      </c>
      <c r="X62" s="15">
        <v>0</v>
      </c>
      <c r="Y62" s="15">
        <v>21.159538613996862</v>
      </c>
      <c r="Z62" s="15">
        <v>62.602186991162426</v>
      </c>
      <c r="AA62" s="15">
        <v>49.788922918163422</v>
      </c>
      <c r="AB62" t="s">
        <v>93</v>
      </c>
      <c r="AD62">
        <f t="shared" si="0"/>
        <v>0</v>
      </c>
    </row>
    <row r="63" spans="1:30" x14ac:dyDescent="0.25">
      <c r="A63" t="s">
        <v>97</v>
      </c>
      <c r="B63" t="s">
        <v>62</v>
      </c>
      <c r="C63" t="s">
        <v>63</v>
      </c>
      <c r="D63">
        <v>100</v>
      </c>
      <c r="E63">
        <v>0.80090009999999989</v>
      </c>
      <c r="G63">
        <v>0</v>
      </c>
      <c r="H63" s="8">
        <v>20.190000000000001</v>
      </c>
      <c r="I63" s="7"/>
      <c r="J63" s="8">
        <v>27.78</v>
      </c>
      <c r="K63" s="7"/>
      <c r="L63" s="8">
        <v>0</v>
      </c>
      <c r="M63" s="7"/>
      <c r="N63" s="8">
        <v>0</v>
      </c>
      <c r="P63">
        <v>84.230230461951507</v>
      </c>
      <c r="Q63" s="15">
        <v>100</v>
      </c>
      <c r="R63" s="15">
        <v>100</v>
      </c>
      <c r="S63" s="15">
        <v>100</v>
      </c>
      <c r="T63" s="15">
        <v>100</v>
      </c>
      <c r="U63" s="15">
        <v>0.5</v>
      </c>
      <c r="V63" s="15">
        <v>0.7268434448616492</v>
      </c>
      <c r="W63" s="15">
        <v>0</v>
      </c>
      <c r="X63" s="15">
        <v>0</v>
      </c>
      <c r="Y63" s="15">
        <v>17.176331877220139</v>
      </c>
      <c r="Z63" s="15">
        <v>62.828912023177679</v>
      </c>
      <c r="AA63" s="15">
        <v>39.684380337951993</v>
      </c>
      <c r="AB63" t="s">
        <v>93</v>
      </c>
      <c r="AD63">
        <f t="shared" si="0"/>
        <v>0</v>
      </c>
    </row>
    <row r="64" spans="1:30" x14ac:dyDescent="0.25">
      <c r="A64" t="s">
        <v>98</v>
      </c>
      <c r="B64" t="s">
        <v>62</v>
      </c>
      <c r="C64" t="s">
        <v>63</v>
      </c>
      <c r="D64">
        <v>40</v>
      </c>
      <c r="E64">
        <v>0.80080020000000007</v>
      </c>
      <c r="G64">
        <v>-70</v>
      </c>
      <c r="H64" s="9">
        <v>24</v>
      </c>
      <c r="I64" s="7"/>
      <c r="J64" s="8">
        <v>29.73</v>
      </c>
      <c r="K64" s="7"/>
      <c r="L64" s="8">
        <v>27.5</v>
      </c>
      <c r="M64" s="7"/>
      <c r="N64" s="8">
        <v>0</v>
      </c>
      <c r="P64">
        <v>41.021468276356572</v>
      </c>
      <c r="Q64" s="15">
        <v>0</v>
      </c>
      <c r="R64" s="15">
        <v>15.631231784015952</v>
      </c>
      <c r="S64" s="15">
        <v>16.965285359352912</v>
      </c>
      <c r="T64" s="15">
        <v>12.702408486785179</v>
      </c>
      <c r="U64" s="15">
        <v>0.5</v>
      </c>
      <c r="V64" s="15">
        <v>0.28626084520243528</v>
      </c>
      <c r="W64" s="15">
        <v>34.247627159028923</v>
      </c>
      <c r="X64" s="15">
        <v>23.034714640647088</v>
      </c>
      <c r="Y64" s="15">
        <v>15.124035954375881</v>
      </c>
      <c r="Z64" s="15">
        <v>15.124035954375881</v>
      </c>
      <c r="AA64" s="15">
        <v>11.19575266037929</v>
      </c>
      <c r="AB64" t="s">
        <v>93</v>
      </c>
      <c r="AD64">
        <f t="shared" si="0"/>
        <v>27.5</v>
      </c>
    </row>
    <row r="65" spans="1:30" x14ac:dyDescent="0.25">
      <c r="A65" t="s">
        <v>99</v>
      </c>
      <c r="B65" t="s">
        <v>62</v>
      </c>
      <c r="C65" t="s">
        <v>63</v>
      </c>
      <c r="D65">
        <v>65</v>
      </c>
      <c r="E65">
        <v>0.79804044000000007</v>
      </c>
      <c r="G65">
        <v>-50</v>
      </c>
      <c r="H65" s="9">
        <v>24</v>
      </c>
      <c r="I65" s="7"/>
      <c r="J65" s="8">
        <v>29</v>
      </c>
      <c r="K65" s="7"/>
      <c r="L65" s="9">
        <v>26</v>
      </c>
      <c r="M65" s="7"/>
      <c r="N65" s="8">
        <v>10.46</v>
      </c>
      <c r="P65">
        <v>57.052246625496821</v>
      </c>
      <c r="Q65" s="15">
        <v>36.059878601444566</v>
      </c>
      <c r="R65" s="15">
        <v>50.666666666666671</v>
      </c>
      <c r="S65" s="15">
        <v>47.754919048072907</v>
      </c>
      <c r="T65" s="15">
        <v>64.729908346402155</v>
      </c>
      <c r="U65" s="15">
        <v>0.5</v>
      </c>
      <c r="V65" s="15">
        <v>0.33828914536788252</v>
      </c>
      <c r="W65" s="15">
        <v>20.06827406028005</v>
      </c>
      <c r="X65" s="15">
        <v>17.24508095192709</v>
      </c>
      <c r="Y65" s="15">
        <v>20.323899400885232</v>
      </c>
      <c r="Z65" s="15">
        <v>20.323899400885232</v>
      </c>
      <c r="AA65" s="15">
        <v>9.4584724719314259</v>
      </c>
      <c r="AB65" t="s">
        <v>93</v>
      </c>
      <c r="AD65">
        <f t="shared" si="0"/>
        <v>15.54</v>
      </c>
    </row>
    <row r="66" spans="1:30" x14ac:dyDescent="0.25">
      <c r="A66" t="s">
        <v>100</v>
      </c>
      <c r="B66" t="s">
        <v>62</v>
      </c>
      <c r="C66" t="s">
        <v>63</v>
      </c>
      <c r="D66">
        <v>25</v>
      </c>
      <c r="E66">
        <v>0.80348310000000001</v>
      </c>
      <c r="G66">
        <v>-85</v>
      </c>
      <c r="H66" s="9">
        <v>23</v>
      </c>
      <c r="I66" s="12"/>
      <c r="J66" s="9">
        <v>30</v>
      </c>
      <c r="K66" s="12"/>
      <c r="L66" s="9">
        <v>29</v>
      </c>
      <c r="M66" s="12"/>
      <c r="N66" s="9">
        <v>1</v>
      </c>
      <c r="P66">
        <v>31.998183907041732</v>
      </c>
      <c r="Q66" s="15">
        <v>0</v>
      </c>
      <c r="R66" s="15">
        <v>16.417910447761198</v>
      </c>
      <c r="S66" s="15">
        <v>18.116678692701381</v>
      </c>
      <c r="T66" s="15">
        <v>5.6679893332172497</v>
      </c>
      <c r="U66" s="15">
        <v>0.5</v>
      </c>
      <c r="V66" s="15">
        <v>0.66955847093140453</v>
      </c>
      <c r="W66" s="15">
        <v>43.282588308377342</v>
      </c>
      <c r="X66" s="15">
        <v>6.883321307298619</v>
      </c>
      <c r="Y66" s="15">
        <v>21.150456916783991</v>
      </c>
      <c r="Z66" s="15">
        <v>21.150456916783991</v>
      </c>
      <c r="AA66" s="15">
        <v>1.912542676558965</v>
      </c>
      <c r="AB66" t="s">
        <v>93</v>
      </c>
      <c r="AD66">
        <f t="shared" si="0"/>
        <v>28</v>
      </c>
    </row>
    <row r="67" spans="1:30" x14ac:dyDescent="0.25">
      <c r="A67" t="s">
        <v>101</v>
      </c>
      <c r="B67" t="s">
        <v>62</v>
      </c>
      <c r="C67" t="s">
        <v>63</v>
      </c>
      <c r="D67">
        <v>31</v>
      </c>
      <c r="E67">
        <v>0.80284168000000011</v>
      </c>
      <c r="G67">
        <v>-65</v>
      </c>
      <c r="H67" s="9">
        <v>24</v>
      </c>
      <c r="I67" s="7"/>
      <c r="J67" s="8">
        <v>29.78</v>
      </c>
      <c r="K67" s="7"/>
      <c r="L67" s="9">
        <v>28</v>
      </c>
      <c r="M67" s="12"/>
      <c r="N67" s="9">
        <v>1</v>
      </c>
      <c r="P67">
        <v>37.180431389660782</v>
      </c>
      <c r="Q67" s="15">
        <v>2.550477631103965</v>
      </c>
      <c r="R67" s="15">
        <v>17.355371900826455</v>
      </c>
      <c r="S67" s="15">
        <v>19.085329497241698</v>
      </c>
      <c r="T67" s="15">
        <v>26.642757544517139</v>
      </c>
      <c r="U67" s="15">
        <v>0.5</v>
      </c>
      <c r="V67" s="15">
        <v>0.28633962811944608</v>
      </c>
      <c r="W67" s="15">
        <v>9.1014777908426705</v>
      </c>
      <c r="X67" s="15">
        <v>11.9146705027583</v>
      </c>
      <c r="Y67" s="15">
        <v>19.5879505734896</v>
      </c>
      <c r="Z67" s="15">
        <v>19.5879505734896</v>
      </c>
      <c r="AA67" s="15">
        <v>5.9683077584834976</v>
      </c>
      <c r="AB67" t="s">
        <v>102</v>
      </c>
      <c r="AD67">
        <f t="shared" ref="AD67:AD130" si="1">L67-N67</f>
        <v>27</v>
      </c>
    </row>
    <row r="68" spans="1:30" x14ac:dyDescent="0.25">
      <c r="A68" t="s">
        <v>103</v>
      </c>
      <c r="B68" t="s">
        <v>62</v>
      </c>
      <c r="C68" t="s">
        <v>63</v>
      </c>
      <c r="D68">
        <v>22</v>
      </c>
      <c r="E68">
        <v>0.80360399999999998</v>
      </c>
      <c r="G68">
        <v>-85</v>
      </c>
      <c r="H68" s="9">
        <v>24</v>
      </c>
      <c r="I68" s="7"/>
      <c r="J68" s="8">
        <v>30.66</v>
      </c>
      <c r="K68" s="7"/>
      <c r="L68" s="9">
        <v>28</v>
      </c>
      <c r="M68" s="12"/>
      <c r="N68" s="9">
        <v>0</v>
      </c>
      <c r="P68">
        <v>36.759398907919817</v>
      </c>
      <c r="Q68" s="15">
        <v>0</v>
      </c>
      <c r="R68" s="15">
        <v>17.622830244189469</v>
      </c>
      <c r="S68" s="15">
        <v>16.67391294391772</v>
      </c>
      <c r="T68" s="15">
        <v>12.886536248232121</v>
      </c>
      <c r="U68" s="15">
        <v>0.5</v>
      </c>
      <c r="V68" s="15">
        <v>0.27662667004917302</v>
      </c>
      <c r="W68" s="15">
        <v>-20.73484580775219</v>
      </c>
      <c r="X68" s="15">
        <v>5.326087056082276</v>
      </c>
      <c r="Y68" s="15">
        <v>19.8090063072741</v>
      </c>
      <c r="Z68" s="15">
        <v>19.8090063072741</v>
      </c>
      <c r="AA68" s="15">
        <v>7.4788767088460659</v>
      </c>
      <c r="AB68" t="s">
        <v>102</v>
      </c>
      <c r="AD68">
        <f t="shared" si="1"/>
        <v>28</v>
      </c>
    </row>
    <row r="69" spans="1:30" x14ac:dyDescent="0.25">
      <c r="A69" t="s">
        <v>104</v>
      </c>
      <c r="B69" t="s">
        <v>62</v>
      </c>
      <c r="C69" t="s">
        <v>63</v>
      </c>
      <c r="D69">
        <v>29</v>
      </c>
      <c r="E69">
        <v>0.79841923999999997</v>
      </c>
      <c r="G69">
        <v>-80</v>
      </c>
      <c r="H69" s="8">
        <v>20.85</v>
      </c>
      <c r="I69" s="7"/>
      <c r="J69" s="8">
        <v>29.85</v>
      </c>
      <c r="K69" s="7"/>
      <c r="L69" s="9">
        <v>27.5</v>
      </c>
      <c r="M69" s="7"/>
      <c r="N69" s="8">
        <v>3.02</v>
      </c>
      <c r="P69">
        <v>37.774640801491707</v>
      </c>
      <c r="Q69" s="15">
        <v>10.125405470825649</v>
      </c>
      <c r="R69" s="15">
        <v>28.733624454148476</v>
      </c>
      <c r="S69" s="15">
        <v>25.76117415416083</v>
      </c>
      <c r="T69" s="15">
        <v>35.337665443715323</v>
      </c>
      <c r="U69" s="15">
        <v>0.5</v>
      </c>
      <c r="V69" s="15">
        <v>0.69845795688895829</v>
      </c>
      <c r="W69" s="15">
        <v>24.480894040783291</v>
      </c>
      <c r="X69" s="15">
        <v>3.2388258458391732</v>
      </c>
      <c r="Y69" s="15">
        <v>19.602835067850631</v>
      </c>
      <c r="Z69" s="15">
        <v>19.602835067850631</v>
      </c>
      <c r="AA69" s="15">
        <v>5.0152717958709978</v>
      </c>
      <c r="AB69" t="s">
        <v>102</v>
      </c>
      <c r="AD69">
        <f t="shared" si="1"/>
        <v>24.48</v>
      </c>
    </row>
    <row r="70" spans="1:30" x14ac:dyDescent="0.25">
      <c r="A70" t="s">
        <v>105</v>
      </c>
      <c r="B70" t="s">
        <v>62</v>
      </c>
      <c r="C70" t="s">
        <v>63</v>
      </c>
      <c r="D70">
        <v>100</v>
      </c>
      <c r="E70">
        <v>0.8042456</v>
      </c>
      <c r="G70">
        <v>-30</v>
      </c>
      <c r="H70" s="8">
        <v>24</v>
      </c>
      <c r="I70" s="7"/>
      <c r="J70" s="8">
        <v>28.13</v>
      </c>
      <c r="K70" s="7"/>
      <c r="L70" s="8">
        <v>0</v>
      </c>
      <c r="M70" s="7"/>
      <c r="N70" s="8">
        <v>0</v>
      </c>
      <c r="P70">
        <v>81.131932832458148</v>
      </c>
      <c r="Q70" s="15">
        <v>100</v>
      </c>
      <c r="R70" s="15">
        <v>100</v>
      </c>
      <c r="S70" s="15">
        <v>100</v>
      </c>
      <c r="T70" s="15">
        <v>100</v>
      </c>
      <c r="U70" s="15">
        <v>0.5</v>
      </c>
      <c r="V70" s="15">
        <v>0.42503193814685408</v>
      </c>
      <c r="W70" s="15">
        <v>0</v>
      </c>
      <c r="X70" s="15">
        <v>0</v>
      </c>
      <c r="Y70" s="15">
        <v>20.882955404612112</v>
      </c>
      <c r="Z70" s="15">
        <v>60.414518548970527</v>
      </c>
      <c r="AA70" s="15">
        <v>46.787879111714588</v>
      </c>
      <c r="AB70" t="s">
        <v>102</v>
      </c>
      <c r="AD70">
        <f t="shared" si="1"/>
        <v>0</v>
      </c>
    </row>
    <row r="71" spans="1:30" x14ac:dyDescent="0.25">
      <c r="A71" t="s">
        <v>106</v>
      </c>
      <c r="B71" t="s">
        <v>62</v>
      </c>
      <c r="C71" t="s">
        <v>63</v>
      </c>
      <c r="D71">
        <v>46</v>
      </c>
      <c r="E71">
        <v>0.79660360000000008</v>
      </c>
      <c r="G71">
        <v>-70</v>
      </c>
      <c r="H71" s="9">
        <v>25</v>
      </c>
      <c r="I71" s="7"/>
      <c r="J71" s="9">
        <v>30</v>
      </c>
      <c r="K71" s="7"/>
      <c r="L71" s="9">
        <v>28</v>
      </c>
      <c r="M71" s="7"/>
      <c r="N71" s="8">
        <v>5.7</v>
      </c>
      <c r="P71">
        <v>50.489352546235033</v>
      </c>
      <c r="Q71" s="15">
        <v>47.270054077684911</v>
      </c>
      <c r="R71" s="15">
        <v>31.384615384615376</v>
      </c>
      <c r="S71" s="15">
        <v>52.949335378426099</v>
      </c>
      <c r="T71" s="15">
        <v>59.223422232743573</v>
      </c>
      <c r="U71" s="15">
        <v>0.5</v>
      </c>
      <c r="V71" s="15">
        <v>0.85957522829031041</v>
      </c>
      <c r="W71" s="15">
        <v>-10.28142715194428</v>
      </c>
      <c r="X71" s="15">
        <v>-6.9493353784260989</v>
      </c>
      <c r="Y71" s="15">
        <v>11.13168927977773</v>
      </c>
      <c r="Z71" s="15">
        <v>30.010337777774701</v>
      </c>
      <c r="AA71" s="15">
        <v>0.35174737963292868</v>
      </c>
      <c r="AB71" t="s">
        <v>102</v>
      </c>
      <c r="AD71">
        <f t="shared" si="1"/>
        <v>22.3</v>
      </c>
    </row>
    <row r="72" spans="1:30" x14ac:dyDescent="0.25">
      <c r="A72" t="s">
        <v>107</v>
      </c>
      <c r="B72" t="s">
        <v>62</v>
      </c>
      <c r="C72" t="s">
        <v>63</v>
      </c>
      <c r="D72">
        <v>43</v>
      </c>
      <c r="E72">
        <v>0.79959959999999997</v>
      </c>
      <c r="G72">
        <v>-65</v>
      </c>
      <c r="H72" s="9">
        <v>23.5</v>
      </c>
      <c r="I72" s="7"/>
      <c r="J72" s="8">
        <v>29.86</v>
      </c>
      <c r="K72" s="7"/>
      <c r="L72" s="9">
        <v>27</v>
      </c>
      <c r="M72" s="7"/>
      <c r="N72" s="8">
        <v>6.81</v>
      </c>
      <c r="P72">
        <v>46.910978944961947</v>
      </c>
      <c r="Q72" s="15">
        <v>22.816891956000539</v>
      </c>
      <c r="R72" s="15">
        <v>38.892251815980629</v>
      </c>
      <c r="S72" s="15">
        <v>34.768843269989517</v>
      </c>
      <c r="T72" s="15">
        <v>49.914334095702408</v>
      </c>
      <c r="U72" s="15">
        <v>0.5</v>
      </c>
      <c r="V72" s="15">
        <v>0.75840940328358097</v>
      </c>
      <c r="W72" s="15">
        <v>27.592068415896769</v>
      </c>
      <c r="X72" s="15">
        <v>8.2311567300104755</v>
      </c>
      <c r="Y72" s="15">
        <v>20.883809525094261</v>
      </c>
      <c r="Z72" s="15">
        <v>20.883809525094261</v>
      </c>
      <c r="AA72" s="15">
        <v>7.6987127834995626</v>
      </c>
      <c r="AB72" t="s">
        <v>102</v>
      </c>
      <c r="AD72">
        <f t="shared" si="1"/>
        <v>20.190000000000001</v>
      </c>
    </row>
    <row r="73" spans="1:30" x14ac:dyDescent="0.25">
      <c r="A73" t="s">
        <v>108</v>
      </c>
      <c r="B73" t="s">
        <v>62</v>
      </c>
      <c r="C73" t="s">
        <v>63</v>
      </c>
      <c r="D73">
        <v>51</v>
      </c>
      <c r="E73">
        <v>0.79961726999999994</v>
      </c>
      <c r="G73">
        <v>-60</v>
      </c>
      <c r="H73" s="10">
        <v>24</v>
      </c>
      <c r="I73" s="7"/>
      <c r="J73" s="8">
        <v>29.07</v>
      </c>
      <c r="K73" s="7"/>
      <c r="L73" s="9">
        <v>27</v>
      </c>
      <c r="M73" s="7"/>
      <c r="N73" s="8">
        <v>4.5999999999999996</v>
      </c>
      <c r="P73">
        <v>53.313005608295583</v>
      </c>
      <c r="Q73" s="15">
        <v>16.068373696419808</v>
      </c>
      <c r="R73" s="15">
        <v>29.125138427464016</v>
      </c>
      <c r="S73" s="15">
        <v>31.276898299336821</v>
      </c>
      <c r="T73" s="15">
        <v>43.482940797536813</v>
      </c>
      <c r="U73" s="15">
        <v>0.5</v>
      </c>
      <c r="V73" s="15">
        <v>0.66940635443442553</v>
      </c>
      <c r="W73" s="15">
        <v>45.148947835886503</v>
      </c>
      <c r="X73" s="15">
        <v>19.723101700663179</v>
      </c>
      <c r="Y73" s="15">
        <v>19.09676277540078</v>
      </c>
      <c r="Z73" s="15">
        <v>19.09676277540078</v>
      </c>
      <c r="AA73" s="15">
        <v>11.682793987045271</v>
      </c>
      <c r="AB73" t="s">
        <v>102</v>
      </c>
      <c r="AD73">
        <f t="shared" si="1"/>
        <v>22.4</v>
      </c>
    </row>
    <row r="74" spans="1:30" x14ac:dyDescent="0.25">
      <c r="A74" t="s">
        <v>109</v>
      </c>
      <c r="B74" t="s">
        <v>62</v>
      </c>
      <c r="C74" t="s">
        <v>63</v>
      </c>
      <c r="D74">
        <v>68</v>
      </c>
      <c r="E74">
        <v>0.79746152000000015</v>
      </c>
      <c r="G74">
        <v>-40</v>
      </c>
      <c r="H74" s="8">
        <v>21.89</v>
      </c>
      <c r="I74" s="7"/>
      <c r="J74" s="8">
        <v>28.06</v>
      </c>
      <c r="K74" s="7"/>
      <c r="L74" s="9">
        <v>24</v>
      </c>
      <c r="M74" s="7"/>
      <c r="N74" s="8">
        <v>15.38</v>
      </c>
      <c r="P74">
        <v>71.414104093699706</v>
      </c>
      <c r="Q74" s="15">
        <v>54.810819251654237</v>
      </c>
      <c r="R74" s="15">
        <v>72.323005297800606</v>
      </c>
      <c r="S74" s="15">
        <v>61.428179994764307</v>
      </c>
      <c r="T74" s="15">
        <v>75.004204216029848</v>
      </c>
      <c r="U74" s="15">
        <v>0.5</v>
      </c>
      <c r="V74" s="15">
        <v>0.78007237740115809</v>
      </c>
      <c r="W74" s="15">
        <v>12.8122073047368</v>
      </c>
      <c r="X74" s="15">
        <v>6.5718200052356934</v>
      </c>
      <c r="Y74" s="15">
        <v>20.932873161866521</v>
      </c>
      <c r="Z74" s="15">
        <v>20.932873161866521</v>
      </c>
      <c r="AA74" s="15">
        <v>14.048189594706111</v>
      </c>
      <c r="AB74" t="s">
        <v>102</v>
      </c>
      <c r="AD74">
        <f t="shared" si="1"/>
        <v>8.6199999999999992</v>
      </c>
    </row>
    <row r="75" spans="1:30" x14ac:dyDescent="0.25">
      <c r="A75" t="s">
        <v>110</v>
      </c>
      <c r="B75" t="s">
        <v>62</v>
      </c>
      <c r="C75" t="s">
        <v>63</v>
      </c>
      <c r="D75">
        <v>100</v>
      </c>
      <c r="E75">
        <v>0.79464864000000013</v>
      </c>
      <c r="G75">
        <v>-20</v>
      </c>
      <c r="H75" s="8">
        <v>26.13</v>
      </c>
      <c r="I75" s="7"/>
      <c r="J75" s="8">
        <v>26.95</v>
      </c>
      <c r="K75" s="7"/>
      <c r="L75" s="8">
        <v>0</v>
      </c>
      <c r="M75" s="7"/>
      <c r="N75" s="8">
        <v>0</v>
      </c>
      <c r="P75">
        <v>88.79396056098453</v>
      </c>
      <c r="Q75" s="15">
        <v>100</v>
      </c>
      <c r="R75" s="15">
        <v>100</v>
      </c>
      <c r="S75" s="15">
        <v>100</v>
      </c>
      <c r="T75" s="15">
        <v>127.7002189266605</v>
      </c>
      <c r="U75" s="15">
        <v>0.5</v>
      </c>
      <c r="V75" s="15">
        <v>0.96946666260759906</v>
      </c>
      <c r="W75" s="15">
        <v>0</v>
      </c>
      <c r="X75" s="15">
        <v>0</v>
      </c>
      <c r="Y75" s="15">
        <v>17.258864743391271</v>
      </c>
      <c r="Z75" s="15">
        <v>61.39594572483869</v>
      </c>
      <c r="AA75" s="15">
        <v>0</v>
      </c>
      <c r="AB75" t="s">
        <v>102</v>
      </c>
      <c r="AD75">
        <f t="shared" si="1"/>
        <v>0</v>
      </c>
    </row>
    <row r="76" spans="1:30" x14ac:dyDescent="0.25">
      <c r="A76" t="s">
        <v>111</v>
      </c>
      <c r="B76" t="s">
        <v>62</v>
      </c>
      <c r="C76" t="s">
        <v>63</v>
      </c>
      <c r="D76">
        <v>55</v>
      </c>
      <c r="E76">
        <v>0.79782026000000006</v>
      </c>
      <c r="G76">
        <v>-50</v>
      </c>
      <c r="H76" s="9">
        <v>23.5</v>
      </c>
      <c r="I76" s="7"/>
      <c r="J76" s="8">
        <v>28.98</v>
      </c>
      <c r="K76" s="7"/>
      <c r="L76" s="9">
        <v>26</v>
      </c>
      <c r="M76" s="7"/>
      <c r="N76" s="8">
        <v>10.39</v>
      </c>
      <c r="P76">
        <v>56.503954913353532</v>
      </c>
      <c r="Q76" s="15">
        <v>35.858381974952181</v>
      </c>
      <c r="R76" s="15">
        <v>50.788146279949565</v>
      </c>
      <c r="S76" s="15">
        <v>47.396201050765299</v>
      </c>
      <c r="T76" s="15">
        <v>64.683252704452428</v>
      </c>
      <c r="U76" s="15">
        <v>0.5</v>
      </c>
      <c r="V76" s="15">
        <v>0.32488384277718219</v>
      </c>
      <c r="W76" s="15">
        <v>5.3713956265417808</v>
      </c>
      <c r="X76" s="15">
        <v>7.6037989492347009</v>
      </c>
      <c r="Y76" s="15">
        <v>14.84973845672206</v>
      </c>
      <c r="Z76" s="15">
        <v>14.84973845672206</v>
      </c>
      <c r="AA76" s="15">
        <v>14.214008710799559</v>
      </c>
      <c r="AB76" t="s">
        <v>102</v>
      </c>
      <c r="AD76">
        <f t="shared" si="1"/>
        <v>15.61</v>
      </c>
    </row>
    <row r="77" spans="1:30" x14ac:dyDescent="0.25">
      <c r="A77" t="s">
        <v>112</v>
      </c>
      <c r="B77" t="s">
        <v>62</v>
      </c>
      <c r="C77" t="s">
        <v>63</v>
      </c>
      <c r="D77">
        <v>22</v>
      </c>
      <c r="E77">
        <v>0.79590936000000001</v>
      </c>
      <c r="G77">
        <v>-85</v>
      </c>
      <c r="H77" s="8">
        <v>24.19</v>
      </c>
      <c r="I77" s="7"/>
      <c r="J77" s="8">
        <v>28.9</v>
      </c>
      <c r="K77" s="7"/>
      <c r="L77" s="9">
        <v>26.5</v>
      </c>
      <c r="M77" s="7"/>
      <c r="N77" s="9">
        <v>1</v>
      </c>
      <c r="P77">
        <v>36.863494104404047</v>
      </c>
      <c r="Q77" s="15">
        <v>0</v>
      </c>
      <c r="R77" s="15">
        <v>18.413053911374167</v>
      </c>
      <c r="S77" s="15">
        <v>12.00763110693892</v>
      </c>
      <c r="T77" s="15">
        <v>2.7553990330473899</v>
      </c>
      <c r="U77" s="15">
        <v>0.5</v>
      </c>
      <c r="V77" s="15">
        <v>0.8369537251665522</v>
      </c>
      <c r="W77" s="15">
        <v>65.737236429757303</v>
      </c>
      <c r="X77" s="15">
        <v>9.9923688930610801</v>
      </c>
      <c r="Y77" s="15">
        <v>24.7031954694897</v>
      </c>
      <c r="Z77" s="15">
        <v>24.7031954694897</v>
      </c>
      <c r="AA77" s="15">
        <v>2.218483360296259</v>
      </c>
      <c r="AB77" t="s">
        <v>102</v>
      </c>
      <c r="AD77">
        <f t="shared" si="1"/>
        <v>25.5</v>
      </c>
    </row>
    <row r="78" spans="1:30" x14ac:dyDescent="0.25">
      <c r="A78" t="s">
        <v>113</v>
      </c>
      <c r="B78" t="s">
        <v>62</v>
      </c>
      <c r="C78" t="s">
        <v>63</v>
      </c>
      <c r="D78">
        <v>43</v>
      </c>
      <c r="E78">
        <v>0.79162236000000008</v>
      </c>
      <c r="G78">
        <v>-55</v>
      </c>
      <c r="H78" s="9">
        <v>22.5</v>
      </c>
      <c r="I78" s="7"/>
      <c r="J78" s="8">
        <v>27.77</v>
      </c>
      <c r="K78" s="7"/>
      <c r="L78" s="9">
        <v>25.5</v>
      </c>
      <c r="M78" s="7"/>
      <c r="N78" s="8">
        <v>6.46</v>
      </c>
      <c r="P78">
        <v>44.554072474658241</v>
      </c>
      <c r="Q78" s="15">
        <v>23.26255956379126</v>
      </c>
      <c r="R78" s="15">
        <v>37.378720605163629</v>
      </c>
      <c r="S78" s="15">
        <v>33.897679518815828</v>
      </c>
      <c r="T78" s="15">
        <v>49.999924449859911</v>
      </c>
      <c r="U78" s="15">
        <v>0.5</v>
      </c>
      <c r="V78" s="15">
        <v>0.79851506889697055</v>
      </c>
      <c r="W78" s="15">
        <v>29.56803383458071</v>
      </c>
      <c r="X78" s="15">
        <v>9.1023204811841723</v>
      </c>
      <c r="Y78" s="15">
        <v>14.49869433739013</v>
      </c>
      <c r="Z78" s="15">
        <v>14.49869433739013</v>
      </c>
      <c r="AA78" s="15">
        <v>10.346750970322841</v>
      </c>
      <c r="AB78" t="s">
        <v>102</v>
      </c>
      <c r="AD78">
        <f t="shared" si="1"/>
        <v>19.04</v>
      </c>
    </row>
    <row r="79" spans="1:30" x14ac:dyDescent="0.25">
      <c r="A79" t="s">
        <v>114</v>
      </c>
      <c r="B79" t="s">
        <v>62</v>
      </c>
      <c r="C79" t="s">
        <v>63</v>
      </c>
      <c r="D79">
        <v>100</v>
      </c>
      <c r="E79">
        <v>0.79405172000000013</v>
      </c>
      <c r="G79">
        <v>-30</v>
      </c>
      <c r="H79" s="8">
        <v>25.5</v>
      </c>
      <c r="I79" s="7"/>
      <c r="J79" s="8">
        <v>25.78</v>
      </c>
      <c r="K79" s="7"/>
      <c r="L79" s="8">
        <v>0</v>
      </c>
      <c r="M79" s="7"/>
      <c r="N79" s="8">
        <v>0</v>
      </c>
      <c r="P79">
        <v>80.939312114329255</v>
      </c>
      <c r="Q79" s="15">
        <v>100</v>
      </c>
      <c r="R79" s="15">
        <v>100</v>
      </c>
      <c r="S79" s="15">
        <v>100</v>
      </c>
      <c r="T79" s="15">
        <v>111.3049422353956</v>
      </c>
      <c r="U79" s="15">
        <v>0.5</v>
      </c>
      <c r="V79" s="15">
        <v>0.98923479948904791</v>
      </c>
      <c r="W79" s="15">
        <v>0</v>
      </c>
      <c r="X79" s="15">
        <v>0</v>
      </c>
      <c r="Y79" s="15">
        <v>17.623643909770969</v>
      </c>
      <c r="Z79" s="15">
        <v>54.644047712293883</v>
      </c>
      <c r="AA79" s="15">
        <v>0</v>
      </c>
      <c r="AB79" t="s">
        <v>102</v>
      </c>
      <c r="AD79">
        <f t="shared" si="1"/>
        <v>0</v>
      </c>
    </row>
    <row r="80" spans="1:30" x14ac:dyDescent="0.25">
      <c r="A80" t="s">
        <v>115</v>
      </c>
      <c r="B80" t="s">
        <v>62</v>
      </c>
      <c r="C80" t="s">
        <v>63</v>
      </c>
      <c r="D80">
        <v>26</v>
      </c>
      <c r="E80">
        <v>0.79460689000000007</v>
      </c>
      <c r="G80">
        <v>-70</v>
      </c>
      <c r="H80" s="9">
        <v>22</v>
      </c>
      <c r="I80" s="7"/>
      <c r="J80" s="8">
        <v>27.92</v>
      </c>
      <c r="K80" s="7"/>
      <c r="L80" s="8">
        <v>27</v>
      </c>
      <c r="M80" s="7"/>
      <c r="N80" s="8">
        <v>1.06</v>
      </c>
      <c r="P80">
        <v>36.407940031831338</v>
      </c>
      <c r="Q80" s="15">
        <v>3.790601625442402</v>
      </c>
      <c r="R80" s="15">
        <v>15.997409326424872</v>
      </c>
      <c r="S80" s="15">
        <v>17.222494004302391</v>
      </c>
      <c r="T80" s="15">
        <v>22.25291187663964</v>
      </c>
      <c r="U80" s="15">
        <v>0.5</v>
      </c>
      <c r="V80" s="15">
        <v>0.79620093779171708</v>
      </c>
      <c r="W80" s="15">
        <v>51.201209501561131</v>
      </c>
      <c r="X80" s="15">
        <v>8.7775059956976094</v>
      </c>
      <c r="Y80" s="15">
        <v>17.087803965309799</v>
      </c>
      <c r="Z80" s="15">
        <v>17.087803965309799</v>
      </c>
      <c r="AA80" s="15">
        <v>8.4453756487670404</v>
      </c>
      <c r="AB80" t="s">
        <v>102</v>
      </c>
      <c r="AD80">
        <f t="shared" si="1"/>
        <v>25.94</v>
      </c>
    </row>
    <row r="81" spans="1:30" x14ac:dyDescent="0.25">
      <c r="A81" t="s">
        <v>116</v>
      </c>
      <c r="B81" t="s">
        <v>62</v>
      </c>
      <c r="C81" t="s">
        <v>63</v>
      </c>
      <c r="D81">
        <v>47</v>
      </c>
      <c r="E81">
        <v>0.79465047999999994</v>
      </c>
      <c r="G81">
        <v>-60</v>
      </c>
      <c r="H81" s="9">
        <v>22.5</v>
      </c>
      <c r="I81" s="7"/>
      <c r="J81" s="8">
        <v>27.69</v>
      </c>
      <c r="K81" s="7"/>
      <c r="L81" s="9">
        <v>25</v>
      </c>
      <c r="M81" s="7"/>
      <c r="N81" s="8">
        <v>5.23</v>
      </c>
      <c r="P81">
        <v>45.718213119307499</v>
      </c>
      <c r="Q81" s="15">
        <v>18.873183779083998</v>
      </c>
      <c r="R81" s="15">
        <v>34.720158494304123</v>
      </c>
      <c r="S81" s="15">
        <v>33.848285986060432</v>
      </c>
      <c r="T81" s="15">
        <v>49.983302013689688</v>
      </c>
      <c r="U81" s="15">
        <v>0.5</v>
      </c>
      <c r="V81" s="15">
        <v>0.34629612930707571</v>
      </c>
      <c r="W81" s="15">
        <v>17.324102099642221</v>
      </c>
      <c r="X81" s="15">
        <v>13.15171401393957</v>
      </c>
      <c r="Y81" s="15">
        <v>19.643631110998129</v>
      </c>
      <c r="Z81" s="15">
        <v>19.643631110998129</v>
      </c>
      <c r="AA81" s="15">
        <v>8.6049818229015376</v>
      </c>
      <c r="AB81" t="s">
        <v>102</v>
      </c>
      <c r="AD81">
        <f t="shared" si="1"/>
        <v>19.77</v>
      </c>
    </row>
    <row r="82" spans="1:30" x14ac:dyDescent="0.25">
      <c r="A82" t="s">
        <v>117</v>
      </c>
      <c r="B82" t="s">
        <v>62</v>
      </c>
      <c r="C82" t="s">
        <v>63</v>
      </c>
      <c r="D82">
        <v>67</v>
      </c>
      <c r="E82">
        <v>0.79150655999999997</v>
      </c>
      <c r="G82">
        <v>-40</v>
      </c>
      <c r="H82" s="8">
        <v>21.6</v>
      </c>
      <c r="I82" s="7"/>
      <c r="J82" s="8">
        <v>27.21</v>
      </c>
      <c r="K82" s="7"/>
      <c r="L82" s="9">
        <v>24</v>
      </c>
      <c r="M82" s="7"/>
      <c r="N82" s="8">
        <v>13.48</v>
      </c>
      <c r="P82">
        <v>65.293204897758528</v>
      </c>
      <c r="Q82" s="15">
        <v>49.555788309766498</v>
      </c>
      <c r="R82" s="15">
        <v>64.950857904381138</v>
      </c>
      <c r="S82" s="15">
        <v>56.653165708160103</v>
      </c>
      <c r="T82" s="15">
        <v>71.431839369341546</v>
      </c>
      <c r="U82" s="15">
        <v>0.5</v>
      </c>
      <c r="V82" s="15">
        <v>0.79370968826784805</v>
      </c>
      <c r="W82" s="15">
        <v>18.99646020586799</v>
      </c>
      <c r="X82" s="15">
        <v>10.346834291839899</v>
      </c>
      <c r="Y82" s="15">
        <v>20.63452823443512</v>
      </c>
      <c r="Z82" s="15">
        <v>20.63452823443512</v>
      </c>
      <c r="AA82" s="15">
        <v>10.49270858838028</v>
      </c>
      <c r="AB82" t="s">
        <v>102</v>
      </c>
      <c r="AD82">
        <f t="shared" si="1"/>
        <v>10.52</v>
      </c>
    </row>
    <row r="83" spans="1:30" x14ac:dyDescent="0.25">
      <c r="A83" t="s">
        <v>118</v>
      </c>
      <c r="B83" t="s">
        <v>62</v>
      </c>
      <c r="C83" t="s">
        <v>63</v>
      </c>
      <c r="D83">
        <v>100</v>
      </c>
      <c r="E83">
        <v>0.79353677999999994</v>
      </c>
      <c r="G83">
        <v>-20</v>
      </c>
      <c r="H83" s="8">
        <v>21.28</v>
      </c>
      <c r="I83" s="7"/>
      <c r="J83" s="8">
        <v>26.3</v>
      </c>
      <c r="K83" s="7"/>
      <c r="L83" s="8">
        <v>0</v>
      </c>
      <c r="M83" s="7"/>
      <c r="N83" s="8">
        <v>0</v>
      </c>
      <c r="P83">
        <v>83.461789887042173</v>
      </c>
      <c r="Q83" s="15">
        <v>100</v>
      </c>
      <c r="R83" s="15">
        <v>100</v>
      </c>
      <c r="S83" s="15">
        <v>100</v>
      </c>
      <c r="T83" s="15">
        <v>100</v>
      </c>
      <c r="U83" s="15">
        <v>0.5</v>
      </c>
      <c r="V83" s="15">
        <v>0.80936122156464374</v>
      </c>
      <c r="W83" s="15">
        <v>0</v>
      </c>
      <c r="X83" s="15">
        <v>0</v>
      </c>
      <c r="Y83" s="15">
        <v>20.065716082005281</v>
      </c>
      <c r="Z83" s="15">
        <v>61.491180358743897</v>
      </c>
      <c r="AA83" s="15">
        <v>42.648252634564109</v>
      </c>
      <c r="AB83" t="s">
        <v>102</v>
      </c>
      <c r="AD83">
        <f t="shared" si="1"/>
        <v>0</v>
      </c>
    </row>
    <row r="84" spans="1:30" x14ac:dyDescent="0.25">
      <c r="A84" t="s">
        <v>119</v>
      </c>
      <c r="B84" t="s">
        <v>62</v>
      </c>
      <c r="C84" t="s">
        <v>63</v>
      </c>
      <c r="D84">
        <v>62</v>
      </c>
      <c r="E84">
        <v>0.79652781000000006</v>
      </c>
      <c r="G84">
        <v>-50</v>
      </c>
      <c r="H84" s="8">
        <v>21.52</v>
      </c>
      <c r="I84" s="7"/>
      <c r="J84" s="9">
        <v>28</v>
      </c>
      <c r="K84" s="7"/>
      <c r="L84" s="9">
        <v>25.5</v>
      </c>
      <c r="M84" s="7"/>
      <c r="N84" s="8">
        <v>9.86</v>
      </c>
      <c r="P84">
        <v>55.616388334262922</v>
      </c>
      <c r="Q84" s="15">
        <v>35.196807350108998</v>
      </c>
      <c r="R84" s="15">
        <v>49.935979513444309</v>
      </c>
      <c r="S84" s="15">
        <v>44.986659872582607</v>
      </c>
      <c r="T84" s="15">
        <v>60.92831317237389</v>
      </c>
      <c r="U84" s="15">
        <v>0.5</v>
      </c>
      <c r="V84" s="15">
        <v>0.76841356857196852</v>
      </c>
      <c r="W84" s="15">
        <v>32.384093964969999</v>
      </c>
      <c r="X84" s="15">
        <v>17.01334012741739</v>
      </c>
      <c r="Y84" s="15">
        <v>14.631878594205491</v>
      </c>
      <c r="Z84" s="15">
        <v>14.631878594205491</v>
      </c>
      <c r="AA84" s="15">
        <v>13.23989598476229</v>
      </c>
      <c r="AB84" t="s">
        <v>102</v>
      </c>
      <c r="AD84">
        <f t="shared" si="1"/>
        <v>15.64</v>
      </c>
    </row>
    <row r="85" spans="1:30" x14ac:dyDescent="0.25">
      <c r="A85" t="s">
        <v>120</v>
      </c>
      <c r="B85" t="s">
        <v>62</v>
      </c>
      <c r="C85" t="s">
        <v>63</v>
      </c>
      <c r="D85">
        <v>21</v>
      </c>
      <c r="E85">
        <v>0.80176096000000008</v>
      </c>
      <c r="G85">
        <v>-85</v>
      </c>
      <c r="H85" s="8">
        <v>25.73</v>
      </c>
      <c r="I85" s="7"/>
      <c r="J85" s="8">
        <v>29.09</v>
      </c>
      <c r="K85" s="7"/>
      <c r="L85" s="8">
        <v>29.09</v>
      </c>
      <c r="M85" s="7"/>
      <c r="N85" s="8">
        <v>0</v>
      </c>
      <c r="P85">
        <v>33.43889430585395</v>
      </c>
      <c r="Q85" s="15">
        <v>0.86591208871890091</v>
      </c>
      <c r="R85" s="15">
        <v>5.4598635034124099</v>
      </c>
      <c r="S85" s="15">
        <v>10.053024621679951</v>
      </c>
      <c r="T85" s="15">
        <v>11.06803367293473</v>
      </c>
      <c r="U85" s="15">
        <v>0.5</v>
      </c>
      <c r="V85" s="15">
        <v>0.88452671593863241</v>
      </c>
      <c r="W85" s="15">
        <v>70.10878823277578</v>
      </c>
      <c r="X85" s="15">
        <v>10.946975378320049</v>
      </c>
      <c r="Y85" s="15">
        <v>19.869302614763779</v>
      </c>
      <c r="Z85" s="15">
        <v>19.869302614763779</v>
      </c>
      <c r="AA85" s="15">
        <v>3.546607652314226</v>
      </c>
      <c r="AB85" t="s">
        <v>102</v>
      </c>
      <c r="AD85">
        <f t="shared" si="1"/>
        <v>29.09</v>
      </c>
    </row>
    <row r="86" spans="1:30" x14ac:dyDescent="0.25">
      <c r="A86" t="s">
        <v>121</v>
      </c>
      <c r="B86" t="s">
        <v>62</v>
      </c>
      <c r="C86" t="s">
        <v>63</v>
      </c>
      <c r="D86">
        <v>53</v>
      </c>
      <c r="E86">
        <v>0.80436576000000004</v>
      </c>
      <c r="G86">
        <v>-55</v>
      </c>
      <c r="H86" s="9">
        <v>24</v>
      </c>
      <c r="I86" s="7"/>
      <c r="J86" s="8">
        <v>28.31</v>
      </c>
      <c r="K86" s="7"/>
      <c r="L86" s="9">
        <v>26</v>
      </c>
      <c r="M86" s="7"/>
      <c r="N86" s="8">
        <v>9.23</v>
      </c>
      <c r="P86">
        <v>54.10473961497317</v>
      </c>
      <c r="Q86" s="15">
        <v>32.616076507259812</v>
      </c>
      <c r="R86" s="15">
        <v>44.953225012309204</v>
      </c>
      <c r="S86" s="15">
        <v>45.245046195599357</v>
      </c>
      <c r="T86" s="15">
        <v>61.952394961691049</v>
      </c>
      <c r="U86" s="15">
        <v>0.5</v>
      </c>
      <c r="V86" s="15">
        <v>0.36087862904841023</v>
      </c>
      <c r="W86" s="15">
        <v>7.6706078822004811</v>
      </c>
      <c r="X86" s="15">
        <v>7.7549538044006434</v>
      </c>
      <c r="Y86" s="15">
        <v>20.22019838301647</v>
      </c>
      <c r="Z86" s="15">
        <v>20.22019838301647</v>
      </c>
      <c r="AA86" s="15">
        <v>10.0413887824807</v>
      </c>
      <c r="AB86" t="s">
        <v>102</v>
      </c>
      <c r="AD86">
        <f t="shared" si="1"/>
        <v>16.77</v>
      </c>
    </row>
    <row r="87" spans="1:30" x14ac:dyDescent="0.25">
      <c r="A87" t="s">
        <v>122</v>
      </c>
      <c r="B87" t="s">
        <v>62</v>
      </c>
      <c r="C87" t="s">
        <v>63</v>
      </c>
      <c r="D87">
        <v>97</v>
      </c>
      <c r="E87">
        <v>0.80026436000000001</v>
      </c>
      <c r="G87">
        <v>-30</v>
      </c>
      <c r="H87" s="8">
        <v>21.7</v>
      </c>
      <c r="I87" s="7"/>
      <c r="J87" s="8">
        <v>26.93</v>
      </c>
      <c r="K87" s="7"/>
      <c r="L87" s="9">
        <v>13</v>
      </c>
      <c r="M87" s="7"/>
      <c r="N87" s="9">
        <v>11</v>
      </c>
      <c r="P87">
        <v>80.623358011345147</v>
      </c>
      <c r="Q87" s="15">
        <v>100</v>
      </c>
      <c r="R87" s="15">
        <v>93.230665087155188</v>
      </c>
      <c r="S87" s="15">
        <v>100</v>
      </c>
      <c r="T87" s="15">
        <v>100</v>
      </c>
      <c r="U87" s="15">
        <v>0.5</v>
      </c>
      <c r="V87" s="15">
        <v>0.80564571648509875</v>
      </c>
      <c r="W87" s="15">
        <v>-3.0927835051546388</v>
      </c>
      <c r="X87" s="15">
        <v>-3</v>
      </c>
      <c r="Y87" s="15">
        <v>20.405297435336049</v>
      </c>
      <c r="Z87" s="15">
        <v>60.031047926499021</v>
      </c>
      <c r="AA87" s="15">
        <v>46.248774682863747</v>
      </c>
      <c r="AB87" t="s">
        <v>102</v>
      </c>
      <c r="AD87">
        <f t="shared" si="1"/>
        <v>2</v>
      </c>
    </row>
    <row r="88" spans="1:30" x14ac:dyDescent="0.25">
      <c r="A88" t="s">
        <v>123</v>
      </c>
      <c r="B88" t="s">
        <v>62</v>
      </c>
      <c r="C88" t="s">
        <v>63</v>
      </c>
      <c r="D88">
        <v>33</v>
      </c>
      <c r="E88">
        <v>0.79557087999999998</v>
      </c>
      <c r="G88">
        <v>-70</v>
      </c>
      <c r="H88" s="8">
        <v>21.93</v>
      </c>
      <c r="I88" s="7"/>
      <c r="J88" s="8">
        <v>28.68</v>
      </c>
      <c r="K88" s="7"/>
      <c r="L88" s="9">
        <v>27</v>
      </c>
      <c r="M88" s="7"/>
      <c r="N88" s="9">
        <v>2</v>
      </c>
      <c r="P88">
        <v>38.814894783479247</v>
      </c>
      <c r="Q88" s="15">
        <v>0</v>
      </c>
      <c r="R88" s="15">
        <v>22.009046950553735</v>
      </c>
      <c r="S88" s="15">
        <v>15.254662052037681</v>
      </c>
      <c r="T88" s="15">
        <v>4.0040981148123267</v>
      </c>
      <c r="U88" s="15">
        <v>0.5</v>
      </c>
      <c r="V88" s="15">
        <v>0.76456395362517315</v>
      </c>
      <c r="W88" s="15">
        <v>68.084859062321172</v>
      </c>
      <c r="X88" s="15">
        <v>17.745337947962319</v>
      </c>
      <c r="Y88" s="15">
        <v>14.87236028224218</v>
      </c>
      <c r="Z88" s="15">
        <v>14.87236028224218</v>
      </c>
      <c r="AA88" s="15">
        <v>10.834781120883269</v>
      </c>
      <c r="AB88" t="s">
        <v>102</v>
      </c>
      <c r="AD88">
        <f t="shared" si="1"/>
        <v>25</v>
      </c>
    </row>
    <row r="89" spans="1:30" x14ac:dyDescent="0.25">
      <c r="A89" t="s">
        <v>124</v>
      </c>
      <c r="B89" t="s">
        <v>62</v>
      </c>
      <c r="C89" t="s">
        <v>63</v>
      </c>
      <c r="D89">
        <v>39</v>
      </c>
      <c r="E89">
        <v>0.79955516000000004</v>
      </c>
      <c r="G89">
        <v>-65</v>
      </c>
      <c r="H89" s="8">
        <v>23.06</v>
      </c>
      <c r="I89" s="7"/>
      <c r="J89" s="8">
        <v>28.76</v>
      </c>
      <c r="K89" s="7"/>
      <c r="L89" s="9">
        <v>27</v>
      </c>
      <c r="M89" s="7"/>
      <c r="N89" s="8">
        <v>6.62</v>
      </c>
      <c r="P89">
        <v>40.697629917115407</v>
      </c>
      <c r="Q89" s="15">
        <v>23.00698246131827</v>
      </c>
      <c r="R89" s="15">
        <v>35.526732046820634</v>
      </c>
      <c r="S89" s="15">
        <v>33.557172590033353</v>
      </c>
      <c r="T89" s="15">
        <v>49.711889228010143</v>
      </c>
      <c r="U89" s="15">
        <v>0.5</v>
      </c>
      <c r="V89" s="15">
        <v>0.80201657239236557</v>
      </c>
      <c r="W89" s="15">
        <v>23.225305177034059</v>
      </c>
      <c r="X89" s="15">
        <v>5.4428274099666538</v>
      </c>
      <c r="Y89" s="15">
        <v>20.289589121583901</v>
      </c>
      <c r="Z89" s="15">
        <v>20.289589121583901</v>
      </c>
      <c r="AA89" s="15">
        <v>4.7136231166066587</v>
      </c>
      <c r="AB89" t="s">
        <v>102</v>
      </c>
      <c r="AD89">
        <f t="shared" si="1"/>
        <v>20.38</v>
      </c>
    </row>
    <row r="90" spans="1:30" x14ac:dyDescent="0.25">
      <c r="A90" t="s">
        <v>125</v>
      </c>
      <c r="B90" t="s">
        <v>62</v>
      </c>
      <c r="C90" t="s">
        <v>63</v>
      </c>
      <c r="D90">
        <v>44</v>
      </c>
      <c r="E90">
        <v>0.79585954000000003</v>
      </c>
      <c r="G90">
        <v>-60</v>
      </c>
      <c r="H90" s="9">
        <v>23</v>
      </c>
      <c r="I90" s="7"/>
      <c r="J90" s="8">
        <v>27.98</v>
      </c>
      <c r="K90" s="7"/>
      <c r="L90" s="9">
        <v>26</v>
      </c>
      <c r="M90" s="7"/>
      <c r="N90" s="8">
        <v>7.44</v>
      </c>
      <c r="P90">
        <v>41.01226203809783</v>
      </c>
      <c r="Q90" s="15">
        <v>26.580900924043871</v>
      </c>
      <c r="R90" s="15">
        <v>39.087627174269777</v>
      </c>
      <c r="S90" s="15">
        <v>40.466023832314171</v>
      </c>
      <c r="T90" s="15">
        <v>56.938066877395983</v>
      </c>
      <c r="U90" s="15">
        <v>0.5</v>
      </c>
      <c r="V90" s="15">
        <v>0.37050185030313382</v>
      </c>
      <c r="W90" s="15">
        <v>-0.35756756574869542</v>
      </c>
      <c r="X90" s="15">
        <v>3.5339761676858288</v>
      </c>
      <c r="Y90" s="15">
        <v>14.816577071330171</v>
      </c>
      <c r="Z90" s="15">
        <v>14.816577071330171</v>
      </c>
      <c r="AA90" s="15">
        <v>8.5055704220523474</v>
      </c>
      <c r="AB90" t="s">
        <v>102</v>
      </c>
      <c r="AD90">
        <f t="shared" si="1"/>
        <v>18.559999999999999</v>
      </c>
    </row>
    <row r="91" spans="1:30" x14ac:dyDescent="0.25">
      <c r="A91" t="s">
        <v>126</v>
      </c>
      <c r="B91" t="s">
        <v>62</v>
      </c>
      <c r="C91" t="s">
        <v>63</v>
      </c>
      <c r="D91">
        <v>67</v>
      </c>
      <c r="E91">
        <v>0.80163832000000002</v>
      </c>
      <c r="G91">
        <v>-40</v>
      </c>
      <c r="H91" s="8">
        <v>25.98</v>
      </c>
      <c r="I91" s="7"/>
      <c r="J91" s="8">
        <v>26.52</v>
      </c>
      <c r="K91" s="7"/>
      <c r="L91" s="9">
        <v>25</v>
      </c>
      <c r="M91" s="7"/>
      <c r="N91" s="8">
        <v>11.52</v>
      </c>
      <c r="P91">
        <v>62.459589007671191</v>
      </c>
      <c r="Q91" s="15">
        <v>43.43144942895438</v>
      </c>
      <c r="R91" s="15">
        <v>49.682717431877563</v>
      </c>
      <c r="S91" s="15">
        <v>44.538054104247777</v>
      </c>
      <c r="T91" s="15">
        <v>66.018484079314518</v>
      </c>
      <c r="U91" s="15">
        <v>0.5</v>
      </c>
      <c r="V91" s="15">
        <v>0.97963266819241823</v>
      </c>
      <c r="W91" s="15">
        <v>34.325795176341458</v>
      </c>
      <c r="X91" s="15">
        <v>22.461945895752219</v>
      </c>
      <c r="Y91" s="15">
        <v>23.042573739352051</v>
      </c>
      <c r="Z91" s="15">
        <v>23.042573739352051</v>
      </c>
      <c r="AA91" s="15">
        <v>6.933777012400097</v>
      </c>
      <c r="AB91" t="s">
        <v>102</v>
      </c>
      <c r="AD91">
        <f t="shared" si="1"/>
        <v>13.48</v>
      </c>
    </row>
    <row r="92" spans="1:30" x14ac:dyDescent="0.25">
      <c r="A92" t="s">
        <v>127</v>
      </c>
      <c r="B92" t="s">
        <v>62</v>
      </c>
      <c r="C92" t="s">
        <v>63</v>
      </c>
      <c r="D92">
        <v>100</v>
      </c>
      <c r="E92">
        <v>0.79712185000000002</v>
      </c>
      <c r="G92">
        <v>-20</v>
      </c>
      <c r="H92" s="8">
        <v>25.2</v>
      </c>
      <c r="I92" s="7"/>
      <c r="J92" s="8">
        <v>25.31</v>
      </c>
      <c r="K92" s="7"/>
      <c r="L92" s="8">
        <v>0</v>
      </c>
      <c r="M92" s="7"/>
      <c r="N92" s="8">
        <v>0</v>
      </c>
      <c r="P92">
        <v>81.24228435088061</v>
      </c>
      <c r="Q92" s="15">
        <v>100</v>
      </c>
      <c r="R92" s="15">
        <v>100</v>
      </c>
      <c r="S92" s="15">
        <v>100</v>
      </c>
      <c r="T92" s="15">
        <v>100</v>
      </c>
      <c r="U92" s="15">
        <v>0.5</v>
      </c>
      <c r="V92" s="15">
        <v>0.99529787277379356</v>
      </c>
      <c r="W92" s="15">
        <v>0</v>
      </c>
      <c r="X92" s="15">
        <v>0</v>
      </c>
      <c r="Y92" s="15">
        <v>15.12950576974232</v>
      </c>
      <c r="Z92" s="15">
        <v>62.660025631955079</v>
      </c>
      <c r="AA92" s="15">
        <v>51.054195225042008</v>
      </c>
      <c r="AB92" t="s">
        <v>102</v>
      </c>
      <c r="AD92">
        <f t="shared" si="1"/>
        <v>0</v>
      </c>
    </row>
    <row r="93" spans="1:30" x14ac:dyDescent="0.25">
      <c r="A93" t="s">
        <v>128</v>
      </c>
      <c r="B93" t="s">
        <v>62</v>
      </c>
      <c r="C93" t="s">
        <v>63</v>
      </c>
      <c r="D93">
        <v>52</v>
      </c>
      <c r="E93">
        <v>0.79612292000000018</v>
      </c>
      <c r="G93">
        <v>-50</v>
      </c>
      <c r="H93" s="9">
        <v>22</v>
      </c>
      <c r="I93" s="7"/>
      <c r="J93" s="8">
        <v>28.04</v>
      </c>
      <c r="K93" s="7"/>
      <c r="L93" s="9">
        <v>26</v>
      </c>
      <c r="M93" s="7"/>
      <c r="N93" s="8">
        <v>9.86</v>
      </c>
      <c r="P93">
        <v>52.02714173836371</v>
      </c>
      <c r="Q93" s="15">
        <v>35.17765487394302</v>
      </c>
      <c r="R93" s="15">
        <v>48.036059240180293</v>
      </c>
      <c r="S93" s="15">
        <v>47.34151732126746</v>
      </c>
      <c r="T93" s="15">
        <v>63.894607887576022</v>
      </c>
      <c r="U93" s="15">
        <v>0.5</v>
      </c>
      <c r="V93" s="15">
        <v>0.36214249538166632</v>
      </c>
      <c r="W93" s="15">
        <v>2.2071598353043949</v>
      </c>
      <c r="X93" s="15">
        <v>4.6584826787325397</v>
      </c>
      <c r="Y93" s="15">
        <v>20.315839883432769</v>
      </c>
      <c r="Z93" s="15">
        <v>20.315839883432769</v>
      </c>
      <c r="AA93" s="15">
        <v>7.7516391772940434</v>
      </c>
      <c r="AB93" t="s">
        <v>102</v>
      </c>
      <c r="AD93">
        <f t="shared" si="1"/>
        <v>16.14</v>
      </c>
    </row>
    <row r="94" spans="1:30" x14ac:dyDescent="0.25">
      <c r="A94" t="s">
        <v>129</v>
      </c>
      <c r="B94" t="s">
        <v>62</v>
      </c>
      <c r="C94" t="s">
        <v>63</v>
      </c>
      <c r="D94">
        <v>22</v>
      </c>
      <c r="E94">
        <v>0.79528325</v>
      </c>
      <c r="G94">
        <v>-85</v>
      </c>
      <c r="H94" s="8">
        <v>24.65</v>
      </c>
      <c r="I94" s="7"/>
      <c r="J94" s="8">
        <v>29.46</v>
      </c>
      <c r="K94" s="7"/>
      <c r="L94" s="9">
        <v>29</v>
      </c>
      <c r="M94" s="7"/>
      <c r="N94" s="8">
        <v>0</v>
      </c>
      <c r="P94">
        <v>34.717190384683697</v>
      </c>
      <c r="Q94" s="15">
        <v>1.473846850297722</v>
      </c>
      <c r="R94" s="15">
        <v>8.9910560175741505</v>
      </c>
      <c r="S94" s="15">
        <v>13.314797156539109</v>
      </c>
      <c r="T94" s="15">
        <v>14.564113548840311</v>
      </c>
      <c r="U94" s="15">
        <v>0.5</v>
      </c>
      <c r="V94" s="15">
        <v>0.83675341953135696</v>
      </c>
      <c r="W94" s="15">
        <v>59.504570748882543</v>
      </c>
      <c r="X94" s="15">
        <v>8.6852028434608854</v>
      </c>
      <c r="Y94" s="15">
        <v>21.832702775702799</v>
      </c>
      <c r="Z94" s="15">
        <v>21.832702775702799</v>
      </c>
      <c r="AA94" s="15">
        <v>2.690817835409804</v>
      </c>
      <c r="AB94" t="s">
        <v>102</v>
      </c>
      <c r="AD94">
        <f t="shared" si="1"/>
        <v>29</v>
      </c>
    </row>
    <row r="95" spans="1:30" x14ac:dyDescent="0.25">
      <c r="A95" t="s">
        <v>130</v>
      </c>
      <c r="B95" t="s">
        <v>62</v>
      </c>
      <c r="C95" t="s">
        <v>63</v>
      </c>
      <c r="D95">
        <v>42</v>
      </c>
      <c r="E95">
        <v>0.79843460000000011</v>
      </c>
      <c r="G95">
        <v>-55</v>
      </c>
      <c r="H95" s="9">
        <v>24</v>
      </c>
      <c r="I95" s="7"/>
      <c r="J95" s="8">
        <v>27.95</v>
      </c>
      <c r="K95" s="7"/>
      <c r="L95" s="9">
        <v>25</v>
      </c>
      <c r="M95" s="7"/>
      <c r="N95" s="8">
        <v>6.97</v>
      </c>
      <c r="P95">
        <v>46.703887832516273</v>
      </c>
      <c r="Q95" s="15">
        <v>24.931040548382239</v>
      </c>
      <c r="R95" s="15">
        <v>39.749373433583948</v>
      </c>
      <c r="S95" s="15">
        <v>39.267050213680953</v>
      </c>
      <c r="T95" s="15">
        <v>55.386204583159532</v>
      </c>
      <c r="U95" s="15">
        <v>0.5</v>
      </c>
      <c r="V95" s="15">
        <v>0.38188966359327853</v>
      </c>
      <c r="W95" s="15">
        <v>-1.5573578871362701</v>
      </c>
      <c r="X95" s="15">
        <v>2.7329497863190468</v>
      </c>
      <c r="Y95" s="15">
        <v>14.55304589895764</v>
      </c>
      <c r="Z95" s="15">
        <v>14.55304589895764</v>
      </c>
      <c r="AA95" s="15">
        <v>13.36740750115289</v>
      </c>
      <c r="AB95" t="s">
        <v>102</v>
      </c>
      <c r="AD95">
        <f t="shared" si="1"/>
        <v>18.03</v>
      </c>
    </row>
    <row r="96" spans="1:30" x14ac:dyDescent="0.25">
      <c r="A96" t="s">
        <v>131</v>
      </c>
      <c r="B96" t="s">
        <v>62</v>
      </c>
      <c r="C96" t="s">
        <v>63</v>
      </c>
      <c r="D96">
        <v>99</v>
      </c>
      <c r="E96">
        <v>0.79875081999999997</v>
      </c>
      <c r="G96">
        <v>-30</v>
      </c>
      <c r="H96" s="8">
        <v>22.15</v>
      </c>
      <c r="I96" s="7"/>
      <c r="J96" s="8">
        <v>27.14</v>
      </c>
      <c r="K96" s="7"/>
      <c r="L96" s="8">
        <v>0</v>
      </c>
      <c r="M96" s="7"/>
      <c r="N96" s="8">
        <v>0</v>
      </c>
      <c r="P96">
        <v>83.38019609169227</v>
      </c>
      <c r="Q96" s="15">
        <v>100</v>
      </c>
      <c r="R96" s="15">
        <v>100</v>
      </c>
      <c r="S96" s="15">
        <v>100</v>
      </c>
      <c r="T96" s="15">
        <v>100</v>
      </c>
      <c r="U96" s="15">
        <v>0.5</v>
      </c>
      <c r="V96" s="15">
        <v>0.8162280126983853</v>
      </c>
      <c r="W96" s="15">
        <v>-1.0101010101010099</v>
      </c>
      <c r="X96" s="15">
        <v>-1</v>
      </c>
      <c r="Y96" s="15">
        <v>22.048757133890479</v>
      </c>
      <c r="Z96" s="15">
        <v>62.178854663659543</v>
      </c>
      <c r="AA96" s="15">
        <v>44.549096533680157</v>
      </c>
      <c r="AB96" t="s">
        <v>102</v>
      </c>
      <c r="AD96">
        <f t="shared" si="1"/>
        <v>0</v>
      </c>
    </row>
    <row r="97" spans="1:30" x14ac:dyDescent="0.25">
      <c r="A97" t="s">
        <v>132</v>
      </c>
      <c r="B97" t="s">
        <v>62</v>
      </c>
      <c r="C97" t="s">
        <v>63</v>
      </c>
      <c r="D97">
        <v>32</v>
      </c>
      <c r="E97">
        <v>0.80270225000000017</v>
      </c>
      <c r="G97">
        <v>-70</v>
      </c>
      <c r="H97" s="9">
        <v>25</v>
      </c>
      <c r="I97" s="7"/>
      <c r="J97" s="8">
        <v>28.9</v>
      </c>
      <c r="K97" s="7"/>
      <c r="L97" s="9">
        <v>27</v>
      </c>
      <c r="M97" s="7"/>
      <c r="N97" s="8">
        <v>7.12</v>
      </c>
      <c r="P97">
        <v>41.833693626746403</v>
      </c>
      <c r="Q97" s="15">
        <v>24.61891907942719</v>
      </c>
      <c r="R97" s="15">
        <v>35.559157212317658</v>
      </c>
      <c r="S97" s="15">
        <v>38.717129737570829</v>
      </c>
      <c r="T97" s="15">
        <v>55.32532587622245</v>
      </c>
      <c r="U97" s="15">
        <v>0.5</v>
      </c>
      <c r="V97" s="15">
        <v>0.35876051936322212</v>
      </c>
      <c r="W97" s="15">
        <v>-34.124748831940607</v>
      </c>
      <c r="X97" s="15">
        <v>-6.7171297375708292</v>
      </c>
      <c r="Y97" s="15">
        <v>19.74470397462327</v>
      </c>
      <c r="Z97" s="15">
        <v>19.74470397462327</v>
      </c>
      <c r="AA97" s="15">
        <v>6.0685671066896756</v>
      </c>
      <c r="AB97" t="s">
        <v>102</v>
      </c>
      <c r="AD97">
        <f t="shared" si="1"/>
        <v>19.88</v>
      </c>
    </row>
    <row r="98" spans="1:30" x14ac:dyDescent="0.25">
      <c r="A98" t="s">
        <v>133</v>
      </c>
      <c r="B98" t="s">
        <v>62</v>
      </c>
      <c r="C98" t="s">
        <v>63</v>
      </c>
      <c r="D98">
        <v>38</v>
      </c>
      <c r="E98">
        <v>0.80741350000000012</v>
      </c>
      <c r="G98">
        <v>-65</v>
      </c>
      <c r="H98" s="8">
        <v>22.22</v>
      </c>
      <c r="I98" s="7"/>
      <c r="J98" s="8">
        <v>28.8</v>
      </c>
      <c r="K98" s="7"/>
      <c r="L98" s="9">
        <v>27</v>
      </c>
      <c r="M98" s="7"/>
      <c r="N98" s="8">
        <v>5.41</v>
      </c>
      <c r="P98">
        <v>40.425383028646408</v>
      </c>
      <c r="Q98" s="15">
        <v>18.77000250152955</v>
      </c>
      <c r="R98" s="15">
        <v>32.720473667809294</v>
      </c>
      <c r="S98" s="15">
        <v>30.946686335013709</v>
      </c>
      <c r="T98" s="15">
        <v>45.526400893593667</v>
      </c>
      <c r="U98" s="15">
        <v>0.5</v>
      </c>
      <c r="V98" s="15">
        <v>0.77140849369830811</v>
      </c>
      <c r="W98" s="15">
        <v>28.67910249420315</v>
      </c>
      <c r="X98" s="15">
        <v>7.0533136649862946</v>
      </c>
      <c r="Y98" s="15">
        <v>15.049971580152899</v>
      </c>
      <c r="Z98" s="15">
        <v>15.049971580152899</v>
      </c>
      <c r="AA98" s="15">
        <v>10.986154807847109</v>
      </c>
      <c r="AB98" t="s">
        <v>102</v>
      </c>
      <c r="AD98">
        <f t="shared" si="1"/>
        <v>21.59</v>
      </c>
    </row>
    <row r="99" spans="1:30" x14ac:dyDescent="0.25">
      <c r="A99" t="s">
        <v>134</v>
      </c>
      <c r="B99" t="s">
        <v>62</v>
      </c>
      <c r="C99" t="s">
        <v>63</v>
      </c>
      <c r="D99">
        <v>51</v>
      </c>
      <c r="E99">
        <v>0.79903104000000003</v>
      </c>
      <c r="G99">
        <v>-60</v>
      </c>
      <c r="H99" s="9">
        <v>22</v>
      </c>
      <c r="I99" s="7"/>
      <c r="J99" s="8">
        <v>28.56</v>
      </c>
      <c r="K99" s="7"/>
      <c r="L99" s="9">
        <v>26</v>
      </c>
      <c r="M99" s="7"/>
      <c r="N99" s="8">
        <v>7.76</v>
      </c>
      <c r="P99">
        <v>49.50996647139015</v>
      </c>
      <c r="Q99" s="15">
        <v>27.17561103472616</v>
      </c>
      <c r="R99" s="15">
        <v>42.713567839195967</v>
      </c>
      <c r="S99" s="15">
        <v>40.757131373732122</v>
      </c>
      <c r="T99" s="15">
        <v>57.578662421332162</v>
      </c>
      <c r="U99" s="15">
        <v>0.5</v>
      </c>
      <c r="V99" s="15">
        <v>0.35595682888071623</v>
      </c>
      <c r="W99" s="15">
        <v>11.932603469446491</v>
      </c>
      <c r="X99" s="15">
        <v>10.24286862626788</v>
      </c>
      <c r="Y99" s="15">
        <v>20.35113185133666</v>
      </c>
      <c r="Z99" s="15">
        <v>20.35113185133666</v>
      </c>
      <c r="AA99" s="15">
        <v>10.03492413289886</v>
      </c>
      <c r="AB99" t="s">
        <v>102</v>
      </c>
      <c r="AD99">
        <f t="shared" si="1"/>
        <v>18.240000000000002</v>
      </c>
    </row>
    <row r="100" spans="1:30" x14ac:dyDescent="0.25">
      <c r="A100" t="s">
        <v>135</v>
      </c>
      <c r="B100" t="s">
        <v>62</v>
      </c>
      <c r="C100" t="s">
        <v>63</v>
      </c>
      <c r="D100">
        <v>93</v>
      </c>
      <c r="E100">
        <v>0.8011776599999999</v>
      </c>
      <c r="G100">
        <v>-40</v>
      </c>
      <c r="H100" s="8">
        <v>22.02</v>
      </c>
      <c r="I100" s="7"/>
      <c r="J100" s="8">
        <v>27.33</v>
      </c>
      <c r="K100" s="7"/>
      <c r="L100" s="9">
        <v>24</v>
      </c>
      <c r="M100" s="7"/>
      <c r="N100" s="8">
        <v>20</v>
      </c>
      <c r="P100">
        <v>70.483742644546538</v>
      </c>
      <c r="Q100" s="15">
        <v>88.60488087011484</v>
      </c>
      <c r="R100" s="15">
        <v>86.65999666499917</v>
      </c>
      <c r="S100" s="15">
        <v>90.147091926830882</v>
      </c>
      <c r="T100" s="15">
        <v>92.385134654556083</v>
      </c>
      <c r="U100" s="15">
        <v>0.5</v>
      </c>
      <c r="V100" s="15">
        <v>0.80573936760466924</v>
      </c>
      <c r="W100" s="15">
        <v>3.6411774315204202</v>
      </c>
      <c r="X100" s="15">
        <v>2.8529080731691181</v>
      </c>
      <c r="Y100" s="15">
        <v>20.74881769900513</v>
      </c>
      <c r="Z100" s="15">
        <v>35.209107659965582</v>
      </c>
      <c r="AA100" s="15">
        <v>0.61040609653398858</v>
      </c>
      <c r="AB100" t="s">
        <v>102</v>
      </c>
      <c r="AD100">
        <f t="shared" si="1"/>
        <v>4</v>
      </c>
    </row>
    <row r="101" spans="1:30" x14ac:dyDescent="0.25">
      <c r="A101" t="s">
        <v>136</v>
      </c>
      <c r="B101" t="s">
        <v>62</v>
      </c>
      <c r="C101" t="s">
        <v>63</v>
      </c>
      <c r="D101">
        <v>100</v>
      </c>
      <c r="E101">
        <v>0.80039400000000005</v>
      </c>
      <c r="G101">
        <v>-20</v>
      </c>
      <c r="H101" s="8">
        <v>18.93</v>
      </c>
      <c r="I101" s="7"/>
      <c r="J101" s="8">
        <v>26.56</v>
      </c>
      <c r="K101" s="7"/>
      <c r="L101" s="8">
        <v>0</v>
      </c>
      <c r="M101" s="7"/>
      <c r="N101" s="8">
        <v>0</v>
      </c>
      <c r="P101">
        <v>85.058108881375915</v>
      </c>
      <c r="Q101" s="15">
        <v>100</v>
      </c>
      <c r="R101" s="15">
        <v>100</v>
      </c>
      <c r="S101" s="15">
        <v>100</v>
      </c>
      <c r="T101" s="15">
        <v>100</v>
      </c>
      <c r="U101" s="15">
        <v>0.5</v>
      </c>
      <c r="V101" s="15">
        <v>0.71284916064067472</v>
      </c>
      <c r="W101" s="15">
        <v>0</v>
      </c>
      <c r="X101" s="15">
        <v>0</v>
      </c>
      <c r="Y101" s="15">
        <v>20.944758934634269</v>
      </c>
      <c r="Z101" s="15">
        <v>63.515495768015867</v>
      </c>
      <c r="AA101" s="15">
        <v>49.995743634811348</v>
      </c>
      <c r="AB101" t="s">
        <v>102</v>
      </c>
      <c r="AD101">
        <f t="shared" si="1"/>
        <v>0</v>
      </c>
    </row>
    <row r="102" spans="1:30" x14ac:dyDescent="0.25">
      <c r="A102" t="s">
        <v>137</v>
      </c>
      <c r="B102" t="s">
        <v>62</v>
      </c>
      <c r="C102" t="s">
        <v>63</v>
      </c>
      <c r="D102">
        <v>56</v>
      </c>
      <c r="E102">
        <v>0.80368420000000007</v>
      </c>
      <c r="G102">
        <v>-50</v>
      </c>
      <c r="H102" s="9">
        <v>23</v>
      </c>
      <c r="I102" s="7"/>
      <c r="J102" s="8">
        <v>28.3</v>
      </c>
      <c r="K102" s="7"/>
      <c r="L102" s="9">
        <v>26.5</v>
      </c>
      <c r="M102" s="7"/>
      <c r="N102" s="8">
        <v>11.54</v>
      </c>
      <c r="P102">
        <v>54.013753163244957</v>
      </c>
      <c r="Q102" s="15">
        <v>40.762663354890712</v>
      </c>
      <c r="R102" s="15">
        <v>51.663974151857836</v>
      </c>
      <c r="S102" s="15">
        <v>51.87453375843527</v>
      </c>
      <c r="T102" s="15">
        <v>67.92111755390728</v>
      </c>
      <c r="U102" s="15">
        <v>0.5</v>
      </c>
      <c r="V102" s="15">
        <v>0.3617747181409553</v>
      </c>
      <c r="W102" s="15">
        <v>1.619568779865624</v>
      </c>
      <c r="X102" s="15">
        <v>4.1254662415647303</v>
      </c>
      <c r="Y102" s="15">
        <v>20.30617181676697</v>
      </c>
      <c r="Z102" s="15">
        <v>20.30617181676697</v>
      </c>
      <c r="AA102" s="15">
        <v>7.7403649992922441</v>
      </c>
      <c r="AB102" t="s">
        <v>102</v>
      </c>
      <c r="AD102">
        <f t="shared" si="1"/>
        <v>14.96</v>
      </c>
    </row>
    <row r="103" spans="1:30" x14ac:dyDescent="0.25">
      <c r="A103" t="s">
        <v>138</v>
      </c>
      <c r="B103" t="s">
        <v>62</v>
      </c>
      <c r="C103" t="s">
        <v>63</v>
      </c>
      <c r="D103">
        <v>10</v>
      </c>
      <c r="E103">
        <v>0.80874352000000005</v>
      </c>
      <c r="F103">
        <v>32942.64453125</v>
      </c>
      <c r="G103">
        <v>-110</v>
      </c>
      <c r="H103" s="9">
        <v>24</v>
      </c>
      <c r="I103" s="7">
        <v>0.1857001334428787</v>
      </c>
      <c r="J103" s="8">
        <v>31.947055422141531</v>
      </c>
      <c r="K103" s="7">
        <v>1.011666059494019</v>
      </c>
      <c r="L103" s="9">
        <v>31</v>
      </c>
      <c r="M103" s="7">
        <v>1.011666059494019</v>
      </c>
      <c r="N103" s="8">
        <v>0</v>
      </c>
      <c r="O103">
        <v>1.1645522117614751</v>
      </c>
      <c r="P103">
        <v>32.024986116735747</v>
      </c>
      <c r="Q103">
        <v>0</v>
      </c>
      <c r="R103">
        <v>13.698505714576525</v>
      </c>
      <c r="S103">
        <v>17.065789025753329</v>
      </c>
      <c r="T103">
        <v>12.6367231597357</v>
      </c>
      <c r="U103">
        <v>0.5</v>
      </c>
      <c r="V103">
        <v>0.28970264208059809</v>
      </c>
      <c r="W103">
        <v>-16.20735897645827</v>
      </c>
      <c r="X103">
        <v>-7.0657890257533316</v>
      </c>
      <c r="Y103">
        <v>21.15149151643266</v>
      </c>
      <c r="Z103">
        <v>21.15149151643266</v>
      </c>
      <c r="AA103">
        <v>4.0430723131929911</v>
      </c>
      <c r="AB103" t="s">
        <v>64</v>
      </c>
      <c r="AD103">
        <f t="shared" si="1"/>
        <v>31</v>
      </c>
    </row>
    <row r="104" spans="1:30" x14ac:dyDescent="0.25">
      <c r="A104" t="s">
        <v>139</v>
      </c>
      <c r="B104" t="s">
        <v>62</v>
      </c>
      <c r="C104" t="s">
        <v>63</v>
      </c>
      <c r="D104">
        <v>9</v>
      </c>
      <c r="E104">
        <v>0.80980806000000005</v>
      </c>
      <c r="F104">
        <v>32018.50390625</v>
      </c>
      <c r="G104">
        <v>-110</v>
      </c>
      <c r="H104" s="9">
        <v>24</v>
      </c>
      <c r="I104" s="7">
        <v>0.18570390343666079</v>
      </c>
      <c r="J104" s="8">
        <v>31.026559895833529</v>
      </c>
      <c r="K104" s="7">
        <v>0.86064755916595459</v>
      </c>
      <c r="L104" s="9">
        <v>30.5</v>
      </c>
      <c r="M104" s="7">
        <v>0.86064755916595459</v>
      </c>
      <c r="N104" s="8">
        <v>0</v>
      </c>
      <c r="O104">
        <v>1.0808393955230711</v>
      </c>
      <c r="P104">
        <v>28.673461214994571</v>
      </c>
      <c r="Q104">
        <v>0</v>
      </c>
      <c r="R104">
        <v>11.696174220915701</v>
      </c>
      <c r="S104">
        <v>16.78490243453184</v>
      </c>
      <c r="T104">
        <v>12.81745591012448</v>
      </c>
      <c r="U104">
        <v>0.5</v>
      </c>
      <c r="V104">
        <v>0.28023879819492681</v>
      </c>
      <c r="W104">
        <v>-17.464132267471719</v>
      </c>
      <c r="X104">
        <v>-7.7849024345318441</v>
      </c>
      <c r="Y104">
        <v>16.07788159734427</v>
      </c>
      <c r="Z104">
        <v>16.07788159734427</v>
      </c>
      <c r="AA104">
        <v>6.0324707384075751</v>
      </c>
      <c r="AB104" t="s">
        <v>64</v>
      </c>
      <c r="AD104">
        <f t="shared" si="1"/>
        <v>30.5</v>
      </c>
    </row>
    <row r="105" spans="1:30" x14ac:dyDescent="0.25">
      <c r="A105" t="s">
        <v>140</v>
      </c>
      <c r="B105" t="s">
        <v>62</v>
      </c>
      <c r="C105" t="s">
        <v>63</v>
      </c>
      <c r="D105">
        <v>13</v>
      </c>
      <c r="E105">
        <v>0.80811959999999983</v>
      </c>
      <c r="F105">
        <v>31970.94140625</v>
      </c>
      <c r="G105">
        <v>-110</v>
      </c>
      <c r="H105" s="9">
        <v>24</v>
      </c>
      <c r="I105" s="7">
        <v>0.1883294880390167</v>
      </c>
      <c r="J105" s="8">
        <v>31.358621957120231</v>
      </c>
      <c r="K105" s="7">
        <v>1.0706406831741331</v>
      </c>
      <c r="L105" s="8">
        <v>31.358621957120231</v>
      </c>
      <c r="M105" s="7">
        <v>1.0706406831741331</v>
      </c>
      <c r="N105" s="8">
        <v>0</v>
      </c>
      <c r="O105">
        <v>1.1241669654846189</v>
      </c>
      <c r="P105">
        <v>30.193550558605441</v>
      </c>
      <c r="Q105">
        <v>0</v>
      </c>
      <c r="R105">
        <v>10.500936186259279</v>
      </c>
      <c r="S105">
        <v>16.445270226606809</v>
      </c>
      <c r="T105">
        <v>13.02504493873586</v>
      </c>
      <c r="U105">
        <v>0.5</v>
      </c>
      <c r="V105">
        <v>0.26939284237267441</v>
      </c>
      <c r="W105">
        <v>-13.75621630839653</v>
      </c>
      <c r="X105">
        <v>-3.4452702266068118</v>
      </c>
      <c r="Y105">
        <v>22.575116999581439</v>
      </c>
      <c r="Z105">
        <v>22.575116999581439</v>
      </c>
      <c r="AA105">
        <v>0.93511438576653028</v>
      </c>
      <c r="AB105" t="s">
        <v>64</v>
      </c>
      <c r="AD105">
        <f t="shared" si="1"/>
        <v>31.358621957120231</v>
      </c>
    </row>
    <row r="106" spans="1:30" x14ac:dyDescent="0.25">
      <c r="A106" t="s">
        <v>141</v>
      </c>
      <c r="B106" t="s">
        <v>62</v>
      </c>
      <c r="C106" t="s">
        <v>63</v>
      </c>
      <c r="D106">
        <v>12</v>
      </c>
      <c r="E106">
        <v>0.80204908000000008</v>
      </c>
      <c r="F106">
        <v>30678.189453125</v>
      </c>
      <c r="G106">
        <v>-105</v>
      </c>
      <c r="H106" s="9">
        <v>20.5</v>
      </c>
      <c r="I106" s="7">
        <v>0.1857081204652786</v>
      </c>
      <c r="J106" s="8">
        <v>30.43802576275468</v>
      </c>
      <c r="K106" s="7">
        <v>1.009784460067749</v>
      </c>
      <c r="L106" s="9">
        <v>30</v>
      </c>
      <c r="M106" s="7">
        <v>1.009784460067749</v>
      </c>
      <c r="N106" s="8">
        <v>0</v>
      </c>
      <c r="O106">
        <v>1.1425701379776001</v>
      </c>
      <c r="P106">
        <v>30.54675905868503</v>
      </c>
      <c r="Q106">
        <v>0</v>
      </c>
      <c r="R106">
        <v>15.271084087197806</v>
      </c>
      <c r="S106">
        <v>17.783259717640711</v>
      </c>
      <c r="T106">
        <v>12.12855840200716</v>
      </c>
      <c r="U106">
        <v>0.5</v>
      </c>
      <c r="V106">
        <v>0.31641707455283991</v>
      </c>
      <c r="W106">
        <v>-13.472770711315221</v>
      </c>
      <c r="X106">
        <v>-5.7832597176407106</v>
      </c>
      <c r="Y106">
        <v>19.725584148190919</v>
      </c>
      <c r="Z106">
        <v>19.725584148190919</v>
      </c>
      <c r="AA106">
        <v>3.3338719515207411</v>
      </c>
      <c r="AB106" t="s">
        <v>64</v>
      </c>
      <c r="AD106">
        <f t="shared" si="1"/>
        <v>30</v>
      </c>
    </row>
    <row r="107" spans="1:30" x14ac:dyDescent="0.25">
      <c r="A107" t="s">
        <v>142</v>
      </c>
      <c r="B107" t="s">
        <v>62</v>
      </c>
      <c r="C107" t="s">
        <v>63</v>
      </c>
      <c r="D107">
        <v>12</v>
      </c>
      <c r="E107">
        <v>0.80123053999999994</v>
      </c>
      <c r="F107">
        <v>32984.37109375</v>
      </c>
      <c r="G107">
        <v>-105</v>
      </c>
      <c r="H107" s="9">
        <v>21</v>
      </c>
      <c r="I107" s="7">
        <v>0.18830983340740201</v>
      </c>
      <c r="J107" s="8">
        <v>32.510989493815309</v>
      </c>
      <c r="K107" s="7">
        <v>1.006844758987427</v>
      </c>
      <c r="L107" s="9">
        <v>32</v>
      </c>
      <c r="M107" s="7">
        <v>1.006844758987427</v>
      </c>
      <c r="N107" s="8">
        <v>0</v>
      </c>
      <c r="O107">
        <v>1.1775943040847781</v>
      </c>
      <c r="P107">
        <v>31.32681387806311</v>
      </c>
      <c r="Q107">
        <v>0</v>
      </c>
      <c r="R107">
        <v>16.375907965054715</v>
      </c>
      <c r="S107">
        <v>17.965599103966351</v>
      </c>
      <c r="T107">
        <v>11.986097837232849</v>
      </c>
      <c r="U107">
        <v>0.5</v>
      </c>
      <c r="V107">
        <v>0.32393409217514418</v>
      </c>
      <c r="W107">
        <v>-13.26342515885087</v>
      </c>
      <c r="X107">
        <v>-5.9655991039663547</v>
      </c>
      <c r="Y107">
        <v>20.67836787205734</v>
      </c>
      <c r="Z107">
        <v>20.67836787205734</v>
      </c>
      <c r="AA107">
        <v>4.7461679805790782</v>
      </c>
      <c r="AB107" t="s">
        <v>64</v>
      </c>
      <c r="AD107">
        <f t="shared" si="1"/>
        <v>32</v>
      </c>
    </row>
    <row r="108" spans="1:30" x14ac:dyDescent="0.25">
      <c r="A108" t="s">
        <v>143</v>
      </c>
      <c r="B108" t="s">
        <v>62</v>
      </c>
      <c r="C108" t="s">
        <v>63</v>
      </c>
      <c r="D108">
        <v>13</v>
      </c>
      <c r="E108">
        <v>0.80866319999999992</v>
      </c>
      <c r="F108">
        <v>32376.8984375</v>
      </c>
      <c r="G108">
        <v>-105</v>
      </c>
      <c r="H108" s="9">
        <v>24</v>
      </c>
      <c r="I108" s="7">
        <v>0.18570491671562189</v>
      </c>
      <c r="J108" s="8">
        <v>31.144521813225211</v>
      </c>
      <c r="K108" s="7">
        <v>1.0065251588821409</v>
      </c>
      <c r="L108" s="9">
        <v>29.5</v>
      </c>
      <c r="M108" s="7">
        <v>1.0065251588821409</v>
      </c>
      <c r="N108" s="8">
        <v>0</v>
      </c>
      <c r="O108">
        <v>1.1391339302062991</v>
      </c>
      <c r="P108">
        <v>31.162540845187468</v>
      </c>
      <c r="Q108">
        <v>0</v>
      </c>
      <c r="R108">
        <v>15.026688279086553</v>
      </c>
      <c r="S108">
        <v>17.391675631116311</v>
      </c>
      <c r="T108">
        <v>12.41511090998358</v>
      </c>
      <c r="U108">
        <v>0.5</v>
      </c>
      <c r="V108">
        <v>0.30133383907314282</v>
      </c>
      <c r="W108">
        <v>-12.889314174632849</v>
      </c>
      <c r="X108">
        <v>-4.3916756311163114</v>
      </c>
      <c r="Y108">
        <v>20.855621214503319</v>
      </c>
      <c r="Z108">
        <v>20.855621214503319</v>
      </c>
      <c r="AA108">
        <v>3.297061663987749</v>
      </c>
      <c r="AB108" t="s">
        <v>64</v>
      </c>
      <c r="AD108">
        <f t="shared" si="1"/>
        <v>29.5</v>
      </c>
    </row>
    <row r="109" spans="1:30" x14ac:dyDescent="0.25">
      <c r="A109" t="s">
        <v>144</v>
      </c>
      <c r="B109" t="s">
        <v>62</v>
      </c>
      <c r="C109" t="s">
        <v>63</v>
      </c>
      <c r="D109">
        <v>13</v>
      </c>
      <c r="E109">
        <v>0.80131297999999995</v>
      </c>
      <c r="F109">
        <v>31622.958979999999</v>
      </c>
      <c r="G109">
        <v>-100</v>
      </c>
      <c r="H109" s="9">
        <v>24</v>
      </c>
      <c r="I109" s="7">
        <v>0.18570777773857119</v>
      </c>
      <c r="J109" s="8">
        <v>30.610713202459351</v>
      </c>
      <c r="K109" s="7">
        <v>1.0118416547775271</v>
      </c>
      <c r="L109" s="9">
        <v>29.5</v>
      </c>
      <c r="M109" s="7">
        <v>1.0118416547775271</v>
      </c>
      <c r="N109" s="8">
        <v>0</v>
      </c>
      <c r="O109">
        <v>1.1470433473587041</v>
      </c>
      <c r="P109">
        <v>31.07400057340891</v>
      </c>
      <c r="Q109">
        <v>0</v>
      </c>
      <c r="R109">
        <v>13.020582364790078</v>
      </c>
      <c r="S109">
        <v>17.242616137603971</v>
      </c>
      <c r="T109">
        <v>12.5181905684758</v>
      </c>
      <c r="U109">
        <v>0.5</v>
      </c>
      <c r="V109">
        <v>0.29592009442405542</v>
      </c>
      <c r="W109">
        <v>-13.0376886098705</v>
      </c>
      <c r="X109">
        <v>-4.2426161376039708</v>
      </c>
      <c r="Y109">
        <v>20.575650760289172</v>
      </c>
      <c r="Z109">
        <v>20.575650760289172</v>
      </c>
      <c r="AA109">
        <v>3.3187292956986738</v>
      </c>
      <c r="AB109" s="2">
        <v>45558</v>
      </c>
      <c r="AD109">
        <f t="shared" si="1"/>
        <v>29.5</v>
      </c>
    </row>
    <row r="110" spans="1:30" x14ac:dyDescent="0.25">
      <c r="A110" t="s">
        <v>145</v>
      </c>
      <c r="B110" t="s">
        <v>62</v>
      </c>
      <c r="C110" t="s">
        <v>63</v>
      </c>
      <c r="D110">
        <v>13</v>
      </c>
      <c r="E110">
        <v>0.80763666000000001</v>
      </c>
      <c r="F110">
        <v>32747.246090000001</v>
      </c>
      <c r="G110">
        <v>-100</v>
      </c>
      <c r="H110" s="9">
        <v>24</v>
      </c>
      <c r="I110" s="7">
        <v>0.18570338189601901</v>
      </c>
      <c r="J110" s="8">
        <v>32.123089051772808</v>
      </c>
      <c r="K110" s="7">
        <v>1.0065265893936159</v>
      </c>
      <c r="L110" s="9">
        <v>31.5</v>
      </c>
      <c r="M110" s="7">
        <v>1.0065265893936159</v>
      </c>
      <c r="N110" s="8">
        <v>0</v>
      </c>
      <c r="O110">
        <v>1.118737578392029</v>
      </c>
      <c r="P110">
        <v>29.852532944703128</v>
      </c>
      <c r="Q110">
        <v>0</v>
      </c>
      <c r="R110">
        <v>12.946472340545013</v>
      </c>
      <c r="S110">
        <v>17.149417084655969</v>
      </c>
      <c r="T110">
        <v>12.581150657169021</v>
      </c>
      <c r="U110">
        <v>0.5</v>
      </c>
      <c r="V110">
        <v>0.29261656612737402</v>
      </c>
      <c r="W110">
        <v>-13.127936849373</v>
      </c>
      <c r="X110">
        <v>-4.1494170846559726</v>
      </c>
      <c r="Y110">
        <v>21.09072644217725</v>
      </c>
      <c r="Z110">
        <v>21.09072644217725</v>
      </c>
      <c r="AA110">
        <v>2.780765766892451</v>
      </c>
      <c r="AB110" s="2">
        <v>45558</v>
      </c>
      <c r="AD110">
        <f t="shared" si="1"/>
        <v>31.5</v>
      </c>
    </row>
    <row r="111" spans="1:30" x14ac:dyDescent="0.25">
      <c r="A111" t="s">
        <v>146</v>
      </c>
      <c r="B111" t="s">
        <v>62</v>
      </c>
      <c r="C111" t="s">
        <v>63</v>
      </c>
      <c r="D111">
        <v>13</v>
      </c>
      <c r="E111">
        <v>0.80159100000000005</v>
      </c>
      <c r="F111">
        <v>30556.078130000002</v>
      </c>
      <c r="G111">
        <v>-100</v>
      </c>
      <c r="H111" s="9">
        <v>23</v>
      </c>
      <c r="I111" s="7">
        <v>0.18571437895298001</v>
      </c>
      <c r="J111" s="8">
        <v>29.88653524613833</v>
      </c>
      <c r="K111" s="7">
        <v>1.0123118162155149</v>
      </c>
      <c r="L111" s="8">
        <v>29.88653524613833</v>
      </c>
      <c r="M111" s="7">
        <v>1.0123118162155149</v>
      </c>
      <c r="N111" s="8">
        <v>0</v>
      </c>
      <c r="O111">
        <v>1.114510655403137</v>
      </c>
      <c r="P111">
        <v>29.216894900267089</v>
      </c>
      <c r="Q111">
        <v>0</v>
      </c>
      <c r="R111">
        <v>10.330897055050725</v>
      </c>
      <c r="S111">
        <v>16.893734821269241</v>
      </c>
      <c r="T111">
        <v>12.74846838205298</v>
      </c>
      <c r="U111">
        <v>0.5</v>
      </c>
      <c r="V111">
        <v>0.28384893090328223</v>
      </c>
      <c r="W111">
        <v>-13.36639313787804</v>
      </c>
      <c r="X111">
        <v>-3.8937348212692449</v>
      </c>
      <c r="Y111">
        <v>19.768528709089029</v>
      </c>
      <c r="Z111">
        <v>19.768528709089029</v>
      </c>
      <c r="AA111">
        <v>2.3373905535685879</v>
      </c>
      <c r="AB111" s="2">
        <v>45558</v>
      </c>
      <c r="AD111">
        <f t="shared" si="1"/>
        <v>29.88653524613833</v>
      </c>
    </row>
    <row r="112" spans="1:30" x14ac:dyDescent="0.25">
      <c r="A112" t="s">
        <v>147</v>
      </c>
      <c r="B112" t="s">
        <v>62</v>
      </c>
      <c r="C112" t="s">
        <v>63</v>
      </c>
      <c r="D112">
        <v>16</v>
      </c>
      <c r="E112">
        <v>0.80795861999999996</v>
      </c>
      <c r="F112">
        <v>31622.671880000002</v>
      </c>
      <c r="G112">
        <v>-90</v>
      </c>
      <c r="H112" s="9">
        <v>24</v>
      </c>
      <c r="I112" s="7">
        <v>0.80421102046966553</v>
      </c>
      <c r="J112" s="8">
        <v>31.121770230380161</v>
      </c>
      <c r="K112" s="7">
        <v>0.99677079916000366</v>
      </c>
      <c r="L112" s="8">
        <v>30</v>
      </c>
      <c r="M112" s="7">
        <v>0.99677079916000366</v>
      </c>
      <c r="N112" s="8">
        <v>0</v>
      </c>
      <c r="O112">
        <v>1.1498821973800659</v>
      </c>
      <c r="P112">
        <v>30.32333512327649</v>
      </c>
      <c r="Q112">
        <v>0</v>
      </c>
      <c r="R112">
        <v>13.501432629403098</v>
      </c>
      <c r="S112">
        <v>2.4791500165481821</v>
      </c>
      <c r="T112">
        <v>0.43600242362068498</v>
      </c>
      <c r="U112">
        <v>0.5</v>
      </c>
      <c r="V112">
        <v>0.97389688401678021</v>
      </c>
      <c r="W112">
        <v>14.711659057364781</v>
      </c>
      <c r="X112">
        <v>13.52084998345182</v>
      </c>
      <c r="Y112">
        <v>19.938236385236092</v>
      </c>
      <c r="Z112">
        <v>19.938236385236092</v>
      </c>
      <c r="AA112">
        <v>3.9994440232427522</v>
      </c>
      <c r="AB112" s="2">
        <v>45558</v>
      </c>
      <c r="AD112">
        <f t="shared" si="1"/>
        <v>30</v>
      </c>
    </row>
    <row r="113" spans="1:30" x14ac:dyDescent="0.25">
      <c r="A113" t="s">
        <v>148</v>
      </c>
      <c r="B113" t="s">
        <v>62</v>
      </c>
      <c r="C113" t="s">
        <v>63</v>
      </c>
      <c r="D113">
        <v>12</v>
      </c>
      <c r="E113">
        <v>0.80894376000000001</v>
      </c>
      <c r="F113">
        <v>32088.14258</v>
      </c>
      <c r="G113">
        <v>-90</v>
      </c>
      <c r="H113" s="9">
        <v>21</v>
      </c>
      <c r="I113" s="7">
        <v>0.56121331453323364</v>
      </c>
      <c r="J113" s="8">
        <v>29.99087502552398</v>
      </c>
      <c r="K113" s="7">
        <v>0.9435085654258728</v>
      </c>
      <c r="L113" s="8">
        <v>29.99087502552398</v>
      </c>
      <c r="M113" s="7">
        <v>0.9435085654258728</v>
      </c>
      <c r="N113" s="8">
        <v>0</v>
      </c>
      <c r="O113">
        <v>1.0357832908630371</v>
      </c>
      <c r="P113">
        <v>24.995557169512001</v>
      </c>
      <c r="Q113">
        <v>0</v>
      </c>
      <c r="R113">
        <v>13.035425309015725</v>
      </c>
      <c r="S113">
        <v>7.7885834239749823</v>
      </c>
      <c r="T113">
        <v>1.5645618558526639</v>
      </c>
      <c r="U113">
        <v>0.5</v>
      </c>
      <c r="V113">
        <v>0.9068606447890768</v>
      </c>
      <c r="W113">
        <v>7.5502554104173623</v>
      </c>
      <c r="X113">
        <v>4.2114165760250177</v>
      </c>
      <c r="Y113">
        <v>17.114526164561401</v>
      </c>
      <c r="Z113">
        <v>17.114526164561401</v>
      </c>
      <c r="AA113">
        <v>2.1247344956138701</v>
      </c>
      <c r="AB113" s="2">
        <v>45558</v>
      </c>
      <c r="AD113">
        <f t="shared" si="1"/>
        <v>29.99087502552398</v>
      </c>
    </row>
    <row r="114" spans="1:30" x14ac:dyDescent="0.25">
      <c r="A114" t="s">
        <v>149</v>
      </c>
      <c r="B114" t="s">
        <v>62</v>
      </c>
      <c r="C114" t="s">
        <v>63</v>
      </c>
      <c r="D114">
        <v>8</v>
      </c>
      <c r="E114">
        <v>0.80894376000000012</v>
      </c>
      <c r="F114">
        <v>36497.265625</v>
      </c>
      <c r="G114">
        <v>-120</v>
      </c>
      <c r="H114" s="9">
        <v>28</v>
      </c>
      <c r="I114" s="7">
        <v>0.38406273722648621</v>
      </c>
      <c r="J114" s="8">
        <v>31.358757507879279</v>
      </c>
      <c r="K114" s="7">
        <v>0.91144615411758423</v>
      </c>
      <c r="L114" s="8">
        <v>31.358757507879279</v>
      </c>
      <c r="M114" s="7">
        <v>0.91144615411758423</v>
      </c>
      <c r="N114" s="8">
        <v>2.3049708919756511</v>
      </c>
      <c r="O114">
        <v>1.026566863059998</v>
      </c>
      <c r="P114">
        <v>26.20701345171387</v>
      </c>
      <c r="Q114">
        <v>7.3503259540704029</v>
      </c>
      <c r="R114">
        <v>12.059849909027321</v>
      </c>
      <c r="S114">
        <v>24.514010882284119</v>
      </c>
      <c r="T114">
        <v>31.48979023450303</v>
      </c>
      <c r="U114">
        <v>0.5</v>
      </c>
      <c r="V114">
        <v>0.65041352872757807</v>
      </c>
      <c r="W114">
        <v>-13.13533578889307</v>
      </c>
      <c r="X114">
        <v>-16.514010882284119</v>
      </c>
      <c r="Y114">
        <v>18.678187929787331</v>
      </c>
      <c r="Z114">
        <v>18.678187929787331</v>
      </c>
      <c r="AA114">
        <v>1.3088806942432709</v>
      </c>
      <c r="AB114" t="s">
        <v>64</v>
      </c>
      <c r="AD114">
        <f t="shared" si="1"/>
        <v>29.053786615903629</v>
      </c>
    </row>
    <row r="115" spans="1:30" x14ac:dyDescent="0.25">
      <c r="A115" t="s">
        <v>150</v>
      </c>
      <c r="B115" t="s">
        <v>62</v>
      </c>
      <c r="C115" t="s">
        <v>63</v>
      </c>
      <c r="D115">
        <v>0</v>
      </c>
      <c r="E115">
        <v>0.80226767999999993</v>
      </c>
      <c r="F115">
        <v>33686.24609375</v>
      </c>
      <c r="G115">
        <v>-130</v>
      </c>
      <c r="H115" s="9">
        <v>28</v>
      </c>
      <c r="I115" s="7">
        <v>0.63206571340560913</v>
      </c>
      <c r="J115" s="8">
        <v>32.573421051210538</v>
      </c>
      <c r="K115" s="7">
        <v>1.4708162546157839</v>
      </c>
      <c r="L115" s="8">
        <v>32.573421051210538</v>
      </c>
      <c r="M115" s="7">
        <v>1.4708162546157839</v>
      </c>
      <c r="N115" s="8">
        <v>0</v>
      </c>
      <c r="O115">
        <v>1.5191385746002199</v>
      </c>
      <c r="P115">
        <v>32.532782574514293</v>
      </c>
      <c r="Q115">
        <v>0</v>
      </c>
      <c r="R115">
        <v>6.5596726752634282</v>
      </c>
      <c r="S115">
        <v>19.76754095384824</v>
      </c>
      <c r="T115">
        <v>9.8183340545408786</v>
      </c>
      <c r="U115">
        <v>0.5</v>
      </c>
      <c r="V115">
        <v>0.43981986180951438</v>
      </c>
      <c r="W115">
        <v>-21.880496994497289</v>
      </c>
      <c r="X115">
        <v>-19.76754095384824</v>
      </c>
      <c r="Y115">
        <v>24.51487290624701</v>
      </c>
      <c r="Z115">
        <v>24.51487290624701</v>
      </c>
      <c r="AA115">
        <v>0.79017766391743505</v>
      </c>
      <c r="AB115" t="s">
        <v>64</v>
      </c>
      <c r="AD115">
        <f t="shared" si="1"/>
        <v>32.573421051210538</v>
      </c>
    </row>
    <row r="116" spans="1:30" x14ac:dyDescent="0.25">
      <c r="A116" t="s">
        <v>151</v>
      </c>
      <c r="B116" t="s">
        <v>62</v>
      </c>
      <c r="C116" t="s">
        <v>63</v>
      </c>
      <c r="D116">
        <v>0</v>
      </c>
      <c r="E116">
        <v>0.80138349999999992</v>
      </c>
      <c r="F116">
        <v>35200.62890625</v>
      </c>
      <c r="G116">
        <v>-187</v>
      </c>
      <c r="H116" s="9">
        <v>24</v>
      </c>
      <c r="I116" s="7">
        <v>0.42315033078193659</v>
      </c>
      <c r="J116" s="8">
        <v>24.977906342940049</v>
      </c>
      <c r="K116" s="7">
        <v>0.5712396502494812</v>
      </c>
      <c r="L116" s="8">
        <v>24.977906342940049</v>
      </c>
      <c r="M116" s="7">
        <v>0.5712396502494812</v>
      </c>
      <c r="N116" s="9">
        <v>1</v>
      </c>
      <c r="O116">
        <v>0.69550848007202148</v>
      </c>
      <c r="P116">
        <v>13.426780062229881</v>
      </c>
      <c r="Q116">
        <v>12.572399895253209</v>
      </c>
      <c r="R116">
        <v>5.8466304831481963</v>
      </c>
      <c r="S116">
        <v>20.492271385147539</v>
      </c>
      <c r="T116">
        <v>36.676026969068133</v>
      </c>
      <c r="U116">
        <v>0.5</v>
      </c>
      <c r="V116">
        <v>0.88779976626402524</v>
      </c>
      <c r="W116">
        <v>-17.216560524559391</v>
      </c>
      <c r="X116">
        <v>-20.492271385147539</v>
      </c>
      <c r="Y116">
        <v>8.3143996808406264</v>
      </c>
      <c r="Z116">
        <v>8.3143996808406264</v>
      </c>
      <c r="AA116">
        <v>1.3077847393753399</v>
      </c>
      <c r="AB116" t="s">
        <v>64</v>
      </c>
      <c r="AD116">
        <f t="shared" si="1"/>
        <v>23.977906342940049</v>
      </c>
    </row>
    <row r="117" spans="1:30" x14ac:dyDescent="0.25">
      <c r="A117" t="s">
        <v>152</v>
      </c>
      <c r="B117" t="s">
        <v>62</v>
      </c>
      <c r="C117" t="s">
        <v>63</v>
      </c>
      <c r="D117">
        <v>99</v>
      </c>
      <c r="E117">
        <v>0.80100899999999997</v>
      </c>
      <c r="F117">
        <v>31150.76171875</v>
      </c>
      <c r="G117">
        <v>-35</v>
      </c>
      <c r="H117" s="9">
        <v>24</v>
      </c>
      <c r="I117" s="7">
        <v>0.48583179712295532</v>
      </c>
      <c r="J117" s="8">
        <v>28.499315717477689</v>
      </c>
      <c r="K117" s="7">
        <v>1.054072260856628</v>
      </c>
      <c r="L117" s="8">
        <v>0</v>
      </c>
      <c r="M117" s="7">
        <v>0</v>
      </c>
      <c r="N117" s="8">
        <v>0</v>
      </c>
      <c r="O117">
        <v>2.401063203811646</v>
      </c>
      <c r="P117">
        <v>71.634650796682692</v>
      </c>
      <c r="Q117">
        <v>100</v>
      </c>
      <c r="R117">
        <v>100</v>
      </c>
      <c r="S117">
        <v>100</v>
      </c>
      <c r="T117">
        <v>100</v>
      </c>
      <c r="U117">
        <v>0.5</v>
      </c>
      <c r="V117">
        <v>0.65344757038971957</v>
      </c>
      <c r="W117">
        <v>-1</v>
      </c>
      <c r="X117">
        <v>-1</v>
      </c>
      <c r="Y117">
        <v>19.480157108241588</v>
      </c>
      <c r="Z117">
        <v>54.597636628854133</v>
      </c>
      <c r="AA117">
        <v>45.371703791657282</v>
      </c>
      <c r="AB117" t="s">
        <v>80</v>
      </c>
      <c r="AD117">
        <f t="shared" si="1"/>
        <v>0</v>
      </c>
    </row>
    <row r="118" spans="1:30" x14ac:dyDescent="0.25">
      <c r="A118" t="s">
        <v>153</v>
      </c>
      <c r="B118" t="s">
        <v>62</v>
      </c>
      <c r="C118" t="s">
        <v>63</v>
      </c>
      <c r="D118">
        <v>63</v>
      </c>
      <c r="E118">
        <v>0.80715583999999996</v>
      </c>
      <c r="F118">
        <v>30636.130859375</v>
      </c>
      <c r="G118">
        <v>-45</v>
      </c>
      <c r="H118" s="8">
        <v>22.225833412494222</v>
      </c>
      <c r="I118" s="7">
        <v>0.42318928241729742</v>
      </c>
      <c r="J118" s="8">
        <v>28.996492294034269</v>
      </c>
      <c r="K118" s="7">
        <v>0.90940213203430176</v>
      </c>
      <c r="L118" s="9">
        <v>27.5</v>
      </c>
      <c r="M118" s="7">
        <v>0.90940213203430176</v>
      </c>
      <c r="N118" s="8">
        <v>12.681568816398929</v>
      </c>
      <c r="O118">
        <v>1.236173629760742</v>
      </c>
      <c r="P118">
        <v>51.786777631442277</v>
      </c>
      <c r="Q118">
        <v>43.734837606575041</v>
      </c>
      <c r="R118">
        <v>54.238426408005083</v>
      </c>
      <c r="S118">
        <v>52.276298892620801</v>
      </c>
      <c r="T118">
        <v>67.477028680548017</v>
      </c>
      <c r="U118">
        <v>0.5</v>
      </c>
      <c r="V118">
        <v>0.76650076109609144</v>
      </c>
      <c r="W118">
        <v>13.382969837981349</v>
      </c>
      <c r="X118">
        <v>10.723701107379201</v>
      </c>
      <c r="Y118">
        <v>17.224023290466061</v>
      </c>
      <c r="Z118">
        <v>17.224023290466061</v>
      </c>
      <c r="AA118">
        <v>8.3427319106989888</v>
      </c>
      <c r="AB118" t="s">
        <v>80</v>
      </c>
      <c r="AD118">
        <f t="shared" si="1"/>
        <v>14.818431183601071</v>
      </c>
    </row>
    <row r="119" spans="1:30" x14ac:dyDescent="0.25">
      <c r="A119" t="s">
        <v>154</v>
      </c>
      <c r="B119" t="s">
        <v>62</v>
      </c>
      <c r="C119" t="s">
        <v>63</v>
      </c>
      <c r="D119">
        <v>69</v>
      </c>
      <c r="E119">
        <v>0.80966784000000003</v>
      </c>
      <c r="F119">
        <v>29870.76171875</v>
      </c>
      <c r="G119">
        <v>-45</v>
      </c>
      <c r="H119" s="8">
        <v>20.447922570061081</v>
      </c>
      <c r="I119" s="7">
        <v>0.41800928115844732</v>
      </c>
      <c r="J119" s="8">
        <v>28.371010326778709</v>
      </c>
      <c r="K119" s="7">
        <v>0.904488205909729</v>
      </c>
      <c r="L119" s="9">
        <v>26</v>
      </c>
      <c r="M119" s="7">
        <v>0.904488205909729</v>
      </c>
      <c r="N119" s="8">
        <v>15.293662101422029</v>
      </c>
      <c r="O119">
        <v>1.4543665647506709</v>
      </c>
      <c r="P119">
        <v>65.82946409233692</v>
      </c>
      <c r="Q119">
        <v>53.905948097261494</v>
      </c>
      <c r="R119">
        <v>66.886816826624937</v>
      </c>
      <c r="S119">
        <v>61.629121664790247</v>
      </c>
      <c r="T119">
        <v>74.688006006382949</v>
      </c>
      <c r="U119">
        <v>0.5</v>
      </c>
      <c r="V119">
        <v>0.72073297124567992</v>
      </c>
      <c r="W119">
        <v>9.4463815088222702</v>
      </c>
      <c r="X119">
        <v>7.3708783352097456</v>
      </c>
      <c r="Y119">
        <v>16.59335711077695</v>
      </c>
      <c r="Z119">
        <v>16.59335711077695</v>
      </c>
      <c r="AA119">
        <v>14.34814791525004</v>
      </c>
      <c r="AB119" t="s">
        <v>80</v>
      </c>
      <c r="AD119">
        <f t="shared" si="1"/>
        <v>10.706337898577971</v>
      </c>
    </row>
    <row r="120" spans="1:30" ht="15.75" thickBot="1" x14ac:dyDescent="0.3">
      <c r="A120" t="s">
        <v>155</v>
      </c>
      <c r="B120" t="s">
        <v>62</v>
      </c>
      <c r="C120" t="s">
        <v>63</v>
      </c>
      <c r="D120">
        <v>100</v>
      </c>
      <c r="E120">
        <v>0.80059460000000005</v>
      </c>
      <c r="F120">
        <v>32463.861328125</v>
      </c>
      <c r="G120">
        <v>-10</v>
      </c>
      <c r="H120" s="13">
        <v>21.283802419951591</v>
      </c>
      <c r="I120" s="14">
        <v>0.50135165452957153</v>
      </c>
      <c r="J120" s="13">
        <v>28.90793130474686</v>
      </c>
      <c r="K120" s="14">
        <v>1.2016394138336179</v>
      </c>
      <c r="L120" s="13">
        <v>0</v>
      </c>
      <c r="M120" s="14">
        <v>0</v>
      </c>
      <c r="N120" s="13">
        <v>0</v>
      </c>
      <c r="O120">
        <v>2.4167778491973881</v>
      </c>
      <c r="P120">
        <v>84.437242019868719</v>
      </c>
      <c r="Q120">
        <v>100</v>
      </c>
      <c r="R120">
        <v>100</v>
      </c>
      <c r="S120">
        <v>100</v>
      </c>
      <c r="T120">
        <v>100</v>
      </c>
      <c r="U120">
        <v>0.5</v>
      </c>
      <c r="V120">
        <v>0.73626169218330273</v>
      </c>
      <c r="W120">
        <v>0</v>
      </c>
      <c r="X120">
        <v>0</v>
      </c>
      <c r="Y120">
        <v>24.348249301993501</v>
      </c>
      <c r="Z120">
        <v>65.543928376858148</v>
      </c>
      <c r="AA120">
        <v>50.553625455719157</v>
      </c>
      <c r="AB120" t="s">
        <v>80</v>
      </c>
      <c r="AD120">
        <f t="shared" si="1"/>
        <v>0</v>
      </c>
    </row>
    <row r="121" spans="1:30" x14ac:dyDescent="0.25">
      <c r="A121" t="s">
        <v>156</v>
      </c>
      <c r="B121" t="s">
        <v>157</v>
      </c>
      <c r="C121" t="s">
        <v>158</v>
      </c>
      <c r="D121">
        <v>100</v>
      </c>
      <c r="E121">
        <v>0.80149729999999986</v>
      </c>
      <c r="F121">
        <v>30982.244140625</v>
      </c>
      <c r="G121">
        <v>20</v>
      </c>
      <c r="H121">
        <v>14.541037698456829</v>
      </c>
      <c r="I121">
        <v>1.000507116317749</v>
      </c>
      <c r="J121">
        <v>17.505502574943879</v>
      </c>
      <c r="K121">
        <v>4.5712490081787109</v>
      </c>
      <c r="L121">
        <v>0</v>
      </c>
      <c r="M121">
        <v>0</v>
      </c>
      <c r="N121">
        <v>0</v>
      </c>
      <c r="O121">
        <v>16.52452278137207</v>
      </c>
      <c r="P121">
        <v>347.07304110848361</v>
      </c>
      <c r="Q121">
        <v>100</v>
      </c>
      <c r="R121">
        <v>100</v>
      </c>
      <c r="S121">
        <v>100</v>
      </c>
      <c r="T121">
        <v>100</v>
      </c>
      <c r="U121">
        <v>0.5</v>
      </c>
      <c r="V121">
        <v>0.83065525460947487</v>
      </c>
      <c r="W121">
        <v>0</v>
      </c>
      <c r="X121">
        <v>0</v>
      </c>
      <c r="Y121">
        <v>68.659272806451824</v>
      </c>
      <c r="Z121">
        <v>269.52149457611642</v>
      </c>
      <c r="AA121">
        <v>230.40921375652059</v>
      </c>
      <c r="AB121" s="2">
        <v>45166</v>
      </c>
      <c r="AC121" t="s">
        <v>159</v>
      </c>
      <c r="AD121">
        <f t="shared" si="1"/>
        <v>0</v>
      </c>
    </row>
    <row r="122" spans="1:30" x14ac:dyDescent="0.25">
      <c r="A122" t="s">
        <v>160</v>
      </c>
      <c r="B122" t="s">
        <v>157</v>
      </c>
      <c r="C122" t="s">
        <v>158</v>
      </c>
      <c r="D122">
        <v>100</v>
      </c>
      <c r="E122">
        <v>0.80379400000000001</v>
      </c>
      <c r="F122">
        <v>20895.166015625</v>
      </c>
      <c r="G122">
        <v>0</v>
      </c>
      <c r="H122">
        <v>15.780569780754419</v>
      </c>
      <c r="I122">
        <v>0.93804651498794556</v>
      </c>
      <c r="J122">
        <v>18.167931592166902</v>
      </c>
      <c r="K122">
        <v>5.0451245307922363</v>
      </c>
      <c r="L122">
        <v>0</v>
      </c>
      <c r="M122">
        <v>0</v>
      </c>
      <c r="N122">
        <v>0</v>
      </c>
      <c r="O122">
        <v>15.09081935882568</v>
      </c>
      <c r="P122">
        <v>362.00797964852399</v>
      </c>
      <c r="Q122">
        <v>100</v>
      </c>
      <c r="R122">
        <v>100</v>
      </c>
      <c r="S122">
        <v>100</v>
      </c>
      <c r="T122">
        <v>100</v>
      </c>
      <c r="U122">
        <v>0.5</v>
      </c>
      <c r="V122">
        <v>0.86859473796996267</v>
      </c>
      <c r="W122">
        <v>0</v>
      </c>
      <c r="X122">
        <v>0</v>
      </c>
      <c r="Y122">
        <v>81.410461415678171</v>
      </c>
      <c r="Z122">
        <v>281.93656803013198</v>
      </c>
      <c r="AA122">
        <v>225.52070777824261</v>
      </c>
      <c r="AB122" s="2">
        <v>45166</v>
      </c>
      <c r="AC122" t="s">
        <v>159</v>
      </c>
      <c r="AD122">
        <f t="shared" si="1"/>
        <v>0</v>
      </c>
    </row>
    <row r="123" spans="1:30" x14ac:dyDescent="0.25">
      <c r="A123" t="s">
        <v>161</v>
      </c>
      <c r="B123" t="s">
        <v>157</v>
      </c>
      <c r="C123" t="s">
        <v>158</v>
      </c>
      <c r="D123">
        <v>100</v>
      </c>
      <c r="E123">
        <v>0.80312802999999999</v>
      </c>
      <c r="F123">
        <v>17939.521484375</v>
      </c>
      <c r="G123">
        <v>0</v>
      </c>
      <c r="H123">
        <v>14.93850540031673</v>
      </c>
      <c r="I123">
        <v>1.0497587919235229</v>
      </c>
      <c r="J123">
        <v>17.746717164195779</v>
      </c>
      <c r="K123">
        <v>5.0257411003112793</v>
      </c>
      <c r="L123">
        <v>0</v>
      </c>
      <c r="M123">
        <v>0</v>
      </c>
      <c r="N123">
        <v>0</v>
      </c>
      <c r="O123">
        <v>15.1514949798584</v>
      </c>
      <c r="P123">
        <v>383.10864459006649</v>
      </c>
      <c r="Q123">
        <v>100</v>
      </c>
      <c r="R123">
        <v>100</v>
      </c>
      <c r="S123">
        <v>100</v>
      </c>
      <c r="T123">
        <v>100</v>
      </c>
      <c r="U123">
        <v>0.5</v>
      </c>
      <c r="V123">
        <v>0.84176162059174264</v>
      </c>
      <c r="W123">
        <v>0</v>
      </c>
      <c r="X123">
        <v>0</v>
      </c>
      <c r="Y123">
        <v>77.034071089880314</v>
      </c>
      <c r="Z123">
        <v>293.37455579088038</v>
      </c>
      <c r="AA123">
        <v>226.44504807722601</v>
      </c>
      <c r="AB123" s="2">
        <v>45166</v>
      </c>
      <c r="AC123" t="s">
        <v>159</v>
      </c>
      <c r="AD123">
        <f t="shared" si="1"/>
        <v>0</v>
      </c>
    </row>
    <row r="124" spans="1:30" x14ac:dyDescent="0.25">
      <c r="A124" t="s">
        <v>162</v>
      </c>
      <c r="B124" t="s">
        <v>157</v>
      </c>
      <c r="C124" t="s">
        <v>158</v>
      </c>
      <c r="D124">
        <v>100</v>
      </c>
      <c r="E124">
        <v>0.79977760000000009</v>
      </c>
      <c r="F124">
        <v>23853.083984375</v>
      </c>
      <c r="G124">
        <v>-20</v>
      </c>
      <c r="H124">
        <v>14.83139443618321</v>
      </c>
      <c r="I124">
        <v>0.90799909830093384</v>
      </c>
      <c r="J124">
        <v>18.41251920277</v>
      </c>
      <c r="K124">
        <v>5.1729955673217773</v>
      </c>
      <c r="L124">
        <v>0</v>
      </c>
      <c r="M124">
        <v>0</v>
      </c>
      <c r="N124">
        <v>0</v>
      </c>
      <c r="O124">
        <v>14.797806739807131</v>
      </c>
      <c r="P124">
        <v>378.46270445166988</v>
      </c>
      <c r="Q124">
        <v>100</v>
      </c>
      <c r="R124">
        <v>100</v>
      </c>
      <c r="S124">
        <v>100</v>
      </c>
      <c r="T124">
        <v>100</v>
      </c>
      <c r="U124">
        <v>0.5</v>
      </c>
      <c r="V124">
        <v>0.80550598605496404</v>
      </c>
      <c r="W124">
        <v>0</v>
      </c>
      <c r="X124">
        <v>0</v>
      </c>
      <c r="Y124">
        <v>81.212847828722346</v>
      </c>
      <c r="Z124">
        <v>291.28740945263252</v>
      </c>
      <c r="AA124">
        <v>227.8632424413187</v>
      </c>
      <c r="AB124" s="2">
        <v>45166</v>
      </c>
      <c r="AC124" t="s">
        <v>159</v>
      </c>
      <c r="AD124">
        <f t="shared" si="1"/>
        <v>0</v>
      </c>
    </row>
    <row r="125" spans="1:30" x14ac:dyDescent="0.25">
      <c r="A125" t="s">
        <v>163</v>
      </c>
      <c r="B125" t="s">
        <v>157</v>
      </c>
      <c r="C125" t="s">
        <v>158</v>
      </c>
      <c r="D125">
        <v>100</v>
      </c>
      <c r="E125">
        <v>0.80007695999999995</v>
      </c>
      <c r="F125">
        <v>26666.46875</v>
      </c>
      <c r="G125">
        <v>-20</v>
      </c>
      <c r="H125">
        <v>16.722449616588349</v>
      </c>
      <c r="I125">
        <v>1.0155366659164431</v>
      </c>
      <c r="J125">
        <v>18.66775694395135</v>
      </c>
      <c r="K125">
        <v>5.0044159889221191</v>
      </c>
      <c r="L125">
        <v>0</v>
      </c>
      <c r="M125">
        <v>0</v>
      </c>
      <c r="N125">
        <v>0</v>
      </c>
      <c r="O125">
        <v>19.87607574462891</v>
      </c>
      <c r="P125">
        <v>384.74229448063619</v>
      </c>
      <c r="Q125">
        <v>100</v>
      </c>
      <c r="R125">
        <v>100</v>
      </c>
      <c r="S125">
        <v>100</v>
      </c>
      <c r="T125">
        <v>100</v>
      </c>
      <c r="U125">
        <v>0.5</v>
      </c>
      <c r="V125">
        <v>0.89579319394377954</v>
      </c>
      <c r="W125">
        <v>0</v>
      </c>
      <c r="X125">
        <v>0</v>
      </c>
      <c r="Y125">
        <v>83.300448317837947</v>
      </c>
      <c r="Z125">
        <v>296.69608137305391</v>
      </c>
      <c r="AA125">
        <v>271.23323762643201</v>
      </c>
      <c r="AB125" s="2">
        <v>45166</v>
      </c>
      <c r="AC125" t="s">
        <v>159</v>
      </c>
      <c r="AD125">
        <f t="shared" si="1"/>
        <v>0</v>
      </c>
    </row>
    <row r="126" spans="1:30" x14ac:dyDescent="0.25">
      <c r="A126" t="s">
        <v>164</v>
      </c>
      <c r="B126" t="s">
        <v>157</v>
      </c>
      <c r="C126" t="s">
        <v>158</v>
      </c>
      <c r="D126">
        <v>100</v>
      </c>
      <c r="E126">
        <v>0.79977955000000012</v>
      </c>
      <c r="F126">
        <v>26012.580078125</v>
      </c>
      <c r="G126">
        <v>-40</v>
      </c>
      <c r="H126">
        <v>16.02479214680999</v>
      </c>
      <c r="I126">
        <v>0.93872058391571045</v>
      </c>
      <c r="J126">
        <v>19.174383364405902</v>
      </c>
      <c r="K126">
        <v>4.6148509979248047</v>
      </c>
      <c r="L126">
        <v>0</v>
      </c>
      <c r="M126">
        <v>0</v>
      </c>
      <c r="N126">
        <v>0</v>
      </c>
      <c r="O126">
        <v>13.161178588867189</v>
      </c>
      <c r="P126">
        <v>368.26517585264241</v>
      </c>
      <c r="Q126">
        <v>100</v>
      </c>
      <c r="R126">
        <v>100</v>
      </c>
      <c r="S126">
        <v>100</v>
      </c>
      <c r="T126">
        <v>100</v>
      </c>
      <c r="U126">
        <v>0.5</v>
      </c>
      <c r="V126">
        <v>0.83573963460840128</v>
      </c>
      <c r="W126">
        <v>0</v>
      </c>
      <c r="X126">
        <v>0</v>
      </c>
      <c r="Y126">
        <v>75.853300875739251</v>
      </c>
      <c r="Z126">
        <v>285.1653283470763</v>
      </c>
      <c r="AA126">
        <v>212.5766726388423</v>
      </c>
      <c r="AB126" s="2">
        <v>45166</v>
      </c>
      <c r="AC126" t="s">
        <v>159</v>
      </c>
      <c r="AD126">
        <f t="shared" si="1"/>
        <v>0</v>
      </c>
    </row>
    <row r="127" spans="1:30" x14ac:dyDescent="0.25">
      <c r="A127" t="s">
        <v>165</v>
      </c>
      <c r="B127" t="s">
        <v>157</v>
      </c>
      <c r="C127" t="s">
        <v>158</v>
      </c>
      <c r="D127">
        <v>100</v>
      </c>
      <c r="E127">
        <v>0.80317271999999984</v>
      </c>
      <c r="F127">
        <v>22142.82421875</v>
      </c>
      <c r="G127">
        <v>-40</v>
      </c>
      <c r="H127">
        <v>16.908488873661032</v>
      </c>
      <c r="I127">
        <v>1.016138434410095</v>
      </c>
      <c r="J127">
        <v>19.179586430960111</v>
      </c>
      <c r="K127">
        <v>4.5747160911560059</v>
      </c>
      <c r="L127">
        <v>0</v>
      </c>
      <c r="M127">
        <v>0</v>
      </c>
      <c r="N127">
        <v>0</v>
      </c>
      <c r="O127">
        <v>25.441877365112301</v>
      </c>
      <c r="P127">
        <v>378.94455110482448</v>
      </c>
      <c r="Q127">
        <v>100</v>
      </c>
      <c r="R127">
        <v>100</v>
      </c>
      <c r="S127">
        <v>100</v>
      </c>
      <c r="T127">
        <v>100</v>
      </c>
      <c r="U127">
        <v>0.5</v>
      </c>
      <c r="V127">
        <v>0.88158777221426288</v>
      </c>
      <c r="W127">
        <v>0</v>
      </c>
      <c r="X127">
        <v>0</v>
      </c>
      <c r="Y127">
        <v>75.481212498823808</v>
      </c>
      <c r="Z127">
        <v>292.772248581339</v>
      </c>
      <c r="AA127">
        <v>291.81283818978642</v>
      </c>
      <c r="AB127" s="2">
        <v>45166</v>
      </c>
      <c r="AC127" t="s">
        <v>159</v>
      </c>
      <c r="AD127">
        <f t="shared" si="1"/>
        <v>0</v>
      </c>
    </row>
    <row r="128" spans="1:30" x14ac:dyDescent="0.25">
      <c r="A128" t="s">
        <v>166</v>
      </c>
      <c r="B128" t="s">
        <v>157</v>
      </c>
      <c r="C128" t="s">
        <v>158</v>
      </c>
      <c r="D128">
        <v>100</v>
      </c>
      <c r="E128">
        <v>0.79438320000000007</v>
      </c>
      <c r="F128">
        <v>21604.060546875</v>
      </c>
      <c r="G128">
        <v>-60</v>
      </c>
      <c r="H128">
        <v>18.8277336410986</v>
      </c>
      <c r="I128">
        <v>1.552176713943481</v>
      </c>
      <c r="J128">
        <v>19.92336993149279</v>
      </c>
      <c r="K128">
        <v>4.1340937614440918</v>
      </c>
      <c r="L128">
        <v>0</v>
      </c>
      <c r="M128">
        <v>0</v>
      </c>
      <c r="N128">
        <v>0</v>
      </c>
      <c r="O128">
        <v>25.68308258056641</v>
      </c>
      <c r="P128">
        <v>391.14059226114972</v>
      </c>
      <c r="Q128">
        <v>100</v>
      </c>
      <c r="R128">
        <v>100</v>
      </c>
      <c r="S128">
        <v>100</v>
      </c>
      <c r="T128">
        <v>100</v>
      </c>
      <c r="U128">
        <v>0.5</v>
      </c>
      <c r="V128">
        <v>0.94500748145712465</v>
      </c>
      <c r="W128">
        <v>0</v>
      </c>
      <c r="X128">
        <v>0</v>
      </c>
      <c r="Y128">
        <v>69.719455750571754</v>
      </c>
      <c r="Z128">
        <v>298.91889836074199</v>
      </c>
      <c r="AA128">
        <v>298.29100083996832</v>
      </c>
      <c r="AB128" s="2">
        <v>45166</v>
      </c>
      <c r="AC128" t="s">
        <v>159</v>
      </c>
      <c r="AD128">
        <f t="shared" si="1"/>
        <v>0</v>
      </c>
    </row>
    <row r="129" spans="1:30" x14ac:dyDescent="0.25">
      <c r="A129" t="s">
        <v>167</v>
      </c>
      <c r="B129" t="s">
        <v>157</v>
      </c>
      <c r="C129" t="s">
        <v>158</v>
      </c>
      <c r="D129">
        <v>76</v>
      </c>
      <c r="E129">
        <v>0.79671816000000006</v>
      </c>
      <c r="F129">
        <v>21665.96875</v>
      </c>
      <c r="G129">
        <v>-60</v>
      </c>
      <c r="H129">
        <v>16.325657303318931</v>
      </c>
      <c r="I129">
        <v>0.75177198648452759</v>
      </c>
      <c r="J129">
        <v>19.32509670188222</v>
      </c>
      <c r="K129">
        <v>4.8092894554138184</v>
      </c>
      <c r="L129">
        <v>10.74612188535755</v>
      </c>
      <c r="M129">
        <v>12.985244750976561</v>
      </c>
      <c r="N129">
        <v>5.508031706561499</v>
      </c>
      <c r="O129">
        <v>13.15174674987793</v>
      </c>
      <c r="P129">
        <v>294.40243140374042</v>
      </c>
      <c r="Q129">
        <v>72.894882444309488</v>
      </c>
      <c r="R129">
        <v>73.589202929574853</v>
      </c>
      <c r="S129">
        <v>76.036911569748071</v>
      </c>
      <c r="T129">
        <v>79.372316516632551</v>
      </c>
      <c r="U129">
        <v>0.5</v>
      </c>
      <c r="V129">
        <v>0.84479045849891399</v>
      </c>
      <c r="W129">
        <v>1.1531157725035259</v>
      </c>
      <c r="X129">
        <v>-3.691156974807086E-2</v>
      </c>
      <c r="Y129">
        <v>81.320781539851268</v>
      </c>
      <c r="Z129">
        <v>214.23936192747991</v>
      </c>
      <c r="AA129">
        <v>0.82018587165360812</v>
      </c>
      <c r="AB129" s="2">
        <v>45166</v>
      </c>
      <c r="AC129" t="s">
        <v>159</v>
      </c>
      <c r="AD129">
        <f t="shared" si="1"/>
        <v>5.2380901787960505</v>
      </c>
    </row>
    <row r="130" spans="1:30" x14ac:dyDescent="0.25">
      <c r="A130" t="s">
        <v>168</v>
      </c>
      <c r="B130" t="s">
        <v>157</v>
      </c>
      <c r="C130" t="s">
        <v>158</v>
      </c>
      <c r="D130">
        <v>100</v>
      </c>
      <c r="E130">
        <v>0.80213440999999985</v>
      </c>
      <c r="F130">
        <v>24970.12890625</v>
      </c>
      <c r="G130">
        <v>-60</v>
      </c>
      <c r="H130">
        <v>17.296668062152399</v>
      </c>
      <c r="I130">
        <v>1.05074143409729</v>
      </c>
      <c r="J130">
        <v>19.725801921682759</v>
      </c>
      <c r="K130">
        <v>4.4842424392700204</v>
      </c>
      <c r="L130">
        <v>0</v>
      </c>
      <c r="M130">
        <v>0</v>
      </c>
      <c r="N130">
        <v>0</v>
      </c>
      <c r="O130">
        <v>13.19172954559326</v>
      </c>
      <c r="P130">
        <v>371.58455713444152</v>
      </c>
      <c r="Q130">
        <v>100</v>
      </c>
      <c r="R130">
        <v>100</v>
      </c>
      <c r="S130">
        <v>100</v>
      </c>
      <c r="T130">
        <v>100</v>
      </c>
      <c r="U130">
        <v>0.5</v>
      </c>
      <c r="V130">
        <v>0.87685500091835333</v>
      </c>
      <c r="W130">
        <v>0</v>
      </c>
      <c r="X130">
        <v>0</v>
      </c>
      <c r="Y130">
        <v>74.2716869973614</v>
      </c>
      <c r="Z130">
        <v>287.87192083361919</v>
      </c>
      <c r="AA130">
        <v>215.17428883091861</v>
      </c>
      <c r="AB130" s="2">
        <v>45166</v>
      </c>
      <c r="AC130" t="s">
        <v>159</v>
      </c>
      <c r="AD130">
        <f t="shared" si="1"/>
        <v>0</v>
      </c>
    </row>
    <row r="131" spans="1:30" x14ac:dyDescent="0.25">
      <c r="A131" t="s">
        <v>169</v>
      </c>
      <c r="B131" t="s">
        <v>157</v>
      </c>
      <c r="C131" t="s">
        <v>158</v>
      </c>
      <c r="D131">
        <v>100</v>
      </c>
      <c r="E131">
        <v>0.80560899999999991</v>
      </c>
      <c r="F131">
        <v>25781.4296875</v>
      </c>
      <c r="G131">
        <v>-60</v>
      </c>
      <c r="H131">
        <v>18.26322331894394</v>
      </c>
      <c r="I131">
        <v>1.015961766242981</v>
      </c>
      <c r="J131">
        <v>20.018101966811798</v>
      </c>
      <c r="K131">
        <v>4.127406120300293</v>
      </c>
      <c r="L131">
        <v>0</v>
      </c>
      <c r="M131">
        <v>0</v>
      </c>
      <c r="N131">
        <v>0</v>
      </c>
      <c r="O131">
        <v>14.233048439025881</v>
      </c>
      <c r="P131">
        <v>367.00540090401739</v>
      </c>
      <c r="Q131">
        <v>100</v>
      </c>
      <c r="R131">
        <v>100</v>
      </c>
      <c r="S131">
        <v>100</v>
      </c>
      <c r="T131">
        <v>100</v>
      </c>
      <c r="U131">
        <v>0.5</v>
      </c>
      <c r="V131">
        <v>0.91233541267911988</v>
      </c>
      <c r="W131">
        <v>0</v>
      </c>
      <c r="X131">
        <v>0</v>
      </c>
      <c r="Y131">
        <v>71.319421207035603</v>
      </c>
      <c r="Z131">
        <v>284.33128219962578</v>
      </c>
      <c r="AA131">
        <v>226.6138324967209</v>
      </c>
      <c r="AB131" s="2">
        <v>45166</v>
      </c>
      <c r="AC131" t="s">
        <v>159</v>
      </c>
      <c r="AD131">
        <f t="shared" ref="AD131:AD194" si="2">L131-N131</f>
        <v>0</v>
      </c>
    </row>
    <row r="132" spans="1:30" x14ac:dyDescent="0.25">
      <c r="A132" t="s">
        <v>170</v>
      </c>
      <c r="B132" t="s">
        <v>157</v>
      </c>
      <c r="C132" t="s">
        <v>158</v>
      </c>
      <c r="D132">
        <v>78.3</v>
      </c>
      <c r="E132">
        <v>0.79909830000000004</v>
      </c>
      <c r="F132">
        <v>20662.826171875</v>
      </c>
      <c r="G132">
        <v>-80</v>
      </c>
      <c r="H132">
        <v>16.05791383463551</v>
      </c>
      <c r="I132">
        <v>0.53032034635543823</v>
      </c>
      <c r="J132">
        <v>19.370135804702411</v>
      </c>
      <c r="K132">
        <v>4.2250576019287109</v>
      </c>
      <c r="L132">
        <v>10.188699748183801</v>
      </c>
      <c r="M132">
        <v>13.017611503601071</v>
      </c>
      <c r="N132">
        <v>5.1458663617683493</v>
      </c>
      <c r="O132">
        <v>13.163618087768549</v>
      </c>
      <c r="P132">
        <v>285.40185594478902</v>
      </c>
      <c r="Q132">
        <v>73.965936856306257</v>
      </c>
      <c r="R132">
        <v>75.46687710672029</v>
      </c>
      <c r="S132">
        <v>77.198236813368311</v>
      </c>
      <c r="T132">
        <v>79.623104879274493</v>
      </c>
      <c r="U132">
        <v>0.5</v>
      </c>
      <c r="V132">
        <v>0.82900367847380785</v>
      </c>
      <c r="W132">
        <v>2.2835165868839482</v>
      </c>
      <c r="X132">
        <v>1.1017631866316859</v>
      </c>
      <c r="Y132">
        <v>73.094881006442435</v>
      </c>
      <c r="Z132">
        <v>213.35791849884811</v>
      </c>
      <c r="AA132">
        <v>0.63125687218393423</v>
      </c>
      <c r="AB132" s="2">
        <v>45166</v>
      </c>
      <c r="AC132" t="s">
        <v>159</v>
      </c>
      <c r="AD132">
        <f t="shared" si="2"/>
        <v>5.0428333864154515</v>
      </c>
    </row>
    <row r="133" spans="1:30" x14ac:dyDescent="0.25">
      <c r="A133" t="s">
        <v>171</v>
      </c>
      <c r="B133" t="s">
        <v>157</v>
      </c>
      <c r="C133" t="s">
        <v>158</v>
      </c>
      <c r="D133">
        <v>100</v>
      </c>
      <c r="E133">
        <v>0.79959599999999997</v>
      </c>
      <c r="F133">
        <v>20500.8046875</v>
      </c>
      <c r="G133">
        <v>-80</v>
      </c>
      <c r="H133">
        <v>19.334228841885771</v>
      </c>
      <c r="I133">
        <v>1.234661817550659</v>
      </c>
      <c r="J133">
        <v>20.224005727317241</v>
      </c>
      <c r="K133">
        <v>3.4353048801422119</v>
      </c>
      <c r="L133">
        <v>0</v>
      </c>
      <c r="M133">
        <v>0</v>
      </c>
      <c r="N133">
        <v>0</v>
      </c>
      <c r="O133">
        <v>0</v>
      </c>
      <c r="P133">
        <v>391.67309816694183</v>
      </c>
      <c r="Q133">
        <v>100</v>
      </c>
      <c r="R133">
        <v>100</v>
      </c>
      <c r="S133">
        <v>100</v>
      </c>
      <c r="T133">
        <v>100</v>
      </c>
      <c r="U133">
        <v>0.5</v>
      </c>
      <c r="V133">
        <v>0.9560039243744074</v>
      </c>
      <c r="W133">
        <v>0</v>
      </c>
      <c r="X133">
        <v>0</v>
      </c>
      <c r="Y133">
        <v>62.360765341821633</v>
      </c>
      <c r="Z133">
        <v>300.3856737175945</v>
      </c>
      <c r="AA133">
        <v>0</v>
      </c>
      <c r="AB133" s="2">
        <v>45166</v>
      </c>
      <c r="AC133" t="s">
        <v>159</v>
      </c>
      <c r="AD133">
        <f t="shared" si="2"/>
        <v>0</v>
      </c>
    </row>
    <row r="134" spans="1:30" x14ac:dyDescent="0.25">
      <c r="A134" t="s">
        <v>172</v>
      </c>
      <c r="B134" t="s">
        <v>157</v>
      </c>
      <c r="C134" t="s">
        <v>158</v>
      </c>
      <c r="D134">
        <v>100</v>
      </c>
      <c r="E134">
        <v>0.79997715000000003</v>
      </c>
      <c r="F134">
        <v>21795.84375</v>
      </c>
      <c r="G134">
        <v>-80</v>
      </c>
      <c r="H134">
        <v>19.56719599128504</v>
      </c>
      <c r="I134">
        <v>0.99895679950714111</v>
      </c>
      <c r="J134">
        <v>20.78155181847788</v>
      </c>
      <c r="K134">
        <v>3.109527587890625</v>
      </c>
      <c r="L134">
        <v>0</v>
      </c>
      <c r="M134">
        <v>0</v>
      </c>
      <c r="N134">
        <v>0</v>
      </c>
      <c r="O134">
        <v>12.55642032623291</v>
      </c>
      <c r="P134">
        <v>356.2206893926359</v>
      </c>
      <c r="Q134">
        <v>100</v>
      </c>
      <c r="R134">
        <v>100</v>
      </c>
      <c r="S134">
        <v>100</v>
      </c>
      <c r="T134">
        <v>100</v>
      </c>
      <c r="U134">
        <v>0.5</v>
      </c>
      <c r="V134">
        <v>0.94156568105211957</v>
      </c>
      <c r="W134">
        <v>0</v>
      </c>
      <c r="X134">
        <v>0</v>
      </c>
      <c r="Y134">
        <v>56.187049325939682</v>
      </c>
      <c r="Z134">
        <v>274.4098496828405</v>
      </c>
      <c r="AA134">
        <v>212.39315228199499</v>
      </c>
      <c r="AB134" s="2">
        <v>45166</v>
      </c>
      <c r="AC134" t="s">
        <v>159</v>
      </c>
      <c r="AD134">
        <f t="shared" si="2"/>
        <v>0</v>
      </c>
    </row>
    <row r="135" spans="1:30" x14ac:dyDescent="0.25">
      <c r="A135" t="s">
        <v>173</v>
      </c>
      <c r="B135" t="s">
        <v>157</v>
      </c>
      <c r="C135" t="s">
        <v>158</v>
      </c>
      <c r="D135">
        <v>86.2</v>
      </c>
      <c r="E135">
        <v>0.80369024999999994</v>
      </c>
      <c r="F135">
        <v>20585.896484375</v>
      </c>
      <c r="G135">
        <v>-80</v>
      </c>
      <c r="H135">
        <v>19.205152126243021</v>
      </c>
      <c r="I135">
        <v>1.214002728462219</v>
      </c>
      <c r="J135">
        <v>20.33701474202487</v>
      </c>
      <c r="K135">
        <v>3.633467435836792</v>
      </c>
      <c r="L135">
        <v>6.1927707645301027</v>
      </c>
      <c r="M135">
        <v>18.327470779418949</v>
      </c>
      <c r="N135">
        <v>2.941114479064959</v>
      </c>
      <c r="O135">
        <v>18.631118774414059</v>
      </c>
      <c r="P135">
        <v>349.19116562643421</v>
      </c>
      <c r="Q135">
        <v>84.011142605183608</v>
      </c>
      <c r="R135">
        <v>84.444028713941762</v>
      </c>
      <c r="S135">
        <v>84.809520569293824</v>
      </c>
      <c r="T135">
        <v>83.006449296001932</v>
      </c>
      <c r="U135">
        <v>0.5</v>
      </c>
      <c r="V135">
        <v>0.94434470200570109</v>
      </c>
      <c r="W135">
        <v>1.755971286058241</v>
      </c>
      <c r="X135">
        <v>1.390479430706179</v>
      </c>
      <c r="Y135">
        <v>66.564273197072012</v>
      </c>
      <c r="Z135">
        <v>262.590866305502</v>
      </c>
      <c r="AA135">
        <v>0.64270463695754743</v>
      </c>
      <c r="AB135" s="2">
        <v>45166</v>
      </c>
      <c r="AC135" t="s">
        <v>159</v>
      </c>
      <c r="AD135">
        <f t="shared" si="2"/>
        <v>3.2516562854651436</v>
      </c>
    </row>
    <row r="136" spans="1:30" x14ac:dyDescent="0.25">
      <c r="A136" t="s">
        <v>174</v>
      </c>
      <c r="B136" t="s">
        <v>157</v>
      </c>
      <c r="C136" t="s">
        <v>158</v>
      </c>
      <c r="D136">
        <v>100</v>
      </c>
      <c r="E136">
        <v>0.80083769999999999</v>
      </c>
      <c r="F136">
        <v>20802.603515625</v>
      </c>
      <c r="G136">
        <v>-80</v>
      </c>
      <c r="H136">
        <v>18.77515511363648</v>
      </c>
      <c r="I136">
        <v>1.013649582862854</v>
      </c>
      <c r="J136">
        <v>20.010573431951471</v>
      </c>
      <c r="K136">
        <v>3.673488855361938</v>
      </c>
      <c r="L136">
        <v>0</v>
      </c>
      <c r="M136">
        <v>0</v>
      </c>
      <c r="N136">
        <v>0</v>
      </c>
      <c r="O136">
        <v>24.847501754760739</v>
      </c>
      <c r="P136">
        <v>375.34263533781439</v>
      </c>
      <c r="Q136">
        <v>100</v>
      </c>
      <c r="R136">
        <v>100</v>
      </c>
      <c r="S136">
        <v>100</v>
      </c>
      <c r="T136">
        <v>100</v>
      </c>
      <c r="U136">
        <v>0.5</v>
      </c>
      <c r="V136">
        <v>0.93826172335759461</v>
      </c>
      <c r="W136">
        <v>0</v>
      </c>
      <c r="X136">
        <v>0</v>
      </c>
      <c r="Y136">
        <v>66.456722646760298</v>
      </c>
      <c r="Z136">
        <v>289.9804994200872</v>
      </c>
      <c r="AA136">
        <v>288.55750288465123</v>
      </c>
      <c r="AB136" s="2">
        <v>45166</v>
      </c>
      <c r="AC136" t="s">
        <v>159</v>
      </c>
      <c r="AD136">
        <f t="shared" si="2"/>
        <v>0</v>
      </c>
    </row>
    <row r="137" spans="1:30" x14ac:dyDescent="0.25">
      <c r="A137" t="s">
        <v>175</v>
      </c>
      <c r="B137" t="s">
        <v>157</v>
      </c>
      <c r="C137" t="s">
        <v>158</v>
      </c>
      <c r="D137">
        <v>84</v>
      </c>
      <c r="E137">
        <v>0.79847119999999994</v>
      </c>
      <c r="F137">
        <v>20751.98046875</v>
      </c>
      <c r="G137">
        <v>-90</v>
      </c>
      <c r="H137">
        <v>19.021512735632811</v>
      </c>
      <c r="I137">
        <v>0.75042402744293213</v>
      </c>
      <c r="J137">
        <v>20.568044207948748</v>
      </c>
      <c r="K137">
        <v>3.9579815864562988</v>
      </c>
      <c r="L137">
        <v>7.3956344844009392</v>
      </c>
      <c r="M137">
        <v>14.839193344116209</v>
      </c>
      <c r="N137">
        <v>3.7524032203443372</v>
      </c>
      <c r="O137">
        <v>14.99735069274902</v>
      </c>
      <c r="P137">
        <v>314.80367018114282</v>
      </c>
      <c r="Q137">
        <v>82.286933909600236</v>
      </c>
      <c r="R137">
        <v>82.92873645714208</v>
      </c>
      <c r="S137">
        <v>83.438570960624077</v>
      </c>
      <c r="T137">
        <v>82.966296052941743</v>
      </c>
      <c r="U137">
        <v>0.5</v>
      </c>
      <c r="V137">
        <v>0.92480901651707526</v>
      </c>
      <c r="W137">
        <v>1.07126354285792</v>
      </c>
      <c r="X137">
        <v>0.56142903937592337</v>
      </c>
      <c r="Y137">
        <v>74.303460902192796</v>
      </c>
      <c r="Z137">
        <v>237.4917210499718</v>
      </c>
      <c r="AA137">
        <v>0.47946542369123929</v>
      </c>
      <c r="AB137" s="2">
        <v>45166</v>
      </c>
      <c r="AC137" t="s">
        <v>159</v>
      </c>
      <c r="AD137">
        <f t="shared" si="2"/>
        <v>3.643231264056602</v>
      </c>
    </row>
    <row r="138" spans="1:30" x14ac:dyDescent="0.25">
      <c r="A138" t="s">
        <v>176</v>
      </c>
      <c r="B138" t="s">
        <v>157</v>
      </c>
      <c r="C138" t="s">
        <v>158</v>
      </c>
      <c r="D138">
        <v>5</v>
      </c>
      <c r="E138">
        <v>0.80680839999999998</v>
      </c>
      <c r="F138">
        <v>19781.888671875</v>
      </c>
      <c r="G138">
        <v>-90</v>
      </c>
      <c r="H138">
        <v>13.1229733037776</v>
      </c>
      <c r="I138">
        <v>0.26674279570579529</v>
      </c>
      <c r="J138">
        <v>19.715580416222899</v>
      </c>
      <c r="K138">
        <v>0.51178640127182007</v>
      </c>
      <c r="L138">
        <v>17.11404381427197</v>
      </c>
      <c r="M138">
        <v>1.395406246185303</v>
      </c>
      <c r="N138">
        <v>0</v>
      </c>
      <c r="O138">
        <v>1.4285672903060911</v>
      </c>
      <c r="P138">
        <v>29.121317386183492</v>
      </c>
      <c r="Q138">
        <v>13.195333573899051</v>
      </c>
      <c r="R138">
        <v>12.937371925426234</v>
      </c>
      <c r="S138">
        <v>28.99831296987433</v>
      </c>
      <c r="T138">
        <v>12.176737186313391</v>
      </c>
      <c r="U138">
        <v>0.5</v>
      </c>
      <c r="V138">
        <v>0.66561435305142769</v>
      </c>
      <c r="W138">
        <v>-20.62954065488794</v>
      </c>
      <c r="X138">
        <v>-23.99831296987433</v>
      </c>
      <c r="Y138">
        <v>5.7848203343092726</v>
      </c>
      <c r="Z138">
        <v>22.432944510001779</v>
      </c>
      <c r="AA138">
        <v>0.24792708375354419</v>
      </c>
      <c r="AB138" s="2">
        <v>45166</v>
      </c>
      <c r="AC138" t="s">
        <v>177</v>
      </c>
      <c r="AD138">
        <f t="shared" si="2"/>
        <v>17.11404381427197</v>
      </c>
    </row>
    <row r="139" spans="1:30" x14ac:dyDescent="0.25">
      <c r="A139" t="s">
        <v>178</v>
      </c>
      <c r="B139" t="s">
        <v>157</v>
      </c>
      <c r="C139" t="s">
        <v>158</v>
      </c>
      <c r="D139">
        <v>0</v>
      </c>
      <c r="E139">
        <v>0.80370390000000003</v>
      </c>
      <c r="F139">
        <v>22019.548828125</v>
      </c>
      <c r="G139">
        <v>-90</v>
      </c>
      <c r="H139">
        <v>19.756816277891339</v>
      </c>
      <c r="I139">
        <v>0.54833841323852539</v>
      </c>
      <c r="J139">
        <v>22.442366534608919</v>
      </c>
      <c r="K139">
        <v>1.395114660263062</v>
      </c>
      <c r="L139">
        <v>22.442366534608919</v>
      </c>
      <c r="M139">
        <v>1.395114660263062</v>
      </c>
      <c r="N139">
        <v>0.2144156831640219</v>
      </c>
      <c r="O139">
        <v>1.661921620368958</v>
      </c>
      <c r="P139">
        <v>36.064566571459707</v>
      </c>
      <c r="Q139">
        <v>0.95540585184439308</v>
      </c>
      <c r="R139">
        <v>7.0300095118394523</v>
      </c>
      <c r="S139">
        <v>10.3948400340905</v>
      </c>
      <c r="T139">
        <v>11.592260056386611</v>
      </c>
      <c r="U139">
        <v>0.5</v>
      </c>
      <c r="V139">
        <v>0.88033569220179486</v>
      </c>
      <c r="W139">
        <v>-6.5469057682648879</v>
      </c>
      <c r="X139">
        <v>-10.3948400340905</v>
      </c>
      <c r="Y139">
        <v>23.444852088826401</v>
      </c>
      <c r="Z139">
        <v>23.444852088826401</v>
      </c>
      <c r="AA139">
        <v>2.397154039045589</v>
      </c>
      <c r="AB139" s="2">
        <v>45166</v>
      </c>
      <c r="AC139" t="s">
        <v>177</v>
      </c>
      <c r="AD139">
        <f t="shared" si="2"/>
        <v>22.227950851444898</v>
      </c>
    </row>
    <row r="140" spans="1:30" x14ac:dyDescent="0.25">
      <c r="A140" t="s">
        <v>179</v>
      </c>
      <c r="B140" t="s">
        <v>157</v>
      </c>
      <c r="C140" t="s">
        <v>158</v>
      </c>
      <c r="D140">
        <v>0</v>
      </c>
      <c r="E140">
        <v>0.80440560000000005</v>
      </c>
      <c r="F140">
        <v>18787.4765625</v>
      </c>
      <c r="G140">
        <v>-110</v>
      </c>
      <c r="H140">
        <v>16.5846729543976</v>
      </c>
      <c r="I140">
        <v>0.39731484651565552</v>
      </c>
      <c r="J140">
        <v>17.14810658717311</v>
      </c>
      <c r="K140">
        <v>0.43903654813766479</v>
      </c>
      <c r="L140">
        <v>17.14810658717311</v>
      </c>
      <c r="M140">
        <v>0.43903654813766479</v>
      </c>
      <c r="N140">
        <v>0</v>
      </c>
      <c r="O140">
        <v>0.49635306000709528</v>
      </c>
      <c r="P140">
        <v>6.2427756980559792</v>
      </c>
      <c r="Q140">
        <v>0</v>
      </c>
      <c r="R140">
        <v>1.6162918571521634</v>
      </c>
      <c r="S140">
        <v>3.0798626678973262</v>
      </c>
      <c r="T140">
        <v>0.54912268781744933</v>
      </c>
      <c r="U140">
        <v>0.5</v>
      </c>
      <c r="V140">
        <v>0.96714309944883581</v>
      </c>
      <c r="W140">
        <v>-1.616291857152141</v>
      </c>
      <c r="X140">
        <v>-3.0798626678973262</v>
      </c>
      <c r="Y140">
        <v>3.7796001740447962</v>
      </c>
      <c r="Z140">
        <v>3.7796001740447962</v>
      </c>
      <c r="AA140">
        <v>0.57600985433898133</v>
      </c>
      <c r="AB140" s="2">
        <v>45166</v>
      </c>
      <c r="AC140" t="s">
        <v>177</v>
      </c>
      <c r="AD140">
        <f t="shared" si="2"/>
        <v>17.14810658717311</v>
      </c>
    </row>
    <row r="141" spans="1:30" x14ac:dyDescent="0.25">
      <c r="A141" t="s">
        <v>180</v>
      </c>
      <c r="B141" t="s">
        <v>157</v>
      </c>
      <c r="C141" t="s">
        <v>158</v>
      </c>
      <c r="D141">
        <v>0</v>
      </c>
      <c r="E141">
        <v>0.79536211999999995</v>
      </c>
      <c r="F141">
        <v>16409.1484375</v>
      </c>
      <c r="G141">
        <v>-110</v>
      </c>
      <c r="H141">
        <v>9.911449643869167</v>
      </c>
      <c r="I141">
        <v>0.1883196085691452</v>
      </c>
      <c r="J141">
        <v>12.3006460007177</v>
      </c>
      <c r="K141">
        <v>0.29543137550353998</v>
      </c>
      <c r="L141">
        <v>12.3006460007177</v>
      </c>
      <c r="M141">
        <v>0.29543137550353998</v>
      </c>
      <c r="N141">
        <v>0.75567288379236242</v>
      </c>
      <c r="O141">
        <v>0.39979153871536249</v>
      </c>
      <c r="P141">
        <v>5.183753050701549</v>
      </c>
      <c r="Q141">
        <v>6.1433593304633938</v>
      </c>
      <c r="R141">
        <v>3.6219590703145954</v>
      </c>
      <c r="S141">
        <v>18.844712776870871</v>
      </c>
      <c r="T141">
        <v>27.261393394201839</v>
      </c>
      <c r="U141">
        <v>0.5</v>
      </c>
      <c r="V141">
        <v>0.80576659496508296</v>
      </c>
      <c r="W141">
        <v>-14.45154334614365</v>
      </c>
      <c r="X141">
        <v>-18.844712776870871</v>
      </c>
      <c r="Y141">
        <v>2.3604646478251281</v>
      </c>
      <c r="Z141">
        <v>2.3604646478251281</v>
      </c>
      <c r="AA141">
        <v>1.010989957111144</v>
      </c>
      <c r="AB141" s="2">
        <v>45166</v>
      </c>
      <c r="AC141" t="s">
        <v>177</v>
      </c>
      <c r="AD141">
        <f t="shared" si="2"/>
        <v>11.544973116925338</v>
      </c>
    </row>
    <row r="142" spans="1:30" x14ac:dyDescent="0.25">
      <c r="A142" t="s">
        <v>181</v>
      </c>
      <c r="B142" t="s">
        <v>182</v>
      </c>
      <c r="C142" t="s">
        <v>183</v>
      </c>
      <c r="D142">
        <v>48.5</v>
      </c>
      <c r="E142">
        <v>0.82734200000000002</v>
      </c>
      <c r="F142">
        <v>29825.33203125</v>
      </c>
      <c r="G142">
        <v>-20</v>
      </c>
      <c r="H142">
        <v>10.677771090293721</v>
      </c>
      <c r="I142">
        <v>0.79941517114639282</v>
      </c>
      <c r="J142">
        <v>18.391099210242189</v>
      </c>
      <c r="K142">
        <v>2.5998327732086182</v>
      </c>
      <c r="L142">
        <v>18.391099210242189</v>
      </c>
      <c r="M142">
        <v>2.5998327732086182</v>
      </c>
      <c r="N142">
        <v>12.54884592895516</v>
      </c>
      <c r="O142">
        <v>2.8408818244934082</v>
      </c>
      <c r="P142">
        <v>80.119777896928269</v>
      </c>
      <c r="Q142">
        <v>68.233256672154653</v>
      </c>
      <c r="R142">
        <v>73.740042042301909</v>
      </c>
      <c r="S142">
        <v>74.453857900781031</v>
      </c>
      <c r="T142">
        <v>83.865220540026584</v>
      </c>
      <c r="U142">
        <v>0.5</v>
      </c>
      <c r="V142">
        <v>0.58059450216804664</v>
      </c>
      <c r="W142">
        <v>-25.240042042301909</v>
      </c>
      <c r="X142">
        <v>-25.953857900781031</v>
      </c>
      <c r="Y142">
        <v>33.616625680134121</v>
      </c>
      <c r="Z142">
        <v>33.616625680134121</v>
      </c>
      <c r="AA142">
        <v>3.8178825102281948</v>
      </c>
      <c r="AB142" s="2">
        <v>45166</v>
      </c>
      <c r="AC142" t="s">
        <v>177</v>
      </c>
      <c r="AD142">
        <f t="shared" si="2"/>
        <v>5.8422532812870287</v>
      </c>
    </row>
    <row r="143" spans="1:30" x14ac:dyDescent="0.25">
      <c r="A143" t="s">
        <v>184</v>
      </c>
      <c r="B143" t="s">
        <v>182</v>
      </c>
      <c r="C143" t="s">
        <v>183</v>
      </c>
      <c r="D143">
        <v>75.7</v>
      </c>
      <c r="E143">
        <v>0.79879199999999995</v>
      </c>
      <c r="F143">
        <v>32418.138671875</v>
      </c>
      <c r="G143">
        <v>-20</v>
      </c>
      <c r="H143">
        <v>17.148338566913129</v>
      </c>
      <c r="I143">
        <v>0.91901594400405884</v>
      </c>
      <c r="J143">
        <v>19.187594815710931</v>
      </c>
      <c r="K143">
        <v>3.2774429321289058</v>
      </c>
      <c r="L143">
        <v>16.347936484597049</v>
      </c>
      <c r="M143">
        <v>5.2973518371582031</v>
      </c>
      <c r="N143">
        <v>9.4392287035393601</v>
      </c>
      <c r="O143">
        <v>5.4763064384460449</v>
      </c>
      <c r="P143">
        <v>138.01554676882429</v>
      </c>
      <c r="Q143">
        <v>63.993883301096247</v>
      </c>
      <c r="R143">
        <v>65.810701443074521</v>
      </c>
      <c r="S143">
        <v>67.117236394011456</v>
      </c>
      <c r="T143">
        <v>78.230762772006514</v>
      </c>
      <c r="U143">
        <v>0.5</v>
      </c>
      <c r="V143">
        <v>0.89372006922263914</v>
      </c>
      <c r="W143">
        <v>9.8892985569254819</v>
      </c>
      <c r="X143">
        <v>8.5827636059885464</v>
      </c>
      <c r="Y143">
        <v>47.098149730998422</v>
      </c>
      <c r="Z143">
        <v>84.71227634778279</v>
      </c>
      <c r="AA143">
        <v>1.7013044776535859</v>
      </c>
      <c r="AB143" s="2">
        <v>45166</v>
      </c>
      <c r="AC143" t="s">
        <v>177</v>
      </c>
      <c r="AD143">
        <f t="shared" si="2"/>
        <v>6.9087077810576893</v>
      </c>
    </row>
    <row r="144" spans="1:30" x14ac:dyDescent="0.25">
      <c r="A144" t="s">
        <v>185</v>
      </c>
      <c r="B144" t="s">
        <v>182</v>
      </c>
      <c r="C144" t="s">
        <v>183</v>
      </c>
      <c r="D144">
        <v>49.2</v>
      </c>
      <c r="E144">
        <v>0.80420399999999992</v>
      </c>
      <c r="F144">
        <v>25343.189453125</v>
      </c>
      <c r="G144">
        <v>-20</v>
      </c>
      <c r="H144">
        <v>14.89833828948059</v>
      </c>
      <c r="I144">
        <v>0.87747800350189209</v>
      </c>
      <c r="J144">
        <v>18.582295672422578</v>
      </c>
      <c r="K144">
        <v>3.5852341651916499</v>
      </c>
      <c r="L144">
        <v>16.499925300921909</v>
      </c>
      <c r="M144">
        <v>4.2948851585388184</v>
      </c>
      <c r="N144">
        <v>10.070361690359469</v>
      </c>
      <c r="O144">
        <v>4.3482537269592294</v>
      </c>
      <c r="P144">
        <v>96.600028129253772</v>
      </c>
      <c r="Q144">
        <v>65.399519392513142</v>
      </c>
      <c r="R144">
        <v>68.51999000792533</v>
      </c>
      <c r="S144">
        <v>70.1449110853966</v>
      </c>
      <c r="T144">
        <v>80.078425482549349</v>
      </c>
      <c r="U144">
        <v>0.5</v>
      </c>
      <c r="V144">
        <v>0.80174907084224034</v>
      </c>
      <c r="W144">
        <v>-19.31999000792533</v>
      </c>
      <c r="X144">
        <v>-20.944911085396601</v>
      </c>
      <c r="Y144">
        <v>50.110646600081452</v>
      </c>
      <c r="Z144">
        <v>63.138899241964452</v>
      </c>
      <c r="AA144">
        <v>0.37237244808877579</v>
      </c>
      <c r="AB144" s="2">
        <v>45166</v>
      </c>
      <c r="AC144" t="s">
        <v>177</v>
      </c>
      <c r="AD144">
        <f t="shared" si="2"/>
        <v>6.4295636105624396</v>
      </c>
    </row>
    <row r="145" spans="1:30" x14ac:dyDescent="0.25">
      <c r="A145" t="s">
        <v>186</v>
      </c>
      <c r="B145" t="s">
        <v>182</v>
      </c>
      <c r="C145" t="s">
        <v>183</v>
      </c>
      <c r="D145">
        <v>44.1</v>
      </c>
      <c r="E145">
        <v>0.79979900000000004</v>
      </c>
      <c r="F145">
        <v>28308.142578125</v>
      </c>
      <c r="G145">
        <v>-20</v>
      </c>
      <c r="H145">
        <v>16.67527020374655</v>
      </c>
      <c r="I145">
        <v>0.83575499057769775</v>
      </c>
      <c r="J145">
        <v>18.673306652832149</v>
      </c>
      <c r="K145">
        <v>3.1810193061828609</v>
      </c>
      <c r="L145">
        <v>18.673306652832149</v>
      </c>
      <c r="M145">
        <v>3.1810193061828609</v>
      </c>
      <c r="N145">
        <v>8.3427292176218248</v>
      </c>
      <c r="O145">
        <v>3.4734938144683838</v>
      </c>
      <c r="P145">
        <v>79.51821731619458</v>
      </c>
      <c r="Q145">
        <v>44.677299916544222</v>
      </c>
      <c r="R145">
        <v>47.486748518008277</v>
      </c>
      <c r="S145">
        <v>49.502382149780537</v>
      </c>
      <c r="T145">
        <v>67.437780881539581</v>
      </c>
      <c r="U145">
        <v>0.5</v>
      </c>
      <c r="V145">
        <v>0.89300039429371458</v>
      </c>
      <c r="W145">
        <v>-3.3867485180082819</v>
      </c>
      <c r="X145">
        <v>-5.4023821497805429</v>
      </c>
      <c r="Y145">
        <v>43.781535062303078</v>
      </c>
      <c r="Z145">
        <v>43.781535062303078</v>
      </c>
      <c r="AA145">
        <v>4.803831936527013</v>
      </c>
      <c r="AB145" s="2">
        <v>45166</v>
      </c>
      <c r="AC145" t="s">
        <v>177</v>
      </c>
      <c r="AD145">
        <f t="shared" si="2"/>
        <v>10.330577435210325</v>
      </c>
    </row>
    <row r="146" spans="1:30" x14ac:dyDescent="0.25">
      <c r="A146" t="s">
        <v>187</v>
      </c>
      <c r="B146" t="s">
        <v>182</v>
      </c>
      <c r="C146" t="s">
        <v>183</v>
      </c>
      <c r="D146">
        <v>78.099999999999994</v>
      </c>
      <c r="E146">
        <v>0.82899999999999996</v>
      </c>
      <c r="F146">
        <v>28819.197265625</v>
      </c>
      <c r="G146">
        <v>-20</v>
      </c>
      <c r="H146">
        <v>15.777130266224351</v>
      </c>
      <c r="I146">
        <v>0.95282405614852905</v>
      </c>
      <c r="J146">
        <v>18.784331243711641</v>
      </c>
      <c r="K146">
        <v>3.649030208587646</v>
      </c>
      <c r="L146">
        <v>12.60595859578458</v>
      </c>
      <c r="M146">
        <v>7.3721890449523926</v>
      </c>
      <c r="N146">
        <v>8.4597054938114571</v>
      </c>
      <c r="O146">
        <v>7.4845423698425293</v>
      </c>
      <c r="P146">
        <v>168.51273544815339</v>
      </c>
      <c r="Q146">
        <v>77.927065658187061</v>
      </c>
      <c r="R146">
        <v>79.562958133675963</v>
      </c>
      <c r="S146">
        <v>80.543255022649603</v>
      </c>
      <c r="T146">
        <v>85.589426588067312</v>
      </c>
      <c r="U146">
        <v>0.5</v>
      </c>
      <c r="V146">
        <v>0.8399090742986125</v>
      </c>
      <c r="W146">
        <v>-1.4629581336759681</v>
      </c>
      <c r="X146">
        <v>-2.443255022649609</v>
      </c>
      <c r="Y146">
        <v>52.919483435366637</v>
      </c>
      <c r="Z146">
        <v>117.7604952153809</v>
      </c>
      <c r="AA146">
        <v>0.69698332433041532</v>
      </c>
      <c r="AB146" s="2">
        <v>45166</v>
      </c>
      <c r="AC146" t="s">
        <v>177</v>
      </c>
      <c r="AD146">
        <f t="shared" si="2"/>
        <v>4.146253101973123</v>
      </c>
    </row>
    <row r="147" spans="1:30" x14ac:dyDescent="0.25">
      <c r="A147" t="s">
        <v>188</v>
      </c>
      <c r="B147" t="s">
        <v>182</v>
      </c>
      <c r="C147" t="s">
        <v>183</v>
      </c>
      <c r="D147">
        <v>85.8</v>
      </c>
      <c r="E147">
        <v>0.79879800000000001</v>
      </c>
      <c r="F147">
        <v>29100.900390625</v>
      </c>
      <c r="G147">
        <v>-20</v>
      </c>
      <c r="H147">
        <v>11.4753665187952</v>
      </c>
      <c r="I147">
        <v>1.112323999404907</v>
      </c>
      <c r="J147">
        <v>18.90664911591513</v>
      </c>
      <c r="K147">
        <v>4.7443318367004386</v>
      </c>
      <c r="L147">
        <v>11.95721030957778</v>
      </c>
      <c r="M147">
        <v>9.5596990585327148</v>
      </c>
      <c r="N147">
        <v>8.7311060130726723</v>
      </c>
      <c r="O147">
        <v>9.726435661315918</v>
      </c>
      <c r="P147">
        <v>220.52570082057991</v>
      </c>
      <c r="Q147">
        <v>82.936668064625692</v>
      </c>
      <c r="R147">
        <v>85.739267609963775</v>
      </c>
      <c r="S147">
        <v>86.223271554524956</v>
      </c>
      <c r="T147">
        <v>89.214719334049121</v>
      </c>
      <c r="U147">
        <v>0.5</v>
      </c>
      <c r="V147">
        <v>0.60694872203110439</v>
      </c>
      <c r="W147">
        <v>6.0732390036221773E-2</v>
      </c>
      <c r="X147">
        <v>-0.42327155452495901</v>
      </c>
      <c r="Y147">
        <v>68.147117559811207</v>
      </c>
      <c r="Z147">
        <v>148.93997273204971</v>
      </c>
      <c r="AA147">
        <v>1.36945032714121</v>
      </c>
      <c r="AB147" s="2">
        <v>45166</v>
      </c>
      <c r="AC147" t="s">
        <v>177</v>
      </c>
      <c r="AD147">
        <f t="shared" si="2"/>
        <v>3.2261042965051079</v>
      </c>
    </row>
    <row r="148" spans="1:30" x14ac:dyDescent="0.25">
      <c r="A148" t="s">
        <v>189</v>
      </c>
      <c r="B148" t="s">
        <v>182</v>
      </c>
      <c r="C148" t="s">
        <v>183</v>
      </c>
      <c r="D148">
        <v>44</v>
      </c>
      <c r="E148">
        <v>0.80594999999999983</v>
      </c>
      <c r="F148">
        <v>18648.5859375</v>
      </c>
      <c r="G148">
        <v>-20</v>
      </c>
      <c r="H148">
        <v>15.237178173458309</v>
      </c>
      <c r="I148">
        <v>0.48075661063194269</v>
      </c>
      <c r="J148">
        <v>17.668820990915119</v>
      </c>
      <c r="K148">
        <v>2.304627656936646</v>
      </c>
      <c r="L148">
        <v>17.668820990915119</v>
      </c>
      <c r="M148">
        <v>2.304627656936646</v>
      </c>
      <c r="N148">
        <v>10.145514913108199</v>
      </c>
      <c r="O148">
        <v>2.4653677940368648</v>
      </c>
      <c r="P148">
        <v>76.208094028986139</v>
      </c>
      <c r="Q148">
        <v>57.420440890338853</v>
      </c>
      <c r="R148">
        <v>60.161776333403402</v>
      </c>
      <c r="S148">
        <v>61.93778565293109</v>
      </c>
      <c r="T148">
        <v>76.338424405462291</v>
      </c>
      <c r="U148">
        <v>0.5</v>
      </c>
      <c r="V148">
        <v>0.86237662271256821</v>
      </c>
      <c r="W148">
        <v>-16.161776333403399</v>
      </c>
      <c r="X148">
        <v>-17.93778565293109</v>
      </c>
      <c r="Y148">
        <v>34.376178451143048</v>
      </c>
      <c r="Z148">
        <v>34.376178451143048</v>
      </c>
      <c r="AA148">
        <v>1.7292693696861929</v>
      </c>
      <c r="AB148" s="2">
        <v>45166</v>
      </c>
      <c r="AC148" t="s">
        <v>177</v>
      </c>
      <c r="AD148">
        <f t="shared" si="2"/>
        <v>7.5233060778069198</v>
      </c>
    </row>
    <row r="149" spans="1:30" x14ac:dyDescent="0.25">
      <c r="A149" t="s">
        <v>190</v>
      </c>
      <c r="B149" t="s">
        <v>182</v>
      </c>
      <c r="C149" t="s">
        <v>183</v>
      </c>
      <c r="D149">
        <v>43.7</v>
      </c>
      <c r="E149">
        <v>0.79939800000000005</v>
      </c>
      <c r="F149">
        <v>17406.853515625</v>
      </c>
      <c r="G149">
        <v>-20</v>
      </c>
      <c r="H149">
        <v>12.720910337690951</v>
      </c>
      <c r="I149">
        <v>0.32157182693481451</v>
      </c>
      <c r="J149">
        <v>17.279695144745901</v>
      </c>
      <c r="K149">
        <v>2.033772468566895</v>
      </c>
      <c r="L149">
        <v>17.279695144745901</v>
      </c>
      <c r="M149">
        <v>2.033772468566895</v>
      </c>
      <c r="N149">
        <v>6.9414559821851762</v>
      </c>
      <c r="O149">
        <v>2.1777608394622798</v>
      </c>
      <c r="P149">
        <v>61.412686391679628</v>
      </c>
      <c r="Q149">
        <v>40.17117156314999</v>
      </c>
      <c r="R149">
        <v>47.143550858161802</v>
      </c>
      <c r="S149">
        <v>49.901356563803937</v>
      </c>
      <c r="T149">
        <v>65.027948363087901</v>
      </c>
      <c r="U149">
        <v>0.5</v>
      </c>
      <c r="V149">
        <v>0.73617678038486078</v>
      </c>
      <c r="W149">
        <v>-3.443550858161792</v>
      </c>
      <c r="X149">
        <v>-6.2013565638039339</v>
      </c>
      <c r="Y149">
        <v>29.834344725408119</v>
      </c>
      <c r="Z149">
        <v>29.834344725408119</v>
      </c>
      <c r="AA149">
        <v>1.3474176475929649</v>
      </c>
      <c r="AB149" s="2">
        <v>45166</v>
      </c>
      <c r="AC149" t="s">
        <v>177</v>
      </c>
      <c r="AD149">
        <f t="shared" si="2"/>
        <v>10.338239162560726</v>
      </c>
    </row>
    <row r="150" spans="1:30" x14ac:dyDescent="0.25">
      <c r="A150" t="s">
        <v>191</v>
      </c>
      <c r="B150" t="s">
        <v>182</v>
      </c>
      <c r="C150" t="s">
        <v>183</v>
      </c>
      <c r="D150">
        <v>100</v>
      </c>
      <c r="E150">
        <v>0.80799999999999994</v>
      </c>
      <c r="F150">
        <v>19181.3359375</v>
      </c>
      <c r="G150">
        <v>-20</v>
      </c>
      <c r="H150">
        <v>16.445892220792</v>
      </c>
      <c r="I150">
        <v>0.85923242568969727</v>
      </c>
      <c r="J150">
        <v>19.003225757575869</v>
      </c>
      <c r="K150">
        <v>4.128565788269043</v>
      </c>
      <c r="L150">
        <v>0</v>
      </c>
      <c r="M150">
        <v>0</v>
      </c>
      <c r="N150">
        <v>0</v>
      </c>
      <c r="O150">
        <v>15.3398323059082</v>
      </c>
      <c r="P150">
        <v>288.61199474980617</v>
      </c>
      <c r="Q150">
        <v>100</v>
      </c>
      <c r="R150">
        <v>100</v>
      </c>
      <c r="S150">
        <v>100</v>
      </c>
      <c r="T150">
        <v>100</v>
      </c>
      <c r="U150">
        <v>0.5</v>
      </c>
      <c r="V150">
        <v>0.86542634553692233</v>
      </c>
      <c r="W150">
        <v>0</v>
      </c>
      <c r="X150">
        <v>0</v>
      </c>
      <c r="Y150">
        <v>69.629067184384127</v>
      </c>
      <c r="Z150">
        <v>226.80994435558529</v>
      </c>
      <c r="AA150">
        <v>211.41732715913469</v>
      </c>
      <c r="AB150" s="2">
        <v>45166</v>
      </c>
      <c r="AC150" t="s">
        <v>159</v>
      </c>
      <c r="AD150">
        <f t="shared" si="2"/>
        <v>0</v>
      </c>
    </row>
    <row r="151" spans="1:30" x14ac:dyDescent="0.25">
      <c r="A151" t="s">
        <v>192</v>
      </c>
      <c r="B151" t="s">
        <v>182</v>
      </c>
      <c r="C151" t="s">
        <v>183</v>
      </c>
      <c r="D151">
        <v>100</v>
      </c>
      <c r="E151">
        <v>0.80099999999999993</v>
      </c>
      <c r="F151">
        <v>19144.767578125</v>
      </c>
      <c r="G151">
        <v>-20</v>
      </c>
      <c r="H151">
        <v>17.310255550130321</v>
      </c>
      <c r="I151">
        <v>1.7363259792327881</v>
      </c>
      <c r="J151">
        <v>19.00872617668395</v>
      </c>
      <c r="K151">
        <v>4.5445418357849121</v>
      </c>
      <c r="L151">
        <v>0</v>
      </c>
      <c r="M151">
        <v>0</v>
      </c>
      <c r="N151">
        <v>0</v>
      </c>
      <c r="O151">
        <v>18.044637680053711</v>
      </c>
      <c r="P151">
        <v>337.08899567031841</v>
      </c>
      <c r="Q151">
        <v>100</v>
      </c>
      <c r="R151">
        <v>100</v>
      </c>
      <c r="S151">
        <v>100</v>
      </c>
      <c r="T151">
        <v>100</v>
      </c>
      <c r="U151">
        <v>0.5</v>
      </c>
      <c r="V151">
        <v>0.91064784611201521</v>
      </c>
      <c r="W151">
        <v>0</v>
      </c>
      <c r="X151">
        <v>0</v>
      </c>
      <c r="Y151">
        <v>76.86427205094833</v>
      </c>
      <c r="Z151">
        <v>264.21761222892428</v>
      </c>
      <c r="AA151">
        <v>248.02575857017729</v>
      </c>
      <c r="AB151" s="2">
        <v>45166</v>
      </c>
      <c r="AC151" t="s">
        <v>159</v>
      </c>
      <c r="AD151">
        <f t="shared" si="2"/>
        <v>0</v>
      </c>
    </row>
    <row r="152" spans="1:30" x14ac:dyDescent="0.25">
      <c r="A152" t="s">
        <v>193</v>
      </c>
      <c r="B152" t="s">
        <v>182</v>
      </c>
      <c r="C152" t="s">
        <v>183</v>
      </c>
      <c r="D152">
        <v>100</v>
      </c>
      <c r="E152">
        <v>0.80680600000000002</v>
      </c>
      <c r="F152">
        <v>19227.64453125</v>
      </c>
      <c r="G152">
        <v>-20</v>
      </c>
      <c r="H152">
        <v>17.385136101000342</v>
      </c>
      <c r="I152">
        <v>1.736273050308228</v>
      </c>
      <c r="J152">
        <v>19.08268741270135</v>
      </c>
      <c r="K152">
        <v>4.4292545318603516</v>
      </c>
      <c r="L152">
        <v>0</v>
      </c>
      <c r="M152">
        <v>0</v>
      </c>
      <c r="N152">
        <v>0</v>
      </c>
      <c r="O152">
        <v>15.56204414367676</v>
      </c>
      <c r="P152">
        <v>321.13870730529482</v>
      </c>
      <c r="Q152">
        <v>100</v>
      </c>
      <c r="R152">
        <v>100</v>
      </c>
      <c r="S152">
        <v>100</v>
      </c>
      <c r="T152">
        <v>100</v>
      </c>
      <c r="U152">
        <v>0.5</v>
      </c>
      <c r="V152">
        <v>0.91104233512879729</v>
      </c>
      <c r="W152">
        <v>0</v>
      </c>
      <c r="X152">
        <v>0</v>
      </c>
      <c r="Y152">
        <v>75.043247733230501</v>
      </c>
      <c r="Z152">
        <v>253.3404588856568</v>
      </c>
      <c r="AA152">
        <v>227.8862757555903</v>
      </c>
      <c r="AB152" s="2">
        <v>45166</v>
      </c>
      <c r="AC152" t="s">
        <v>159</v>
      </c>
      <c r="AD152">
        <f t="shared" si="2"/>
        <v>0</v>
      </c>
    </row>
    <row r="153" spans="1:30" x14ac:dyDescent="0.25">
      <c r="A153" t="s">
        <v>194</v>
      </c>
      <c r="B153" t="s">
        <v>182</v>
      </c>
      <c r="C153" t="s">
        <v>183</v>
      </c>
      <c r="D153">
        <v>87</v>
      </c>
      <c r="E153">
        <v>0.81284800000000001</v>
      </c>
      <c r="F153">
        <v>19104.513671875</v>
      </c>
      <c r="G153">
        <v>-20</v>
      </c>
      <c r="H153">
        <v>15.639334043190789</v>
      </c>
      <c r="I153">
        <v>0.72734254598617554</v>
      </c>
      <c r="J153">
        <v>18.977077088512189</v>
      </c>
      <c r="K153">
        <v>4.5611181259155273</v>
      </c>
      <c r="L153">
        <v>9.9927819486676448</v>
      </c>
      <c r="M153">
        <v>12.560930252075201</v>
      </c>
      <c r="N153">
        <v>4.7223552447695019</v>
      </c>
      <c r="O153">
        <v>12.80375862121582</v>
      </c>
      <c r="P153">
        <v>281.68972495685512</v>
      </c>
      <c r="Q153">
        <v>72.22740530948991</v>
      </c>
      <c r="R153">
        <v>74.472344171940989</v>
      </c>
      <c r="S153">
        <v>75.74335918686333</v>
      </c>
      <c r="T153">
        <v>77.994068479238294</v>
      </c>
      <c r="U153">
        <v>0.5</v>
      </c>
      <c r="V153">
        <v>0.82411711615262906</v>
      </c>
      <c r="W153">
        <v>12.527655828059009</v>
      </c>
      <c r="X153">
        <v>11.25664081313667</v>
      </c>
      <c r="Y153">
        <v>76.624205770198131</v>
      </c>
      <c r="Z153">
        <v>205.15716089428159</v>
      </c>
      <c r="AA153">
        <v>1.16515974042007</v>
      </c>
      <c r="AB153" s="2">
        <v>45166</v>
      </c>
      <c r="AC153" t="s">
        <v>159</v>
      </c>
      <c r="AD153">
        <f t="shared" si="2"/>
        <v>5.2704267038981429</v>
      </c>
    </row>
    <row r="154" spans="1:30" x14ac:dyDescent="0.25">
      <c r="A154" t="s">
        <v>195</v>
      </c>
      <c r="B154" t="s">
        <v>182</v>
      </c>
      <c r="C154" t="s">
        <v>183</v>
      </c>
      <c r="D154">
        <v>100</v>
      </c>
      <c r="E154">
        <v>0.79939800000000005</v>
      </c>
      <c r="F154">
        <v>18844.859375</v>
      </c>
      <c r="G154">
        <v>-20</v>
      </c>
      <c r="H154">
        <v>16.584143472012698</v>
      </c>
      <c r="I154">
        <v>1.4303188323974609</v>
      </c>
      <c r="J154">
        <v>18.677553556315221</v>
      </c>
      <c r="K154">
        <v>4.2021784782409668</v>
      </c>
      <c r="L154">
        <v>0</v>
      </c>
      <c r="M154">
        <v>0</v>
      </c>
      <c r="N154">
        <v>0</v>
      </c>
      <c r="O154">
        <v>13.318379402160639</v>
      </c>
      <c r="P154">
        <v>343.61705176695313</v>
      </c>
      <c r="Q154">
        <v>100</v>
      </c>
      <c r="R154">
        <v>100</v>
      </c>
      <c r="S154">
        <v>100</v>
      </c>
      <c r="T154">
        <v>100</v>
      </c>
      <c r="U154">
        <v>0.5</v>
      </c>
      <c r="V154">
        <v>0.88791840012715695</v>
      </c>
      <c r="W154">
        <v>0</v>
      </c>
      <c r="X154">
        <v>0</v>
      </c>
      <c r="Y154">
        <v>69.359886477158625</v>
      </c>
      <c r="Z154">
        <v>262.33955370968232</v>
      </c>
      <c r="AA154">
        <v>205.57999433665771</v>
      </c>
      <c r="AB154" s="2">
        <v>45166</v>
      </c>
      <c r="AC154" t="s">
        <v>159</v>
      </c>
      <c r="AD154">
        <f t="shared" si="2"/>
        <v>0</v>
      </c>
    </row>
    <row r="155" spans="1:30" x14ac:dyDescent="0.25">
      <c r="A155" t="s">
        <v>196</v>
      </c>
      <c r="B155" t="s">
        <v>182</v>
      </c>
      <c r="C155" t="s">
        <v>183</v>
      </c>
      <c r="D155">
        <v>45.1</v>
      </c>
      <c r="E155">
        <v>0.79920000000000002</v>
      </c>
      <c r="F155">
        <v>18851.740234375</v>
      </c>
      <c r="G155">
        <v>-20</v>
      </c>
      <c r="H155">
        <v>12.951505351488599</v>
      </c>
      <c r="I155">
        <v>0.4285702109336853</v>
      </c>
      <c r="J155">
        <v>18.29504750643655</v>
      </c>
      <c r="K155">
        <v>2.7950432300567631</v>
      </c>
      <c r="L155">
        <v>16.608970940237441</v>
      </c>
      <c r="M155">
        <v>3.6329276561737061</v>
      </c>
      <c r="N155">
        <v>6.2567254341819449</v>
      </c>
      <c r="O155">
        <v>3.896171092987061</v>
      </c>
      <c r="P155">
        <v>88.049091502075683</v>
      </c>
      <c r="Q155">
        <v>43.415038947489073</v>
      </c>
      <c r="R155">
        <v>50.625577911950927</v>
      </c>
      <c r="S155">
        <v>53.110306529181351</v>
      </c>
      <c r="T155">
        <v>65.036594293051238</v>
      </c>
      <c r="U155">
        <v>0.5</v>
      </c>
      <c r="V155">
        <v>0.70792411700117264</v>
      </c>
      <c r="W155">
        <v>-5.5255779119509256</v>
      </c>
      <c r="X155">
        <v>-8.0103065291813493</v>
      </c>
      <c r="Y155">
        <v>43.424704398088409</v>
      </c>
      <c r="Z155">
        <v>58.606831451495196</v>
      </c>
      <c r="AA155">
        <v>1.9724294308883361</v>
      </c>
      <c r="AB155" s="2">
        <v>45166</v>
      </c>
      <c r="AC155" t="s">
        <v>177</v>
      </c>
      <c r="AD155">
        <f t="shared" si="2"/>
        <v>10.352245506055496</v>
      </c>
    </row>
    <row r="156" spans="1:30" x14ac:dyDescent="0.25">
      <c r="A156" t="s">
        <v>197</v>
      </c>
      <c r="B156" t="s">
        <v>182</v>
      </c>
      <c r="C156" t="s">
        <v>183</v>
      </c>
      <c r="D156">
        <v>48.1</v>
      </c>
      <c r="E156">
        <v>0.79879199999999995</v>
      </c>
      <c r="F156">
        <v>40402.92578125</v>
      </c>
      <c r="G156">
        <v>-20</v>
      </c>
      <c r="H156">
        <v>11.353231389548631</v>
      </c>
      <c r="I156">
        <v>3.1028356552124019</v>
      </c>
      <c r="J156">
        <v>16.674586343846279</v>
      </c>
      <c r="K156">
        <v>4.752192497253418</v>
      </c>
      <c r="L156">
        <v>16.674586343846279</v>
      </c>
      <c r="M156">
        <v>4.752192497253418</v>
      </c>
      <c r="N156">
        <v>7.7356179306493136</v>
      </c>
      <c r="O156">
        <v>5.0416417121887207</v>
      </c>
      <c r="P156">
        <v>61.888490451148421</v>
      </c>
      <c r="Q156">
        <v>46.391663164130769</v>
      </c>
      <c r="R156">
        <v>53.7685728213823</v>
      </c>
      <c r="S156">
        <v>55.960768081364698</v>
      </c>
      <c r="T156">
        <v>69.855201828023354</v>
      </c>
      <c r="U156">
        <v>0.5</v>
      </c>
      <c r="V156">
        <v>0.68087034697196636</v>
      </c>
      <c r="W156">
        <v>-5.6685728213822983</v>
      </c>
      <c r="X156">
        <v>-7.8607680813646974</v>
      </c>
      <c r="Y156">
        <v>24.300725832251182</v>
      </c>
      <c r="Z156">
        <v>24.300725832251182</v>
      </c>
      <c r="AA156">
        <v>3.5867829921598289</v>
      </c>
      <c r="AB156" s="2">
        <v>45166</v>
      </c>
      <c r="AC156" t="s">
        <v>177</v>
      </c>
      <c r="AD156">
        <f t="shared" si="2"/>
        <v>8.9389684131969656</v>
      </c>
    </row>
    <row r="157" spans="1:30" x14ac:dyDescent="0.25">
      <c r="A157" t="s">
        <v>198</v>
      </c>
      <c r="B157" t="s">
        <v>199</v>
      </c>
      <c r="C157" t="s">
        <v>200</v>
      </c>
      <c r="D157">
        <v>36.4</v>
      </c>
      <c r="E157">
        <v>0.76527000000000001</v>
      </c>
      <c r="F157">
        <v>14379.919921875</v>
      </c>
      <c r="G157">
        <v>-20</v>
      </c>
      <c r="H157">
        <v>8.0023307747581267</v>
      </c>
      <c r="I157">
        <v>0.28763455152511602</v>
      </c>
      <c r="J157">
        <v>8.0023307747581267</v>
      </c>
      <c r="K157">
        <v>0.28763455152511602</v>
      </c>
      <c r="L157">
        <v>8.0023307747581267</v>
      </c>
      <c r="M157">
        <v>0.28763455152511602</v>
      </c>
      <c r="N157">
        <v>4.099225540993455</v>
      </c>
      <c r="O157">
        <v>0.37116771936416632</v>
      </c>
      <c r="P157">
        <v>17.388807136244321</v>
      </c>
      <c r="Q157">
        <v>51.225394905240663</v>
      </c>
      <c r="R157">
        <v>51.225394905240663</v>
      </c>
      <c r="S157">
        <v>51.225394905240663</v>
      </c>
      <c r="T157">
        <v>71.571918309655956</v>
      </c>
      <c r="U157">
        <v>0.5</v>
      </c>
      <c r="V157">
        <v>1</v>
      </c>
      <c r="W157">
        <v>-14.82539490524066</v>
      </c>
      <c r="X157">
        <v>-14.82539490524066</v>
      </c>
      <c r="Y157">
        <v>2.10862983652089</v>
      </c>
      <c r="Z157">
        <v>2.10862983652089</v>
      </c>
      <c r="AA157">
        <v>0.43911037129764441</v>
      </c>
      <c r="AB157" t="s">
        <v>201</v>
      </c>
      <c r="AC157" t="s">
        <v>177</v>
      </c>
      <c r="AD157">
        <f t="shared" si="2"/>
        <v>3.9031052337646717</v>
      </c>
    </row>
    <row r="158" spans="1:30" x14ac:dyDescent="0.25">
      <c r="A158" t="s">
        <v>202</v>
      </c>
      <c r="B158" t="s">
        <v>199</v>
      </c>
      <c r="C158" t="s">
        <v>200</v>
      </c>
      <c r="D158">
        <v>23.3</v>
      </c>
      <c r="E158">
        <v>0.76527000000000001</v>
      </c>
      <c r="F158">
        <v>16138.5869140625</v>
      </c>
      <c r="G158">
        <v>-20</v>
      </c>
      <c r="H158">
        <v>11.12993528238939</v>
      </c>
      <c r="I158">
        <v>0.23539622128009799</v>
      </c>
      <c r="J158">
        <v>16.05391984900281</v>
      </c>
      <c r="K158">
        <v>2.5389003753662109</v>
      </c>
      <c r="L158">
        <v>16.05391984900281</v>
      </c>
      <c r="M158">
        <v>2.5389003753662109</v>
      </c>
      <c r="N158">
        <v>4.2014080095696</v>
      </c>
      <c r="O158">
        <v>2.782082080841064</v>
      </c>
      <c r="P158">
        <v>54.268611859993712</v>
      </c>
      <c r="Q158">
        <v>26.170605366704699</v>
      </c>
      <c r="R158">
        <v>35.987426626684758</v>
      </c>
      <c r="S158">
        <v>39.116860967655867</v>
      </c>
      <c r="T158">
        <v>53.721324082955491</v>
      </c>
      <c r="U158">
        <v>0.5</v>
      </c>
      <c r="V158">
        <v>0.69328459261497599</v>
      </c>
      <c r="W158">
        <v>-12.68742662668476</v>
      </c>
      <c r="X158">
        <v>-15.81686096765587</v>
      </c>
      <c r="Y158">
        <v>35.268386316739679</v>
      </c>
      <c r="Z158">
        <v>35.268386316739679</v>
      </c>
      <c r="AA158">
        <v>3.6049099782741498</v>
      </c>
      <c r="AB158" t="s">
        <v>201</v>
      </c>
      <c r="AC158" t="s">
        <v>177</v>
      </c>
      <c r="AD158">
        <f t="shared" si="2"/>
        <v>11.852511839433209</v>
      </c>
    </row>
    <row r="159" spans="1:30" x14ac:dyDescent="0.25">
      <c r="A159" t="s">
        <v>203</v>
      </c>
      <c r="B159" t="s">
        <v>199</v>
      </c>
      <c r="C159" t="s">
        <v>200</v>
      </c>
      <c r="D159">
        <v>42.2</v>
      </c>
      <c r="E159">
        <v>0.76527000000000001</v>
      </c>
      <c r="F159">
        <v>15134.48828125</v>
      </c>
      <c r="G159">
        <v>-20</v>
      </c>
      <c r="H159">
        <v>9.1864407288523005</v>
      </c>
      <c r="I159">
        <v>0.2353949248790741</v>
      </c>
      <c r="J159">
        <v>14.96732449396316</v>
      </c>
      <c r="K159">
        <v>3.0431921482086182</v>
      </c>
      <c r="L159">
        <v>12.070298564610409</v>
      </c>
      <c r="M159">
        <v>5.1586809158325204</v>
      </c>
      <c r="N159">
        <v>0</v>
      </c>
      <c r="O159">
        <v>5.2115068435668954</v>
      </c>
      <c r="P159">
        <v>97.126446239962945</v>
      </c>
      <c r="Q159">
        <v>19.355669949704239</v>
      </c>
      <c r="R159">
        <v>32.408688129766297</v>
      </c>
      <c r="S159">
        <v>34.809538716609289</v>
      </c>
      <c r="T159">
        <v>16.177680087954531</v>
      </c>
      <c r="U159">
        <v>0.5</v>
      </c>
      <c r="V159">
        <v>0.61376639041650427</v>
      </c>
      <c r="W159">
        <v>9.7913118702336988</v>
      </c>
      <c r="X159">
        <v>7.3904612833907137</v>
      </c>
      <c r="Y159">
        <v>40.554547242550861</v>
      </c>
      <c r="Z159">
        <v>71.089661078967723</v>
      </c>
      <c r="AA159">
        <v>0.23222068973132989</v>
      </c>
      <c r="AB159" t="s">
        <v>201</v>
      </c>
      <c r="AC159" t="s">
        <v>177</v>
      </c>
      <c r="AD159">
        <f t="shared" si="2"/>
        <v>12.070298564610409</v>
      </c>
    </row>
    <row r="160" spans="1:30" x14ac:dyDescent="0.25">
      <c r="A160" t="s">
        <v>204</v>
      </c>
      <c r="B160" t="s">
        <v>199</v>
      </c>
      <c r="C160" t="s">
        <v>200</v>
      </c>
      <c r="D160">
        <v>31.4</v>
      </c>
      <c r="E160">
        <v>0.75239999999999996</v>
      </c>
      <c r="F160">
        <v>15252.568359375</v>
      </c>
      <c r="G160">
        <v>0</v>
      </c>
      <c r="H160">
        <v>10.278967515425309</v>
      </c>
      <c r="I160">
        <v>0.32157799601554871</v>
      </c>
      <c r="J160">
        <v>15.236611317767609</v>
      </c>
      <c r="K160">
        <v>2.7886028289794922</v>
      </c>
      <c r="L160">
        <v>15.236611317767609</v>
      </c>
      <c r="M160">
        <v>2.7886028289794922</v>
      </c>
      <c r="N160">
        <v>3.2404849608912811</v>
      </c>
      <c r="O160">
        <v>2.916446447372437</v>
      </c>
      <c r="P160">
        <v>56.661733971871953</v>
      </c>
      <c r="Q160">
        <v>21.267753658009969</v>
      </c>
      <c r="R160">
        <v>32.284318375845203</v>
      </c>
      <c r="S160">
        <v>35.4392739179305</v>
      </c>
      <c r="T160">
        <v>49.122867516837573</v>
      </c>
      <c r="U160">
        <v>0.5</v>
      </c>
      <c r="V160">
        <v>0.6746229395140424</v>
      </c>
      <c r="W160">
        <v>-0.88431837584520423</v>
      </c>
      <c r="X160">
        <v>-4.0392739179305011</v>
      </c>
      <c r="Y160">
        <v>36.464981505397432</v>
      </c>
      <c r="Z160">
        <v>36.464981505397432</v>
      </c>
      <c r="AA160">
        <v>0.95491011012084015</v>
      </c>
      <c r="AB160" t="s">
        <v>201</v>
      </c>
      <c r="AC160" t="s">
        <v>177</v>
      </c>
      <c r="AD160">
        <f t="shared" si="2"/>
        <v>11.996126356876328</v>
      </c>
    </row>
    <row r="161" spans="1:30" x14ac:dyDescent="0.25">
      <c r="A161" t="s">
        <v>205</v>
      </c>
      <c r="B161" t="s">
        <v>199</v>
      </c>
      <c r="C161" t="s">
        <v>200</v>
      </c>
      <c r="D161">
        <v>58.3</v>
      </c>
      <c r="E161">
        <v>0.75239999999999996</v>
      </c>
      <c r="F161">
        <v>14774.7646484375</v>
      </c>
      <c r="G161">
        <v>0</v>
      </c>
      <c r="H161">
        <v>10.81896143502907</v>
      </c>
      <c r="I161">
        <v>0.31379875540733337</v>
      </c>
      <c r="J161">
        <v>14.150693103397341</v>
      </c>
      <c r="K161">
        <v>3.0702261924743648</v>
      </c>
      <c r="L161">
        <v>9.1978659839977475</v>
      </c>
      <c r="M161">
        <v>6.5770630836486816</v>
      </c>
      <c r="N161">
        <v>3.0565275922370869</v>
      </c>
      <c r="O161">
        <v>6.6621503829956046</v>
      </c>
      <c r="P161">
        <v>118.3663859564581</v>
      </c>
      <c r="Q161">
        <v>56.600441074605527</v>
      </c>
      <c r="R161">
        <v>61.171463299970263</v>
      </c>
      <c r="S161">
        <v>63.221070107489119</v>
      </c>
      <c r="T161">
        <v>67.220749545840633</v>
      </c>
      <c r="U161">
        <v>0.5</v>
      </c>
      <c r="V161">
        <v>0.76455346434102356</v>
      </c>
      <c r="W161">
        <v>-2.8714632999702592</v>
      </c>
      <c r="X161">
        <v>-4.9210701074891219</v>
      </c>
      <c r="Y161">
        <v>38.333673749996997</v>
      </c>
      <c r="Z161">
        <v>82.824406095733465</v>
      </c>
      <c r="AA161">
        <v>0.27219262268797562</v>
      </c>
      <c r="AB161" t="s">
        <v>201</v>
      </c>
      <c r="AC161" t="s">
        <v>177</v>
      </c>
      <c r="AD161">
        <f t="shared" si="2"/>
        <v>6.1413383917606605</v>
      </c>
    </row>
    <row r="162" spans="1:30" x14ac:dyDescent="0.25">
      <c r="A162" t="s">
        <v>206</v>
      </c>
      <c r="B162" t="s">
        <v>199</v>
      </c>
      <c r="C162" t="s">
        <v>200</v>
      </c>
      <c r="D162">
        <v>17.100000000000001</v>
      </c>
      <c r="E162">
        <v>0.77300000000000013</v>
      </c>
      <c r="F162">
        <v>12973.8125</v>
      </c>
      <c r="G162">
        <v>-20</v>
      </c>
      <c r="H162">
        <v>9.8226260750511045</v>
      </c>
      <c r="I162">
        <v>0.24328319728374481</v>
      </c>
      <c r="J162">
        <v>11.19131361601865</v>
      </c>
      <c r="K162">
        <v>0.30077055096626282</v>
      </c>
      <c r="L162">
        <v>11.19131361601865</v>
      </c>
      <c r="M162">
        <v>0.30077055096626282</v>
      </c>
      <c r="N162">
        <v>2.6020227567268299</v>
      </c>
      <c r="O162">
        <v>0.4729972779750824</v>
      </c>
      <c r="P162">
        <v>10.098994879182561</v>
      </c>
      <c r="Q162">
        <v>23.250378338092791</v>
      </c>
      <c r="R162">
        <v>27.67313353908143</v>
      </c>
      <c r="S162">
        <v>30.690229603975421</v>
      </c>
      <c r="T162">
        <v>49.285096836221442</v>
      </c>
      <c r="U162">
        <v>0.5</v>
      </c>
      <c r="V162">
        <v>0.87770090376088816</v>
      </c>
      <c r="W162">
        <v>-10.57313353908143</v>
      </c>
      <c r="X162">
        <v>-13.59022960397542</v>
      </c>
      <c r="Y162">
        <v>1.858106584127196</v>
      </c>
      <c r="Z162">
        <v>1.858106584127196</v>
      </c>
      <c r="AA162">
        <v>1.648705314804735</v>
      </c>
      <c r="AB162" t="s">
        <v>207</v>
      </c>
      <c r="AC162" t="s">
        <v>177</v>
      </c>
      <c r="AD162">
        <f t="shared" si="2"/>
        <v>8.58929085929182</v>
      </c>
    </row>
    <row r="163" spans="1:30" x14ac:dyDescent="0.25">
      <c r="A163" t="s">
        <v>208</v>
      </c>
      <c r="B163" t="s">
        <v>199</v>
      </c>
      <c r="C163" t="s">
        <v>200</v>
      </c>
      <c r="D163">
        <v>38.9</v>
      </c>
      <c r="E163">
        <v>0.75239999999999996</v>
      </c>
      <c r="F163">
        <v>14679.349609375</v>
      </c>
      <c r="G163">
        <v>-20</v>
      </c>
      <c r="H163">
        <v>9.3322331195716259</v>
      </c>
      <c r="I163">
        <v>0.18833070993423459</v>
      </c>
      <c r="J163">
        <v>11.08767521473284</v>
      </c>
      <c r="K163">
        <v>0.25889468193054199</v>
      </c>
      <c r="L163">
        <v>3.4816194942358991</v>
      </c>
      <c r="M163">
        <v>3.3934838771820068</v>
      </c>
      <c r="N163">
        <v>6.8928712198893649</v>
      </c>
      <c r="O163">
        <v>0.40247192978858948</v>
      </c>
      <c r="P163">
        <v>34.302788269541622</v>
      </c>
      <c r="Q163">
        <v>100</v>
      </c>
      <c r="R163">
        <v>100</v>
      </c>
      <c r="S163">
        <v>100</v>
      </c>
      <c r="T163">
        <v>122.1995661995534</v>
      </c>
      <c r="U163">
        <v>0.5</v>
      </c>
      <c r="V163">
        <v>0.84167627016809987</v>
      </c>
      <c r="W163">
        <v>-61.1</v>
      </c>
      <c r="X163">
        <v>-61.1</v>
      </c>
      <c r="Y163">
        <v>1.806902944529412</v>
      </c>
      <c r="Z163">
        <v>21.683431921625619</v>
      </c>
      <c r="AA163">
        <v>0</v>
      </c>
      <c r="AB163" t="s">
        <v>207</v>
      </c>
      <c r="AC163" t="s">
        <v>177</v>
      </c>
      <c r="AD163">
        <f t="shared" si="2"/>
        <v>-3.4112517256534658</v>
      </c>
    </row>
    <row r="164" spans="1:30" x14ac:dyDescent="0.25">
      <c r="A164" t="s">
        <v>209</v>
      </c>
      <c r="B164" t="s">
        <v>199</v>
      </c>
      <c r="C164" t="s">
        <v>200</v>
      </c>
      <c r="D164">
        <v>39.299999999999997</v>
      </c>
      <c r="E164">
        <v>0.75339000000000012</v>
      </c>
      <c r="F164">
        <v>14654.8330078125</v>
      </c>
      <c r="G164">
        <v>-20</v>
      </c>
      <c r="H164">
        <v>12.382747900390701</v>
      </c>
      <c r="I164">
        <v>0.49649745225906372</v>
      </c>
      <c r="J164">
        <v>14.55376616210946</v>
      </c>
      <c r="K164">
        <v>2.851502656936646</v>
      </c>
      <c r="L164">
        <v>10.73467989527391</v>
      </c>
      <c r="M164">
        <v>5.5387392044067383</v>
      </c>
      <c r="N164">
        <v>0</v>
      </c>
      <c r="O164">
        <v>5.5962567329406738</v>
      </c>
      <c r="P164">
        <v>99.497241927916718</v>
      </c>
      <c r="Q164">
        <v>26.241223229066978</v>
      </c>
      <c r="R164">
        <v>31.36075876802273</v>
      </c>
      <c r="S164">
        <v>34.548341234587333</v>
      </c>
      <c r="T164">
        <v>16.279519327082141</v>
      </c>
      <c r="U164">
        <v>0.5</v>
      </c>
      <c r="V164">
        <v>0.85082773506620002</v>
      </c>
      <c r="W164">
        <v>7.9392412319772632</v>
      </c>
      <c r="X164">
        <v>4.7516587654126639</v>
      </c>
      <c r="Y164">
        <v>36.042856150647587</v>
      </c>
      <c r="Z164">
        <v>72.563004896299645</v>
      </c>
      <c r="AA164">
        <v>0.21840399384409431</v>
      </c>
      <c r="AB164" t="s">
        <v>207</v>
      </c>
      <c r="AC164" t="s">
        <v>177</v>
      </c>
      <c r="AD164">
        <f t="shared" si="2"/>
        <v>10.73467989527391</v>
      </c>
    </row>
    <row r="165" spans="1:30" x14ac:dyDescent="0.25">
      <c r="A165" t="s">
        <v>210</v>
      </c>
      <c r="B165" t="s">
        <v>199</v>
      </c>
      <c r="C165" t="s">
        <v>200</v>
      </c>
      <c r="D165">
        <v>16.7</v>
      </c>
      <c r="E165">
        <v>0.74745000000000006</v>
      </c>
      <c r="F165">
        <v>10784.0869140625</v>
      </c>
      <c r="G165">
        <v>-40</v>
      </c>
      <c r="H165">
        <v>9.0407103663589581</v>
      </c>
      <c r="I165">
        <v>0.25111016631126398</v>
      </c>
      <c r="J165">
        <v>9.9823630507961081</v>
      </c>
      <c r="K165">
        <v>0.31120619177818298</v>
      </c>
      <c r="L165">
        <v>9.9823630507961081</v>
      </c>
      <c r="M165">
        <v>0.31120619177818298</v>
      </c>
      <c r="N165">
        <v>0.95304060129108492</v>
      </c>
      <c r="O165">
        <v>0.42345714569091802</v>
      </c>
      <c r="P165">
        <v>7.6394458633067019</v>
      </c>
      <c r="Q165">
        <v>9.5472444394323794</v>
      </c>
      <c r="R165">
        <v>13.621363681223979</v>
      </c>
      <c r="S165">
        <v>16.66667553556584</v>
      </c>
      <c r="T165">
        <v>31.993700580985521</v>
      </c>
      <c r="U165">
        <v>0.5</v>
      </c>
      <c r="V165">
        <v>0.90566835932078704</v>
      </c>
      <c r="W165">
        <v>3.0786363187760242</v>
      </c>
      <c r="X165">
        <v>3.3324464434155487E-2</v>
      </c>
      <c r="Y165">
        <v>1.903783261065056</v>
      </c>
      <c r="Z165">
        <v>1.903783261065056</v>
      </c>
      <c r="AA165">
        <v>0.82130835215668363</v>
      </c>
      <c r="AB165" t="s">
        <v>207</v>
      </c>
      <c r="AC165" t="s">
        <v>177</v>
      </c>
      <c r="AD165">
        <f t="shared" si="2"/>
        <v>9.0293224495050239</v>
      </c>
    </row>
    <row r="166" spans="1:30" x14ac:dyDescent="0.25">
      <c r="A166" t="s">
        <v>211</v>
      </c>
      <c r="B166" t="s">
        <v>199</v>
      </c>
      <c r="C166" t="s">
        <v>200</v>
      </c>
      <c r="D166">
        <v>20.8</v>
      </c>
      <c r="E166">
        <v>0.74745000000000006</v>
      </c>
      <c r="F166">
        <v>15068.029296875</v>
      </c>
      <c r="G166">
        <v>-40</v>
      </c>
      <c r="H166">
        <v>12.21398380515366</v>
      </c>
      <c r="I166">
        <v>0.41831296682357788</v>
      </c>
      <c r="J166">
        <v>13.06702328472724</v>
      </c>
      <c r="K166">
        <v>0.49655595421791082</v>
      </c>
      <c r="L166">
        <v>13.06702328472724</v>
      </c>
      <c r="M166">
        <v>0.49655595421791082</v>
      </c>
      <c r="N166">
        <v>4.3407159017389754</v>
      </c>
      <c r="O166">
        <v>0.72556698322296143</v>
      </c>
      <c r="P166">
        <v>14.481610608487919</v>
      </c>
      <c r="Q166">
        <v>33.218857938459593</v>
      </c>
      <c r="R166">
        <v>35.32975463052972</v>
      </c>
      <c r="S166">
        <v>37.059495797960651</v>
      </c>
      <c r="T166">
        <v>58.099273814607812</v>
      </c>
      <c r="U166">
        <v>0.5</v>
      </c>
      <c r="V166">
        <v>0.9347181480444281</v>
      </c>
      <c r="W166">
        <v>-14.52975463052972</v>
      </c>
      <c r="X166">
        <v>-16.25949579796065</v>
      </c>
      <c r="Y166">
        <v>3.7062929571937921</v>
      </c>
      <c r="Z166">
        <v>3.7062929571937921</v>
      </c>
      <c r="AA166">
        <v>2.5578435110248972</v>
      </c>
      <c r="AB166" t="s">
        <v>207</v>
      </c>
      <c r="AC166" t="s">
        <v>177</v>
      </c>
      <c r="AD166">
        <f t="shared" si="2"/>
        <v>8.7263073829882636</v>
      </c>
    </row>
    <row r="167" spans="1:30" x14ac:dyDescent="0.25">
      <c r="A167" t="s">
        <v>212</v>
      </c>
      <c r="B167" t="s">
        <v>199</v>
      </c>
      <c r="C167" t="s">
        <v>200</v>
      </c>
      <c r="D167">
        <v>64.7</v>
      </c>
      <c r="E167">
        <v>0.77121000000000006</v>
      </c>
      <c r="F167">
        <v>14852.21875</v>
      </c>
      <c r="G167">
        <v>0</v>
      </c>
      <c r="H167">
        <v>12.068327155835769</v>
      </c>
      <c r="I167">
        <v>0.36073440313339228</v>
      </c>
      <c r="J167">
        <v>14.68077445493765</v>
      </c>
      <c r="K167">
        <v>2.6532020568847661</v>
      </c>
      <c r="L167">
        <v>9.6721599076705136</v>
      </c>
      <c r="M167">
        <v>6.2589454650878906</v>
      </c>
      <c r="N167">
        <v>4.8109550408565926</v>
      </c>
      <c r="O167">
        <v>6.3299560546875</v>
      </c>
      <c r="P167">
        <v>118.2257763162314</v>
      </c>
      <c r="Q167">
        <v>66.887272318396455</v>
      </c>
      <c r="R167">
        <v>69.592760097662961</v>
      </c>
      <c r="S167">
        <v>71.112979754929256</v>
      </c>
      <c r="T167">
        <v>76.797387880666662</v>
      </c>
      <c r="U167">
        <v>0.5</v>
      </c>
      <c r="V167">
        <v>0.82204976262521234</v>
      </c>
      <c r="W167">
        <v>-4.8927600976629577</v>
      </c>
      <c r="X167">
        <v>-6.4129797549292533</v>
      </c>
      <c r="Y167">
        <v>34.071202985026687</v>
      </c>
      <c r="Z167">
        <v>81.76756369097383</v>
      </c>
      <c r="AA167">
        <v>0.24240740809906619</v>
      </c>
      <c r="AB167" t="s">
        <v>207</v>
      </c>
      <c r="AC167" t="s">
        <v>177</v>
      </c>
      <c r="AD167">
        <f t="shared" si="2"/>
        <v>4.8612048668139209</v>
      </c>
    </row>
    <row r="168" spans="1:30" x14ac:dyDescent="0.25">
      <c r="A168" t="s">
        <v>213</v>
      </c>
      <c r="B168" t="s">
        <v>199</v>
      </c>
      <c r="C168" t="s">
        <v>200</v>
      </c>
      <c r="D168">
        <v>44.7</v>
      </c>
      <c r="E168">
        <v>0.75141000000000002</v>
      </c>
      <c r="F168">
        <v>15811.10546875</v>
      </c>
      <c r="G168">
        <v>-20</v>
      </c>
      <c r="H168">
        <v>11.207564823774931</v>
      </c>
      <c r="I168">
        <v>0.33722326159477228</v>
      </c>
      <c r="J168">
        <v>11.210993522505399</v>
      </c>
      <c r="K168">
        <v>0.34505173563957209</v>
      </c>
      <c r="L168">
        <v>11.210993522505399</v>
      </c>
      <c r="M168">
        <v>0.34505173563957209</v>
      </c>
      <c r="N168">
        <v>3.6575265860817869</v>
      </c>
      <c r="O168">
        <v>0.57178056240081787</v>
      </c>
      <c r="P168">
        <v>30.027612186719889</v>
      </c>
      <c r="Q168">
        <v>32.62446435937656</v>
      </c>
      <c r="R168">
        <v>32.634765636113443</v>
      </c>
      <c r="S168">
        <v>32.645057465272068</v>
      </c>
      <c r="T168">
        <v>57.120015262277768</v>
      </c>
      <c r="U168">
        <v>0.5</v>
      </c>
      <c r="V168">
        <v>0.99969416638020658</v>
      </c>
      <c r="W168">
        <v>12.065234363886569</v>
      </c>
      <c r="X168">
        <v>12.054942534727941</v>
      </c>
      <c r="Y168">
        <v>2.7429710817318198</v>
      </c>
      <c r="Z168">
        <v>2.7429710817318198</v>
      </c>
      <c r="AA168">
        <v>1.5909824218516451</v>
      </c>
      <c r="AB168" t="s">
        <v>207</v>
      </c>
      <c r="AC168" t="s">
        <v>177</v>
      </c>
      <c r="AD168">
        <f t="shared" si="2"/>
        <v>7.5534669364236127</v>
      </c>
    </row>
    <row r="169" spans="1:30" x14ac:dyDescent="0.25">
      <c r="A169" t="s">
        <v>214</v>
      </c>
      <c r="B169" t="s">
        <v>199</v>
      </c>
      <c r="C169" t="s">
        <v>200</v>
      </c>
      <c r="D169">
        <v>16.399999999999999</v>
      </c>
      <c r="E169">
        <v>0.76032</v>
      </c>
      <c r="F169">
        <v>14891.853515625</v>
      </c>
      <c r="G169">
        <v>-40</v>
      </c>
      <c r="H169">
        <v>10.43796333442463</v>
      </c>
      <c r="I169">
        <v>0.24585877358913419</v>
      </c>
      <c r="J169">
        <v>10.521541240715321</v>
      </c>
      <c r="K169">
        <v>0.25108492374420172</v>
      </c>
      <c r="L169">
        <v>10.521541240715321</v>
      </c>
      <c r="M169">
        <v>0.25108492374420172</v>
      </c>
      <c r="N169">
        <v>0.85909686860749768</v>
      </c>
      <c r="O169">
        <v>0.47550982236862183</v>
      </c>
      <c r="P169">
        <v>8.4952364863524217</v>
      </c>
      <c r="Q169">
        <v>8.1651238060355791</v>
      </c>
      <c r="R169">
        <v>8.5284262180541521</v>
      </c>
      <c r="S169">
        <v>8.8831613849157609</v>
      </c>
      <c r="T169">
        <v>28.669304659529001</v>
      </c>
      <c r="U169">
        <v>0.5</v>
      </c>
      <c r="V169">
        <v>0.99205649587084554</v>
      </c>
      <c r="W169">
        <v>7.8715737819458456</v>
      </c>
      <c r="X169">
        <v>7.5168386150842377</v>
      </c>
      <c r="Y169">
        <v>1.527352792772299</v>
      </c>
      <c r="Z169">
        <v>1.527352792772299</v>
      </c>
      <c r="AA169">
        <v>1.6749936031938211</v>
      </c>
      <c r="AB169" t="s">
        <v>207</v>
      </c>
      <c r="AC169" t="s">
        <v>177</v>
      </c>
      <c r="AD169">
        <f t="shared" si="2"/>
        <v>9.6624443721078226</v>
      </c>
    </row>
    <row r="170" spans="1:30" x14ac:dyDescent="0.25">
      <c r="A170" t="s">
        <v>215</v>
      </c>
      <c r="B170" t="s">
        <v>199</v>
      </c>
      <c r="C170" t="s">
        <v>200</v>
      </c>
      <c r="D170">
        <v>43.1</v>
      </c>
      <c r="E170">
        <v>0.75042000000000009</v>
      </c>
      <c r="F170">
        <v>13410.5</v>
      </c>
      <c r="G170">
        <v>0</v>
      </c>
      <c r="H170">
        <v>10.810590590413479</v>
      </c>
      <c r="I170">
        <v>0.43905457854270941</v>
      </c>
      <c r="J170">
        <v>11.512168808815771</v>
      </c>
      <c r="K170">
        <v>1.0313582420349121</v>
      </c>
      <c r="L170">
        <v>11.512168808815771</v>
      </c>
      <c r="M170">
        <v>1.0313582420349121</v>
      </c>
      <c r="N170">
        <v>3.5043056515318201</v>
      </c>
      <c r="O170">
        <v>1.1968410015106199</v>
      </c>
      <c r="P170">
        <v>35.324415264690487</v>
      </c>
      <c r="Q170">
        <v>30.440012735465611</v>
      </c>
      <c r="R170">
        <v>32.49691002341013</v>
      </c>
      <c r="S170">
        <v>34.205332923812811</v>
      </c>
      <c r="T170">
        <v>55.630120151063657</v>
      </c>
      <c r="U170">
        <v>0.5</v>
      </c>
      <c r="V170">
        <v>0.93905768495463404</v>
      </c>
      <c r="W170">
        <v>10.603089976589869</v>
      </c>
      <c r="X170">
        <v>8.89466707618719</v>
      </c>
      <c r="Y170">
        <v>10.035202627957799</v>
      </c>
      <c r="Z170">
        <v>10.035202627957799</v>
      </c>
      <c r="AA170">
        <v>1.0768098470844549</v>
      </c>
      <c r="AB170" t="s">
        <v>216</v>
      </c>
      <c r="AC170" t="s">
        <v>177</v>
      </c>
      <c r="AD170">
        <f t="shared" si="2"/>
        <v>8.0078631572839498</v>
      </c>
    </row>
    <row r="171" spans="1:30" x14ac:dyDescent="0.25">
      <c r="A171" t="s">
        <v>217</v>
      </c>
      <c r="B171" t="s">
        <v>199</v>
      </c>
      <c r="C171" t="s">
        <v>200</v>
      </c>
      <c r="D171">
        <v>100</v>
      </c>
      <c r="E171">
        <v>0.75239999999999996</v>
      </c>
      <c r="F171">
        <v>18546.021484375</v>
      </c>
      <c r="G171">
        <v>20</v>
      </c>
      <c r="H171">
        <v>11.1960493082683</v>
      </c>
      <c r="I171">
        <v>0.51728188991546631</v>
      </c>
      <c r="J171">
        <v>14.213306912139061</v>
      </c>
      <c r="K171">
        <v>2.943196296691895</v>
      </c>
      <c r="L171">
        <v>0</v>
      </c>
      <c r="M171">
        <v>0</v>
      </c>
      <c r="N171">
        <v>0</v>
      </c>
      <c r="O171">
        <v>6.4347896575927734</v>
      </c>
      <c r="P171">
        <v>163.8029501351366</v>
      </c>
      <c r="Q171">
        <v>100</v>
      </c>
      <c r="R171">
        <v>100</v>
      </c>
      <c r="S171">
        <v>100</v>
      </c>
      <c r="T171">
        <v>100</v>
      </c>
      <c r="U171">
        <v>0.5</v>
      </c>
      <c r="V171">
        <v>0.78771600286110544</v>
      </c>
      <c r="W171">
        <v>0</v>
      </c>
      <c r="X171">
        <v>0</v>
      </c>
      <c r="Y171">
        <v>36.288800238369816</v>
      </c>
      <c r="Z171">
        <v>117.56021265406631</v>
      </c>
      <c r="AA171">
        <v>81.815712602545432</v>
      </c>
      <c r="AB171" t="s">
        <v>216</v>
      </c>
      <c r="AC171" t="s">
        <v>177</v>
      </c>
      <c r="AD171">
        <f t="shared" si="2"/>
        <v>0</v>
      </c>
    </row>
    <row r="172" spans="1:30" x14ac:dyDescent="0.25">
      <c r="A172" t="s">
        <v>218</v>
      </c>
      <c r="B172" t="s">
        <v>199</v>
      </c>
      <c r="C172" t="s">
        <v>219</v>
      </c>
      <c r="D172">
        <v>76.099999999999994</v>
      </c>
      <c r="E172">
        <v>0.78131000000000017</v>
      </c>
      <c r="F172">
        <v>17956.173828125</v>
      </c>
      <c r="G172">
        <v>-20</v>
      </c>
      <c r="H172">
        <v>12.508041582697169</v>
      </c>
      <c r="I172">
        <v>0.66866183280944824</v>
      </c>
      <c r="J172">
        <v>16.137579762961749</v>
      </c>
      <c r="K172">
        <v>3.7727253437042241</v>
      </c>
      <c r="L172">
        <v>15.55747336351809</v>
      </c>
      <c r="M172">
        <v>4.6515398025512704</v>
      </c>
      <c r="N172">
        <v>12.709222666607561</v>
      </c>
      <c r="O172">
        <v>4.8640279769897461</v>
      </c>
      <c r="P172">
        <v>161.93402934023931</v>
      </c>
      <c r="Q172">
        <v>82.350199108247295</v>
      </c>
      <c r="R172">
        <v>84.134384195527488</v>
      </c>
      <c r="S172">
        <v>84.970280369537534</v>
      </c>
      <c r="T172">
        <v>90.918919458730983</v>
      </c>
      <c r="U172">
        <v>0.5</v>
      </c>
      <c r="V172">
        <v>0.77508782397500908</v>
      </c>
      <c r="W172">
        <v>-8.0343841955274939</v>
      </c>
      <c r="X172">
        <v>-8.8702803695375394</v>
      </c>
      <c r="Y172">
        <v>51.24097752957762</v>
      </c>
      <c r="Z172">
        <v>65.334050328281052</v>
      </c>
      <c r="AA172">
        <v>2.3111932956415688</v>
      </c>
      <c r="AB172" t="s">
        <v>201</v>
      </c>
      <c r="AC172" t="s">
        <v>159</v>
      </c>
      <c r="AD172">
        <f t="shared" si="2"/>
        <v>2.8482506969105295</v>
      </c>
    </row>
    <row r="173" spans="1:30" x14ac:dyDescent="0.25">
      <c r="A173" t="s">
        <v>220</v>
      </c>
      <c r="B173" t="s">
        <v>199</v>
      </c>
      <c r="C173" t="s">
        <v>219</v>
      </c>
      <c r="D173">
        <v>48.9</v>
      </c>
      <c r="E173">
        <v>0.78210000000000013</v>
      </c>
      <c r="F173">
        <v>16031.693359375</v>
      </c>
      <c r="G173">
        <v>-20</v>
      </c>
      <c r="H173">
        <v>12.975079506614071</v>
      </c>
      <c r="I173">
        <v>0.44941407442092901</v>
      </c>
      <c r="J173">
        <v>15.88308340306147</v>
      </c>
      <c r="K173">
        <v>3.408768892288208</v>
      </c>
      <c r="L173">
        <v>12.53087699714437</v>
      </c>
      <c r="M173">
        <v>6.4323639869689941</v>
      </c>
      <c r="N173">
        <v>6.1199573811849337</v>
      </c>
      <c r="O173">
        <v>6.5254263877868652</v>
      </c>
      <c r="P173">
        <v>136.99966460819951</v>
      </c>
      <c r="Q173">
        <v>59.636806951956643</v>
      </c>
      <c r="R173">
        <v>63.021929660834218</v>
      </c>
      <c r="S173">
        <v>64.888346716918818</v>
      </c>
      <c r="T173">
        <v>74.080097361862201</v>
      </c>
      <c r="U173">
        <v>0.5</v>
      </c>
      <c r="V173">
        <v>0.81691187896886042</v>
      </c>
      <c r="W173">
        <v>-14.121929660834221</v>
      </c>
      <c r="X173">
        <v>-15.988346716918819</v>
      </c>
      <c r="Y173">
        <v>47.805454032623039</v>
      </c>
      <c r="Z173">
        <v>93.998720813649754</v>
      </c>
      <c r="AA173">
        <v>0.47278660286514979</v>
      </c>
      <c r="AB173" t="s">
        <v>201</v>
      </c>
      <c r="AC173" t="s">
        <v>177</v>
      </c>
      <c r="AD173">
        <f t="shared" si="2"/>
        <v>6.4109196159594362</v>
      </c>
    </row>
    <row r="174" spans="1:30" x14ac:dyDescent="0.25">
      <c r="A174" t="s">
        <v>221</v>
      </c>
      <c r="B174" t="s">
        <v>199</v>
      </c>
      <c r="C174" t="s">
        <v>219</v>
      </c>
      <c r="D174">
        <v>74.625000000000014</v>
      </c>
      <c r="E174">
        <v>0.78210000000000013</v>
      </c>
      <c r="F174">
        <v>16063.814453125</v>
      </c>
      <c r="G174">
        <v>-20</v>
      </c>
      <c r="H174">
        <v>14.00576062474115</v>
      </c>
      <c r="I174">
        <v>0.84435045719146729</v>
      </c>
      <c r="J174">
        <v>15.899076692523479</v>
      </c>
      <c r="K174">
        <v>3.2196710109710689</v>
      </c>
      <c r="L174">
        <v>11.051173819062271</v>
      </c>
      <c r="M174">
        <v>8.091547966003418</v>
      </c>
      <c r="N174">
        <v>6.3602076217189376</v>
      </c>
      <c r="O174">
        <v>8.5169582366943359</v>
      </c>
      <c r="P174">
        <v>199.38603002029919</v>
      </c>
      <c r="Q174">
        <v>70.495354616729045</v>
      </c>
      <c r="R174">
        <v>72.153389130675592</v>
      </c>
      <c r="S174">
        <v>73.296608283775726</v>
      </c>
      <c r="T174">
        <v>80.280233481986343</v>
      </c>
      <c r="U174">
        <v>0.5</v>
      </c>
      <c r="V174">
        <v>0.88091660261802129</v>
      </c>
      <c r="W174">
        <v>2.4716108693244219</v>
      </c>
      <c r="X174">
        <v>1.3283917162242891</v>
      </c>
      <c r="Y174">
        <v>44.921757268453312</v>
      </c>
      <c r="Z174">
        <v>115.4520853171429</v>
      </c>
      <c r="AA174">
        <v>2.756052358992398</v>
      </c>
      <c r="AB174" t="s">
        <v>201</v>
      </c>
      <c r="AC174" t="s">
        <v>159</v>
      </c>
      <c r="AD174">
        <f t="shared" si="2"/>
        <v>4.6909661973433332</v>
      </c>
    </row>
    <row r="175" spans="1:30" x14ac:dyDescent="0.25">
      <c r="A175" t="s">
        <v>222</v>
      </c>
      <c r="B175" t="s">
        <v>199</v>
      </c>
      <c r="C175" t="s">
        <v>219</v>
      </c>
      <c r="D175">
        <v>72.75</v>
      </c>
      <c r="E175">
        <v>0.78210000000000013</v>
      </c>
      <c r="F175">
        <v>16860.431640625</v>
      </c>
      <c r="G175">
        <v>0</v>
      </c>
      <c r="H175">
        <v>12.87667478193811</v>
      </c>
      <c r="I175">
        <v>0.70433318614959717</v>
      </c>
      <c r="J175">
        <v>14.21623818026465</v>
      </c>
      <c r="K175">
        <v>1.816641211509705</v>
      </c>
      <c r="L175">
        <v>14.21623818026465</v>
      </c>
      <c r="M175">
        <v>1.816641211509705</v>
      </c>
      <c r="N175">
        <v>9.6829666257916696</v>
      </c>
      <c r="O175">
        <v>2.1830756664276119</v>
      </c>
      <c r="P175">
        <v>130.86389292562339</v>
      </c>
      <c r="Q175">
        <v>68.112017419867215</v>
      </c>
      <c r="R175">
        <v>69.546785566652119</v>
      </c>
      <c r="S175">
        <v>70.61960041257997</v>
      </c>
      <c r="T175">
        <v>82.80655353673923</v>
      </c>
      <c r="U175">
        <v>0.5</v>
      </c>
      <c r="V175">
        <v>0.90577230197323555</v>
      </c>
      <c r="W175">
        <v>3.2032144333478811</v>
      </c>
      <c r="X175">
        <v>2.1303995874200301</v>
      </c>
      <c r="Y175">
        <v>21.97241048364144</v>
      </c>
      <c r="Z175">
        <v>21.97241048364144</v>
      </c>
      <c r="AA175">
        <v>3.8661525744596661</v>
      </c>
      <c r="AB175" t="s">
        <v>201</v>
      </c>
      <c r="AC175" t="s">
        <v>159</v>
      </c>
      <c r="AD175">
        <f t="shared" si="2"/>
        <v>4.5332715544729805</v>
      </c>
    </row>
    <row r="176" spans="1:30" x14ac:dyDescent="0.25">
      <c r="A176" t="s">
        <v>223</v>
      </c>
      <c r="B176" t="s">
        <v>199</v>
      </c>
      <c r="C176" t="s">
        <v>219</v>
      </c>
      <c r="D176">
        <v>87.987499999999997</v>
      </c>
      <c r="E176">
        <v>0.78210000000000013</v>
      </c>
      <c r="F176">
        <v>15573.5029296875</v>
      </c>
      <c r="G176">
        <v>0</v>
      </c>
      <c r="H176">
        <v>13.23015776940556</v>
      </c>
      <c r="I176">
        <v>0.88617992401123047</v>
      </c>
      <c r="J176">
        <v>15.403479936264601</v>
      </c>
      <c r="K176">
        <v>3.6954395771026611</v>
      </c>
      <c r="L176">
        <v>14.55677698253294</v>
      </c>
      <c r="M176">
        <v>4.5033183097839364</v>
      </c>
      <c r="N176">
        <v>12.876398060561749</v>
      </c>
      <c r="O176">
        <v>4.7457065582275391</v>
      </c>
      <c r="P176">
        <v>188.63681032174401</v>
      </c>
      <c r="Q176">
        <v>89.090913683634241</v>
      </c>
      <c r="R176">
        <v>89.809796532580805</v>
      </c>
      <c r="S176">
        <v>90.270045232893381</v>
      </c>
      <c r="T176">
        <v>94.354685657926197</v>
      </c>
      <c r="U176">
        <v>0.5</v>
      </c>
      <c r="V176">
        <v>0.85890706672442541</v>
      </c>
      <c r="W176">
        <v>-1.822296532580808</v>
      </c>
      <c r="X176">
        <v>-2.282545232893384</v>
      </c>
      <c r="Y176">
        <v>49.801436751856471</v>
      </c>
      <c r="Z176">
        <v>62.17392718935362</v>
      </c>
      <c r="AA176">
        <v>2.527958236486874</v>
      </c>
      <c r="AB176" t="s">
        <v>201</v>
      </c>
      <c r="AC176" t="s">
        <v>159</v>
      </c>
      <c r="AD176">
        <f t="shared" si="2"/>
        <v>1.6803789219711902</v>
      </c>
    </row>
    <row r="177" spans="1:30" x14ac:dyDescent="0.25">
      <c r="A177" t="s">
        <v>224</v>
      </c>
      <c r="B177" t="s">
        <v>199</v>
      </c>
      <c r="C177" t="s">
        <v>219</v>
      </c>
      <c r="D177">
        <v>71.125</v>
      </c>
      <c r="E177">
        <v>0.78210000000000013</v>
      </c>
      <c r="F177">
        <v>15712.95703125</v>
      </c>
      <c r="G177">
        <v>-20</v>
      </c>
      <c r="H177">
        <v>13.200896502500671</v>
      </c>
      <c r="I177">
        <v>0.67585617303848267</v>
      </c>
      <c r="J177">
        <v>15.615312145996191</v>
      </c>
      <c r="K177">
        <v>3.6381266117095952</v>
      </c>
      <c r="L177">
        <v>10.559525572898229</v>
      </c>
      <c r="M177">
        <v>9.2858715057373047</v>
      </c>
      <c r="N177">
        <v>4.3614868809093386</v>
      </c>
      <c r="O177">
        <v>9.5332469940185547</v>
      </c>
      <c r="P177">
        <v>189.95183042477629</v>
      </c>
      <c r="Q177">
        <v>60.307942396283828</v>
      </c>
      <c r="R177">
        <v>63.156300578788318</v>
      </c>
      <c r="S177">
        <v>64.896391181180974</v>
      </c>
      <c r="T177">
        <v>71.383712795876733</v>
      </c>
      <c r="U177">
        <v>0.5</v>
      </c>
      <c r="V177">
        <v>0.84538153186296827</v>
      </c>
      <c r="W177">
        <v>7.9686994212116824</v>
      </c>
      <c r="X177">
        <v>6.2286088188190263</v>
      </c>
      <c r="Y177">
        <v>50.261936782248419</v>
      </c>
      <c r="Z177">
        <v>128.55243603035279</v>
      </c>
      <c r="AA177">
        <v>1.435363468078547</v>
      </c>
      <c r="AB177" t="s">
        <v>207</v>
      </c>
      <c r="AC177" t="s">
        <v>159</v>
      </c>
      <c r="AD177">
        <f t="shared" si="2"/>
        <v>6.1980386919888906</v>
      </c>
    </row>
    <row r="178" spans="1:30" x14ac:dyDescent="0.25">
      <c r="A178" t="s">
        <v>225</v>
      </c>
      <c r="B178" t="s">
        <v>199</v>
      </c>
      <c r="C178" t="s">
        <v>219</v>
      </c>
      <c r="D178">
        <v>100</v>
      </c>
      <c r="E178">
        <v>0.78210000000000013</v>
      </c>
      <c r="F178">
        <v>17040.443359375</v>
      </c>
      <c r="G178">
        <v>-20</v>
      </c>
      <c r="H178">
        <v>13.655937793708659</v>
      </c>
      <c r="I178">
        <v>0.86105239391326904</v>
      </c>
      <c r="J178">
        <v>16.110611447975959</v>
      </c>
      <c r="K178">
        <v>3.5943179130554199</v>
      </c>
      <c r="L178">
        <v>0</v>
      </c>
      <c r="M178">
        <v>0</v>
      </c>
      <c r="N178">
        <v>0</v>
      </c>
      <c r="O178">
        <v>10.0317268371582</v>
      </c>
      <c r="P178">
        <v>252.38876226139121</v>
      </c>
      <c r="Q178">
        <v>100</v>
      </c>
      <c r="R178">
        <v>100</v>
      </c>
      <c r="S178">
        <v>100</v>
      </c>
      <c r="T178">
        <v>100</v>
      </c>
      <c r="U178">
        <v>0.5</v>
      </c>
      <c r="V178">
        <v>0.84763622025185825</v>
      </c>
      <c r="W178">
        <v>0</v>
      </c>
      <c r="X178">
        <v>0</v>
      </c>
      <c r="Y178">
        <v>48.579993445506183</v>
      </c>
      <c r="Z178">
        <v>193.85639590124291</v>
      </c>
      <c r="AA178">
        <v>138.7810969329324</v>
      </c>
      <c r="AB178" t="s">
        <v>207</v>
      </c>
      <c r="AC178" t="s">
        <v>159</v>
      </c>
      <c r="AD178">
        <f t="shared" si="2"/>
        <v>0</v>
      </c>
    </row>
    <row r="179" spans="1:30" x14ac:dyDescent="0.25">
      <c r="A179" t="s">
        <v>226</v>
      </c>
      <c r="B179" t="s">
        <v>199</v>
      </c>
      <c r="C179" t="s">
        <v>219</v>
      </c>
      <c r="D179">
        <v>52.5</v>
      </c>
      <c r="E179">
        <v>0.78210000000000013</v>
      </c>
      <c r="F179">
        <v>16147.5498046875</v>
      </c>
      <c r="G179">
        <v>-40</v>
      </c>
      <c r="H179">
        <v>12.76021010964141</v>
      </c>
      <c r="I179">
        <v>0.39726266264915472</v>
      </c>
      <c r="J179">
        <v>15.99017965365333</v>
      </c>
      <c r="K179">
        <v>3.1493525505065918</v>
      </c>
      <c r="L179">
        <v>10.921928192601129</v>
      </c>
      <c r="M179">
        <v>7.4505577087402344</v>
      </c>
      <c r="N179">
        <v>3.696942852043406</v>
      </c>
      <c r="O179">
        <v>7.5508632659912109</v>
      </c>
      <c r="P179">
        <v>152.15425133015171</v>
      </c>
      <c r="Q179">
        <v>54.816109030350979</v>
      </c>
      <c r="R179">
        <v>58.960989140053677</v>
      </c>
      <c r="S179">
        <v>61.088430576836167</v>
      </c>
      <c r="T179">
        <v>66.621004598081385</v>
      </c>
      <c r="U179">
        <v>0.5</v>
      </c>
      <c r="V179">
        <v>0.79800292342094159</v>
      </c>
      <c r="W179">
        <v>-6.4609891400536767</v>
      </c>
      <c r="X179">
        <v>-8.5884305768361742</v>
      </c>
      <c r="Y179">
        <v>44.400448934459263</v>
      </c>
      <c r="Z179">
        <v>108.2252683103583</v>
      </c>
      <c r="AA179">
        <v>0.48388974814530322</v>
      </c>
      <c r="AB179" t="s">
        <v>207</v>
      </c>
      <c r="AC179" t="s">
        <v>177</v>
      </c>
      <c r="AD179">
        <f t="shared" si="2"/>
        <v>7.2249853405577227</v>
      </c>
    </row>
    <row r="180" spans="1:30" x14ac:dyDescent="0.25">
      <c r="A180" t="s">
        <v>227</v>
      </c>
      <c r="B180" t="s">
        <v>199</v>
      </c>
      <c r="C180" t="s">
        <v>219</v>
      </c>
      <c r="D180">
        <v>25</v>
      </c>
      <c r="E180">
        <v>0.78210000000000013</v>
      </c>
      <c r="F180">
        <v>14308.267578125</v>
      </c>
      <c r="G180">
        <v>-40</v>
      </c>
      <c r="H180">
        <v>11.27157781224113</v>
      </c>
      <c r="I180">
        <v>0.35561755299568182</v>
      </c>
      <c r="J180">
        <v>11.30126026278416</v>
      </c>
      <c r="K180">
        <v>0.36083918809890753</v>
      </c>
      <c r="L180">
        <v>11.30126026278416</v>
      </c>
      <c r="M180">
        <v>0.36083918809890753</v>
      </c>
      <c r="N180">
        <v>0</v>
      </c>
      <c r="O180">
        <v>0.52774506807327271</v>
      </c>
      <c r="P180">
        <v>18.86329022036012</v>
      </c>
      <c r="Q180">
        <v>0</v>
      </c>
      <c r="R180">
        <v>0.13115139774222409</v>
      </c>
      <c r="S180">
        <v>0.26127300117451119</v>
      </c>
      <c r="T180">
        <v>4.3784128756063627E-2</v>
      </c>
      <c r="U180">
        <v>0.5</v>
      </c>
      <c r="V180">
        <v>0.9973735273896156</v>
      </c>
      <c r="W180">
        <v>24.868848602257781</v>
      </c>
      <c r="X180">
        <v>24.738726998825491</v>
      </c>
      <c r="Y180">
        <v>2.3105545818354392</v>
      </c>
      <c r="Z180">
        <v>2.3105545818354392</v>
      </c>
      <c r="AA180">
        <v>1.5020649636456249</v>
      </c>
      <c r="AB180" t="s">
        <v>207</v>
      </c>
      <c r="AC180" t="s">
        <v>177</v>
      </c>
      <c r="AD180">
        <f t="shared" si="2"/>
        <v>11.30126026278416</v>
      </c>
    </row>
    <row r="181" spans="1:30" x14ac:dyDescent="0.25">
      <c r="A181" t="s">
        <v>228</v>
      </c>
      <c r="B181" t="s">
        <v>199</v>
      </c>
      <c r="C181" t="s">
        <v>219</v>
      </c>
      <c r="D181">
        <v>86.875</v>
      </c>
      <c r="E181">
        <v>0.78210000000000013</v>
      </c>
      <c r="F181">
        <v>21432.87890625</v>
      </c>
      <c r="G181">
        <v>0</v>
      </c>
      <c r="H181">
        <v>12.174883017060329</v>
      </c>
      <c r="I181">
        <v>0.85642391443252563</v>
      </c>
      <c r="J181">
        <v>15.35330317456804</v>
      </c>
      <c r="K181">
        <v>3.9215455055236821</v>
      </c>
      <c r="L181">
        <v>7.701435692897034</v>
      </c>
      <c r="M181">
        <v>12.2657413482666</v>
      </c>
      <c r="N181">
        <v>4.4773609920155204</v>
      </c>
      <c r="O181">
        <v>12.48618793487549</v>
      </c>
      <c r="P181">
        <v>228.23738477613139</v>
      </c>
      <c r="Q181">
        <v>79.000774854612217</v>
      </c>
      <c r="R181">
        <v>80.970505068075582</v>
      </c>
      <c r="S181">
        <v>81.961937950225533</v>
      </c>
      <c r="T181">
        <v>83.768115871744342</v>
      </c>
      <c r="U181">
        <v>0.5</v>
      </c>
      <c r="V181">
        <v>0.79298134600946302</v>
      </c>
      <c r="W181">
        <v>5.9044949319244182</v>
      </c>
      <c r="X181">
        <v>4.9130620497744673</v>
      </c>
      <c r="Y181">
        <v>49.404085064704468</v>
      </c>
      <c r="Z181">
        <v>154.18232100541701</v>
      </c>
      <c r="AA181">
        <v>0.97487059849184543</v>
      </c>
      <c r="AB181" t="s">
        <v>207</v>
      </c>
      <c r="AC181" t="s">
        <v>159</v>
      </c>
      <c r="AD181">
        <f t="shared" si="2"/>
        <v>3.2240747008815136</v>
      </c>
    </row>
    <row r="182" spans="1:30" x14ac:dyDescent="0.25">
      <c r="A182" t="s">
        <v>229</v>
      </c>
      <c r="B182" t="s">
        <v>199</v>
      </c>
      <c r="C182" t="s">
        <v>219</v>
      </c>
      <c r="D182">
        <v>67.400000000000006</v>
      </c>
      <c r="E182">
        <v>0.78210000000000013</v>
      </c>
      <c r="F182">
        <v>16270.2626953125</v>
      </c>
      <c r="G182">
        <v>-20</v>
      </c>
      <c r="H182">
        <v>13.059657984878161</v>
      </c>
      <c r="I182">
        <v>0.4546312689781189</v>
      </c>
      <c r="J182">
        <v>16.089923410681621</v>
      </c>
      <c r="K182">
        <v>3.293147087097168</v>
      </c>
      <c r="L182">
        <v>9.7957606605299148</v>
      </c>
      <c r="M182">
        <v>9.0788650512695313</v>
      </c>
      <c r="N182">
        <v>3.7300037605979468</v>
      </c>
      <c r="O182">
        <v>9.2245111465454102</v>
      </c>
      <c r="P182">
        <v>186.57337900361739</v>
      </c>
      <c r="Q182">
        <v>62.300896374030643</v>
      </c>
      <c r="R182">
        <v>65.54537027685808</v>
      </c>
      <c r="S182">
        <v>67.299601972138902</v>
      </c>
      <c r="T182">
        <v>71.074492460676893</v>
      </c>
      <c r="U182">
        <v>0.5</v>
      </c>
      <c r="V182">
        <v>0.8116668831504964</v>
      </c>
      <c r="W182">
        <v>1.854629723141926</v>
      </c>
      <c r="X182">
        <v>0.1003980278611039</v>
      </c>
      <c r="Y182">
        <v>46.738931500612239</v>
      </c>
      <c r="Z182">
        <v>129.62937487967099</v>
      </c>
      <c r="AA182">
        <v>0.53363182901730766</v>
      </c>
      <c r="AB182" t="s">
        <v>207</v>
      </c>
      <c r="AC182" t="s">
        <v>177</v>
      </c>
      <c r="AD182">
        <f t="shared" si="2"/>
        <v>6.0657568999319675</v>
      </c>
    </row>
    <row r="183" spans="1:30" x14ac:dyDescent="0.25">
      <c r="A183" t="s">
        <v>230</v>
      </c>
      <c r="B183" t="s">
        <v>199</v>
      </c>
      <c r="C183" t="s">
        <v>219</v>
      </c>
      <c r="D183">
        <v>18.899999999999999</v>
      </c>
      <c r="E183">
        <v>0.78210000000000013</v>
      </c>
      <c r="F183">
        <v>12229.9716796875</v>
      </c>
      <c r="G183">
        <v>-40</v>
      </c>
      <c r="H183">
        <v>7.3816257160534002</v>
      </c>
      <c r="I183">
        <v>0.32430776953697199</v>
      </c>
      <c r="J183">
        <v>7.3816257160534002</v>
      </c>
      <c r="K183">
        <v>0.32430776953697199</v>
      </c>
      <c r="L183">
        <v>7.3816257160534002</v>
      </c>
      <c r="M183">
        <v>0.32430776953697199</v>
      </c>
      <c r="N183">
        <v>0</v>
      </c>
      <c r="O183">
        <v>0.40786445140838617</v>
      </c>
      <c r="P183">
        <v>11.730158520760551</v>
      </c>
      <c r="Q183">
        <v>0</v>
      </c>
      <c r="R183">
        <v>0</v>
      </c>
      <c r="S183">
        <v>0</v>
      </c>
      <c r="T183">
        <v>0</v>
      </c>
      <c r="U183">
        <v>0.5</v>
      </c>
      <c r="V183">
        <v>1</v>
      </c>
      <c r="W183">
        <v>18.899999999999999</v>
      </c>
      <c r="X183">
        <v>18.899999999999999</v>
      </c>
      <c r="Y183">
        <v>1.8511367016530009</v>
      </c>
      <c r="Z183">
        <v>1.8511367016530009</v>
      </c>
      <c r="AA183">
        <v>0.35345556448100801</v>
      </c>
      <c r="AB183" t="s">
        <v>207</v>
      </c>
      <c r="AC183" t="s">
        <v>177</v>
      </c>
      <c r="AD183">
        <f t="shared" si="2"/>
        <v>7.3816257160534002</v>
      </c>
    </row>
    <row r="184" spans="1:30" x14ac:dyDescent="0.25">
      <c r="A184" t="s">
        <v>231</v>
      </c>
      <c r="B184" t="s">
        <v>199</v>
      </c>
      <c r="C184" t="s">
        <v>219</v>
      </c>
      <c r="D184">
        <v>24.7</v>
      </c>
      <c r="E184">
        <v>0.78210000000000013</v>
      </c>
      <c r="F184">
        <v>12443.1025390625</v>
      </c>
      <c r="G184">
        <v>-40</v>
      </c>
      <c r="H184">
        <v>6.952421478733914</v>
      </c>
      <c r="I184">
        <v>0.1569758802652359</v>
      </c>
      <c r="J184">
        <v>6.952421478733914</v>
      </c>
      <c r="K184">
        <v>0.1569758802652359</v>
      </c>
      <c r="L184">
        <v>6.952421478733914</v>
      </c>
      <c r="M184">
        <v>0.1569758802652359</v>
      </c>
      <c r="N184">
        <v>0</v>
      </c>
      <c r="O184">
        <v>0.37647593021392822</v>
      </c>
      <c r="P184">
        <v>12.836119898115509</v>
      </c>
      <c r="Q184">
        <v>0</v>
      </c>
      <c r="R184">
        <v>0</v>
      </c>
      <c r="S184">
        <v>0</v>
      </c>
      <c r="T184">
        <v>0</v>
      </c>
      <c r="U184">
        <v>0.5</v>
      </c>
      <c r="V184">
        <v>1</v>
      </c>
      <c r="W184">
        <v>24.7</v>
      </c>
      <c r="X184">
        <v>24.7</v>
      </c>
      <c r="Y184">
        <v>0.82969826429729876</v>
      </c>
      <c r="Z184">
        <v>0.82969826429729876</v>
      </c>
      <c r="AA184">
        <v>1.186685168529096</v>
      </c>
      <c r="AB184" t="s">
        <v>207</v>
      </c>
      <c r="AC184" t="s">
        <v>177</v>
      </c>
      <c r="AD184">
        <f t="shared" si="2"/>
        <v>6.952421478733914</v>
      </c>
    </row>
    <row r="185" spans="1:30" x14ac:dyDescent="0.25">
      <c r="A185" t="s">
        <v>232</v>
      </c>
      <c r="B185" t="s">
        <v>199</v>
      </c>
      <c r="C185" t="s">
        <v>219</v>
      </c>
      <c r="D185">
        <v>72.2</v>
      </c>
      <c r="E185">
        <v>0.78210000000000013</v>
      </c>
      <c r="F185">
        <v>15141.8359375</v>
      </c>
      <c r="G185">
        <v>0</v>
      </c>
      <c r="H185">
        <v>12.70067922196829</v>
      </c>
      <c r="I185">
        <v>0.82122981548309326</v>
      </c>
      <c r="J185">
        <v>14.947631299013169</v>
      </c>
      <c r="K185">
        <v>4.005577564239502</v>
      </c>
      <c r="L185">
        <v>9.1183873396440536</v>
      </c>
      <c r="M185">
        <v>8.7108964920043945</v>
      </c>
      <c r="N185">
        <v>3.9926090874874478</v>
      </c>
      <c r="O185">
        <v>8.8686161041259766</v>
      </c>
      <c r="P185">
        <v>173.53532003627959</v>
      </c>
      <c r="Q185">
        <v>65.708424635179455</v>
      </c>
      <c r="R185">
        <v>68.105631152217754</v>
      </c>
      <c r="S185">
        <v>69.59225472324944</v>
      </c>
      <c r="T185">
        <v>74.248887155217062</v>
      </c>
      <c r="U185">
        <v>0.5</v>
      </c>
      <c r="V185">
        <v>0.84967838501654647</v>
      </c>
      <c r="W185">
        <v>4.0943688477822491</v>
      </c>
      <c r="X185">
        <v>2.6077452767505629</v>
      </c>
      <c r="Y185">
        <v>53.207814081874368</v>
      </c>
      <c r="Z185">
        <v>116.0120383023938</v>
      </c>
      <c r="AA185">
        <v>0.57885266178875461</v>
      </c>
      <c r="AB185" t="s">
        <v>216</v>
      </c>
      <c r="AC185" t="s">
        <v>159</v>
      </c>
      <c r="AD185">
        <f t="shared" si="2"/>
        <v>5.1257782521566053</v>
      </c>
    </row>
    <row r="186" spans="1:30" x14ac:dyDescent="0.25">
      <c r="A186" t="s">
        <v>233</v>
      </c>
      <c r="B186" t="s">
        <v>199</v>
      </c>
      <c r="C186" t="s">
        <v>219</v>
      </c>
      <c r="D186">
        <v>64.625</v>
      </c>
      <c r="E186">
        <v>0.7722</v>
      </c>
      <c r="F186">
        <v>17429.39453125</v>
      </c>
      <c r="G186">
        <v>-40</v>
      </c>
      <c r="H186">
        <v>11.187912787142739</v>
      </c>
      <c r="I186">
        <v>0.32429447770118708</v>
      </c>
      <c r="J186">
        <v>15.79239391387024</v>
      </c>
      <c r="K186">
        <v>3.369054794311523</v>
      </c>
      <c r="L186">
        <v>8.755260808863838</v>
      </c>
      <c r="M186">
        <v>9.2731990814208984</v>
      </c>
      <c r="N186">
        <v>2.0232415012706539</v>
      </c>
      <c r="O186">
        <v>9.3883686065673828</v>
      </c>
      <c r="P186">
        <v>178.01174071341319</v>
      </c>
      <c r="Q186">
        <v>57.371761720808237</v>
      </c>
      <c r="R186">
        <v>62.79549434356818</v>
      </c>
      <c r="S186">
        <v>64.669434998195882</v>
      </c>
      <c r="T186">
        <v>63.262166667711433</v>
      </c>
      <c r="U186">
        <v>0.5</v>
      </c>
      <c r="V186">
        <v>0.70843678597179283</v>
      </c>
      <c r="W186">
        <v>1.8295056564318199</v>
      </c>
      <c r="X186">
        <v>-4.4434998195882258E-2</v>
      </c>
      <c r="Y186">
        <v>47.289877530181293</v>
      </c>
      <c r="Z186">
        <v>127.6112727155967</v>
      </c>
      <c r="AA186">
        <v>0.17714749764010601</v>
      </c>
      <c r="AB186" t="s">
        <v>216</v>
      </c>
      <c r="AC186" t="s">
        <v>159</v>
      </c>
      <c r="AD186">
        <f t="shared" si="2"/>
        <v>6.732019307593184</v>
      </c>
    </row>
    <row r="187" spans="1:30" x14ac:dyDescent="0.25">
      <c r="A187" t="s">
        <v>234</v>
      </c>
      <c r="B187" t="s">
        <v>199</v>
      </c>
      <c r="C187" t="s">
        <v>219</v>
      </c>
      <c r="D187">
        <v>45.2</v>
      </c>
      <c r="E187">
        <v>0.78210000000000013</v>
      </c>
      <c r="F187">
        <v>16015.5400390625</v>
      </c>
      <c r="G187">
        <v>-20</v>
      </c>
      <c r="H187">
        <v>10.65609103365818</v>
      </c>
      <c r="I187">
        <v>0.31386688351631159</v>
      </c>
      <c r="J187">
        <v>15.90491256658391</v>
      </c>
      <c r="K187">
        <v>3.55930495262146</v>
      </c>
      <c r="L187">
        <v>12.87010282602029</v>
      </c>
      <c r="M187">
        <v>6.090766429901123</v>
      </c>
      <c r="N187">
        <v>3.573467921632731</v>
      </c>
      <c r="O187">
        <v>6.2033100128173828</v>
      </c>
      <c r="P187">
        <v>129.64447584543129</v>
      </c>
      <c r="Q187">
        <v>41.548657589481429</v>
      </c>
      <c r="R187">
        <v>49.827445194357701</v>
      </c>
      <c r="S187">
        <v>52.132390983870202</v>
      </c>
      <c r="T187">
        <v>59.85387555374497</v>
      </c>
      <c r="U187">
        <v>0.5</v>
      </c>
      <c r="V187">
        <v>0.66998740100253928</v>
      </c>
      <c r="W187">
        <v>-4.6274451943576977</v>
      </c>
      <c r="X187">
        <v>-6.9323909838701923</v>
      </c>
      <c r="Y187">
        <v>49.59769421065343</v>
      </c>
      <c r="Z187">
        <v>88.332523675505314</v>
      </c>
      <c r="AA187">
        <v>0.66203842548496317</v>
      </c>
      <c r="AB187" t="s">
        <v>201</v>
      </c>
      <c r="AC187" t="s">
        <v>177</v>
      </c>
      <c r="AD187">
        <f t="shared" si="2"/>
        <v>9.2966349043875596</v>
      </c>
    </row>
    <row r="188" spans="1:30" x14ac:dyDescent="0.25">
      <c r="A188" t="s">
        <v>235</v>
      </c>
      <c r="B188" t="s">
        <v>199</v>
      </c>
      <c r="C188" t="s">
        <v>219</v>
      </c>
      <c r="D188">
        <v>46.9</v>
      </c>
      <c r="E188">
        <v>0.78210000000000013</v>
      </c>
      <c r="F188">
        <v>15049.517578125</v>
      </c>
      <c r="G188">
        <v>-20</v>
      </c>
      <c r="H188">
        <v>10.007114308582709</v>
      </c>
      <c r="I188">
        <v>0.303386390209198</v>
      </c>
      <c r="J188">
        <v>14.89135936704702</v>
      </c>
      <c r="K188">
        <v>3.8903312683105469</v>
      </c>
      <c r="L188">
        <v>12.703956128160961</v>
      </c>
      <c r="M188">
        <v>6.3255224227905273</v>
      </c>
      <c r="N188">
        <v>3.1971599690755408</v>
      </c>
      <c r="O188">
        <v>6.4383153915405273</v>
      </c>
      <c r="P188">
        <v>127.21356777342061</v>
      </c>
      <c r="Q188">
        <v>36.158976996264457</v>
      </c>
      <c r="R188">
        <v>45.153569167622599</v>
      </c>
      <c r="S188">
        <v>47.689010140105779</v>
      </c>
      <c r="T188">
        <v>56.560672929609382</v>
      </c>
      <c r="U188">
        <v>0.5</v>
      </c>
      <c r="V188">
        <v>0.67200811302206442</v>
      </c>
      <c r="W188">
        <v>1.7464308323773989</v>
      </c>
      <c r="X188">
        <v>-0.78901014010578052</v>
      </c>
      <c r="Y188">
        <v>51.542177138404007</v>
      </c>
      <c r="Z188">
        <v>86.743809143949207</v>
      </c>
      <c r="AA188">
        <v>0.62697062294412165</v>
      </c>
      <c r="AB188" t="s">
        <v>201</v>
      </c>
      <c r="AC188" t="s">
        <v>177</v>
      </c>
      <c r="AD188">
        <f t="shared" si="2"/>
        <v>9.50679615908542</v>
      </c>
    </row>
    <row r="189" spans="1:30" x14ac:dyDescent="0.25">
      <c r="A189" t="s">
        <v>236</v>
      </c>
      <c r="B189" t="s">
        <v>199</v>
      </c>
      <c r="C189" t="s">
        <v>219</v>
      </c>
      <c r="D189">
        <v>87</v>
      </c>
      <c r="E189">
        <v>0.78210000000000013</v>
      </c>
      <c r="F189">
        <v>16027.576171875</v>
      </c>
      <c r="G189">
        <v>-20</v>
      </c>
      <c r="H189">
        <v>14.004901318914319</v>
      </c>
      <c r="I189">
        <v>1.0312542915344241</v>
      </c>
      <c r="J189">
        <v>15.79278322864889</v>
      </c>
      <c r="K189">
        <v>3.6981842517852779</v>
      </c>
      <c r="L189">
        <v>11.868131285696389</v>
      </c>
      <c r="M189">
        <v>8.8149814605712891</v>
      </c>
      <c r="N189">
        <v>8.630166289266004</v>
      </c>
      <c r="O189">
        <v>9.1076650619506836</v>
      </c>
      <c r="P189">
        <v>227.2751757614574</v>
      </c>
      <c r="Q189">
        <v>79.497185837664389</v>
      </c>
      <c r="R189">
        <v>80.595562311571129</v>
      </c>
      <c r="S189">
        <v>81.367727406550031</v>
      </c>
      <c r="T189">
        <v>87.477720131929757</v>
      </c>
      <c r="U189">
        <v>0.5</v>
      </c>
      <c r="V189">
        <v>0.88679120812022183</v>
      </c>
      <c r="W189">
        <v>6.404437688428871</v>
      </c>
      <c r="X189">
        <v>5.6322725934499687</v>
      </c>
      <c r="Y189">
        <v>51.130858632677977</v>
      </c>
      <c r="Z189">
        <v>125.4234981870505</v>
      </c>
      <c r="AA189">
        <v>2.2459263637110132</v>
      </c>
      <c r="AB189" t="s">
        <v>201</v>
      </c>
      <c r="AC189" t="s">
        <v>159</v>
      </c>
      <c r="AD189">
        <f t="shared" si="2"/>
        <v>3.2379649964303852</v>
      </c>
    </row>
    <row r="190" spans="1:30" x14ac:dyDescent="0.25">
      <c r="A190" t="s">
        <v>237</v>
      </c>
      <c r="B190" t="s">
        <v>199</v>
      </c>
      <c r="C190" t="s">
        <v>219</v>
      </c>
      <c r="D190">
        <v>100</v>
      </c>
      <c r="E190">
        <v>0.78210000000000013</v>
      </c>
      <c r="F190">
        <v>16305.1982421875</v>
      </c>
      <c r="G190">
        <v>0</v>
      </c>
      <c r="H190">
        <v>13.08767909379447</v>
      </c>
      <c r="I190">
        <v>0.8601875901222229</v>
      </c>
      <c r="J190">
        <v>15.16516384665759</v>
      </c>
      <c r="K190">
        <v>3.592498779296875</v>
      </c>
      <c r="L190">
        <v>0</v>
      </c>
      <c r="M190">
        <v>0</v>
      </c>
      <c r="N190">
        <v>0</v>
      </c>
      <c r="O190">
        <v>12.14282131195068</v>
      </c>
      <c r="P190">
        <v>263.05067364471142</v>
      </c>
      <c r="Q190">
        <v>100</v>
      </c>
      <c r="R190">
        <v>100</v>
      </c>
      <c r="S190">
        <v>100</v>
      </c>
      <c r="T190">
        <v>100</v>
      </c>
      <c r="U190">
        <v>0.5</v>
      </c>
      <c r="V190">
        <v>0.86300940933645132</v>
      </c>
      <c r="W190">
        <v>0</v>
      </c>
      <c r="X190">
        <v>0</v>
      </c>
      <c r="Y190">
        <v>47.628372463087061</v>
      </c>
      <c r="Z190">
        <v>198.11038704442649</v>
      </c>
      <c r="AA190">
        <v>154.21817880996571</v>
      </c>
      <c r="AB190" t="s">
        <v>201</v>
      </c>
      <c r="AC190" t="s">
        <v>159</v>
      </c>
      <c r="AD190">
        <f t="shared" si="2"/>
        <v>0</v>
      </c>
    </row>
    <row r="191" spans="1:30" x14ac:dyDescent="0.25">
      <c r="A191" t="s">
        <v>238</v>
      </c>
      <c r="B191" t="s">
        <v>199</v>
      </c>
      <c r="C191" t="s">
        <v>219</v>
      </c>
      <c r="D191">
        <v>100</v>
      </c>
      <c r="E191">
        <v>0.77420000000000022</v>
      </c>
      <c r="F191">
        <v>15544.6650390625</v>
      </c>
      <c r="G191">
        <v>0</v>
      </c>
      <c r="H191">
        <v>13.51676954345711</v>
      </c>
      <c r="I191">
        <v>0.96862548589706421</v>
      </c>
      <c r="J191">
        <v>15.390552862179019</v>
      </c>
      <c r="K191">
        <v>3.875484704971313</v>
      </c>
      <c r="L191">
        <v>0</v>
      </c>
      <c r="M191">
        <v>0</v>
      </c>
      <c r="N191">
        <v>0</v>
      </c>
      <c r="O191">
        <v>0</v>
      </c>
      <c r="P191">
        <v>277.29244535436618</v>
      </c>
      <c r="Q191">
        <v>100</v>
      </c>
      <c r="R191">
        <v>100</v>
      </c>
      <c r="S191">
        <v>100</v>
      </c>
      <c r="T191">
        <v>100</v>
      </c>
      <c r="U191">
        <v>0.5</v>
      </c>
      <c r="V191">
        <v>0.87825107158258309</v>
      </c>
      <c r="W191">
        <v>0</v>
      </c>
      <c r="X191">
        <v>0</v>
      </c>
      <c r="Y191">
        <v>53.012145612441103</v>
      </c>
      <c r="Z191">
        <v>207.45917070958541</v>
      </c>
      <c r="AA191">
        <v>0</v>
      </c>
      <c r="AB191" t="s">
        <v>201</v>
      </c>
      <c r="AC191" t="s">
        <v>159</v>
      </c>
      <c r="AD191">
        <f t="shared" si="2"/>
        <v>0</v>
      </c>
    </row>
    <row r="192" spans="1:30" x14ac:dyDescent="0.25">
      <c r="A192" t="s">
        <v>239</v>
      </c>
      <c r="B192" t="s">
        <v>199</v>
      </c>
      <c r="C192" t="s">
        <v>219</v>
      </c>
      <c r="D192">
        <v>30.3</v>
      </c>
      <c r="E192">
        <v>0.78210000000000013</v>
      </c>
      <c r="F192">
        <v>13246.9296875</v>
      </c>
      <c r="G192">
        <v>-20</v>
      </c>
      <c r="H192">
        <v>9.6471732099129106</v>
      </c>
      <c r="I192">
        <v>0.30338683724403381</v>
      </c>
      <c r="J192">
        <v>9.9454445656516963</v>
      </c>
      <c r="K192">
        <v>0.41823980212211609</v>
      </c>
      <c r="L192">
        <v>9.9454445656516963</v>
      </c>
      <c r="M192">
        <v>0.41823980212211609</v>
      </c>
      <c r="N192">
        <v>2.01140669308288</v>
      </c>
      <c r="O192">
        <v>0.58504706621170044</v>
      </c>
      <c r="P192">
        <v>27.981863051832779</v>
      </c>
      <c r="Q192">
        <v>20.224402034571892</v>
      </c>
      <c r="R192">
        <v>21.40299367414465</v>
      </c>
      <c r="S192">
        <v>22.47957253072002</v>
      </c>
      <c r="T192">
        <v>45.247297144788782</v>
      </c>
      <c r="U192">
        <v>0.5</v>
      </c>
      <c r="V192">
        <v>0.97000924857910154</v>
      </c>
      <c r="W192">
        <v>8.8970063258553473</v>
      </c>
      <c r="X192">
        <v>7.8204274692799842</v>
      </c>
      <c r="Y192">
        <v>2.9494084921191361</v>
      </c>
      <c r="Z192">
        <v>2.9494084921191361</v>
      </c>
      <c r="AA192">
        <v>0.97415318010147156</v>
      </c>
      <c r="AB192" t="s">
        <v>207</v>
      </c>
      <c r="AC192" t="s">
        <v>177</v>
      </c>
      <c r="AD192">
        <f t="shared" si="2"/>
        <v>7.9340378725688163</v>
      </c>
    </row>
    <row r="193" spans="1:30" x14ac:dyDescent="0.25">
      <c r="A193" t="s">
        <v>240</v>
      </c>
      <c r="B193" t="s">
        <v>199</v>
      </c>
      <c r="C193" t="s">
        <v>219</v>
      </c>
      <c r="D193">
        <v>92.2</v>
      </c>
      <c r="E193">
        <v>0.78</v>
      </c>
      <c r="F193">
        <v>15955.408203125</v>
      </c>
      <c r="G193">
        <v>-20</v>
      </c>
      <c r="H193">
        <v>13.51190532855418</v>
      </c>
      <c r="I193">
        <v>0.83180612325668335</v>
      </c>
      <c r="J193">
        <v>15.83817517922151</v>
      </c>
      <c r="K193">
        <v>3.8606574535369869</v>
      </c>
      <c r="L193">
        <v>10.550041494843519</v>
      </c>
      <c r="M193">
        <v>10.117995262146</v>
      </c>
      <c r="N193">
        <v>8.0491341398297429</v>
      </c>
      <c r="O193">
        <v>10.427413940429689</v>
      </c>
      <c r="P193">
        <v>262.00893662067358</v>
      </c>
      <c r="Q193">
        <v>84.209624361935482</v>
      </c>
      <c r="R193">
        <v>85.289913897025471</v>
      </c>
      <c r="S193">
        <v>85.967907604552991</v>
      </c>
      <c r="T193">
        <v>89.929036391675311</v>
      </c>
      <c r="U193">
        <v>0.5</v>
      </c>
      <c r="V193">
        <v>0.85312260886473712</v>
      </c>
      <c r="W193">
        <v>6.9100861029745317</v>
      </c>
      <c r="X193">
        <v>6.2320923954470118</v>
      </c>
      <c r="Y193">
        <v>53.599144774786588</v>
      </c>
      <c r="Z193">
        <v>140.90114363787129</v>
      </c>
      <c r="AA193">
        <v>2.303712956854608</v>
      </c>
      <c r="AB193" t="s">
        <v>207</v>
      </c>
      <c r="AC193" t="s">
        <v>159</v>
      </c>
      <c r="AD193">
        <f t="shared" si="2"/>
        <v>2.5009073550137764</v>
      </c>
    </row>
    <row r="194" spans="1:30" x14ac:dyDescent="0.25">
      <c r="A194" t="s">
        <v>241</v>
      </c>
      <c r="B194" t="s">
        <v>199</v>
      </c>
      <c r="C194" t="s">
        <v>219</v>
      </c>
      <c r="D194">
        <v>40.5</v>
      </c>
      <c r="E194">
        <v>0.78210000000000013</v>
      </c>
      <c r="F194">
        <v>17204.796875</v>
      </c>
      <c r="G194">
        <v>-40</v>
      </c>
      <c r="H194">
        <v>12.97295957549132</v>
      </c>
      <c r="I194">
        <v>0.42856705188751221</v>
      </c>
      <c r="J194">
        <v>16.14957463415907</v>
      </c>
      <c r="K194">
        <v>3.95414137840271</v>
      </c>
      <c r="L194">
        <v>13.85555933837899</v>
      </c>
      <c r="M194">
        <v>5.6600961685180664</v>
      </c>
      <c r="N194">
        <v>4.5479911000569944</v>
      </c>
      <c r="O194">
        <v>5.7167258262634277</v>
      </c>
      <c r="P194">
        <v>115.054395625103</v>
      </c>
      <c r="Q194">
        <v>42.366480547203281</v>
      </c>
      <c r="R194">
        <v>47.527172902984567</v>
      </c>
      <c r="S194">
        <v>50.230502782915501</v>
      </c>
      <c r="T194">
        <v>61.760709087210699</v>
      </c>
      <c r="U194">
        <v>0.5</v>
      </c>
      <c r="V194">
        <v>0.80330038836139517</v>
      </c>
      <c r="W194">
        <v>-7.0271729029845744</v>
      </c>
      <c r="X194">
        <v>-9.7305027829155009</v>
      </c>
      <c r="Y194">
        <v>57.097236970965803</v>
      </c>
      <c r="Z194">
        <v>84.018368125744558</v>
      </c>
      <c r="AA194">
        <v>0.39675538634299301</v>
      </c>
      <c r="AB194" t="s">
        <v>207</v>
      </c>
      <c r="AC194" t="s">
        <v>177</v>
      </c>
      <c r="AD194">
        <f t="shared" si="2"/>
        <v>9.3075682383219949</v>
      </c>
    </row>
    <row r="195" spans="1:30" x14ac:dyDescent="0.25">
      <c r="A195" t="s">
        <v>242</v>
      </c>
      <c r="B195" t="s">
        <v>199</v>
      </c>
      <c r="C195" t="s">
        <v>219</v>
      </c>
      <c r="D195">
        <v>27.1</v>
      </c>
      <c r="E195">
        <v>0.78210000000000013</v>
      </c>
      <c r="F195">
        <v>15376.1005859375</v>
      </c>
      <c r="G195">
        <v>-40</v>
      </c>
      <c r="H195">
        <v>10.242011985640151</v>
      </c>
      <c r="I195">
        <v>0.25634562969207758</v>
      </c>
      <c r="J195">
        <v>10.76687293016845</v>
      </c>
      <c r="K195">
        <v>0.37648230791091919</v>
      </c>
      <c r="L195">
        <v>10.76687293016845</v>
      </c>
      <c r="M195">
        <v>0.37648230791091919</v>
      </c>
      <c r="N195">
        <v>1.484683093700998</v>
      </c>
      <c r="O195">
        <v>0.53811764717102051</v>
      </c>
      <c r="P195">
        <v>18.63083823885724</v>
      </c>
      <c r="Q195">
        <v>13.789362086190881</v>
      </c>
      <c r="R195">
        <v>15.84065196338517</v>
      </c>
      <c r="S195">
        <v>17.609907384672951</v>
      </c>
      <c r="T195">
        <v>37.646884779612982</v>
      </c>
      <c r="U195">
        <v>0.5</v>
      </c>
      <c r="V195">
        <v>0.95125223935190584</v>
      </c>
      <c r="W195">
        <v>11.25934803661483</v>
      </c>
      <c r="X195">
        <v>9.4900926153270504</v>
      </c>
      <c r="Y195">
        <v>2.6254820172928839</v>
      </c>
      <c r="Z195">
        <v>2.6254820172928839</v>
      </c>
      <c r="AA195">
        <v>1.5928693555109861</v>
      </c>
      <c r="AB195" t="s">
        <v>207</v>
      </c>
      <c r="AC195" t="s">
        <v>177</v>
      </c>
      <c r="AD195">
        <f t="shared" ref="AD195:AD230" si="3">L195-N195</f>
        <v>9.2821898364674524</v>
      </c>
    </row>
    <row r="196" spans="1:30" x14ac:dyDescent="0.25">
      <c r="A196" t="s">
        <v>243</v>
      </c>
      <c r="B196" t="s">
        <v>199</v>
      </c>
      <c r="C196" t="s">
        <v>219</v>
      </c>
      <c r="D196">
        <v>100</v>
      </c>
      <c r="E196">
        <v>0.78210000000000013</v>
      </c>
      <c r="F196">
        <v>19110.375</v>
      </c>
      <c r="G196">
        <v>0</v>
      </c>
      <c r="H196">
        <v>12.949315633508011</v>
      </c>
      <c r="I196">
        <v>0.88980346918106079</v>
      </c>
      <c r="J196">
        <v>15.67021410171056</v>
      </c>
      <c r="K196">
        <v>4.140388011932373</v>
      </c>
      <c r="L196">
        <v>0</v>
      </c>
      <c r="M196">
        <v>0</v>
      </c>
      <c r="N196">
        <v>0</v>
      </c>
      <c r="O196">
        <v>13.58291053771973</v>
      </c>
      <c r="P196">
        <v>277.39895414720991</v>
      </c>
      <c r="Q196">
        <v>100</v>
      </c>
      <c r="R196">
        <v>100</v>
      </c>
      <c r="S196">
        <v>100</v>
      </c>
      <c r="T196">
        <v>100</v>
      </c>
      <c r="U196">
        <v>0.5</v>
      </c>
      <c r="V196">
        <v>0.82636494622587608</v>
      </c>
      <c r="W196">
        <v>0</v>
      </c>
      <c r="X196">
        <v>0</v>
      </c>
      <c r="Y196">
        <v>55.078503187968892</v>
      </c>
      <c r="Z196">
        <v>210.62642854673521</v>
      </c>
      <c r="AA196">
        <v>172.74721910234899</v>
      </c>
      <c r="AB196" t="s">
        <v>207</v>
      </c>
      <c r="AC196" t="s">
        <v>159</v>
      </c>
      <c r="AD196">
        <f t="shared" si="3"/>
        <v>0</v>
      </c>
    </row>
    <row r="197" spans="1:30" x14ac:dyDescent="0.25">
      <c r="A197" t="s">
        <v>244</v>
      </c>
      <c r="B197" t="s">
        <v>199</v>
      </c>
      <c r="C197" t="s">
        <v>219</v>
      </c>
      <c r="D197">
        <v>42.1</v>
      </c>
      <c r="E197">
        <v>0.78210000000000013</v>
      </c>
      <c r="F197">
        <v>15785.025390625</v>
      </c>
      <c r="G197">
        <v>-20</v>
      </c>
      <c r="H197">
        <v>12.310416761548669</v>
      </c>
      <c r="I197">
        <v>0.48098662495613098</v>
      </c>
      <c r="J197">
        <v>16.19506939715771</v>
      </c>
      <c r="K197">
        <v>3.552716970443726</v>
      </c>
      <c r="L197">
        <v>16.19506939715771</v>
      </c>
      <c r="M197">
        <v>3.552716970443726</v>
      </c>
      <c r="N197">
        <v>2.577183440607262</v>
      </c>
      <c r="O197">
        <v>3.7108156681060791</v>
      </c>
      <c r="P197">
        <v>80.005410652576145</v>
      </c>
      <c r="Q197">
        <v>15.913383125481181</v>
      </c>
      <c r="R197">
        <v>24.918184669056242</v>
      </c>
      <c r="S197">
        <v>28.880615892502519</v>
      </c>
      <c r="T197">
        <v>42.34463519737055</v>
      </c>
      <c r="U197">
        <v>0.5</v>
      </c>
      <c r="V197">
        <v>0.76013362213249858</v>
      </c>
      <c r="W197">
        <v>17.18181533094376</v>
      </c>
      <c r="X197">
        <v>13.21938410749749</v>
      </c>
      <c r="Y197">
        <v>48.117597842566767</v>
      </c>
      <c r="Z197">
        <v>48.117597842566767</v>
      </c>
      <c r="AA197">
        <v>1.252208955854303</v>
      </c>
      <c r="AB197" t="s">
        <v>207</v>
      </c>
      <c r="AC197" t="s">
        <v>177</v>
      </c>
      <c r="AD197">
        <f t="shared" si="3"/>
        <v>13.617885956550447</v>
      </c>
    </row>
    <row r="198" spans="1:30" x14ac:dyDescent="0.25">
      <c r="A198" t="s">
        <v>245</v>
      </c>
      <c r="B198" t="s">
        <v>199</v>
      </c>
      <c r="C198" t="s">
        <v>219</v>
      </c>
      <c r="D198">
        <v>22.9</v>
      </c>
      <c r="E198">
        <v>0.78210000000000013</v>
      </c>
      <c r="F198">
        <v>12184.4375</v>
      </c>
      <c r="G198">
        <v>-40</v>
      </c>
      <c r="H198">
        <v>9.0384688962069966</v>
      </c>
      <c r="I198">
        <v>0.23804134130477911</v>
      </c>
      <c r="J198">
        <v>10.680231777306821</v>
      </c>
      <c r="K198">
        <v>0.29814133048057562</v>
      </c>
      <c r="L198">
        <v>10.680231777306821</v>
      </c>
      <c r="M198">
        <v>0.29814133048057562</v>
      </c>
      <c r="N198">
        <v>0</v>
      </c>
      <c r="O198">
        <v>0.39995592832565308</v>
      </c>
      <c r="P198">
        <v>10.74336315780889</v>
      </c>
      <c r="Q198">
        <v>0</v>
      </c>
      <c r="R198">
        <v>7.137408570810388</v>
      </c>
      <c r="S198">
        <v>11.51147327071012</v>
      </c>
      <c r="T198">
        <v>2.5956842191946272</v>
      </c>
      <c r="U198">
        <v>0.5</v>
      </c>
      <c r="V198">
        <v>0.84628021981805512</v>
      </c>
      <c r="W198">
        <v>15.762591429189611</v>
      </c>
      <c r="X198">
        <v>11.388526729289881</v>
      </c>
      <c r="Y198">
        <v>1.8502446758525291</v>
      </c>
      <c r="Z198">
        <v>1.8502446758525291</v>
      </c>
      <c r="AA198">
        <v>0.80855357906355585</v>
      </c>
      <c r="AB198" t="s">
        <v>207</v>
      </c>
      <c r="AC198" t="s">
        <v>177</v>
      </c>
      <c r="AD198">
        <f t="shared" si="3"/>
        <v>10.680231777306821</v>
      </c>
    </row>
    <row r="199" spans="1:30" x14ac:dyDescent="0.25">
      <c r="A199" t="s">
        <v>246</v>
      </c>
      <c r="B199" t="s">
        <v>199</v>
      </c>
      <c r="C199" t="s">
        <v>219</v>
      </c>
      <c r="D199">
        <v>78</v>
      </c>
      <c r="E199">
        <v>0.78210000000000013</v>
      </c>
      <c r="F199">
        <v>14026.8447265625</v>
      </c>
      <c r="G199">
        <v>-40</v>
      </c>
      <c r="H199">
        <v>12.126299298465691</v>
      </c>
      <c r="I199">
        <v>0.42858576774597168</v>
      </c>
      <c r="J199">
        <v>13.65676612789278</v>
      </c>
      <c r="K199">
        <v>2.209208488464355</v>
      </c>
      <c r="L199">
        <v>12.91669548672771</v>
      </c>
      <c r="M199">
        <v>2.8856148719787602</v>
      </c>
      <c r="N199">
        <v>3.729210209147158</v>
      </c>
      <c r="O199">
        <v>5.7029056549072266</v>
      </c>
      <c r="P199">
        <v>87.204195083185994</v>
      </c>
      <c r="Q199">
        <v>32.725762515505842</v>
      </c>
      <c r="R199">
        <v>36.295343440843062</v>
      </c>
      <c r="S199">
        <v>38.814215961697599</v>
      </c>
      <c r="T199">
        <v>55.851516116594333</v>
      </c>
      <c r="U199">
        <v>0.5</v>
      </c>
      <c r="V199">
        <v>0.88793343789484336</v>
      </c>
      <c r="W199">
        <v>41.704656559156938</v>
      </c>
      <c r="X199">
        <v>39.185784038302401</v>
      </c>
      <c r="Y199">
        <v>26.89701192166703</v>
      </c>
      <c r="Z199">
        <v>36.080063649505142</v>
      </c>
      <c r="AA199">
        <v>22.00611711429589</v>
      </c>
      <c r="AB199" t="s">
        <v>216</v>
      </c>
      <c r="AC199" t="s">
        <v>177</v>
      </c>
      <c r="AD199">
        <f t="shared" si="3"/>
        <v>9.1874852775805511</v>
      </c>
    </row>
    <row r="200" spans="1:30" x14ac:dyDescent="0.25">
      <c r="A200" t="s">
        <v>247</v>
      </c>
      <c r="B200" t="s">
        <v>199</v>
      </c>
      <c r="C200" t="s">
        <v>219</v>
      </c>
      <c r="D200">
        <v>50.6</v>
      </c>
      <c r="E200">
        <v>0.78</v>
      </c>
      <c r="F200">
        <v>17425.93359375</v>
      </c>
      <c r="G200">
        <v>-20</v>
      </c>
      <c r="H200">
        <v>12.514099270907391</v>
      </c>
      <c r="I200">
        <v>0.40764498710632319</v>
      </c>
      <c r="J200">
        <v>16.081276546593969</v>
      </c>
      <c r="K200">
        <v>4.0937561988830566</v>
      </c>
      <c r="L200">
        <v>13.362606256288551</v>
      </c>
      <c r="M200">
        <v>5.6195249557495117</v>
      </c>
      <c r="N200">
        <v>3.6342930518410661</v>
      </c>
      <c r="O200">
        <v>5.7233543395996094</v>
      </c>
      <c r="P200">
        <v>123.4026975765566</v>
      </c>
      <c r="Q200">
        <v>39.505342276400611</v>
      </c>
      <c r="R200">
        <v>45.544995139833588</v>
      </c>
      <c r="S200">
        <v>48.410551593022653</v>
      </c>
      <c r="T200">
        <v>58.026448929138567</v>
      </c>
      <c r="U200">
        <v>0.5</v>
      </c>
      <c r="V200">
        <v>0.77817822699889405</v>
      </c>
      <c r="W200">
        <v>5.055004860166413</v>
      </c>
      <c r="X200">
        <v>2.1894484069773479</v>
      </c>
      <c r="Y200">
        <v>59.719160379586782</v>
      </c>
      <c r="Z200">
        <v>83.687035591714363</v>
      </c>
      <c r="AA200">
        <v>0.58290827208606055</v>
      </c>
      <c r="AB200" t="s">
        <v>216</v>
      </c>
      <c r="AC200" t="s">
        <v>177</v>
      </c>
      <c r="AD200">
        <f t="shared" si="3"/>
        <v>9.7283132044474847</v>
      </c>
    </row>
    <row r="201" spans="1:30" ht="15.75" thickBot="1" x14ac:dyDescent="0.3">
      <c r="A201" t="s">
        <v>248</v>
      </c>
      <c r="B201" t="s">
        <v>199</v>
      </c>
      <c r="C201" t="s">
        <v>219</v>
      </c>
      <c r="D201">
        <v>100</v>
      </c>
      <c r="E201">
        <v>0.78210000000000013</v>
      </c>
      <c r="F201">
        <v>15412.3193359375</v>
      </c>
      <c r="G201">
        <v>20</v>
      </c>
      <c r="H201">
        <v>9.9891121583881404</v>
      </c>
      <c r="I201">
        <v>0.83258056640625</v>
      </c>
      <c r="J201">
        <v>11.48994174027883</v>
      </c>
      <c r="K201">
        <v>3.5605461597442631</v>
      </c>
      <c r="L201">
        <v>0</v>
      </c>
      <c r="M201">
        <v>0</v>
      </c>
      <c r="N201">
        <v>0</v>
      </c>
      <c r="O201">
        <v>12.22419357299805</v>
      </c>
      <c r="P201">
        <v>196.35949856322489</v>
      </c>
      <c r="Q201">
        <v>100</v>
      </c>
      <c r="R201">
        <v>100</v>
      </c>
      <c r="S201">
        <v>100</v>
      </c>
      <c r="T201">
        <v>100</v>
      </c>
      <c r="U201">
        <v>0.5</v>
      </c>
      <c r="V201">
        <v>0.86937883447838349</v>
      </c>
      <c r="W201">
        <v>0</v>
      </c>
      <c r="X201">
        <v>0</v>
      </c>
      <c r="Y201">
        <v>35.494256707037202</v>
      </c>
      <c r="Z201">
        <v>146.10383379722089</v>
      </c>
      <c r="AA201">
        <v>113.27712798633171</v>
      </c>
      <c r="AB201" t="s">
        <v>216</v>
      </c>
      <c r="AC201" t="s">
        <v>159</v>
      </c>
      <c r="AD201">
        <f t="shared" si="3"/>
        <v>0</v>
      </c>
    </row>
    <row r="202" spans="1:30" ht="15.75" thickBot="1" x14ac:dyDescent="0.3">
      <c r="A202" t="s">
        <v>250</v>
      </c>
      <c r="B202" s="16">
        <v>1010233122</v>
      </c>
      <c r="C202" t="s">
        <v>158</v>
      </c>
      <c r="D202">
        <v>100</v>
      </c>
      <c r="E202">
        <v>0.79760000000000009</v>
      </c>
      <c r="F202">
        <v>17679.78515625</v>
      </c>
      <c r="G202">
        <v>0</v>
      </c>
      <c r="H202">
        <v>15.41893465798127</v>
      </c>
      <c r="I202">
        <v>1.129686236381531</v>
      </c>
      <c r="J202">
        <v>17.525615049050181</v>
      </c>
      <c r="K202">
        <v>4.4851980209350586</v>
      </c>
      <c r="L202">
        <v>0</v>
      </c>
      <c r="M202">
        <v>0</v>
      </c>
      <c r="N202">
        <v>0</v>
      </c>
      <c r="O202">
        <v>0</v>
      </c>
      <c r="P202">
        <v>392.13939183415431</v>
      </c>
      <c r="Q202">
        <v>100</v>
      </c>
      <c r="R202">
        <v>100</v>
      </c>
      <c r="S202">
        <v>100</v>
      </c>
      <c r="T202">
        <v>100</v>
      </c>
      <c r="U202">
        <v>0.5</v>
      </c>
      <c r="V202">
        <v>0.87979421063553032</v>
      </c>
      <c r="W202">
        <v>0</v>
      </c>
      <c r="X202">
        <v>0</v>
      </c>
      <c r="Y202">
        <v>68.418130867903429</v>
      </c>
      <c r="Z202">
        <v>296.76911743317072</v>
      </c>
      <c r="AA202">
        <v>0</v>
      </c>
      <c r="AB202" t="s">
        <v>249</v>
      </c>
      <c r="AD202">
        <f t="shared" si="3"/>
        <v>0</v>
      </c>
    </row>
    <row r="203" spans="1:30" ht="15.75" thickBot="1" x14ac:dyDescent="0.3">
      <c r="A203" t="s">
        <v>251</v>
      </c>
      <c r="B203" s="16">
        <v>1010233122</v>
      </c>
      <c r="C203" t="s">
        <v>158</v>
      </c>
      <c r="D203">
        <v>100</v>
      </c>
      <c r="E203">
        <v>0.79760000000000009</v>
      </c>
      <c r="F203">
        <v>17153.302734375</v>
      </c>
      <c r="G203">
        <v>0</v>
      </c>
      <c r="H203">
        <v>15.32826561575235</v>
      </c>
      <c r="I203">
        <v>1.6313133239746089</v>
      </c>
      <c r="J203">
        <v>16.9830598836264</v>
      </c>
      <c r="K203">
        <v>4.4153852462768546</v>
      </c>
      <c r="L203">
        <v>0</v>
      </c>
      <c r="M203">
        <v>0</v>
      </c>
      <c r="N203">
        <v>0</v>
      </c>
      <c r="O203">
        <v>0</v>
      </c>
      <c r="P203">
        <v>388.35688421097871</v>
      </c>
      <c r="Q203">
        <v>100</v>
      </c>
      <c r="R203">
        <v>100</v>
      </c>
      <c r="S203">
        <v>100</v>
      </c>
      <c r="T203">
        <v>100</v>
      </c>
      <c r="U203">
        <v>0.5</v>
      </c>
      <c r="V203">
        <v>0.9025620660108804</v>
      </c>
      <c r="W203">
        <v>0</v>
      </c>
      <c r="X203">
        <v>0</v>
      </c>
      <c r="Y203">
        <v>66.605285068230671</v>
      </c>
      <c r="Z203">
        <v>293.33594865164969</v>
      </c>
      <c r="AA203">
        <v>0</v>
      </c>
      <c r="AB203" t="s">
        <v>249</v>
      </c>
      <c r="AD203">
        <f t="shared" si="3"/>
        <v>0</v>
      </c>
    </row>
    <row r="204" spans="1:30" ht="15.75" thickBot="1" x14ac:dyDescent="0.3">
      <c r="A204" t="s">
        <v>252</v>
      </c>
      <c r="B204" s="16">
        <v>1010233122</v>
      </c>
      <c r="C204" t="s">
        <v>158</v>
      </c>
      <c r="D204">
        <v>100</v>
      </c>
      <c r="E204">
        <v>0.79760000000000009</v>
      </c>
      <c r="F204">
        <v>17222.013671875</v>
      </c>
      <c r="G204">
        <v>-20</v>
      </c>
      <c r="H204">
        <v>15.435393355860951</v>
      </c>
      <c r="I204">
        <v>1.5234624147415159</v>
      </c>
      <c r="J204">
        <v>17.07671432069731</v>
      </c>
      <c r="K204">
        <v>4.1415834426879883</v>
      </c>
      <c r="L204">
        <v>0</v>
      </c>
      <c r="M204">
        <v>0</v>
      </c>
      <c r="N204">
        <v>0</v>
      </c>
      <c r="O204">
        <v>0</v>
      </c>
      <c r="P204">
        <v>401.65286315808999</v>
      </c>
      <c r="Q204">
        <v>100</v>
      </c>
      <c r="R204">
        <v>100</v>
      </c>
      <c r="S204">
        <v>100</v>
      </c>
      <c r="T204">
        <v>100</v>
      </c>
      <c r="U204">
        <v>0.5</v>
      </c>
      <c r="V204">
        <v>0.90388543521823472</v>
      </c>
      <c r="W204">
        <v>0</v>
      </c>
      <c r="X204">
        <v>0</v>
      </c>
      <c r="Y204">
        <v>62.929515903706267</v>
      </c>
      <c r="Z204">
        <v>301.91141203613938</v>
      </c>
      <c r="AA204">
        <v>0</v>
      </c>
      <c r="AB204" t="s">
        <v>249</v>
      </c>
      <c r="AD204">
        <f t="shared" si="3"/>
        <v>0</v>
      </c>
    </row>
    <row r="205" spans="1:30" ht="15.75" thickBot="1" x14ac:dyDescent="0.3">
      <c r="A205" t="s">
        <v>253</v>
      </c>
      <c r="B205" s="16">
        <v>1010233122</v>
      </c>
      <c r="C205" t="s">
        <v>158</v>
      </c>
      <c r="D205">
        <v>100</v>
      </c>
      <c r="E205">
        <v>0.79520000000000002</v>
      </c>
      <c r="F205">
        <v>17478.98828125</v>
      </c>
      <c r="G205">
        <v>-20</v>
      </c>
      <c r="H205">
        <v>15.997965077903149</v>
      </c>
      <c r="I205">
        <v>1.681516051292419</v>
      </c>
      <c r="J205">
        <v>17.291868978974421</v>
      </c>
      <c r="K205">
        <v>3.8857498168945308</v>
      </c>
      <c r="L205">
        <v>0</v>
      </c>
      <c r="M205">
        <v>0</v>
      </c>
      <c r="N205">
        <v>0</v>
      </c>
      <c r="O205">
        <v>0</v>
      </c>
      <c r="P205">
        <v>375.70936369506182</v>
      </c>
      <c r="Q205">
        <v>100</v>
      </c>
      <c r="R205">
        <v>100</v>
      </c>
      <c r="S205">
        <v>100</v>
      </c>
      <c r="T205">
        <v>100</v>
      </c>
      <c r="U205">
        <v>0.5</v>
      </c>
      <c r="V205">
        <v>0.92517269806725044</v>
      </c>
      <c r="W205">
        <v>0</v>
      </c>
      <c r="X205">
        <v>0</v>
      </c>
      <c r="Y205">
        <v>59.796904930005468</v>
      </c>
      <c r="Z205">
        <v>281.03426422697692</v>
      </c>
      <c r="AA205">
        <v>0</v>
      </c>
      <c r="AB205" t="s">
        <v>249</v>
      </c>
      <c r="AD205">
        <f t="shared" si="3"/>
        <v>0</v>
      </c>
    </row>
    <row r="206" spans="1:30" ht="15.75" thickBot="1" x14ac:dyDescent="0.3">
      <c r="A206" t="s">
        <v>254</v>
      </c>
      <c r="B206" s="16">
        <v>1010233122</v>
      </c>
      <c r="C206" t="s">
        <v>158</v>
      </c>
      <c r="D206">
        <v>100</v>
      </c>
      <c r="E206">
        <v>0.79520000000000002</v>
      </c>
      <c r="F206">
        <v>18016.578125</v>
      </c>
      <c r="G206">
        <v>-40</v>
      </c>
      <c r="H206">
        <v>16.057566231097699</v>
      </c>
      <c r="I206">
        <v>1.0479316711425779</v>
      </c>
      <c r="J206">
        <v>17.846792196008039</v>
      </c>
      <c r="K206">
        <v>3.8495311737060551</v>
      </c>
      <c r="L206">
        <v>0</v>
      </c>
      <c r="M206">
        <v>0</v>
      </c>
      <c r="N206">
        <v>0</v>
      </c>
      <c r="O206">
        <v>0</v>
      </c>
      <c r="P206">
        <v>370.74212355966893</v>
      </c>
      <c r="Q206">
        <v>100</v>
      </c>
      <c r="R206">
        <v>100</v>
      </c>
      <c r="S206">
        <v>100</v>
      </c>
      <c r="T206">
        <v>100</v>
      </c>
      <c r="U206">
        <v>0.5</v>
      </c>
      <c r="V206">
        <v>0.8997452345912027</v>
      </c>
      <c r="W206">
        <v>0</v>
      </c>
      <c r="X206">
        <v>0</v>
      </c>
      <c r="Y206">
        <v>61.238286925481383</v>
      </c>
      <c r="Z206">
        <v>278.77249353024058</v>
      </c>
      <c r="AA206">
        <v>0</v>
      </c>
      <c r="AB206" t="s">
        <v>249</v>
      </c>
      <c r="AD206">
        <f t="shared" si="3"/>
        <v>0</v>
      </c>
    </row>
    <row r="207" spans="1:30" ht="15.75" thickBot="1" x14ac:dyDescent="0.3">
      <c r="A207" t="s">
        <v>255</v>
      </c>
      <c r="B207" s="16">
        <v>1010233122</v>
      </c>
      <c r="C207" t="s">
        <v>158</v>
      </c>
      <c r="D207">
        <v>90</v>
      </c>
      <c r="E207">
        <v>0.79680000000000006</v>
      </c>
      <c r="F207">
        <v>18729</v>
      </c>
      <c r="G207">
        <v>-40</v>
      </c>
      <c r="H207">
        <v>16.155526322428479</v>
      </c>
      <c r="I207">
        <v>1.081538200378418</v>
      </c>
      <c r="J207">
        <v>17.82569876080148</v>
      </c>
      <c r="K207">
        <v>3.8816323280334468</v>
      </c>
      <c r="L207">
        <v>5.1224980249578618</v>
      </c>
      <c r="M207">
        <v>21.896673202514648</v>
      </c>
      <c r="N207">
        <v>1.49946871839582</v>
      </c>
      <c r="O207">
        <v>25.120491027832031</v>
      </c>
      <c r="P207">
        <v>371.24019365627743</v>
      </c>
      <c r="Q207">
        <v>79.675246647110171</v>
      </c>
      <c r="R207">
        <v>80.58479688583617</v>
      </c>
      <c r="S207">
        <v>81.266057282076005</v>
      </c>
      <c r="T207">
        <v>75.783894553717943</v>
      </c>
      <c r="U207">
        <v>0.5</v>
      </c>
      <c r="V207">
        <v>0.90630535942603874</v>
      </c>
      <c r="W207">
        <v>9.4152031141638304</v>
      </c>
      <c r="X207">
        <v>8.7339427179239948</v>
      </c>
      <c r="Y207">
        <v>61.706057492179639</v>
      </c>
      <c r="Z207">
        <v>269.63122271109802</v>
      </c>
      <c r="AA207">
        <v>10.001465984859861</v>
      </c>
      <c r="AB207" t="s">
        <v>249</v>
      </c>
      <c r="AD207">
        <f t="shared" si="3"/>
        <v>3.6230293065620418</v>
      </c>
    </row>
    <row r="208" spans="1:30" ht="15.75" thickBot="1" x14ac:dyDescent="0.3">
      <c r="A208" t="s">
        <v>256</v>
      </c>
      <c r="B208" s="16">
        <v>1010233122</v>
      </c>
      <c r="C208" t="s">
        <v>158</v>
      </c>
      <c r="D208">
        <v>100</v>
      </c>
      <c r="E208">
        <v>0.7944</v>
      </c>
      <c r="F208">
        <v>18833.265625</v>
      </c>
      <c r="G208">
        <v>-60</v>
      </c>
      <c r="H208">
        <v>18.447920805960109</v>
      </c>
      <c r="I208">
        <v>3.8118700981140141</v>
      </c>
      <c r="J208">
        <v>18.447920805960109</v>
      </c>
      <c r="K208">
        <v>3.8118700981140141</v>
      </c>
      <c r="L208">
        <v>0</v>
      </c>
      <c r="M208">
        <v>0</v>
      </c>
      <c r="N208">
        <v>0</v>
      </c>
      <c r="O208">
        <v>0</v>
      </c>
      <c r="P208">
        <v>371.11547917251852</v>
      </c>
      <c r="Q208">
        <v>100</v>
      </c>
      <c r="R208">
        <v>100</v>
      </c>
      <c r="S208">
        <v>100</v>
      </c>
      <c r="T208">
        <v>100</v>
      </c>
      <c r="U208">
        <v>0.5</v>
      </c>
      <c r="V208">
        <v>1</v>
      </c>
      <c r="W208">
        <v>0</v>
      </c>
      <c r="X208">
        <v>0</v>
      </c>
      <c r="Y208">
        <v>63.188764924656972</v>
      </c>
      <c r="Z208">
        <v>281.03359370595263</v>
      </c>
      <c r="AA208">
        <v>0</v>
      </c>
      <c r="AB208" t="s">
        <v>249</v>
      </c>
      <c r="AD208">
        <f t="shared" si="3"/>
        <v>0</v>
      </c>
    </row>
    <row r="209" spans="1:30" ht="15.75" thickBot="1" x14ac:dyDescent="0.3">
      <c r="A209" t="s">
        <v>257</v>
      </c>
      <c r="B209" s="16">
        <v>1010233122</v>
      </c>
      <c r="C209" t="s">
        <v>158</v>
      </c>
      <c r="D209">
        <v>100</v>
      </c>
      <c r="E209">
        <v>0.7944</v>
      </c>
      <c r="F209">
        <v>18943.943359375</v>
      </c>
      <c r="G209">
        <v>-60</v>
      </c>
      <c r="H209">
        <v>18.668729704515979</v>
      </c>
      <c r="I209">
        <v>3.7528588771820068</v>
      </c>
      <c r="J209">
        <v>18.668729704515979</v>
      </c>
      <c r="K209">
        <v>3.7528588771820068</v>
      </c>
      <c r="L209">
        <v>0</v>
      </c>
      <c r="M209">
        <v>0</v>
      </c>
      <c r="N209">
        <v>0</v>
      </c>
      <c r="O209">
        <v>0</v>
      </c>
      <c r="P209">
        <v>390.09442266128679</v>
      </c>
      <c r="Q209">
        <v>100</v>
      </c>
      <c r="R209">
        <v>100</v>
      </c>
      <c r="S209">
        <v>100</v>
      </c>
      <c r="T209">
        <v>100</v>
      </c>
      <c r="U209">
        <v>0.5</v>
      </c>
      <c r="V209">
        <v>1</v>
      </c>
      <c r="W209">
        <v>0</v>
      </c>
      <c r="X209">
        <v>0</v>
      </c>
      <c r="Y209">
        <v>62.683654626343369</v>
      </c>
      <c r="Z209">
        <v>294.03678161433697</v>
      </c>
      <c r="AA209">
        <v>0</v>
      </c>
      <c r="AB209" t="s">
        <v>249</v>
      </c>
      <c r="AD209">
        <f t="shared" si="3"/>
        <v>0</v>
      </c>
    </row>
    <row r="210" spans="1:30" ht="15.75" thickBot="1" x14ac:dyDescent="0.3">
      <c r="A210" t="s">
        <v>258</v>
      </c>
      <c r="B210" s="16">
        <v>1010233122</v>
      </c>
      <c r="C210" t="s">
        <v>158</v>
      </c>
      <c r="D210">
        <v>90</v>
      </c>
      <c r="E210">
        <v>0.79760000000000009</v>
      </c>
      <c r="F210">
        <v>22634.03515625</v>
      </c>
      <c r="G210">
        <v>-70</v>
      </c>
      <c r="H210">
        <v>18.221294416208089</v>
      </c>
      <c r="I210">
        <v>1.82793664932251</v>
      </c>
      <c r="J210">
        <v>18.809929303163589</v>
      </c>
      <c r="K210">
        <v>3.5001873970031738</v>
      </c>
      <c r="L210">
        <v>4.5482964356393794</v>
      </c>
      <c r="M210">
        <v>22.135383605957031</v>
      </c>
      <c r="N210">
        <v>2.6760746279167571</v>
      </c>
      <c r="O210">
        <v>22.394155502319339</v>
      </c>
      <c r="P210">
        <v>365.53337068809992</v>
      </c>
      <c r="Q210">
        <v>90.046630279425145</v>
      </c>
      <c r="R210">
        <v>90.19997054816217</v>
      </c>
      <c r="S210">
        <v>90.339484311023071</v>
      </c>
      <c r="T210">
        <v>88.60503435339507</v>
      </c>
      <c r="U210">
        <v>0.5</v>
      </c>
      <c r="V210">
        <v>0.96870616165173473</v>
      </c>
      <c r="W210">
        <v>-0.1999705481621703</v>
      </c>
      <c r="X210">
        <v>-0.33948431102307097</v>
      </c>
      <c r="Y210">
        <v>58.297666957615121</v>
      </c>
      <c r="Z210">
        <v>268.89723114778963</v>
      </c>
      <c r="AA210">
        <v>0.62586746537042193</v>
      </c>
      <c r="AB210" t="s">
        <v>259</v>
      </c>
      <c r="AD210">
        <f t="shared" si="3"/>
        <v>1.8722218077226223</v>
      </c>
    </row>
    <row r="211" spans="1:30" ht="15.75" thickBot="1" x14ac:dyDescent="0.3">
      <c r="A211" t="s">
        <v>260</v>
      </c>
      <c r="B211" s="16">
        <v>1010233122</v>
      </c>
      <c r="C211" t="s">
        <v>158</v>
      </c>
      <c r="D211">
        <v>65</v>
      </c>
      <c r="E211">
        <v>0.79760000000000009</v>
      </c>
      <c r="F211">
        <v>18833.7265625</v>
      </c>
      <c r="G211">
        <v>-70</v>
      </c>
      <c r="H211">
        <v>15.95409272793866</v>
      </c>
      <c r="I211">
        <v>0.48582637310028082</v>
      </c>
      <c r="J211">
        <v>18.649163954856299</v>
      </c>
      <c r="K211">
        <v>3.279182910919189</v>
      </c>
      <c r="L211">
        <v>10.547732360839911</v>
      </c>
      <c r="M211">
        <v>12.12071704864502</v>
      </c>
      <c r="N211">
        <v>4.705380923276989</v>
      </c>
      <c r="O211">
        <v>12.23892402648926</v>
      </c>
      <c r="P211">
        <v>261.05491303516408</v>
      </c>
      <c r="Q211">
        <v>68.672314471011148</v>
      </c>
      <c r="R211">
        <v>62.493810669217673</v>
      </c>
      <c r="S211">
        <v>72.119214095507871</v>
      </c>
      <c r="T211">
        <v>75.63394399282339</v>
      </c>
      <c r="U211">
        <v>0.5</v>
      </c>
      <c r="V211">
        <v>0.85548568110390666</v>
      </c>
      <c r="W211">
        <v>-5.7834214461062317</v>
      </c>
      <c r="X211">
        <v>-7.1192140955078713</v>
      </c>
      <c r="Y211">
        <v>54.326365065608002</v>
      </c>
      <c r="Z211">
        <v>194.71883136506199</v>
      </c>
      <c r="AA211">
        <v>0.41275093306586308</v>
      </c>
      <c r="AB211" t="s">
        <v>259</v>
      </c>
      <c r="AD211">
        <f t="shared" si="3"/>
        <v>5.8423514375629217</v>
      </c>
    </row>
    <row r="212" spans="1:30" ht="15.75" thickBot="1" x14ac:dyDescent="0.3">
      <c r="A212" t="s">
        <v>261</v>
      </c>
      <c r="B212" s="16">
        <v>1010233122</v>
      </c>
      <c r="C212" t="s">
        <v>158</v>
      </c>
      <c r="D212">
        <v>90</v>
      </c>
      <c r="E212">
        <v>0.79760000000000009</v>
      </c>
      <c r="F212">
        <v>19333.099609375</v>
      </c>
      <c r="G212">
        <v>-70</v>
      </c>
      <c r="H212">
        <v>17.66551016993678</v>
      </c>
      <c r="I212">
        <v>1.553310751914978</v>
      </c>
      <c r="J212">
        <v>18.664308595969569</v>
      </c>
      <c r="K212">
        <v>3.501060009002686</v>
      </c>
      <c r="L212">
        <v>3.813188592991708</v>
      </c>
      <c r="M212">
        <v>21.716733932495121</v>
      </c>
      <c r="N212">
        <v>2.09984360751529</v>
      </c>
      <c r="O212">
        <v>22.00699615478516</v>
      </c>
      <c r="P212">
        <v>338.52593471906351</v>
      </c>
      <c r="Q212">
        <v>90.820206509838769</v>
      </c>
      <c r="R212">
        <v>91.05942856907356</v>
      </c>
      <c r="S212">
        <v>91.262749055584322</v>
      </c>
      <c r="T212">
        <v>88.446360882343157</v>
      </c>
      <c r="U212">
        <v>0.5</v>
      </c>
      <c r="V212">
        <v>0.94648618131782947</v>
      </c>
      <c r="W212">
        <v>-1.0594285690735601</v>
      </c>
      <c r="X212">
        <v>-1.2627490555843219</v>
      </c>
      <c r="Y212">
        <v>57.816196822677178</v>
      </c>
      <c r="Z212">
        <v>253.60505119528429</v>
      </c>
      <c r="AA212">
        <v>0.50004020719262199</v>
      </c>
      <c r="AB212" t="s">
        <v>259</v>
      </c>
      <c r="AD212">
        <f t="shared" si="3"/>
        <v>1.713344985476418</v>
      </c>
    </row>
    <row r="213" spans="1:30" ht="15.75" thickBot="1" x14ac:dyDescent="0.3">
      <c r="A213" t="s">
        <v>262</v>
      </c>
      <c r="B213" s="16">
        <v>1010233122</v>
      </c>
      <c r="C213" t="s">
        <v>158</v>
      </c>
      <c r="D213">
        <v>0</v>
      </c>
      <c r="E213">
        <v>0.79760000000000009</v>
      </c>
      <c r="F213">
        <v>14718.8173828125</v>
      </c>
      <c r="G213">
        <v>-75</v>
      </c>
      <c r="H213">
        <v>12.95131031549635</v>
      </c>
      <c r="I213">
        <v>0.31113478541374212</v>
      </c>
      <c r="J213">
        <v>13.343838988518071</v>
      </c>
      <c r="K213">
        <v>0.38419681787490839</v>
      </c>
      <c r="L213">
        <v>13.343838988518071</v>
      </c>
      <c r="M213">
        <v>0.38419681787490839</v>
      </c>
      <c r="N213">
        <v>0.51989801926902213</v>
      </c>
      <c r="O213">
        <v>0.4936555027961731</v>
      </c>
      <c r="P213">
        <v>8.166127180651765</v>
      </c>
      <c r="Q213">
        <v>3.8961652618588749</v>
      </c>
      <c r="R213">
        <v>1.4495039793977371</v>
      </c>
      <c r="S213">
        <v>6.5638735327672171</v>
      </c>
      <c r="T213">
        <v>20.13317636016572</v>
      </c>
      <c r="U213">
        <v>0.5</v>
      </c>
      <c r="V213">
        <v>0.97058352747215537</v>
      </c>
      <c r="W213">
        <v>-5.2891941707420624</v>
      </c>
      <c r="X213">
        <v>-6.5638735327672171</v>
      </c>
      <c r="Y213">
        <v>3.281000249446318</v>
      </c>
      <c r="Z213">
        <v>3.281000249446318</v>
      </c>
      <c r="AA213">
        <v>0.92455597173257054</v>
      </c>
      <c r="AB213" t="s">
        <v>259</v>
      </c>
      <c r="AD213">
        <f t="shared" si="3"/>
        <v>12.823940969249049</v>
      </c>
    </row>
    <row r="214" spans="1:30" ht="15.75" thickBot="1" x14ac:dyDescent="0.3">
      <c r="A214" t="s">
        <v>263</v>
      </c>
      <c r="B214" s="16">
        <v>1010233122</v>
      </c>
      <c r="C214" t="s">
        <v>158</v>
      </c>
      <c r="D214">
        <v>5</v>
      </c>
      <c r="E214">
        <v>0.79760000000000009</v>
      </c>
      <c r="F214">
        <v>19997.3984375</v>
      </c>
      <c r="G214">
        <v>-75</v>
      </c>
      <c r="H214">
        <v>15.225525330977099</v>
      </c>
      <c r="I214">
        <v>0.4077000617980957</v>
      </c>
      <c r="J214">
        <v>18.6229506184897</v>
      </c>
      <c r="K214">
        <v>2.1311476230621338</v>
      </c>
      <c r="L214">
        <v>18.6229506184897</v>
      </c>
      <c r="M214">
        <v>2.1311476230621338</v>
      </c>
      <c r="N214">
        <v>0</v>
      </c>
      <c r="O214">
        <v>2.1890501976013179</v>
      </c>
      <c r="P214">
        <v>45.754511385221853</v>
      </c>
      <c r="Q214">
        <v>0</v>
      </c>
      <c r="R214">
        <v>6.5789469634046966</v>
      </c>
      <c r="S214">
        <v>12.979209484129139</v>
      </c>
      <c r="T214">
        <v>3.0882217288691449</v>
      </c>
      <c r="U214">
        <v>0.5</v>
      </c>
      <c r="V214">
        <v>0.81756783030184887</v>
      </c>
      <c r="W214">
        <v>-3.35912209465749</v>
      </c>
      <c r="X214">
        <v>-7.9792094841291394</v>
      </c>
      <c r="Y214">
        <v>33.283548786118622</v>
      </c>
      <c r="Z214">
        <v>33.283548786118622</v>
      </c>
      <c r="AA214">
        <v>0.65183344401190702</v>
      </c>
      <c r="AB214" t="s">
        <v>259</v>
      </c>
      <c r="AD214">
        <f t="shared" si="3"/>
        <v>18.6229506184897</v>
      </c>
    </row>
    <row r="215" spans="1:30" ht="15.75" thickBot="1" x14ac:dyDescent="0.3">
      <c r="A215" t="s">
        <v>264</v>
      </c>
      <c r="B215" s="16">
        <v>1010233122</v>
      </c>
      <c r="C215" t="s">
        <v>158</v>
      </c>
      <c r="D215">
        <v>100</v>
      </c>
      <c r="E215">
        <v>0.79760000000000009</v>
      </c>
      <c r="F215">
        <v>18860.15234375</v>
      </c>
      <c r="G215">
        <v>-75</v>
      </c>
      <c r="H215">
        <v>18.675653870368841</v>
      </c>
      <c r="I215">
        <v>3.4295651912689209</v>
      </c>
      <c r="J215">
        <v>18.675653870368841</v>
      </c>
      <c r="K215">
        <v>3.4295651912689209</v>
      </c>
      <c r="L215">
        <v>0</v>
      </c>
      <c r="M215">
        <v>0</v>
      </c>
      <c r="N215">
        <v>0</v>
      </c>
      <c r="O215">
        <v>25.119106292724609</v>
      </c>
      <c r="P215">
        <v>361.05952386671481</v>
      </c>
      <c r="Q215">
        <v>100</v>
      </c>
      <c r="R215">
        <v>100</v>
      </c>
      <c r="S215">
        <v>100</v>
      </c>
      <c r="T215">
        <v>100</v>
      </c>
      <c r="U215">
        <v>0.5</v>
      </c>
      <c r="V215">
        <v>1</v>
      </c>
      <c r="W215">
        <v>0</v>
      </c>
      <c r="X215">
        <v>0</v>
      </c>
      <c r="Y215">
        <v>57.296949988711987</v>
      </c>
      <c r="Z215">
        <v>272.64470615324711</v>
      </c>
      <c r="AA215">
        <v>271.1277177845634</v>
      </c>
      <c r="AB215" t="s">
        <v>259</v>
      </c>
      <c r="AD215">
        <f t="shared" si="3"/>
        <v>0</v>
      </c>
    </row>
    <row r="216" spans="1:30" ht="15.75" thickBot="1" x14ac:dyDescent="0.3">
      <c r="A216" t="s">
        <v>265</v>
      </c>
      <c r="B216" s="16">
        <v>1010233122</v>
      </c>
      <c r="C216" t="s">
        <v>158</v>
      </c>
      <c r="D216">
        <v>100</v>
      </c>
      <c r="E216">
        <v>0.79760000000000009</v>
      </c>
      <c r="F216">
        <v>19296.4609375</v>
      </c>
      <c r="G216">
        <v>-75</v>
      </c>
      <c r="H216">
        <v>19.092511002974199</v>
      </c>
      <c r="I216">
        <v>3.4603502750396729</v>
      </c>
      <c r="J216">
        <v>19.092511002974199</v>
      </c>
      <c r="K216">
        <v>3.4603502750396729</v>
      </c>
      <c r="L216">
        <v>0</v>
      </c>
      <c r="M216">
        <v>0</v>
      </c>
      <c r="N216">
        <v>0</v>
      </c>
      <c r="O216">
        <v>25.379573822021481</v>
      </c>
      <c r="P216">
        <v>360.88004897934883</v>
      </c>
      <c r="Q216">
        <v>100</v>
      </c>
      <c r="R216">
        <v>100</v>
      </c>
      <c r="S216">
        <v>100</v>
      </c>
      <c r="T216">
        <v>100</v>
      </c>
      <c r="U216">
        <v>0.5</v>
      </c>
      <c r="V216">
        <v>1</v>
      </c>
      <c r="W216">
        <v>0</v>
      </c>
      <c r="X216">
        <v>0</v>
      </c>
      <c r="Y216">
        <v>58.780804865665317</v>
      </c>
      <c r="Z216">
        <v>275.22589514693442</v>
      </c>
      <c r="AA216">
        <v>274.56887399015329</v>
      </c>
      <c r="AB216" t="s">
        <v>259</v>
      </c>
      <c r="AD216">
        <f t="shared" si="3"/>
        <v>0</v>
      </c>
    </row>
    <row r="217" spans="1:30" ht="15.75" thickBot="1" x14ac:dyDescent="0.3">
      <c r="A217" t="s">
        <v>266</v>
      </c>
      <c r="B217" s="16">
        <v>1010233122</v>
      </c>
      <c r="C217" t="s">
        <v>158</v>
      </c>
      <c r="D217">
        <v>100</v>
      </c>
      <c r="E217">
        <v>0.7944</v>
      </c>
      <c r="F217">
        <v>19255.8515625</v>
      </c>
      <c r="G217">
        <v>-80</v>
      </c>
      <c r="H217">
        <v>17.80661293168512</v>
      </c>
      <c r="I217">
        <v>1.163573622703552</v>
      </c>
      <c r="J217">
        <v>18.987887900242779</v>
      </c>
      <c r="K217">
        <v>3.4096138477325439</v>
      </c>
      <c r="L217">
        <v>0</v>
      </c>
      <c r="M217">
        <v>0</v>
      </c>
      <c r="N217">
        <v>0</v>
      </c>
      <c r="O217">
        <v>0</v>
      </c>
      <c r="P217">
        <v>380.84897010472861</v>
      </c>
      <c r="Q217">
        <v>100</v>
      </c>
      <c r="R217">
        <v>100</v>
      </c>
      <c r="S217">
        <v>100</v>
      </c>
      <c r="T217">
        <v>100</v>
      </c>
      <c r="U217">
        <v>0.5</v>
      </c>
      <c r="V217">
        <v>0.93778797437799533</v>
      </c>
      <c r="W217">
        <v>0</v>
      </c>
      <c r="X217">
        <v>0</v>
      </c>
      <c r="Y217">
        <v>57.547305291541711</v>
      </c>
      <c r="Z217">
        <v>283.55700780926799</v>
      </c>
      <c r="AA217">
        <v>0</v>
      </c>
      <c r="AB217" t="s">
        <v>249</v>
      </c>
      <c r="AD217">
        <f t="shared" si="3"/>
        <v>0</v>
      </c>
    </row>
    <row r="218" spans="1:30" ht="15.75" thickBot="1" x14ac:dyDescent="0.3">
      <c r="A218" t="s">
        <v>267</v>
      </c>
      <c r="B218" s="16">
        <v>1010233122</v>
      </c>
      <c r="C218" t="s">
        <v>158</v>
      </c>
      <c r="D218">
        <v>90</v>
      </c>
      <c r="E218">
        <v>0.79680000000000006</v>
      </c>
      <c r="F218">
        <v>19443.958984375</v>
      </c>
      <c r="G218">
        <v>-80</v>
      </c>
      <c r="H218">
        <v>17.766846119643809</v>
      </c>
      <c r="I218">
        <v>0.93688148260116577</v>
      </c>
      <c r="J218">
        <v>19.202174469179219</v>
      </c>
      <c r="K218">
        <v>3.4674019813537602</v>
      </c>
      <c r="L218">
        <v>4.6013575736306196</v>
      </c>
      <c r="M218">
        <v>19.126142501831051</v>
      </c>
      <c r="N218">
        <v>2.438188723153794</v>
      </c>
      <c r="O218">
        <v>19.359956741333011</v>
      </c>
      <c r="P218">
        <v>329.44403080070049</v>
      </c>
      <c r="Q218">
        <v>88.734771398161911</v>
      </c>
      <c r="R218">
        <v>89.140630659003094</v>
      </c>
      <c r="S218">
        <v>89.463486404355351</v>
      </c>
      <c r="T218">
        <v>86.848762071039829</v>
      </c>
      <c r="U218">
        <v>0.5</v>
      </c>
      <c r="V218">
        <v>0.92525178063353175</v>
      </c>
      <c r="W218">
        <v>0.85936934099692053</v>
      </c>
      <c r="X218">
        <v>0.5365135956446494</v>
      </c>
      <c r="Y218">
        <v>59.150895786501387</v>
      </c>
      <c r="Z218">
        <v>243.54110174403399</v>
      </c>
      <c r="AA218">
        <v>0.49665511546840302</v>
      </c>
      <c r="AB218" t="s">
        <v>249</v>
      </c>
      <c r="AD218">
        <f t="shared" si="3"/>
        <v>2.1631688504768256</v>
      </c>
    </row>
    <row r="219" spans="1:30" ht="15.75" thickBot="1" x14ac:dyDescent="0.3">
      <c r="A219" t="s">
        <v>268</v>
      </c>
      <c r="B219" s="16">
        <v>1010233122</v>
      </c>
      <c r="C219" t="s">
        <v>158</v>
      </c>
      <c r="D219">
        <v>75</v>
      </c>
      <c r="E219">
        <v>0.79680000000000006</v>
      </c>
      <c r="F219">
        <v>19290.76171875</v>
      </c>
      <c r="G219">
        <v>-80</v>
      </c>
      <c r="H219">
        <v>16.835228600519461</v>
      </c>
      <c r="I219">
        <v>0.5299907922744751</v>
      </c>
      <c r="J219">
        <v>19.100703933623461</v>
      </c>
      <c r="K219">
        <v>3.288004875183105</v>
      </c>
      <c r="L219">
        <v>8.9967050984701071</v>
      </c>
      <c r="M219">
        <v>13.326828002929689</v>
      </c>
      <c r="N219">
        <v>3.508631999807668</v>
      </c>
      <c r="O219">
        <v>13.486894607543951</v>
      </c>
      <c r="P219">
        <v>286.03536397942332</v>
      </c>
      <c r="Q219">
        <v>71.267691925208879</v>
      </c>
      <c r="R219">
        <v>72.876225374259377</v>
      </c>
      <c r="S219">
        <v>73.987065977698137</v>
      </c>
      <c r="T219">
        <v>74.743312023227645</v>
      </c>
      <c r="U219">
        <v>0.5</v>
      </c>
      <c r="V219">
        <v>0.88139309729229254</v>
      </c>
      <c r="W219">
        <v>2.1237746257406229</v>
      </c>
      <c r="X219">
        <v>1.012934022301863</v>
      </c>
      <c r="Y219">
        <v>56.190868271374207</v>
      </c>
      <c r="Z219">
        <v>211.07439996780531</v>
      </c>
      <c r="AA219">
        <v>0.61746383734449051</v>
      </c>
      <c r="AB219" t="s">
        <v>259</v>
      </c>
      <c r="AD219">
        <f t="shared" si="3"/>
        <v>5.4880730986624391</v>
      </c>
    </row>
    <row r="220" spans="1:30" ht="15.75" thickBot="1" x14ac:dyDescent="0.3">
      <c r="A220" t="s">
        <v>269</v>
      </c>
      <c r="B220" s="16">
        <v>1010233122</v>
      </c>
      <c r="C220" t="s">
        <v>158</v>
      </c>
      <c r="D220">
        <v>100</v>
      </c>
      <c r="E220">
        <v>0.79680000000000006</v>
      </c>
      <c r="F220">
        <v>19185.869140625</v>
      </c>
      <c r="G220">
        <v>-80</v>
      </c>
      <c r="H220">
        <v>17.904499223928848</v>
      </c>
      <c r="I220">
        <v>1.0473660230636599</v>
      </c>
      <c r="J220">
        <v>18.96623581395016</v>
      </c>
      <c r="K220">
        <v>3.5535600185394292</v>
      </c>
      <c r="L220">
        <v>0</v>
      </c>
      <c r="M220">
        <v>0</v>
      </c>
      <c r="N220">
        <v>0</v>
      </c>
      <c r="O220">
        <v>25.38124847412109</v>
      </c>
      <c r="P220">
        <v>372.48059799808487</v>
      </c>
      <c r="Q220">
        <v>100</v>
      </c>
      <c r="R220">
        <v>100</v>
      </c>
      <c r="S220">
        <v>100</v>
      </c>
      <c r="T220">
        <v>100</v>
      </c>
      <c r="U220">
        <v>0.5</v>
      </c>
      <c r="V220">
        <v>0.94401964625788426</v>
      </c>
      <c r="W220">
        <v>0</v>
      </c>
      <c r="X220">
        <v>0</v>
      </c>
      <c r="Y220">
        <v>60.967646684793827</v>
      </c>
      <c r="Z220">
        <v>280.21676534758171</v>
      </c>
      <c r="AA220">
        <v>278.77868956237972</v>
      </c>
      <c r="AB220" t="s">
        <v>259</v>
      </c>
      <c r="AD220">
        <f t="shared" si="3"/>
        <v>0</v>
      </c>
    </row>
    <row r="221" spans="1:30" ht="15.75" thickBot="1" x14ac:dyDescent="0.3">
      <c r="A221" t="s">
        <v>270</v>
      </c>
      <c r="B221" s="16">
        <v>1010233122</v>
      </c>
      <c r="C221" t="s">
        <v>158</v>
      </c>
      <c r="D221">
        <v>5</v>
      </c>
      <c r="E221">
        <v>0.79760000000000009</v>
      </c>
      <c r="F221">
        <v>19798.568359375</v>
      </c>
      <c r="G221">
        <v>-80</v>
      </c>
      <c r="H221">
        <v>16.41120066213907</v>
      </c>
      <c r="I221">
        <v>0.48576411604881292</v>
      </c>
      <c r="J221">
        <v>17.955203990173441</v>
      </c>
      <c r="K221">
        <v>0.98299956321716309</v>
      </c>
      <c r="L221">
        <v>17.955203990173441</v>
      </c>
      <c r="M221">
        <v>0.98299956321716309</v>
      </c>
      <c r="N221">
        <v>0.23928372303356141</v>
      </c>
      <c r="O221">
        <v>1.214521169662476</v>
      </c>
      <c r="P221">
        <v>22.02980219628617</v>
      </c>
      <c r="Q221">
        <v>1.3326705904567751</v>
      </c>
      <c r="R221">
        <v>6.5530633712884594</v>
      </c>
      <c r="S221">
        <v>8.5225552832386082</v>
      </c>
      <c r="T221">
        <v>12.82110151664001</v>
      </c>
      <c r="U221">
        <v>0.5</v>
      </c>
      <c r="V221">
        <v>0.91400803193996705</v>
      </c>
      <c r="W221">
        <v>-0.40008694155846852</v>
      </c>
      <c r="X221">
        <v>-3.5225552832386078</v>
      </c>
      <c r="Y221">
        <v>13.565088268390779</v>
      </c>
      <c r="Z221">
        <v>13.565088268390779</v>
      </c>
      <c r="AA221">
        <v>1.809072117108764</v>
      </c>
      <c r="AB221" t="s">
        <v>259</v>
      </c>
      <c r="AD221">
        <f t="shared" si="3"/>
        <v>17.715920267139879</v>
      </c>
    </row>
    <row r="222" spans="1:30" ht="15.75" thickBot="1" x14ac:dyDescent="0.3">
      <c r="A222" t="s">
        <v>271</v>
      </c>
      <c r="B222" s="16">
        <v>1010233122</v>
      </c>
      <c r="C222" t="s">
        <v>158</v>
      </c>
      <c r="D222">
        <v>95</v>
      </c>
      <c r="E222">
        <v>0.79760000000000009</v>
      </c>
      <c r="F222">
        <v>19744.9375</v>
      </c>
      <c r="G222">
        <v>-80</v>
      </c>
      <c r="H222">
        <v>17.736284600275319</v>
      </c>
      <c r="I222">
        <v>1.030005574226379</v>
      </c>
      <c r="J222">
        <v>19.044775821570308</v>
      </c>
      <c r="K222">
        <v>3.322789192199707</v>
      </c>
      <c r="L222">
        <v>4.0240542076804662</v>
      </c>
      <c r="M222">
        <v>22.74418830871582</v>
      </c>
      <c r="N222">
        <v>2.3928609701445751</v>
      </c>
      <c r="O222">
        <v>23.20013427734375</v>
      </c>
      <c r="P222">
        <v>362.67301138415633</v>
      </c>
      <c r="Q222">
        <v>91.43495700438551</v>
      </c>
      <c r="R222">
        <v>94.801497063170743</v>
      </c>
      <c r="S222">
        <v>91.950038040403712</v>
      </c>
      <c r="T222">
        <v>89.600689950457451</v>
      </c>
      <c r="U222">
        <v>0.5</v>
      </c>
      <c r="V222">
        <v>0.93129395517415459</v>
      </c>
      <c r="W222">
        <v>3.280580043778571</v>
      </c>
      <c r="X222">
        <v>3.0499619595962879</v>
      </c>
      <c r="Y222">
        <v>55.633548948227663</v>
      </c>
      <c r="Z222">
        <v>270.22553113823108</v>
      </c>
      <c r="AA222">
        <v>0.98890458154088812</v>
      </c>
      <c r="AB222" t="s">
        <v>259</v>
      </c>
      <c r="AD222">
        <f t="shared" si="3"/>
        <v>1.6311932375358911</v>
      </c>
    </row>
    <row r="223" spans="1:30" ht="15.75" thickBot="1" x14ac:dyDescent="0.3">
      <c r="A223" t="s">
        <v>272</v>
      </c>
      <c r="B223" s="16">
        <v>1010233122</v>
      </c>
      <c r="C223" t="s">
        <v>158</v>
      </c>
      <c r="D223">
        <v>0</v>
      </c>
      <c r="E223">
        <v>0.8</v>
      </c>
      <c r="F223">
        <v>18578.0703125</v>
      </c>
      <c r="G223">
        <v>-85</v>
      </c>
      <c r="H223">
        <v>12.915971050100691</v>
      </c>
      <c r="I223">
        <v>0.34767520427703857</v>
      </c>
      <c r="J223">
        <v>17.080618789950389</v>
      </c>
      <c r="K223">
        <v>0.4467635452747345</v>
      </c>
      <c r="L223">
        <v>17.080618789950389</v>
      </c>
      <c r="M223">
        <v>0.4467635452747345</v>
      </c>
      <c r="N223">
        <v>0</v>
      </c>
      <c r="O223">
        <v>0.53006827831268311</v>
      </c>
      <c r="P223">
        <v>7.7245111762219407</v>
      </c>
      <c r="Q223">
        <v>0</v>
      </c>
      <c r="R223">
        <v>7.671275776722009</v>
      </c>
      <c r="S223">
        <v>15.5671643679174</v>
      </c>
      <c r="T223">
        <v>4.1498217953638168</v>
      </c>
      <c r="U223">
        <v>0.5</v>
      </c>
      <c r="V223">
        <v>0.7561769985581539</v>
      </c>
      <c r="W223">
        <v>-10.86640975180169</v>
      </c>
      <c r="X223">
        <v>-15.5671643679174</v>
      </c>
      <c r="Y223">
        <v>4.2142969361636302</v>
      </c>
      <c r="Z223">
        <v>4.2142969361636302</v>
      </c>
      <c r="AA223">
        <v>1.0548877634159159</v>
      </c>
      <c r="AB223" t="s">
        <v>259</v>
      </c>
      <c r="AD223">
        <f t="shared" si="3"/>
        <v>17.080618789950389</v>
      </c>
    </row>
    <row r="224" spans="1:30" ht="15.75" thickBot="1" x14ac:dyDescent="0.3">
      <c r="A224" t="s">
        <v>273</v>
      </c>
      <c r="B224" s="16">
        <v>1010233122</v>
      </c>
      <c r="C224" t="s">
        <v>158</v>
      </c>
      <c r="D224">
        <v>0</v>
      </c>
      <c r="E224">
        <v>0.79760000000000009</v>
      </c>
      <c r="F224">
        <v>18523.853515625</v>
      </c>
      <c r="G224">
        <v>-85</v>
      </c>
      <c r="H224">
        <v>13.19119187416316</v>
      </c>
      <c r="I224">
        <v>0.54825979471206665</v>
      </c>
      <c r="J224">
        <v>13.19119187416316</v>
      </c>
      <c r="K224">
        <v>0.54825979471206665</v>
      </c>
      <c r="L224">
        <v>13.19119187416316</v>
      </c>
      <c r="M224">
        <v>0.54825979471206665</v>
      </c>
      <c r="N224">
        <v>0.31406655262456112</v>
      </c>
      <c r="O224">
        <v>0.78186720609664917</v>
      </c>
      <c r="P224">
        <v>11.78639375857197</v>
      </c>
      <c r="Q224">
        <v>2.3808807848493712</v>
      </c>
      <c r="R224">
        <v>2.3808807848493707</v>
      </c>
      <c r="S224">
        <v>2.3808807848493712</v>
      </c>
      <c r="T224">
        <v>15.43010299657576</v>
      </c>
      <c r="U224">
        <v>0.5</v>
      </c>
      <c r="V224">
        <v>1</v>
      </c>
      <c r="W224">
        <v>-2.3808807848493712</v>
      </c>
      <c r="X224">
        <v>-2.3808807848493712</v>
      </c>
      <c r="Y224">
        <v>5.7574632596405406</v>
      </c>
      <c r="Z224">
        <v>5.7574632596405406</v>
      </c>
      <c r="AA224">
        <v>1.6680794012143401</v>
      </c>
      <c r="AB224" t="s">
        <v>259</v>
      </c>
      <c r="AD224">
        <f t="shared" si="3"/>
        <v>12.877125321538598</v>
      </c>
    </row>
    <row r="225" spans="1:30" ht="15.75" thickBot="1" x14ac:dyDescent="0.3">
      <c r="A225" t="s">
        <v>274</v>
      </c>
      <c r="B225" s="16">
        <v>1010233122</v>
      </c>
      <c r="C225" t="s">
        <v>158</v>
      </c>
      <c r="D225">
        <v>0</v>
      </c>
      <c r="E225">
        <v>0.8</v>
      </c>
      <c r="F225">
        <v>20035.728515625</v>
      </c>
      <c r="G225">
        <v>-90</v>
      </c>
      <c r="H225">
        <v>18.03923824425911</v>
      </c>
      <c r="I225">
        <v>0.43370357155799871</v>
      </c>
      <c r="J225">
        <v>18.84281989524159</v>
      </c>
      <c r="K225">
        <v>0.4519360363483429</v>
      </c>
      <c r="L225">
        <v>16.034892839928919</v>
      </c>
      <c r="M225">
        <v>1.057461738586426</v>
      </c>
      <c r="N225">
        <v>0</v>
      </c>
      <c r="O225">
        <v>1.08831250667572</v>
      </c>
      <c r="P225">
        <v>21.150084199563501</v>
      </c>
      <c r="Q225">
        <v>14.90184097138115</v>
      </c>
      <c r="R225">
        <v>3.8691908687487064</v>
      </c>
      <c r="S225">
        <v>18.2399281611794</v>
      </c>
      <c r="T225">
        <v>8.409365029350413</v>
      </c>
      <c r="U225">
        <v>0.5</v>
      </c>
      <c r="V225">
        <v>0.95735342929295753</v>
      </c>
      <c r="W225">
        <v>-16.678528484579751</v>
      </c>
      <c r="X225">
        <v>-18.2399281611794</v>
      </c>
      <c r="Y225">
        <v>4.585248933707156</v>
      </c>
      <c r="Z225">
        <v>15.721936112113591</v>
      </c>
      <c r="AA225">
        <v>0.19777304624902539</v>
      </c>
      <c r="AB225" t="s">
        <v>259</v>
      </c>
      <c r="AD225">
        <f t="shared" si="3"/>
        <v>16.034892839928919</v>
      </c>
    </row>
    <row r="226" spans="1:30" ht="15.75" thickBot="1" x14ac:dyDescent="0.3">
      <c r="A226" t="s">
        <v>275</v>
      </c>
      <c r="B226" s="16">
        <v>1010233122</v>
      </c>
      <c r="C226" t="s">
        <v>158</v>
      </c>
      <c r="D226">
        <v>0</v>
      </c>
      <c r="E226">
        <v>0.79760000000000009</v>
      </c>
      <c r="F226">
        <v>19795.958984375</v>
      </c>
      <c r="G226">
        <v>-90</v>
      </c>
      <c r="H226">
        <v>13.481645347086671</v>
      </c>
      <c r="I226">
        <v>0.32683145999908447</v>
      </c>
      <c r="J226">
        <v>18.728102780243962</v>
      </c>
      <c r="K226">
        <v>0.5144914984703064</v>
      </c>
      <c r="L226">
        <v>18.728102780243962</v>
      </c>
      <c r="M226">
        <v>0.5144914984703064</v>
      </c>
      <c r="N226">
        <v>0.46556378197525888</v>
      </c>
      <c r="O226">
        <v>0.65997421741485596</v>
      </c>
      <c r="P226">
        <v>10.816970579278721</v>
      </c>
      <c r="Q226">
        <v>2.4859100114848598</v>
      </c>
      <c r="R226">
        <v>9.52403829552917</v>
      </c>
      <c r="S226">
        <v>18.850569088854218</v>
      </c>
      <c r="T226">
        <v>19.79595911394798</v>
      </c>
      <c r="U226">
        <v>0.5</v>
      </c>
      <c r="V226">
        <v>0.71986177699261078</v>
      </c>
      <c r="W226">
        <v>-14.466509964559171</v>
      </c>
      <c r="X226">
        <v>-18.850569088854218</v>
      </c>
      <c r="Y226">
        <v>5.4119136826677723</v>
      </c>
      <c r="Z226">
        <v>5.4119136826677723</v>
      </c>
      <c r="AA226">
        <v>2.2234031686604552</v>
      </c>
      <c r="AB226" t="s">
        <v>259</v>
      </c>
      <c r="AD226">
        <f t="shared" si="3"/>
        <v>18.262538998268703</v>
      </c>
    </row>
    <row r="227" spans="1:30" ht="15.75" thickBot="1" x14ac:dyDescent="0.3">
      <c r="A227" t="s">
        <v>276</v>
      </c>
      <c r="B227" s="16">
        <v>1010233122</v>
      </c>
      <c r="C227" t="s">
        <v>158</v>
      </c>
      <c r="D227">
        <v>0</v>
      </c>
      <c r="E227">
        <v>0.79760000000000009</v>
      </c>
      <c r="F227">
        <v>13870.8447265625</v>
      </c>
      <c r="G227">
        <v>-90</v>
      </c>
      <c r="H227">
        <v>12.683731623239311</v>
      </c>
      <c r="I227">
        <v>0.30591440200805659</v>
      </c>
      <c r="J227">
        <v>12.684824845007769</v>
      </c>
      <c r="K227">
        <v>0.30852511525154108</v>
      </c>
      <c r="L227">
        <v>12.684824845007769</v>
      </c>
      <c r="M227">
        <v>0.30852511525154108</v>
      </c>
      <c r="N227">
        <v>0</v>
      </c>
      <c r="O227">
        <v>0.39463192224502558</v>
      </c>
      <c r="P227">
        <v>4.6610407537262306</v>
      </c>
      <c r="Q227">
        <v>0</v>
      </c>
      <c r="R227">
        <v>2.6284346824466009</v>
      </c>
      <c r="S227">
        <v>8.6168581037715519E-3</v>
      </c>
      <c r="T227">
        <v>1.436400887677713E-3</v>
      </c>
      <c r="U227">
        <v>0.5</v>
      </c>
      <c r="V227">
        <v>0.99991381656571376</v>
      </c>
      <c r="W227">
        <v>-4.3089860326972476E-3</v>
      </c>
      <c r="X227">
        <v>-8.6168581037715519E-3</v>
      </c>
      <c r="Y227">
        <v>2.3543555991731622</v>
      </c>
      <c r="Z227">
        <v>2.3543555991731622</v>
      </c>
      <c r="AA227">
        <v>0.76530568700062795</v>
      </c>
      <c r="AB227" t="s">
        <v>259</v>
      </c>
      <c r="AD227">
        <f t="shared" si="3"/>
        <v>12.684824845007769</v>
      </c>
    </row>
    <row r="228" spans="1:30" ht="15.75" thickBot="1" x14ac:dyDescent="0.3">
      <c r="A228" t="s">
        <v>277</v>
      </c>
      <c r="B228" s="16">
        <v>1010233122</v>
      </c>
      <c r="C228" t="s">
        <v>158</v>
      </c>
      <c r="D228">
        <v>0</v>
      </c>
      <c r="E228">
        <v>0.79760000000000009</v>
      </c>
      <c r="F228">
        <v>16767.279296875</v>
      </c>
      <c r="G228">
        <v>-90</v>
      </c>
      <c r="H228">
        <v>12.71946015551026</v>
      </c>
      <c r="I228">
        <v>0.24583713710308069</v>
      </c>
      <c r="J228">
        <v>13.115593770715041</v>
      </c>
      <c r="K228">
        <v>0.25628772377967829</v>
      </c>
      <c r="L228">
        <v>13.115593770715041</v>
      </c>
      <c r="M228">
        <v>0.25628772377967829</v>
      </c>
      <c r="N228">
        <v>0</v>
      </c>
      <c r="O228">
        <v>0.37895768880844122</v>
      </c>
      <c r="P228">
        <v>4.9656386822508818</v>
      </c>
      <c r="Q228">
        <v>0</v>
      </c>
      <c r="R228">
        <v>1.487696088068835</v>
      </c>
      <c r="S228">
        <v>2.8457469571106841</v>
      </c>
      <c r="T228">
        <v>0.50466098681620775</v>
      </c>
      <c r="U228">
        <v>0.5</v>
      </c>
      <c r="V228">
        <v>0.9697967456045119</v>
      </c>
      <c r="W228">
        <v>-1.4876960880688459</v>
      </c>
      <c r="X228">
        <v>-2.8457469571106841</v>
      </c>
      <c r="Y228">
        <v>1.7520456313266759</v>
      </c>
      <c r="Z228">
        <v>1.7520456313266759</v>
      </c>
      <c r="AA228">
        <v>1.308127867604659</v>
      </c>
      <c r="AB228" t="s">
        <v>259</v>
      </c>
      <c r="AD228">
        <f t="shared" si="3"/>
        <v>13.115593770715041</v>
      </c>
    </row>
    <row r="229" spans="1:30" ht="15.75" thickBot="1" x14ac:dyDescent="0.3">
      <c r="A229" t="s">
        <v>278</v>
      </c>
      <c r="B229" s="16">
        <v>1010233122</v>
      </c>
      <c r="C229" t="s">
        <v>158</v>
      </c>
      <c r="D229">
        <v>0</v>
      </c>
      <c r="E229">
        <v>0.79760000000000009</v>
      </c>
      <c r="F229">
        <v>14428.0478515625</v>
      </c>
      <c r="G229">
        <v>-90</v>
      </c>
      <c r="H229">
        <v>12.608578064149871</v>
      </c>
      <c r="I229">
        <v>0.25107631087303162</v>
      </c>
      <c r="J229">
        <v>13.31200835460324</v>
      </c>
      <c r="K229">
        <v>0.37116038799285889</v>
      </c>
      <c r="L229">
        <v>13.31200835460324</v>
      </c>
      <c r="M229">
        <v>0.37116038799285889</v>
      </c>
      <c r="N229">
        <v>0</v>
      </c>
      <c r="O229">
        <v>0.41809400916099548</v>
      </c>
      <c r="P229">
        <v>5.6798969239406869</v>
      </c>
      <c r="Q229">
        <v>0</v>
      </c>
      <c r="R229">
        <v>2.574079790410444</v>
      </c>
      <c r="S229">
        <v>4.766397178774417</v>
      </c>
      <c r="T229">
        <v>0.88460909173321278</v>
      </c>
      <c r="U229">
        <v>0.5</v>
      </c>
      <c r="V229">
        <v>0.94715821446956006</v>
      </c>
      <c r="W229">
        <v>-2.574079790410444</v>
      </c>
      <c r="X229">
        <v>-4.766397178774417</v>
      </c>
      <c r="Y229">
        <v>3.2134557460942639</v>
      </c>
      <c r="Z229">
        <v>3.2134557460942639</v>
      </c>
      <c r="AA229">
        <v>0.33090401188989788</v>
      </c>
      <c r="AB229" t="s">
        <v>259</v>
      </c>
      <c r="AD229">
        <f t="shared" si="3"/>
        <v>13.31200835460324</v>
      </c>
    </row>
    <row r="230" spans="1:30" x14ac:dyDescent="0.25">
      <c r="A230" t="s">
        <v>279</v>
      </c>
      <c r="B230" s="16">
        <v>1010233122</v>
      </c>
      <c r="C230" t="s">
        <v>158</v>
      </c>
      <c r="D230">
        <v>0</v>
      </c>
      <c r="E230">
        <v>0.79760000000000009</v>
      </c>
      <c r="F230">
        <v>20640.798828125</v>
      </c>
      <c r="G230">
        <v>-120</v>
      </c>
      <c r="H230">
        <v>17.727729335160799</v>
      </c>
      <c r="I230">
        <v>0.41019943356513983</v>
      </c>
      <c r="J230">
        <v>18.496225365101321</v>
      </c>
      <c r="K230">
        <v>0.44926589727401728</v>
      </c>
      <c r="L230">
        <v>18.496225365101321</v>
      </c>
      <c r="M230">
        <v>0.44926589727401728</v>
      </c>
      <c r="N230">
        <v>0</v>
      </c>
      <c r="O230">
        <v>0.49610587954521179</v>
      </c>
      <c r="P230">
        <v>7.6434107800768798</v>
      </c>
      <c r="Q230">
        <v>0</v>
      </c>
      <c r="R230">
        <v>2.0351609159113382</v>
      </c>
      <c r="S230">
        <v>3.8297401966776672</v>
      </c>
      <c r="T230">
        <v>0.69489444687006463</v>
      </c>
      <c r="U230">
        <v>0.5</v>
      </c>
      <c r="V230">
        <v>0.95845119667548362</v>
      </c>
      <c r="W230">
        <v>-2.0351609159113599</v>
      </c>
      <c r="X230">
        <v>-3.8297401966776672</v>
      </c>
      <c r="Y230">
        <v>4.8759464376728356</v>
      </c>
      <c r="Z230">
        <v>4.8759464376728356</v>
      </c>
      <c r="AA230">
        <v>0.46473554710602921</v>
      </c>
      <c r="AB230" t="s">
        <v>259</v>
      </c>
      <c r="AD230">
        <f t="shared" si="3"/>
        <v>18.496225365101321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Валов Максим Анатольевич</cp:lastModifiedBy>
  <dcterms:created xsi:type="dcterms:W3CDTF">2024-10-01T11:11:38Z</dcterms:created>
  <dcterms:modified xsi:type="dcterms:W3CDTF">2024-11-21T13:48:35Z</dcterms:modified>
</cp:coreProperties>
</file>