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_hrt/Documents/Ing2/TheorieDesGraphes/Projet/"/>
    </mc:Choice>
  </mc:AlternateContent>
  <xr:revisionPtr revIDLastSave="0" documentId="8_{2BB2C89E-E7E6-4B41-9ECD-DC905330A9B4}" xr6:coauthVersionLast="47" xr6:coauthVersionMax="47" xr10:uidLastSave="{00000000-0000-0000-0000-000000000000}"/>
  <bookViews>
    <workbookView xWindow="380" yWindow="500" windowWidth="28040" windowHeight="16460" xr2:uid="{3B962DEB-4458-BD46-BE58-1A47A2508C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H9" i="1"/>
  <c r="I8" i="1"/>
  <c r="E8" i="1"/>
  <c r="H5" i="1"/>
  <c r="C8" i="1"/>
  <c r="F7" i="1"/>
  <c r="C7" i="1"/>
  <c r="G3" i="1"/>
  <c r="G6" i="1"/>
  <c r="E6" i="1"/>
  <c r="F5" i="1"/>
  <c r="C6" i="1"/>
  <c r="F3" i="1"/>
  <c r="I5" i="1"/>
  <c r="C5" i="1"/>
  <c r="E3" i="1"/>
  <c r="B5" i="1"/>
  <c r="C4" i="1"/>
  <c r="D3" i="1"/>
  <c r="H3" i="1"/>
  <c r="E2" i="1"/>
</calcChain>
</file>

<file path=xl/sharedStrings.xml><?xml version="1.0" encoding="utf-8"?>
<sst xmlns="http://schemas.openxmlformats.org/spreadsheetml/2006/main" count="27" uniqueCount="11">
  <si>
    <t>Sydney</t>
  </si>
  <si>
    <t>Paris</t>
  </si>
  <si>
    <t>Talinn</t>
  </si>
  <si>
    <t>Dubaï</t>
  </si>
  <si>
    <t>Santiago</t>
  </si>
  <si>
    <t>Chicago</t>
  </si>
  <si>
    <t>Tokyo</t>
  </si>
  <si>
    <t>Tananarive</t>
  </si>
  <si>
    <t>Aéroport</t>
  </si>
  <si>
    <t>Coordonnées 1</t>
  </si>
  <si>
    <t>Coordonnées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</si>
</sst>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31E3-6B9F-CB41-A863-6808E5042D72}">
  <dimension ref="A1:M9"/>
  <sheetViews>
    <sheetView tabSelected="1" zoomScaleNormal="100" workbookViewId="0">
      <selection activeCell="G16" sqref="G16"/>
    </sheetView>
  </sheetViews>
  <sheetFormatPr baseColWidth="10" defaultRowHeight="16" x14ac:dyDescent="0.2"/>
  <cols>
    <col min="12" max="12" width="22" customWidth="1"/>
    <col min="13" max="13" width="20.1640625" customWidth="1"/>
    <col min="14" max="14" width="19" customWidth="1"/>
  </cols>
  <sheetData>
    <row r="1" spans="1:13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t="s">
        <v>8</v>
      </c>
      <c r="L1" t="s">
        <v>9</v>
      </c>
      <c r="M1" t="s">
        <v>10</v>
      </c>
    </row>
    <row r="2" spans="1:13" ht="17" x14ac:dyDescent="0.2">
      <c r="A2" s="4" t="s">
        <v>0</v>
      </c>
      <c r="B2" s="4"/>
      <c r="C2" s="4"/>
      <c r="D2" s="4"/>
      <c r="E2" s="4">
        <f>ACOS(SIN(RADIANS(L2))*SIN(RADIANS(L5))+COS(RADIANS(L2))*COS(RADIANS(L5))*COS(RADIANS(M2-M5)))*6371</f>
        <v>12044.842130323392</v>
      </c>
      <c r="F2" s="4"/>
      <c r="G2" s="4"/>
      <c r="H2" s="4"/>
      <c r="I2" s="4"/>
      <c r="K2" s="1" t="s">
        <v>0</v>
      </c>
      <c r="L2" s="3">
        <v>-33.949309999999997</v>
      </c>
      <c r="M2">
        <v>151.17679000000001</v>
      </c>
    </row>
    <row r="3" spans="1:13" x14ac:dyDescent="0.2">
      <c r="A3" s="4" t="s">
        <v>1</v>
      </c>
      <c r="B3" s="4"/>
      <c r="C3" s="4"/>
      <c r="D3" s="4">
        <f>ACOS(SIN(RADIANS(L3))*SIN(RADIANS(L4))+COS(RADIANS(L3))*COS(RADIANS(L4))*COS(RADIANS(M3-M4)))*6371</f>
        <v>1838.5233670562875</v>
      </c>
      <c r="E3" s="4">
        <f>ACOS(SIN(RADIANS(L3))*SIN(RADIANS(L5))+COS(RADIANS(L3))*COS(RADIANS(L5))*COS(RADIANS(M3-M5)))*6371</f>
        <v>5236.0875725589594</v>
      </c>
      <c r="F3" s="4">
        <f>ACOS(SIN(RADIANS(L3))*SIN(RADIANS(L6))+COS(RADIANS(L3))*COS(RADIANS(L6))*COS(RADIANS(M3-M6)))*6371</f>
        <v>11673.842113329227</v>
      </c>
      <c r="G3" s="4">
        <f>ACOS(SIN(RADIANS(L3))*SIN(RADIANS(L7))+COS(RADIANS(L3))*COS(RADIANS(L7))*COS(RADIANS(M3-M7)))*6371</f>
        <v>6670.5832749163528</v>
      </c>
      <c r="H3" s="4">
        <f>ACOS(SIN(RADIANS(L3))*SIN(RADIANS(L8))+COS(RADIANS(L3))*COS(RADIANS(L8))*COS(RADIANS(M3-M8)))*6371</f>
        <v>9707.4759251986725</v>
      </c>
      <c r="I3" s="4"/>
      <c r="K3" s="1" t="s">
        <v>1</v>
      </c>
      <c r="L3">
        <v>49.003830000000001</v>
      </c>
      <c r="M3">
        <v>2.5713300000000001</v>
      </c>
    </row>
    <row r="4" spans="1:13" x14ac:dyDescent="0.2">
      <c r="A4" s="4" t="s">
        <v>2</v>
      </c>
      <c r="B4" s="4"/>
      <c r="C4" s="4">
        <f>ACOS(SIN(RADIANS(L3))*SIN(RADIANS(L4))+COS(RADIANS(L3))*COS(RADIANS(L4))*COS(RADIANS(M3-M4)))*6371</f>
        <v>1838.5233670562875</v>
      </c>
      <c r="D4" s="4"/>
      <c r="E4" s="4"/>
      <c r="F4" s="4"/>
      <c r="G4" s="4"/>
      <c r="H4" s="4"/>
      <c r="I4" s="4"/>
      <c r="K4" s="1" t="s">
        <v>2</v>
      </c>
      <c r="L4">
        <v>59.414389999999997</v>
      </c>
      <c r="M4">
        <v>24.836839999999999</v>
      </c>
    </row>
    <row r="5" spans="1:13" x14ac:dyDescent="0.2">
      <c r="A5" s="4" t="s">
        <v>3</v>
      </c>
      <c r="B5" s="4">
        <f>ACOS(SIN(RADIANS(L2))*SIN(RADIANS(L5))+COS(RADIANS(L2))*COS(RADIANS(L5))*COS(RADIANS(M2-M5)))*6371</f>
        <v>12044.842130323392</v>
      </c>
      <c r="C5" s="4">
        <f>ACOS(SIN(RADIANS(L3))*SIN(RADIANS(L5))+COS(RADIANS(L3))*COS(RADIANS(L5))*COS(RADIANS(M3-M5)))*6371</f>
        <v>5236.0875725589594</v>
      </c>
      <c r="D5" s="4"/>
      <c r="E5" s="4"/>
      <c r="F5" s="4">
        <f>ACOS(SIN(RADIANS(L5))*SIN(RADIANS(L6))+COS(RADIANS(L5))*COS(RADIANS(L6))*COS(RADIANS(M5-M6)))*6371</f>
        <v>14773.861281606154</v>
      </c>
      <c r="G5" s="4"/>
      <c r="H5" s="4">
        <f>ACOS(SIN(RADIANS(L5))*SIN(RADIANS(L8))+COS(RADIANS(L5))*COS(RADIANS(L8))*COS(RADIANS(M5-M8)))*6371</f>
        <v>7935.3750511677445</v>
      </c>
      <c r="I5" s="4">
        <f>ACOS(SIN(RADIANS(L5))*SIN(RADIANS(L9))+COS(RADIANS(L5))*COS(RADIANS(L9))*COS(RADIANS(M5-M9)))*6371</f>
        <v>4971.5744477070839</v>
      </c>
      <c r="K5" s="1" t="s">
        <v>3</v>
      </c>
      <c r="L5">
        <v>25.25619</v>
      </c>
      <c r="M5">
        <v>55.356610000000003</v>
      </c>
    </row>
    <row r="6" spans="1:13" x14ac:dyDescent="0.2">
      <c r="A6" s="4" t="s">
        <v>4</v>
      </c>
      <c r="B6" s="4"/>
      <c r="C6" s="4">
        <f>ACOS(SIN(RADIANS(L3))*SIN(RADIANS(L6))+COS(RADIANS(L3))*COS(RADIANS(L6))*COS(RADIANS(M3-M6)))*6371</f>
        <v>11673.842113329227</v>
      </c>
      <c r="D6" s="4"/>
      <c r="E6" s="4">
        <f>ACOS(SIN(RADIANS(L5))*SIN(RADIANS(L6))+COS(RADIANS(L5))*COS(RADIANS(L6))*COS(RADIANS(M5-M6)))*6371</f>
        <v>14773.861281606154</v>
      </c>
      <c r="F6" s="4"/>
      <c r="G6" s="4">
        <f>ACOS(SIN(RADIANS(L6))*SIN(RADIANS(L7))+COS(RADIANS(L6))*COS(RADIANS(L7))*COS(RADIANS(M6-M7)))*6371</f>
        <v>8536.7615539887283</v>
      </c>
      <c r="H6" s="4"/>
      <c r="I6" s="4"/>
      <c r="K6" s="1" t="s">
        <v>4</v>
      </c>
      <c r="L6" s="2">
        <v>-33.390369999999997</v>
      </c>
      <c r="M6">
        <v>-70.79383</v>
      </c>
    </row>
    <row r="7" spans="1:13" x14ac:dyDescent="0.2">
      <c r="A7" s="4" t="s">
        <v>5</v>
      </c>
      <c r="B7" s="4"/>
      <c r="C7" s="4">
        <f>ACOS(SIN(RADIANS(L3))*SIN(RADIANS(L7))+COS(RADIANS(L3))*COS(RADIANS(L7))*COS(RADIANS(M3-M7)))*6371</f>
        <v>6670.5832749163528</v>
      </c>
      <c r="D7" s="4"/>
      <c r="E7" s="4"/>
      <c r="F7" s="4">
        <f>ACOS(SIN(RADIANS(L6))*SIN(RADIANS(L7))+COS(RADIANS(L6))*COS(RADIANS(L7))*COS(RADIANS(M6-M7)))*6371</f>
        <v>8536.7615539887283</v>
      </c>
      <c r="G7" s="4"/>
      <c r="H7" s="4"/>
      <c r="I7" s="4"/>
      <c r="K7" s="1" t="s">
        <v>5</v>
      </c>
      <c r="L7">
        <v>41.783839999999998</v>
      </c>
      <c r="M7">
        <v>-87.751689999999996</v>
      </c>
    </row>
    <row r="8" spans="1:13" x14ac:dyDescent="0.2">
      <c r="A8" s="4" t="s">
        <v>6</v>
      </c>
      <c r="B8" s="4"/>
      <c r="C8" s="4">
        <f>ACOS(SIN(RADIANS(L3))*SIN(RADIANS(L8))+COS(RADIANS(L3))*COS(RADIANS(L8))*COS(RADIANS(M3-M8)))*6371</f>
        <v>9707.4759251986725</v>
      </c>
      <c r="D8" s="4"/>
      <c r="E8" s="4">
        <f>ACOS(SIN(RADIANS(L5))*SIN(RADIANS(L8))+COS(RADIANS(L5))*COS(RADIANS(L8))*COS(RADIANS(M5-M8)))*6371</f>
        <v>7935.3750511677445</v>
      </c>
      <c r="F8" s="4"/>
      <c r="G8" s="4"/>
      <c r="H8" s="4"/>
      <c r="I8" s="4">
        <f>ACOS(SIN(RADIANS(L8))*SIN(RADIANS(L9))+COS(RADIANS(L8))*COS(RADIANS(L9))*COS(RADIANS(M8-M9)))*6371</f>
        <v>11409.424394811829</v>
      </c>
      <c r="K8" s="1" t="s">
        <v>6</v>
      </c>
      <c r="L8">
        <v>35.545720000000003</v>
      </c>
      <c r="M8">
        <v>139.78058999999999</v>
      </c>
    </row>
    <row r="9" spans="1:13" x14ac:dyDescent="0.2">
      <c r="A9" s="4" t="s">
        <v>7</v>
      </c>
      <c r="B9" s="4"/>
      <c r="C9" s="4"/>
      <c r="D9" s="4"/>
      <c r="E9" s="4">
        <f>ACOS(SIN(RADIANS(L5))*SIN(RADIANS(L9))+COS(RADIANS(L5))*COS(RADIANS(L9))*COS(RADIANS(M5-M9)))*6371</f>
        <v>4971.5744477070839</v>
      </c>
      <c r="F9" s="4"/>
      <c r="G9" s="4"/>
      <c r="H9" s="4">
        <f>ACOS(SIN(RADIANS(L8))*SIN(RADIANS(L9))+COS(RADIANS(L8))*COS(RADIANS(L9))*COS(RADIANS(M8-M9)))*6371</f>
        <v>11409.424394811829</v>
      </c>
      <c r="I9" s="4"/>
      <c r="K9" s="1" t="s">
        <v>7</v>
      </c>
      <c r="L9" s="2">
        <v>-18.791496834</v>
      </c>
      <c r="M9">
        <v>47.473998104000003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2022-04-04T18:03:40Z</dcterms:created>
  <dcterms:modified xsi:type="dcterms:W3CDTF">2022-04-04T19:00:59Z</dcterms:modified>
</cp:coreProperties>
</file>