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Master-Thesis\"/>
    </mc:Choice>
  </mc:AlternateContent>
  <xr:revisionPtr revIDLastSave="0" documentId="8_{7F0B8CF2-B49E-47E3-A38E-995389206DCC}" xr6:coauthVersionLast="47" xr6:coauthVersionMax="47" xr10:uidLastSave="{00000000-0000-0000-0000-000000000000}"/>
  <bookViews>
    <workbookView xWindow="-120" yWindow="-120" windowWidth="20730" windowHeight="11760" xr2:uid="{2E4232B5-D866-42B0-9C0F-D3726DAB7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C10" i="1" s="1"/>
  <c r="C13" i="1" s="1"/>
  <c r="C11" i="1"/>
  <c r="B42" i="1" l="1"/>
  <c r="C12" i="1"/>
  <c r="B17" i="1" s="1"/>
</calcChain>
</file>

<file path=xl/sharedStrings.xml><?xml version="1.0" encoding="utf-8"?>
<sst xmlns="http://schemas.openxmlformats.org/spreadsheetml/2006/main" count="16" uniqueCount="12">
  <si>
    <t>h</t>
  </si>
  <si>
    <t>ETA</t>
  </si>
  <si>
    <t>SIGMA</t>
  </si>
  <si>
    <t>DELTA</t>
  </si>
  <si>
    <t>SIGMA_tilde</t>
  </si>
  <si>
    <t>W_ALPHA_bar</t>
  </si>
  <si>
    <t>ALPHA_bar</t>
  </si>
  <si>
    <t>SIGMA_ALPHA_bar</t>
  </si>
  <si>
    <t>THETA_ALPHA_bar</t>
  </si>
  <si>
    <t>EXPOSITION DOMESTIC</t>
  </si>
  <si>
    <t>EXPOSITION HOME</t>
  </si>
  <si>
    <t>OMEGA_ALPHA_bar_1-h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</si>
</sst>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Domestic exposure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Sheet1!$C$18:$C$38</c:f>
              <c:numCache>
                <c:formatCode>General</c:formatCode>
                <c:ptCount val="21"/>
                <c:pt idx="0">
                  <c:v>0.25666666666666665</c:v>
                </c:pt>
                <c:pt idx="1">
                  <c:v>0.25666666666666665</c:v>
                </c:pt>
                <c:pt idx="2">
                  <c:v>0.25666666666666665</c:v>
                </c:pt>
                <c:pt idx="3">
                  <c:v>0.25666666666666665</c:v>
                </c:pt>
                <c:pt idx="4">
                  <c:v>0.25666666666666665</c:v>
                </c:pt>
                <c:pt idx="5">
                  <c:v>0.25666666666666665</c:v>
                </c:pt>
                <c:pt idx="6">
                  <c:v>0.25666666666666665</c:v>
                </c:pt>
                <c:pt idx="7">
                  <c:v>0.25666666666666665</c:v>
                </c:pt>
                <c:pt idx="8">
                  <c:v>0.25666666666666665</c:v>
                </c:pt>
                <c:pt idx="9">
                  <c:v>0.25666666666666665</c:v>
                </c:pt>
                <c:pt idx="10">
                  <c:v>0.25666666666666665</c:v>
                </c:pt>
                <c:pt idx="11">
                  <c:v>0.25666666666666665</c:v>
                </c:pt>
                <c:pt idx="12">
                  <c:v>0.25666666666666665</c:v>
                </c:pt>
                <c:pt idx="13">
                  <c:v>0.25666666666666665</c:v>
                </c:pt>
                <c:pt idx="14">
                  <c:v>0.25666666666666665</c:v>
                </c:pt>
                <c:pt idx="15">
                  <c:v>0.25666666666666665</c:v>
                </c:pt>
                <c:pt idx="16">
                  <c:v>0.25666666666666665</c:v>
                </c:pt>
                <c:pt idx="17">
                  <c:v>0.25666666666666665</c:v>
                </c:pt>
                <c:pt idx="18">
                  <c:v>0.25666666666666665</c:v>
                </c:pt>
                <c:pt idx="19">
                  <c:v>0.25666666666666665</c:v>
                </c:pt>
                <c:pt idx="20">
                  <c:v>0.25666666666666665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5-4291-8EC4-24990D5D0C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Sheet1!$D$18:$D$38</c:f>
              <c:numCache>
                <c:formatCode>General</c:formatCode>
                <c:ptCount val="21"/>
                <c:pt idx="0">
                  <c:v>0.25666666666666665</c:v>
                </c:pt>
                <c:pt idx="1">
                  <c:v>0.26751884627990824</c:v>
                </c:pt>
                <c:pt idx="2">
                  <c:v>0.27932922655715259</c:v>
                </c:pt>
                <c:pt idx="3">
                  <c:v>0.29223057644110273</c:v>
                </c:pt>
                <c:pt idx="4">
                  <c:v>0.30638138138138127</c:v>
                </c:pt>
                <c:pt idx="5">
                  <c:v>0.32197238658777116</c:v>
                </c:pt>
                <c:pt idx="6">
                  <c:v>0.33923524522028264</c:v>
                </c:pt>
                <c:pt idx="7">
                  <c:v>0.3584541062801932</c:v>
                </c:pt>
                <c:pt idx="8">
                  <c:v>0.37998137802607074</c:v>
                </c:pt>
                <c:pt idx="9">
                  <c:v>0.40425953442298163</c:v>
                </c:pt>
                <c:pt idx="10">
                  <c:v>0.43185185185185182</c:v>
                </c:pt>
                <c:pt idx="11">
                  <c:v>0.4634866553094833</c:v>
                </c:pt>
                <c:pt idx="12">
                  <c:v>0.50012254901960773</c:v>
                </c:pt>
                <c:pt idx="13">
                  <c:v>0.54304723885562212</c:v>
                </c:pt>
                <c:pt idx="14">
                  <c:v>0.5940320232896652</c:v>
                </c:pt>
                <c:pt idx="15">
                  <c:v>0.65558232931726901</c:v>
                </c:pt>
                <c:pt idx="16">
                  <c:v>0.73136200716845878</c:v>
                </c:pt>
                <c:pt idx="17">
                  <c:v>0.82695035460992905</c:v>
                </c:pt>
                <c:pt idx="18">
                  <c:v>0.95128205128205112</c:v>
                </c:pt>
                <c:pt idx="19">
                  <c:v>1.1196159122085045</c:v>
                </c:pt>
                <c:pt idx="20">
                  <c:v>1.3603333333333332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5-4291-8EC4-24990D5D0C5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Sheet1!$E$18:$E$38</c:f>
              <c:numCache>
                <c:formatCode>General</c:formatCode>
                <c:ptCount val="21"/>
                <c:pt idx="0">
                  <c:v>0.25666666666666665</c:v>
                </c:pt>
                <c:pt idx="1">
                  <c:v>0.26853203568532047</c:v>
                </c:pt>
                <c:pt idx="2">
                  <c:v>0.28154761904761905</c:v>
                </c:pt>
                <c:pt idx="3">
                  <c:v>0.2958891867739053</c:v>
                </c:pt>
                <c:pt idx="4">
                  <c:v>0.31177024482109233</c:v>
                </c:pt>
                <c:pt idx="5">
                  <c:v>0.32945273631840799</c:v>
                </c:pt>
                <c:pt idx="6">
                  <c:v>0.34926160337552753</c:v>
                </c:pt>
                <c:pt idx="7">
                  <c:v>0.37160493827160501</c:v>
                </c:pt>
                <c:pt idx="8">
                  <c:v>0.39700239808153487</c:v>
                </c:pt>
                <c:pt idx="9">
                  <c:v>0.42612612612612616</c:v>
                </c:pt>
                <c:pt idx="10">
                  <c:v>0.45986111111111111</c:v>
                </c:pt>
                <c:pt idx="11">
                  <c:v>0.49939668174962309</c:v>
                </c:pt>
                <c:pt idx="12">
                  <c:v>0.54636963696369634</c:v>
                </c:pt>
                <c:pt idx="13">
                  <c:v>0.60309653916211303</c:v>
                </c:pt>
                <c:pt idx="14">
                  <c:v>0.67296747967479686</c:v>
                </c:pt>
                <c:pt idx="15">
                  <c:v>0.76114942528735641</c:v>
                </c:pt>
                <c:pt idx="16">
                  <c:v>0.87592592592592622</c:v>
                </c:pt>
                <c:pt idx="17">
                  <c:v>1.0314641744548287</c:v>
                </c:pt>
                <c:pt idx="18">
                  <c:v>1.2541666666666671</c:v>
                </c:pt>
                <c:pt idx="19">
                  <c:v>1.5995169082125602</c:v>
                </c:pt>
                <c:pt idx="20">
                  <c:v>2.2073333333333336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05-4291-8EC4-24990D5D0C5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Sheet1!$F$18:$F$38</c:f>
              <c:numCache>
                <c:formatCode>General</c:formatCode>
                <c:ptCount val="21"/>
                <c:pt idx="0">
                  <c:v>0.25666666666666665</c:v>
                </c:pt>
                <c:pt idx="1">
                  <c:v>0.26887714239948746</c:v>
                </c:pt>
                <c:pt idx="2">
                  <c:v>0.28230743356878574</c:v>
                </c:pt>
                <c:pt idx="3">
                  <c:v>0.29714993804213136</c:v>
                </c:pt>
                <c:pt idx="4">
                  <c:v>0.31363976083707024</c:v>
                </c:pt>
                <c:pt idx="5">
                  <c:v>0.33206726013847682</c:v>
                </c:pt>
                <c:pt idx="6">
                  <c:v>0.35279529213955446</c:v>
                </c:pt>
                <c:pt idx="7">
                  <c:v>0.37628334454158258</c:v>
                </c:pt>
                <c:pt idx="8">
                  <c:v>0.40312199807877047</c:v>
                </c:pt>
                <c:pt idx="9">
                  <c:v>0.4340832686837342</c:v>
                </c:pt>
                <c:pt idx="10">
                  <c:v>0.47019607843137251</c:v>
                </c:pt>
                <c:pt idx="11">
                  <c:v>0.51286281698747338</c:v>
                </c:pt>
                <c:pt idx="12">
                  <c:v>0.56404569892473122</c:v>
                </c:pt>
                <c:pt idx="13">
                  <c:v>0.62657708100037335</c:v>
                </c:pt>
                <c:pt idx="14">
                  <c:v>0.70470193115029389</c:v>
                </c:pt>
                <c:pt idx="15">
                  <c:v>0.80508393285371704</c:v>
                </c:pt>
                <c:pt idx="16">
                  <c:v>0.93881431767337831</c:v>
                </c:pt>
                <c:pt idx="17">
                  <c:v>1.1258215962441314</c:v>
                </c:pt>
                <c:pt idx="18">
                  <c:v>1.4058626465661643</c:v>
                </c:pt>
                <c:pt idx="19">
                  <c:v>1.8713489409141577</c:v>
                </c:pt>
                <c:pt idx="20">
                  <c:v>2.7976666666666667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05-4291-8EC4-24990D5D0C5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Sheet1!$G$18:$G$38</c:f>
              <c:numCache>
                <c:formatCode>General</c:formatCode>
                <c:ptCount val="21"/>
                <c:pt idx="0">
                  <c:v>0.25666666666666665</c:v>
                </c:pt>
                <c:pt idx="1">
                  <c:v>0.26901489117983962</c:v>
                </c:pt>
                <c:pt idx="2">
                  <c:v>0.28261131167268344</c:v>
                </c:pt>
                <c:pt idx="3">
                  <c:v>0.29765525982256014</c:v>
                </c:pt>
                <c:pt idx="4">
                  <c:v>0.31439089692101735</c:v>
                </c:pt>
                <c:pt idx="5">
                  <c:v>0.33312056737588647</c:v>
                </c:pt>
                <c:pt idx="6">
                  <c:v>0.35422322775263954</c:v>
                </c:pt>
                <c:pt idx="7">
                  <c:v>0.37818035426731073</c:v>
                </c:pt>
                <c:pt idx="8">
                  <c:v>0.40561312607944733</c:v>
                </c:pt>
                <c:pt idx="9">
                  <c:v>0.43733705772811915</c:v>
                </c:pt>
                <c:pt idx="10">
                  <c:v>0.47444444444444439</c:v>
                </c:pt>
                <c:pt idx="11">
                  <c:v>0.51843267108167768</c:v>
                </c:pt>
                <c:pt idx="12">
                  <c:v>0.57141119221411185</c:v>
                </c:pt>
                <c:pt idx="13">
                  <c:v>0.63644986449864505</c:v>
                </c:pt>
                <c:pt idx="14">
                  <c:v>0.7181957186544341</c:v>
                </c:pt>
                <c:pt idx="15">
                  <c:v>0.82403508771929823</c:v>
                </c:pt>
                <c:pt idx="16">
                  <c:v>0.96646090534979434</c:v>
                </c:pt>
                <c:pt idx="17">
                  <c:v>1.1684079601990047</c:v>
                </c:pt>
                <c:pt idx="18">
                  <c:v>1.4770440251572325</c:v>
                </c:pt>
                <c:pt idx="19">
                  <c:v>2.0072649572649568</c:v>
                </c:pt>
                <c:pt idx="20">
                  <c:v>3.1313333333333335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05-4291-8EC4-24990D5D0C5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Sheet1!$H$18:$H$38</c:f>
              <c:numCache>
                <c:formatCode>General</c:formatCode>
                <c:ptCount val="21"/>
                <c:pt idx="0">
                  <c:v>0.25666666666666665</c:v>
                </c:pt>
                <c:pt idx="1">
                  <c:v>0.26904262753319358</c:v>
                </c:pt>
                <c:pt idx="2">
                  <c:v>0.28267254038179151</c:v>
                </c:pt>
                <c:pt idx="3">
                  <c:v>0.29775715390564578</c:v>
                </c:pt>
                <c:pt idx="4">
                  <c:v>0.31454248366013071</c:v>
                </c:pt>
                <c:pt idx="5">
                  <c:v>0.33333333333333331</c:v>
                </c:pt>
                <c:pt idx="6">
                  <c:v>0.35451197053407008</c:v>
                </c:pt>
                <c:pt idx="7">
                  <c:v>0.3785644051130776</c:v>
                </c:pt>
                <c:pt idx="8">
                  <c:v>0.40611814345991565</c:v>
                </c:pt>
                <c:pt idx="9">
                  <c:v>0.43799772468714443</c:v>
                </c:pt>
                <c:pt idx="10">
                  <c:v>0.47530864197530864</c:v>
                </c:pt>
                <c:pt idx="11">
                  <c:v>0.51956815114709853</c:v>
                </c:pt>
                <c:pt idx="12">
                  <c:v>0.57291666666666663</c:v>
                </c:pt>
                <c:pt idx="13">
                  <c:v>0.63847429519071319</c:v>
                </c:pt>
                <c:pt idx="14">
                  <c:v>0.72097378277153545</c:v>
                </c:pt>
                <c:pt idx="15">
                  <c:v>0.82795698924731176</c:v>
                </c:pt>
                <c:pt idx="16">
                  <c:v>0.97222222222222254</c:v>
                </c:pt>
                <c:pt idx="17">
                  <c:v>1.1773700305810395</c:v>
                </c:pt>
                <c:pt idx="18">
                  <c:v>1.4922480620155043</c:v>
                </c:pt>
                <c:pt idx="19">
                  <c:v>2.0370370370370363</c:v>
                </c:pt>
                <c:pt idx="20">
                  <c:v>3.2083333333333335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05-4291-8EC4-24990D5D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597312"/>
        <c:axId val="957596480"/>
      </c:lineChart>
      <c:catAx>
        <c:axId val="957597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96480"/>
        <c:crosses val="autoZero"/>
        <c:auto val="1"/>
        <c:lblAlgn val="ctr"/>
        <c:lblOffset val="100"/>
        <c:noMultiLvlLbl val="0"/>
      </c:catAx>
      <c:valAx>
        <c:axId val="9575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Exposure to</a:t>
            </a:r>
            <a:r>
              <a:rPr lang="en-GB" baseline="0"/>
              <a:t> Foreign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Sheet1!$C$43:$C$63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7-4858-8518-84D52736B1B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Sheet1!$D$43:$D$63</c:f>
              <c:numCache>
                <c:formatCode>General</c:formatCode>
                <c:ptCount val="21"/>
                <c:pt idx="0">
                  <c:v>0</c:v>
                </c:pt>
                <c:pt idx="1">
                  <c:v>4.2281219272369608E-2</c:v>
                </c:pt>
                <c:pt idx="2">
                  <c:v>8.8295687885010077E-2</c:v>
                </c:pt>
                <c:pt idx="3">
                  <c:v>0.13856068743286776</c:v>
                </c:pt>
                <c:pt idx="4">
                  <c:v>0.19369369369369327</c:v>
                </c:pt>
                <c:pt idx="5">
                  <c:v>0.25443786982248495</c:v>
                </c:pt>
                <c:pt idx="6">
                  <c:v>0.3216957605985038</c:v>
                </c:pt>
                <c:pt idx="7">
                  <c:v>0.39657444005270093</c:v>
                </c:pt>
                <c:pt idx="8">
                  <c:v>0.4804469273743015</c:v>
                </c:pt>
                <c:pt idx="9">
                  <c:v>0.57503714710252596</c:v>
                </c:pt>
                <c:pt idx="10">
                  <c:v>0.68253968253968256</c:v>
                </c:pt>
                <c:pt idx="11">
                  <c:v>0.8057921635434413</c:v>
                </c:pt>
                <c:pt idx="12">
                  <c:v>0.9485294117647054</c:v>
                </c:pt>
                <c:pt idx="13">
                  <c:v>1.1157684630738522</c:v>
                </c:pt>
                <c:pt idx="14">
                  <c:v>1.3144104803493448</c:v>
                </c:pt>
                <c:pt idx="15">
                  <c:v>1.5542168674698793</c:v>
                </c:pt>
                <c:pt idx="16">
                  <c:v>1.849462365591398</c:v>
                </c:pt>
                <c:pt idx="17">
                  <c:v>2.2218844984802431</c:v>
                </c:pt>
                <c:pt idx="18">
                  <c:v>2.7062937062937062</c:v>
                </c:pt>
                <c:pt idx="19">
                  <c:v>3.3621399176954716</c:v>
                </c:pt>
                <c:pt idx="20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7-4858-8518-84D52736B1B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Sheet1!$E$43:$E$63</c:f>
              <c:numCache>
                <c:formatCode>General</c:formatCode>
                <c:ptCount val="21"/>
                <c:pt idx="0">
                  <c:v>0</c:v>
                </c:pt>
                <c:pt idx="1">
                  <c:v>4.6228710462287381E-2</c:v>
                </c:pt>
                <c:pt idx="2">
                  <c:v>9.6938775510204245E-2</c:v>
                </c:pt>
                <c:pt idx="3">
                  <c:v>0.15281501340482584</c:v>
                </c:pt>
                <c:pt idx="4">
                  <c:v>0.21468926553672318</c:v>
                </c:pt>
                <c:pt idx="5">
                  <c:v>0.28358208955223874</c:v>
                </c:pt>
                <c:pt idx="6">
                  <c:v>0.36075949367088644</c:v>
                </c:pt>
                <c:pt idx="7">
                  <c:v>0.44781144781144788</c:v>
                </c:pt>
                <c:pt idx="8">
                  <c:v>0.54676258992805793</c:v>
                </c:pt>
                <c:pt idx="9">
                  <c:v>0.66023166023166024</c:v>
                </c:pt>
                <c:pt idx="10">
                  <c:v>0.79166666666666674</c:v>
                </c:pt>
                <c:pt idx="11">
                  <c:v>0.94570135746606376</c:v>
                </c:pt>
                <c:pt idx="12">
                  <c:v>1.1287128712871284</c:v>
                </c:pt>
                <c:pt idx="13">
                  <c:v>1.3497267759562845</c:v>
                </c:pt>
                <c:pt idx="14">
                  <c:v>1.6219512195121952</c:v>
                </c:pt>
                <c:pt idx="15">
                  <c:v>1.9655172413793105</c:v>
                </c:pt>
                <c:pt idx="16">
                  <c:v>2.4126984126984139</c:v>
                </c:pt>
                <c:pt idx="17">
                  <c:v>3.018691588785047</c:v>
                </c:pt>
                <c:pt idx="18">
                  <c:v>3.8863636363636376</c:v>
                </c:pt>
                <c:pt idx="19">
                  <c:v>5.2318840579710137</c:v>
                </c:pt>
                <c:pt idx="20">
                  <c:v>7.6000000000000014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F7-4858-8518-84D52736B1B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Sheet1!$F$43:$F$63</c:f>
              <c:numCache>
                <c:formatCode>General</c:formatCode>
                <c:ptCount val="21"/>
                <c:pt idx="0">
                  <c:v>0</c:v>
                </c:pt>
                <c:pt idx="1">
                  <c:v>4.757328207592515E-2</c:v>
                </c:pt>
                <c:pt idx="2">
                  <c:v>9.9899091826437969E-2</c:v>
                </c:pt>
                <c:pt idx="3">
                  <c:v>0.15772703133297927</c:v>
                </c:pt>
                <c:pt idx="4">
                  <c:v>0.22197309417040367</c:v>
                </c:pt>
                <c:pt idx="5">
                  <c:v>0.29376854599406554</c:v>
                </c:pt>
                <c:pt idx="6">
                  <c:v>0.37452711223203039</c:v>
                </c:pt>
                <c:pt idx="7">
                  <c:v>0.46603900470746473</c:v>
                </c:pt>
                <c:pt idx="8">
                  <c:v>0.57060518731988497</c:v>
                </c:pt>
                <c:pt idx="9">
                  <c:v>0.69123351435221103</c:v>
                </c:pt>
                <c:pt idx="10">
                  <c:v>0.83193277310924363</c:v>
                </c:pt>
                <c:pt idx="11">
                  <c:v>0.99816681943171437</c:v>
                </c:pt>
                <c:pt idx="12">
                  <c:v>1.1975806451612905</c:v>
                </c:pt>
                <c:pt idx="13">
                  <c:v>1.441209406494961</c:v>
                </c:pt>
                <c:pt idx="14">
                  <c:v>1.7455919395465993</c:v>
                </c:pt>
                <c:pt idx="15">
                  <c:v>2.1366906474820144</c:v>
                </c:pt>
                <c:pt idx="16">
                  <c:v>2.6577181208053697</c:v>
                </c:pt>
                <c:pt idx="17">
                  <c:v>3.3863179074446679</c:v>
                </c:pt>
                <c:pt idx="18">
                  <c:v>4.4773869346733672</c:v>
                </c:pt>
                <c:pt idx="19">
                  <c:v>6.2909698996655496</c:v>
                </c:pt>
                <c:pt idx="20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F7-4858-8518-84D52736B1B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Sheet1!$G$43:$G$63</c:f>
              <c:numCache>
                <c:formatCode>General</c:formatCode>
                <c:ptCount val="21"/>
                <c:pt idx="0">
                  <c:v>0</c:v>
                </c:pt>
                <c:pt idx="1">
                  <c:v>4.8109965635738883E-2</c:v>
                </c:pt>
                <c:pt idx="2">
                  <c:v>0.10108303249097461</c:v>
                </c:pt>
                <c:pt idx="3">
                  <c:v>0.15969581749049433</c:v>
                </c:pt>
                <c:pt idx="4">
                  <c:v>0.22489959839357421</c:v>
                </c:pt>
                <c:pt idx="5">
                  <c:v>0.29787234042553168</c:v>
                </c:pt>
                <c:pt idx="6">
                  <c:v>0.38009049773755677</c:v>
                </c:pt>
                <c:pt idx="7">
                  <c:v>0.47342995169082114</c:v>
                </c:pt>
                <c:pt idx="8">
                  <c:v>0.58031088082901583</c:v>
                </c:pt>
                <c:pt idx="9">
                  <c:v>0.70391061452513948</c:v>
                </c:pt>
                <c:pt idx="10">
                  <c:v>0.8484848484848484</c:v>
                </c:pt>
                <c:pt idx="11">
                  <c:v>1.0198675496688745</c:v>
                </c:pt>
                <c:pt idx="12">
                  <c:v>1.2262773722627736</c:v>
                </c:pt>
                <c:pt idx="13">
                  <c:v>1.4796747967479678</c:v>
                </c:pt>
                <c:pt idx="14">
                  <c:v>1.7981651376146783</c:v>
                </c:pt>
                <c:pt idx="15">
                  <c:v>2.2105263157894739</c:v>
                </c:pt>
                <c:pt idx="16">
                  <c:v>2.7654320987654328</c:v>
                </c:pt>
                <c:pt idx="17">
                  <c:v>3.5522388059701484</c:v>
                </c:pt>
                <c:pt idx="18">
                  <c:v>4.7547169811320753</c:v>
                </c:pt>
                <c:pt idx="19">
                  <c:v>6.8205128205128185</c:v>
                </c:pt>
                <c:pt idx="20">
                  <c:v>11.200000000000001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F7-4858-8518-84D52736B1B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Sheet1!$H$43:$H$63</c:f>
              <c:numCache>
                <c:formatCode>General</c:formatCode>
                <c:ptCount val="21"/>
                <c:pt idx="0">
                  <c:v>0</c:v>
                </c:pt>
                <c:pt idx="1">
                  <c:v>4.8218029350104885E-2</c:v>
                </c:pt>
                <c:pt idx="2">
                  <c:v>0.10132158590308382</c:v>
                </c:pt>
                <c:pt idx="3">
                  <c:v>0.16009280742459397</c:v>
                </c:pt>
                <c:pt idx="4">
                  <c:v>0.22549019607843124</c:v>
                </c:pt>
                <c:pt idx="5">
                  <c:v>0.29870129870129869</c:v>
                </c:pt>
                <c:pt idx="6">
                  <c:v>0.38121546961325992</c:v>
                </c:pt>
                <c:pt idx="7">
                  <c:v>0.47492625368731534</c:v>
                </c:pt>
                <c:pt idx="8">
                  <c:v>0.58227848101265844</c:v>
                </c:pt>
                <c:pt idx="9">
                  <c:v>0.70648464163822511</c:v>
                </c:pt>
                <c:pt idx="10">
                  <c:v>0.85185185185185186</c:v>
                </c:pt>
                <c:pt idx="11">
                  <c:v>1.0242914979757085</c:v>
                </c:pt>
                <c:pt idx="12">
                  <c:v>1.2321428571428568</c:v>
                </c:pt>
                <c:pt idx="13">
                  <c:v>1.4875621890547266</c:v>
                </c:pt>
                <c:pt idx="14">
                  <c:v>1.8089887640449431</c:v>
                </c:pt>
                <c:pt idx="15">
                  <c:v>2.225806451612903</c:v>
                </c:pt>
                <c:pt idx="16">
                  <c:v>2.7878787878787885</c:v>
                </c:pt>
                <c:pt idx="17">
                  <c:v>3.5871559633027514</c:v>
                </c:pt>
                <c:pt idx="18">
                  <c:v>4.8139534883720945</c:v>
                </c:pt>
                <c:pt idx="19">
                  <c:v>6.9365079365079332</c:v>
                </c:pt>
                <c:pt idx="20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F7-4858-8518-84D52736B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580768"/>
        <c:axId val="726581600"/>
      </c:lineChart>
      <c:catAx>
        <c:axId val="72658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81600"/>
        <c:crosses val="autoZero"/>
        <c:auto val="1"/>
        <c:lblAlgn val="ctr"/>
        <c:lblOffset val="100"/>
        <c:noMultiLvlLbl val="0"/>
      </c:catAx>
      <c:valAx>
        <c:axId val="7265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8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451756</xdr:colOff>
      <xdr:row>10</xdr:row>
      <xdr:rowOff>43543</xdr:rowOff>
    </xdr:from>
    <xdr:to>
      <xdr:col>17</xdr:col>
      <xdr:colOff>363309</xdr:colOff>
      <xdr:row>28</xdr:row>
      <xdr:rowOff>148318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FEA060-8FD8-B419-19EF-DB5247F5A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393246</xdr:colOff>
      <xdr:row>10</xdr:row>
      <xdr:rowOff>104775</xdr:rowOff>
    </xdr:from>
    <xdr:to>
      <xdr:col>27</xdr:col>
      <xdr:colOff>536120</xdr:colOff>
      <xdr:row>29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8E895F-329A-78F6-2EA7-20AC22264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D2E8-EF7D-4672-A4D5-D6B366D99281}">
  <dimension ref="B2:H63"/>
  <sheetViews>
    <sheetView showGridLines="0" tabSelected="1" topLeftCell="A9" zoomScale="70" zoomScaleNormal="70" workbookViewId="0">
      <selection activeCell="B42" sqref="B42"/>
    </sheetView>
  </sheetViews>
  <sheetFormatPr defaultRowHeight="15" x14ac:dyDescent="0.25"/>
  <cols>
    <col min="2" max="2" width="24.42578125" customWidth="1"/>
  </cols>
  <sheetData>
    <row r="2" spans="2:3" x14ac:dyDescent="0.25">
      <c r="B2" t="s">
        <v>2</v>
      </c>
      <c r="C2">
        <v>3</v>
      </c>
    </row>
    <row r="3" spans="2:3" x14ac:dyDescent="0.25">
      <c r="B3" t="s">
        <v>1</v>
      </c>
      <c r="C3">
        <v>4.5</v>
      </c>
    </row>
    <row r="4" spans="2:3" x14ac:dyDescent="0.25">
      <c r="B4" t="s">
        <v>3</v>
      </c>
      <c r="C4">
        <v>0.23</v>
      </c>
    </row>
    <row r="6" spans="2:3" x14ac:dyDescent="0.25">
      <c r="B6" t="s">
        <v>6</v>
      </c>
      <c r="C6">
        <v>0.5</v>
      </c>
    </row>
    <row r="7" spans="2:3" x14ac:dyDescent="0.25">
      <c r="B7" t="s">
        <v>0</v>
      </c>
      <c r="C7">
        <v>0.2</v>
      </c>
    </row>
    <row r="9" spans="2:3" x14ac:dyDescent="0.25">
      <c r="B9" t="s">
        <v>5</v>
      </c>
      <c r="C9">
        <f>(2-C6)*(C2*C3-1)</f>
        <v>18.75</v>
      </c>
    </row>
    <row r="10" spans="2:3" x14ac:dyDescent="0.25">
      <c r="B10" t="s">
        <v>8</v>
      </c>
      <c r="C10">
        <f>C9-1</f>
        <v>17.75</v>
      </c>
    </row>
    <row r="11" spans="2:3" x14ac:dyDescent="0.25">
      <c r="B11" t="s">
        <v>4</v>
      </c>
      <c r="C11">
        <f>C2/(1-C4)</f>
        <v>3.8961038961038961</v>
      </c>
    </row>
    <row r="12" spans="2:3" x14ac:dyDescent="0.25">
      <c r="B12" t="s">
        <v>7</v>
      </c>
      <c r="C12" s="1">
        <f>C11/(1+C6*C10)</f>
        <v>0.39454216669406544</v>
      </c>
    </row>
    <row r="13" spans="2:3" x14ac:dyDescent="0.25">
      <c r="B13" t="s">
        <v>11</v>
      </c>
      <c r="C13">
        <f>1+C6*(1-C7)*C10</f>
        <v>8.1000000000000014</v>
      </c>
    </row>
    <row r="15" spans="2:3" x14ac:dyDescent="0.25">
      <c r="B15" t="s">
        <v>9</v>
      </c>
      <c r="C15" t="s">
        <v>0</v>
      </c>
    </row>
    <row r="16" spans="2:3" x14ac:dyDescent="0.25">
      <c r="B16" t="s">
        <v>6</v>
      </c>
    </row>
    <row r="17" spans="2:8" x14ac:dyDescent="0.25">
      <c r="B17">
        <f>1/(C12*C13)</f>
        <v>0.31291152263374478</v>
      </c>
      <c r="C17">
        <v>0</v>
      </c>
      <c r="D17">
        <v>0.2</v>
      </c>
      <c r="E17">
        <v>0.4</v>
      </c>
      <c r="F17">
        <v>0.6</v>
      </c>
      <c r="G17">
        <v>0.8</v>
      </c>
      <c r="H17">
        <v>1</v>
      </c>
    </row>
    <row r="18" spans="2:8" x14ac:dyDescent="0.25">
      <c r="B18">
        <v>0</v>
      </c>
      <c r="C18">
        <f t="dataTable" ref="C18:H38" dt2D="1" dtr="1" r1="C6" r2="C7"/>
        <v>0.25666666666666665</v>
      </c>
      <c r="D18">
        <v>0.25666666666666665</v>
      </c>
      <c r="E18">
        <v>0.25666666666666665</v>
      </c>
      <c r="F18">
        <v>0.25666666666666665</v>
      </c>
      <c r="G18">
        <v>0.25666666666666665</v>
      </c>
      <c r="H18">
        <v>0.25666666666666665</v>
      </c>
    </row>
    <row r="19" spans="2:8" x14ac:dyDescent="0.25">
      <c r="B19">
        <v>0.05</v>
      </c>
      <c r="C19">
        <v>0.25666666666666665</v>
      </c>
      <c r="D19">
        <v>0.26751884627990824</v>
      </c>
      <c r="E19">
        <v>0.26853203568532047</v>
      </c>
      <c r="F19">
        <v>0.26887714239948746</v>
      </c>
      <c r="G19">
        <v>0.26901489117983962</v>
      </c>
      <c r="H19">
        <v>0.26904262753319358</v>
      </c>
    </row>
    <row r="20" spans="2:8" x14ac:dyDescent="0.25">
      <c r="B20">
        <v>0.1</v>
      </c>
      <c r="C20">
        <v>0.25666666666666665</v>
      </c>
      <c r="D20">
        <v>0.27932922655715259</v>
      </c>
      <c r="E20">
        <v>0.28154761904761905</v>
      </c>
      <c r="F20">
        <v>0.28230743356878574</v>
      </c>
      <c r="G20">
        <v>0.28261131167268344</v>
      </c>
      <c r="H20">
        <v>0.28267254038179151</v>
      </c>
    </row>
    <row r="21" spans="2:8" x14ac:dyDescent="0.25">
      <c r="B21">
        <v>0.15</v>
      </c>
      <c r="C21">
        <v>0.25666666666666665</v>
      </c>
      <c r="D21">
        <v>0.29223057644110273</v>
      </c>
      <c r="E21">
        <v>0.2958891867739053</v>
      </c>
      <c r="F21">
        <v>0.29714993804213136</v>
      </c>
      <c r="G21">
        <v>0.29765525982256014</v>
      </c>
      <c r="H21">
        <v>0.29775715390564578</v>
      </c>
    </row>
    <row r="22" spans="2:8" x14ac:dyDescent="0.25">
      <c r="B22">
        <v>0.2</v>
      </c>
      <c r="C22">
        <v>0.25666666666666665</v>
      </c>
      <c r="D22">
        <v>0.30638138138138127</v>
      </c>
      <c r="E22">
        <v>0.31177024482109233</v>
      </c>
      <c r="F22">
        <v>0.31363976083707024</v>
      </c>
      <c r="G22">
        <v>0.31439089692101735</v>
      </c>
      <c r="H22">
        <v>0.31454248366013071</v>
      </c>
    </row>
    <row r="23" spans="2:8" x14ac:dyDescent="0.25">
      <c r="B23">
        <v>0.25</v>
      </c>
      <c r="C23">
        <v>0.25666666666666665</v>
      </c>
      <c r="D23">
        <v>0.32197238658777116</v>
      </c>
      <c r="E23">
        <v>0.32945273631840799</v>
      </c>
      <c r="F23">
        <v>0.33206726013847682</v>
      </c>
      <c r="G23">
        <v>0.33312056737588647</v>
      </c>
      <c r="H23">
        <v>0.33333333333333331</v>
      </c>
    </row>
    <row r="24" spans="2:8" x14ac:dyDescent="0.25">
      <c r="B24">
        <v>0.3</v>
      </c>
      <c r="C24">
        <v>0.25666666666666665</v>
      </c>
      <c r="D24">
        <v>0.33923524522028264</v>
      </c>
      <c r="E24">
        <v>0.34926160337552753</v>
      </c>
      <c r="F24">
        <v>0.35279529213955446</v>
      </c>
      <c r="G24">
        <v>0.35422322775263954</v>
      </c>
      <c r="H24">
        <v>0.35451197053407008</v>
      </c>
    </row>
    <row r="25" spans="2:8" x14ac:dyDescent="0.25">
      <c r="B25">
        <v>0.35</v>
      </c>
      <c r="C25">
        <v>0.25666666666666665</v>
      </c>
      <c r="D25">
        <v>0.3584541062801932</v>
      </c>
      <c r="E25">
        <v>0.37160493827160501</v>
      </c>
      <c r="F25">
        <v>0.37628334454158258</v>
      </c>
      <c r="G25">
        <v>0.37818035426731073</v>
      </c>
      <c r="H25">
        <v>0.3785644051130776</v>
      </c>
    </row>
    <row r="26" spans="2:8" x14ac:dyDescent="0.25">
      <c r="B26">
        <v>0.4</v>
      </c>
      <c r="C26">
        <v>0.25666666666666665</v>
      </c>
      <c r="D26">
        <v>0.37998137802607074</v>
      </c>
      <c r="E26">
        <v>0.39700239808153487</v>
      </c>
      <c r="F26">
        <v>0.40312199807877047</v>
      </c>
      <c r="G26">
        <v>0.40561312607944733</v>
      </c>
      <c r="H26">
        <v>0.40611814345991565</v>
      </c>
    </row>
    <row r="27" spans="2:8" x14ac:dyDescent="0.25">
      <c r="B27">
        <v>0.45</v>
      </c>
      <c r="C27">
        <v>0.25666666666666665</v>
      </c>
      <c r="D27">
        <v>0.40425953442298163</v>
      </c>
      <c r="E27">
        <v>0.42612612612612616</v>
      </c>
      <c r="F27">
        <v>0.4340832686837342</v>
      </c>
      <c r="G27">
        <v>0.43733705772811915</v>
      </c>
      <c r="H27">
        <v>0.43799772468714443</v>
      </c>
    </row>
    <row r="28" spans="2:8" x14ac:dyDescent="0.25">
      <c r="B28">
        <v>0.5</v>
      </c>
      <c r="C28">
        <v>0.25666666666666665</v>
      </c>
      <c r="D28">
        <v>0.43185185185185182</v>
      </c>
      <c r="E28">
        <v>0.45986111111111111</v>
      </c>
      <c r="F28">
        <v>0.47019607843137251</v>
      </c>
      <c r="G28">
        <v>0.47444444444444439</v>
      </c>
      <c r="H28">
        <v>0.47530864197530864</v>
      </c>
    </row>
    <row r="29" spans="2:8" x14ac:dyDescent="0.25">
      <c r="B29">
        <v>0.55000000000000004</v>
      </c>
      <c r="C29">
        <v>0.25666666666666665</v>
      </c>
      <c r="D29">
        <v>0.4634866553094833</v>
      </c>
      <c r="E29">
        <v>0.49939668174962309</v>
      </c>
      <c r="F29">
        <v>0.51286281698747338</v>
      </c>
      <c r="G29">
        <v>0.51843267108167768</v>
      </c>
      <c r="H29">
        <v>0.51956815114709853</v>
      </c>
    </row>
    <row r="30" spans="2:8" x14ac:dyDescent="0.25">
      <c r="B30">
        <v>0.6</v>
      </c>
      <c r="C30">
        <v>0.25666666666666665</v>
      </c>
      <c r="D30">
        <v>0.50012254901960773</v>
      </c>
      <c r="E30">
        <v>0.54636963696369634</v>
      </c>
      <c r="F30">
        <v>0.56404569892473122</v>
      </c>
      <c r="G30">
        <v>0.57141119221411185</v>
      </c>
      <c r="H30">
        <v>0.57291666666666663</v>
      </c>
    </row>
    <row r="31" spans="2:8" x14ac:dyDescent="0.25">
      <c r="B31">
        <v>0.65</v>
      </c>
      <c r="C31">
        <v>0.25666666666666665</v>
      </c>
      <c r="D31">
        <v>0.54304723885562212</v>
      </c>
      <c r="E31">
        <v>0.60309653916211303</v>
      </c>
      <c r="F31">
        <v>0.62657708100037335</v>
      </c>
      <c r="G31">
        <v>0.63644986449864505</v>
      </c>
      <c r="H31">
        <v>0.63847429519071319</v>
      </c>
    </row>
    <row r="32" spans="2:8" x14ac:dyDescent="0.25">
      <c r="B32">
        <v>0.7</v>
      </c>
      <c r="C32">
        <v>0.25666666666666665</v>
      </c>
      <c r="D32">
        <v>0.5940320232896652</v>
      </c>
      <c r="E32">
        <v>0.67296747967479686</v>
      </c>
      <c r="F32">
        <v>0.70470193115029389</v>
      </c>
      <c r="G32">
        <v>0.7181957186544341</v>
      </c>
      <c r="H32">
        <v>0.72097378277153545</v>
      </c>
    </row>
    <row r="33" spans="2:8" x14ac:dyDescent="0.25">
      <c r="B33">
        <v>0.75</v>
      </c>
      <c r="C33">
        <v>0.25666666666666665</v>
      </c>
      <c r="D33">
        <v>0.65558232931726901</v>
      </c>
      <c r="E33">
        <v>0.76114942528735641</v>
      </c>
      <c r="F33">
        <v>0.80508393285371704</v>
      </c>
      <c r="G33">
        <v>0.82403508771929823</v>
      </c>
      <c r="H33">
        <v>0.82795698924731176</v>
      </c>
    </row>
    <row r="34" spans="2:8" x14ac:dyDescent="0.25">
      <c r="B34">
        <v>0.8</v>
      </c>
      <c r="C34">
        <v>0.25666666666666665</v>
      </c>
      <c r="D34">
        <v>0.73136200716845878</v>
      </c>
      <c r="E34">
        <v>0.87592592592592622</v>
      </c>
      <c r="F34">
        <v>0.93881431767337831</v>
      </c>
      <c r="G34">
        <v>0.96646090534979434</v>
      </c>
      <c r="H34">
        <v>0.97222222222222254</v>
      </c>
    </row>
    <row r="35" spans="2:8" x14ac:dyDescent="0.25">
      <c r="B35">
        <v>0.85</v>
      </c>
      <c r="C35">
        <v>0.25666666666666665</v>
      </c>
      <c r="D35">
        <v>0.82695035460992905</v>
      </c>
      <c r="E35">
        <v>1.0314641744548287</v>
      </c>
      <c r="F35">
        <v>1.1258215962441314</v>
      </c>
      <c r="G35">
        <v>1.1684079601990047</v>
      </c>
      <c r="H35">
        <v>1.1773700305810395</v>
      </c>
    </row>
    <row r="36" spans="2:8" x14ac:dyDescent="0.25">
      <c r="B36">
        <v>0.9</v>
      </c>
      <c r="C36">
        <v>0.25666666666666665</v>
      </c>
      <c r="D36">
        <v>0.95128205128205112</v>
      </c>
      <c r="E36">
        <v>1.2541666666666671</v>
      </c>
      <c r="F36">
        <v>1.4058626465661643</v>
      </c>
      <c r="G36">
        <v>1.4770440251572325</v>
      </c>
      <c r="H36">
        <v>1.4922480620155043</v>
      </c>
    </row>
    <row r="37" spans="2:8" x14ac:dyDescent="0.25">
      <c r="B37">
        <v>0.95</v>
      </c>
      <c r="C37">
        <v>0.25666666666666665</v>
      </c>
      <c r="D37">
        <v>1.1196159122085045</v>
      </c>
      <c r="E37">
        <v>1.5995169082125602</v>
      </c>
      <c r="F37">
        <v>1.8713489409141577</v>
      </c>
      <c r="G37">
        <v>2.0072649572649568</v>
      </c>
      <c r="H37">
        <v>2.0370370370370363</v>
      </c>
    </row>
    <row r="38" spans="2:8" x14ac:dyDescent="0.25">
      <c r="B38">
        <v>1</v>
      </c>
      <c r="C38">
        <v>0.25666666666666665</v>
      </c>
      <c r="D38">
        <v>1.3603333333333332</v>
      </c>
      <c r="E38">
        <v>2.2073333333333336</v>
      </c>
      <c r="F38">
        <v>2.7976666666666667</v>
      </c>
      <c r="G38">
        <v>3.1313333333333335</v>
      </c>
      <c r="H38">
        <v>3.2083333333333335</v>
      </c>
    </row>
    <row r="40" spans="2:8" x14ac:dyDescent="0.25">
      <c r="B40" t="s">
        <v>10</v>
      </c>
      <c r="C40" t="s">
        <v>0</v>
      </c>
    </row>
    <row r="41" spans="2:8" x14ac:dyDescent="0.25">
      <c r="B41" t="s">
        <v>6</v>
      </c>
    </row>
    <row r="42" spans="2:8" x14ac:dyDescent="0.25">
      <c r="B42">
        <f>(1+C6*C10)/C13-1</f>
        <v>0.21913580246913567</v>
      </c>
      <c r="C42">
        <v>0</v>
      </c>
      <c r="D42">
        <v>0.2</v>
      </c>
      <c r="E42">
        <v>0.4</v>
      </c>
      <c r="F42">
        <v>0.6</v>
      </c>
      <c r="G42">
        <v>0.8</v>
      </c>
      <c r="H42">
        <v>1</v>
      </c>
    </row>
    <row r="43" spans="2:8" x14ac:dyDescent="0.25">
      <c r="B43">
        <v>0</v>
      </c>
      <c r="C43">
        <f t="dataTable" ref="C43:H63" dt2D="1" dtr="1" r1="C6" r2="C7" ca="1"/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2:8" x14ac:dyDescent="0.25">
      <c r="B44">
        <v>0.05</v>
      </c>
      <c r="C44">
        <v>0</v>
      </c>
      <c r="D44">
        <v>4.2281219272369608E-2</v>
      </c>
      <c r="E44">
        <v>4.6228710462287381E-2</v>
      </c>
      <c r="F44">
        <v>4.757328207592515E-2</v>
      </c>
      <c r="G44">
        <v>4.8109965635738883E-2</v>
      </c>
      <c r="H44">
        <v>4.8218029350104885E-2</v>
      </c>
    </row>
    <row r="45" spans="2:8" x14ac:dyDescent="0.25">
      <c r="B45">
        <v>0.1</v>
      </c>
      <c r="C45">
        <v>0</v>
      </c>
      <c r="D45">
        <v>8.8295687885010077E-2</v>
      </c>
      <c r="E45">
        <v>9.6938775510204245E-2</v>
      </c>
      <c r="F45">
        <v>9.9899091826437969E-2</v>
      </c>
      <c r="G45">
        <v>0.10108303249097461</v>
      </c>
      <c r="H45">
        <v>0.10132158590308382</v>
      </c>
    </row>
    <row r="46" spans="2:8" x14ac:dyDescent="0.25">
      <c r="B46">
        <v>0.15</v>
      </c>
      <c r="C46">
        <v>0</v>
      </c>
      <c r="D46">
        <v>0.13856068743286776</v>
      </c>
      <c r="E46">
        <v>0.15281501340482584</v>
      </c>
      <c r="F46">
        <v>0.15772703133297927</v>
      </c>
      <c r="G46">
        <v>0.15969581749049433</v>
      </c>
      <c r="H46">
        <v>0.16009280742459397</v>
      </c>
    </row>
    <row r="47" spans="2:8" x14ac:dyDescent="0.25">
      <c r="B47">
        <v>0.2</v>
      </c>
      <c r="C47">
        <v>0</v>
      </c>
      <c r="D47">
        <v>0.19369369369369327</v>
      </c>
      <c r="E47">
        <v>0.21468926553672318</v>
      </c>
      <c r="F47">
        <v>0.22197309417040367</v>
      </c>
      <c r="G47">
        <v>0.22489959839357421</v>
      </c>
      <c r="H47">
        <v>0.22549019607843124</v>
      </c>
    </row>
    <row r="48" spans="2:8" x14ac:dyDescent="0.25">
      <c r="B48">
        <v>0.25</v>
      </c>
      <c r="C48">
        <v>0</v>
      </c>
      <c r="D48">
        <v>0.25443786982248495</v>
      </c>
      <c r="E48">
        <v>0.28358208955223874</v>
      </c>
      <c r="F48">
        <v>0.29376854599406554</v>
      </c>
      <c r="G48">
        <v>0.29787234042553168</v>
      </c>
      <c r="H48">
        <v>0.29870129870129869</v>
      </c>
    </row>
    <row r="49" spans="2:8" x14ac:dyDescent="0.25">
      <c r="B49">
        <v>0.3</v>
      </c>
      <c r="C49">
        <v>0</v>
      </c>
      <c r="D49">
        <v>0.3216957605985038</v>
      </c>
      <c r="E49">
        <v>0.36075949367088644</v>
      </c>
      <c r="F49">
        <v>0.37452711223203039</v>
      </c>
      <c r="G49">
        <v>0.38009049773755677</v>
      </c>
      <c r="H49">
        <v>0.38121546961325992</v>
      </c>
    </row>
    <row r="50" spans="2:8" x14ac:dyDescent="0.25">
      <c r="B50">
        <v>0.35</v>
      </c>
      <c r="C50">
        <v>0</v>
      </c>
      <c r="D50">
        <v>0.39657444005270093</v>
      </c>
      <c r="E50">
        <v>0.44781144781144788</v>
      </c>
      <c r="F50">
        <v>0.46603900470746473</v>
      </c>
      <c r="G50">
        <v>0.47342995169082114</v>
      </c>
      <c r="H50">
        <v>0.47492625368731534</v>
      </c>
    </row>
    <row r="51" spans="2:8" x14ac:dyDescent="0.25">
      <c r="B51">
        <v>0.4</v>
      </c>
      <c r="C51">
        <v>0</v>
      </c>
      <c r="D51">
        <v>0.4804469273743015</v>
      </c>
      <c r="E51">
        <v>0.54676258992805793</v>
      </c>
      <c r="F51">
        <v>0.57060518731988497</v>
      </c>
      <c r="G51">
        <v>0.58031088082901583</v>
      </c>
      <c r="H51">
        <v>0.58227848101265844</v>
      </c>
    </row>
    <row r="52" spans="2:8" x14ac:dyDescent="0.25">
      <c r="B52">
        <v>0.45</v>
      </c>
      <c r="C52">
        <v>0</v>
      </c>
      <c r="D52">
        <v>0.57503714710252596</v>
      </c>
      <c r="E52">
        <v>0.66023166023166024</v>
      </c>
      <c r="F52">
        <v>0.69123351435221103</v>
      </c>
      <c r="G52">
        <v>0.70391061452513948</v>
      </c>
      <c r="H52">
        <v>0.70648464163822511</v>
      </c>
    </row>
    <row r="53" spans="2:8" x14ac:dyDescent="0.25">
      <c r="B53">
        <v>0.5</v>
      </c>
      <c r="C53">
        <v>0</v>
      </c>
      <c r="D53">
        <v>0.68253968253968256</v>
      </c>
      <c r="E53">
        <v>0.79166666666666674</v>
      </c>
      <c r="F53">
        <v>0.83193277310924363</v>
      </c>
      <c r="G53">
        <v>0.8484848484848484</v>
      </c>
      <c r="H53">
        <v>0.85185185185185186</v>
      </c>
    </row>
    <row r="54" spans="2:8" x14ac:dyDescent="0.25">
      <c r="B54">
        <v>0.55000000000000004</v>
      </c>
      <c r="C54">
        <v>0</v>
      </c>
      <c r="D54">
        <v>0.8057921635434413</v>
      </c>
      <c r="E54">
        <v>0.94570135746606376</v>
      </c>
      <c r="F54">
        <v>0.99816681943171437</v>
      </c>
      <c r="G54">
        <v>1.0198675496688745</v>
      </c>
      <c r="H54">
        <v>1.0242914979757085</v>
      </c>
    </row>
    <row r="55" spans="2:8" x14ac:dyDescent="0.25">
      <c r="B55">
        <v>0.6</v>
      </c>
      <c r="C55">
        <v>0</v>
      </c>
      <c r="D55">
        <v>0.9485294117647054</v>
      </c>
      <c r="E55">
        <v>1.1287128712871284</v>
      </c>
      <c r="F55">
        <v>1.1975806451612905</v>
      </c>
      <c r="G55">
        <v>1.2262773722627736</v>
      </c>
      <c r="H55">
        <v>1.2321428571428568</v>
      </c>
    </row>
    <row r="56" spans="2:8" x14ac:dyDescent="0.25">
      <c r="B56">
        <v>0.65</v>
      </c>
      <c r="C56">
        <v>0</v>
      </c>
      <c r="D56">
        <v>1.1157684630738522</v>
      </c>
      <c r="E56">
        <v>1.3497267759562845</v>
      </c>
      <c r="F56">
        <v>1.441209406494961</v>
      </c>
      <c r="G56">
        <v>1.4796747967479678</v>
      </c>
      <c r="H56">
        <v>1.4875621890547266</v>
      </c>
    </row>
    <row r="57" spans="2:8" x14ac:dyDescent="0.25">
      <c r="B57">
        <v>0.7</v>
      </c>
      <c r="C57">
        <v>0</v>
      </c>
      <c r="D57">
        <v>1.3144104803493448</v>
      </c>
      <c r="E57">
        <v>1.6219512195121952</v>
      </c>
      <c r="F57">
        <v>1.7455919395465993</v>
      </c>
      <c r="G57">
        <v>1.7981651376146783</v>
      </c>
      <c r="H57">
        <v>1.8089887640449431</v>
      </c>
    </row>
    <row r="58" spans="2:8" x14ac:dyDescent="0.25">
      <c r="B58">
        <v>0.75</v>
      </c>
      <c r="C58">
        <v>0</v>
      </c>
      <c r="D58">
        <v>1.5542168674698793</v>
      </c>
      <c r="E58">
        <v>1.9655172413793105</v>
      </c>
      <c r="F58">
        <v>2.1366906474820144</v>
      </c>
      <c r="G58">
        <v>2.2105263157894739</v>
      </c>
      <c r="H58">
        <v>2.225806451612903</v>
      </c>
    </row>
    <row r="59" spans="2:8" x14ac:dyDescent="0.25">
      <c r="B59">
        <v>0.8</v>
      </c>
      <c r="C59">
        <v>0</v>
      </c>
      <c r="D59">
        <v>1.849462365591398</v>
      </c>
      <c r="E59">
        <v>2.4126984126984139</v>
      </c>
      <c r="F59">
        <v>2.6577181208053697</v>
      </c>
      <c r="G59">
        <v>2.7654320987654328</v>
      </c>
      <c r="H59">
        <v>2.7878787878787885</v>
      </c>
    </row>
    <row r="60" spans="2:8" x14ac:dyDescent="0.25">
      <c r="B60">
        <v>0.85</v>
      </c>
      <c r="C60">
        <v>0</v>
      </c>
      <c r="D60">
        <v>2.2218844984802431</v>
      </c>
      <c r="E60">
        <v>3.018691588785047</v>
      </c>
      <c r="F60">
        <v>3.3863179074446679</v>
      </c>
      <c r="G60">
        <v>3.5522388059701484</v>
      </c>
      <c r="H60">
        <v>3.5871559633027514</v>
      </c>
    </row>
    <row r="61" spans="2:8" x14ac:dyDescent="0.25">
      <c r="B61">
        <v>0.9</v>
      </c>
      <c r="C61">
        <v>0</v>
      </c>
      <c r="D61">
        <v>2.7062937062937062</v>
      </c>
      <c r="E61">
        <v>3.8863636363636376</v>
      </c>
      <c r="F61">
        <v>4.4773869346733672</v>
      </c>
      <c r="G61">
        <v>4.7547169811320753</v>
      </c>
      <c r="H61">
        <v>4.8139534883720945</v>
      </c>
    </row>
    <row r="62" spans="2:8" x14ac:dyDescent="0.25">
      <c r="B62">
        <v>0.95</v>
      </c>
      <c r="C62">
        <v>0</v>
      </c>
      <c r="D62">
        <v>3.3621399176954716</v>
      </c>
      <c r="E62">
        <v>5.2318840579710137</v>
      </c>
      <c r="F62">
        <v>6.2909698996655496</v>
      </c>
      <c r="G62">
        <v>6.8205128205128185</v>
      </c>
      <c r="H62">
        <v>6.9365079365079332</v>
      </c>
    </row>
    <row r="63" spans="2:8" x14ac:dyDescent="0.25">
      <c r="B63">
        <v>1</v>
      </c>
      <c r="C63">
        <v>0</v>
      </c>
      <c r="D63">
        <v>4.3</v>
      </c>
      <c r="E63">
        <v>7.6000000000000014</v>
      </c>
      <c r="F63">
        <v>9.9</v>
      </c>
      <c r="G63">
        <v>11.200000000000001</v>
      </c>
      <c r="H63">
        <v>11.5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2022-06-13T11:15:39Z</dcterms:created>
  <dcterms:modified xsi:type="dcterms:W3CDTF">2022-06-13T17:14:08Z</dcterms:modified>
</cp:coreProperties>
</file>