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J12" i="1" s="1"/>
  <c r="D5" i="1"/>
  <c r="D6" i="1"/>
  <c r="F6" i="1" s="1"/>
  <c r="J6" i="1" s="1"/>
  <c r="D7" i="1"/>
  <c r="F10" i="1"/>
  <c r="J10" i="1" s="1"/>
  <c r="D4" i="1"/>
  <c r="F4" i="1" s="1"/>
  <c r="J4" i="1" s="1"/>
  <c r="F5" i="1"/>
  <c r="J5" i="1" s="1"/>
  <c r="F7" i="1"/>
  <c r="J7" i="1" s="1"/>
  <c r="F8" i="1"/>
  <c r="J8" i="1" s="1"/>
  <c r="F9" i="1"/>
  <c r="J9" i="1" s="1"/>
  <c r="F11" i="1"/>
  <c r="J11" i="1" s="1"/>
  <c r="F3" i="1"/>
  <c r="J3" i="1" s="1"/>
  <c r="J13" i="1" l="1"/>
  <c r="F13" i="1"/>
</calcChain>
</file>

<file path=xl/sharedStrings.xml><?xml version="1.0" encoding="utf-8"?>
<sst xmlns="http://schemas.openxmlformats.org/spreadsheetml/2006/main" count="19" uniqueCount="19">
  <si>
    <t xml:space="preserve">Date de début de projet </t>
  </si>
  <si>
    <t>Date de fin de projet</t>
  </si>
  <si>
    <t>Dénomination des phases</t>
  </si>
  <si>
    <t>Macro planning du projet</t>
  </si>
  <si>
    <t>Ensemble du projet (total)</t>
  </si>
  <si>
    <t>Ressources internes</t>
  </si>
  <si>
    <t>Ressources externe</t>
  </si>
  <si>
    <t>Macro planning de charge du projet</t>
  </si>
  <si>
    <t>Budget prévisionnel du projet</t>
  </si>
  <si>
    <t>Phase 2 : Creation footer/header</t>
  </si>
  <si>
    <t>Phase 3 : Front page</t>
  </si>
  <si>
    <t xml:space="preserve">Phase 4 : Page produit </t>
  </si>
  <si>
    <t>Phase 1 : Conception cahier des charges</t>
  </si>
  <si>
    <t>Phase 5 : Conception Blender</t>
  </si>
  <si>
    <t>Phase 6 : Page panier/Boutique</t>
  </si>
  <si>
    <t>Phase 8 : BackEnd</t>
  </si>
  <si>
    <t>Phase 7 : Mise a niveau mobile</t>
  </si>
  <si>
    <t>Phase 9 : Phase de test</t>
  </si>
  <si>
    <t xml:space="preserve">Phase 10 : Modificatio,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</si>
</sst>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3" max="3" width="17.42578125" customWidth="1"/>
    <col min="4" max="4" width="22.85546875" bestFit="1" customWidth="1"/>
    <col min="5" max="5" width="19.42578125" bestFit="1" customWidth="1"/>
    <col min="7" max="7" width="9.140625" customWidth="1"/>
  </cols>
  <sheetData>
    <row r="1" spans="1:15" x14ac:dyDescent="0.25">
      <c r="A1" s="2" t="s">
        <v>3</v>
      </c>
      <c r="B1" s="3"/>
      <c r="C1" s="3"/>
      <c r="D1" s="3"/>
      <c r="E1" s="4"/>
      <c r="F1" s="2" t="s">
        <v>7</v>
      </c>
      <c r="G1" s="3"/>
      <c r="H1" s="3"/>
      <c r="I1" s="4"/>
      <c r="J1" s="10" t="s">
        <v>8</v>
      </c>
      <c r="K1" s="11"/>
      <c r="L1" s="1"/>
      <c r="M1" s="1"/>
      <c r="N1" s="1"/>
      <c r="O1" s="1"/>
    </row>
    <row r="2" spans="1:15" x14ac:dyDescent="0.25">
      <c r="A2" s="5" t="s">
        <v>2</v>
      </c>
      <c r="B2" s="6"/>
      <c r="C2" s="6"/>
      <c r="D2" s="7" t="s">
        <v>0</v>
      </c>
      <c r="E2" s="8" t="s">
        <v>1</v>
      </c>
      <c r="F2" s="5" t="s">
        <v>5</v>
      </c>
      <c r="G2" s="6"/>
      <c r="H2" s="6" t="s">
        <v>6</v>
      </c>
      <c r="I2" s="9"/>
      <c r="J2" s="12"/>
      <c r="K2" s="13"/>
      <c r="L2" s="1"/>
      <c r="M2" s="1"/>
      <c r="N2" s="1"/>
      <c r="O2" s="1"/>
    </row>
    <row r="3" spans="1:15" x14ac:dyDescent="0.25">
      <c r="A3" s="24" t="s">
        <v>12</v>
      </c>
      <c r="B3" s="25"/>
      <c r="C3" s="25"/>
      <c r="D3" s="28">
        <v>45362</v>
      </c>
      <c r="E3" s="29">
        <v>45364</v>
      </c>
      <c r="F3" s="16">
        <f>E3-D3</f>
        <v>2</v>
      </c>
      <c r="G3" s="14"/>
      <c r="H3" s="14">
        <v>0</v>
      </c>
      <c r="I3" s="17"/>
      <c r="J3" s="2">
        <f>F3*300</f>
        <v>600</v>
      </c>
      <c r="K3" s="4"/>
      <c r="L3" s="1"/>
      <c r="M3" s="1"/>
      <c r="N3" s="1"/>
      <c r="O3" s="1"/>
    </row>
    <row r="4" spans="1:15" x14ac:dyDescent="0.25">
      <c r="A4" s="33" t="s">
        <v>9</v>
      </c>
      <c r="B4" s="33"/>
      <c r="C4" s="33"/>
      <c r="D4" s="30">
        <f>E3</f>
        <v>45364</v>
      </c>
      <c r="E4" s="31">
        <v>45380</v>
      </c>
      <c r="F4" s="18">
        <f>E4-D4</f>
        <v>16</v>
      </c>
      <c r="G4" s="19"/>
      <c r="H4" s="19">
        <v>0</v>
      </c>
      <c r="I4" s="20"/>
      <c r="J4" s="15">
        <f>F4*300</f>
        <v>4800</v>
      </c>
      <c r="K4" s="32"/>
      <c r="L4" s="1"/>
      <c r="M4" s="1"/>
      <c r="N4" s="1"/>
      <c r="O4" s="1"/>
    </row>
    <row r="5" spans="1:15" x14ac:dyDescent="0.25">
      <c r="A5" s="26" t="s">
        <v>10</v>
      </c>
      <c r="B5" s="27"/>
      <c r="C5" s="27"/>
      <c r="D5" s="30">
        <f t="shared" ref="D5:D12" si="0">E4</f>
        <v>45380</v>
      </c>
      <c r="E5" s="31">
        <v>45390</v>
      </c>
      <c r="F5" s="18">
        <f t="shared" ref="F5:F12" si="1">E5-D5</f>
        <v>10</v>
      </c>
      <c r="G5" s="19"/>
      <c r="H5" s="19">
        <v>0</v>
      </c>
      <c r="I5" s="20"/>
      <c r="J5" s="15">
        <f t="shared" ref="J5:J12" si="2">F5*300</f>
        <v>3000</v>
      </c>
      <c r="K5" s="32"/>
      <c r="L5" s="1"/>
      <c r="M5" s="1"/>
      <c r="N5" s="1"/>
      <c r="O5" s="1"/>
    </row>
    <row r="6" spans="1:15" x14ac:dyDescent="0.25">
      <c r="A6" s="26" t="s">
        <v>11</v>
      </c>
      <c r="B6" s="27"/>
      <c r="C6" s="27"/>
      <c r="D6" s="30">
        <f t="shared" si="0"/>
        <v>45390</v>
      </c>
      <c r="E6" s="31">
        <v>45402</v>
      </c>
      <c r="F6" s="18">
        <f t="shared" si="1"/>
        <v>12</v>
      </c>
      <c r="G6" s="19"/>
      <c r="H6" s="19">
        <v>0</v>
      </c>
      <c r="I6" s="20"/>
      <c r="J6" s="15">
        <f t="shared" si="2"/>
        <v>3600</v>
      </c>
      <c r="K6" s="32"/>
      <c r="L6" s="1"/>
      <c r="M6" s="1"/>
      <c r="N6" s="1"/>
      <c r="O6" s="1"/>
    </row>
    <row r="7" spans="1:15" x14ac:dyDescent="0.25">
      <c r="A7" s="34" t="s">
        <v>13</v>
      </c>
      <c r="B7" s="34"/>
      <c r="C7" s="34"/>
      <c r="D7" s="30">
        <f t="shared" si="0"/>
        <v>45402</v>
      </c>
      <c r="E7" s="31">
        <v>45408</v>
      </c>
      <c r="F7" s="18">
        <f t="shared" si="1"/>
        <v>6</v>
      </c>
      <c r="G7" s="19"/>
      <c r="H7" s="19">
        <v>0</v>
      </c>
      <c r="I7" s="20"/>
      <c r="J7" s="15">
        <f t="shared" si="2"/>
        <v>1800</v>
      </c>
      <c r="K7" s="32"/>
      <c r="L7" s="1"/>
      <c r="M7" s="1"/>
      <c r="N7" s="1"/>
      <c r="O7" s="1"/>
    </row>
    <row r="8" spans="1:15" x14ac:dyDescent="0.25">
      <c r="A8" s="26" t="s">
        <v>14</v>
      </c>
      <c r="B8" s="27"/>
      <c r="C8" s="27"/>
      <c r="D8" s="30">
        <v>45408</v>
      </c>
      <c r="E8" s="31">
        <v>45418</v>
      </c>
      <c r="F8" s="18">
        <f t="shared" si="1"/>
        <v>10</v>
      </c>
      <c r="G8" s="19"/>
      <c r="H8" s="19">
        <v>0</v>
      </c>
      <c r="I8" s="20"/>
      <c r="J8" s="15">
        <f t="shared" si="2"/>
        <v>3000</v>
      </c>
      <c r="K8" s="32"/>
      <c r="L8" s="1"/>
      <c r="M8" s="1"/>
      <c r="N8" s="1"/>
      <c r="O8" s="1"/>
    </row>
    <row r="9" spans="1:15" x14ac:dyDescent="0.25">
      <c r="A9" s="26" t="s">
        <v>16</v>
      </c>
      <c r="B9" s="27"/>
      <c r="C9" s="27"/>
      <c r="D9" s="30">
        <v>45418</v>
      </c>
      <c r="E9" s="31">
        <v>45438</v>
      </c>
      <c r="F9" s="18">
        <f t="shared" si="1"/>
        <v>20</v>
      </c>
      <c r="G9" s="19"/>
      <c r="H9" s="19">
        <v>0</v>
      </c>
      <c r="I9" s="20"/>
      <c r="J9" s="15">
        <f t="shared" si="2"/>
        <v>6000</v>
      </c>
      <c r="K9" s="32"/>
      <c r="L9" s="1"/>
      <c r="M9" s="1"/>
      <c r="N9" s="1"/>
      <c r="O9" s="1"/>
    </row>
    <row r="10" spans="1:15" x14ac:dyDescent="0.25">
      <c r="A10" s="26" t="s">
        <v>15</v>
      </c>
      <c r="B10" s="27"/>
      <c r="C10" s="27"/>
      <c r="D10" s="30">
        <v>45438</v>
      </c>
      <c r="E10" s="31">
        <v>45458</v>
      </c>
      <c r="F10" s="18">
        <f t="shared" si="1"/>
        <v>20</v>
      </c>
      <c r="G10" s="19"/>
      <c r="H10" s="19">
        <v>0</v>
      </c>
      <c r="I10" s="20"/>
      <c r="J10" s="15">
        <f t="shared" si="2"/>
        <v>6000</v>
      </c>
      <c r="K10" s="32"/>
      <c r="L10" s="1"/>
      <c r="M10" s="1"/>
      <c r="N10" s="1"/>
      <c r="O10" s="1"/>
    </row>
    <row r="11" spans="1:15" x14ac:dyDescent="0.25">
      <c r="A11" s="26" t="s">
        <v>17</v>
      </c>
      <c r="B11" s="27"/>
      <c r="C11" s="27"/>
      <c r="D11" s="30">
        <v>45458</v>
      </c>
      <c r="E11" s="31">
        <v>45461</v>
      </c>
      <c r="F11" s="18">
        <f t="shared" si="1"/>
        <v>3</v>
      </c>
      <c r="G11" s="19"/>
      <c r="H11" s="19">
        <v>0</v>
      </c>
      <c r="I11" s="20"/>
      <c r="J11" s="15">
        <f t="shared" si="2"/>
        <v>900</v>
      </c>
      <c r="K11" s="32"/>
      <c r="L11" s="1"/>
      <c r="M11" s="1"/>
      <c r="N11" s="1"/>
      <c r="O11" s="1"/>
    </row>
    <row r="12" spans="1:15" x14ac:dyDescent="0.25">
      <c r="A12" s="26" t="s">
        <v>18</v>
      </c>
      <c r="B12" s="27"/>
      <c r="C12" s="27"/>
      <c r="D12" s="35">
        <v>45461</v>
      </c>
      <c r="E12" s="30">
        <v>45493</v>
      </c>
      <c r="F12" s="18">
        <f>E12-D12</f>
        <v>32</v>
      </c>
      <c r="G12" s="19"/>
      <c r="H12" s="19">
        <v>0</v>
      </c>
      <c r="I12" s="20"/>
      <c r="J12" s="15">
        <f t="shared" si="2"/>
        <v>9600</v>
      </c>
      <c r="K12" s="32"/>
      <c r="L12" s="1"/>
      <c r="M12" s="1"/>
      <c r="N12" s="1"/>
      <c r="O12" s="1"/>
    </row>
    <row r="13" spans="1:15" x14ac:dyDescent="0.25">
      <c r="A13" s="5" t="s">
        <v>4</v>
      </c>
      <c r="B13" s="6"/>
      <c r="C13" s="6"/>
      <c r="D13" s="7"/>
      <c r="E13" s="8"/>
      <c r="F13" s="21">
        <f>SUM(F3:G12)</f>
        <v>131</v>
      </c>
      <c r="G13" s="22"/>
      <c r="H13" s="22">
        <v>0</v>
      </c>
      <c r="I13" s="23"/>
      <c r="J13" s="5">
        <f>SUM(J3:K12)</f>
        <v>39300</v>
      </c>
      <c r="K13" s="9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50">
    <mergeCell ref="J12:K12"/>
    <mergeCell ref="J13:K13"/>
    <mergeCell ref="A4:C4"/>
    <mergeCell ref="A7:C7"/>
    <mergeCell ref="H13:I13"/>
    <mergeCell ref="J3:K3"/>
    <mergeCell ref="J4:K4"/>
    <mergeCell ref="J6:K6"/>
    <mergeCell ref="J5:K5"/>
    <mergeCell ref="J8:K8"/>
    <mergeCell ref="J7:K7"/>
    <mergeCell ref="J9:K9"/>
    <mergeCell ref="J10:K10"/>
    <mergeCell ref="J11:K11"/>
    <mergeCell ref="H8:I8"/>
    <mergeCell ref="H7:I7"/>
    <mergeCell ref="H9:I9"/>
    <mergeCell ref="H10:I10"/>
    <mergeCell ref="H11:I11"/>
    <mergeCell ref="H12:I12"/>
    <mergeCell ref="F8:G8"/>
    <mergeCell ref="F9:G9"/>
    <mergeCell ref="F10:G10"/>
    <mergeCell ref="F11:G11"/>
    <mergeCell ref="F12:G12"/>
    <mergeCell ref="F13:G13"/>
    <mergeCell ref="J1:K2"/>
    <mergeCell ref="F3:G3"/>
    <mergeCell ref="F4:G4"/>
    <mergeCell ref="F5:G5"/>
    <mergeCell ref="F6:G6"/>
    <mergeCell ref="F7:G7"/>
    <mergeCell ref="H3:I3"/>
    <mergeCell ref="H4:I4"/>
    <mergeCell ref="H5:I5"/>
    <mergeCell ref="H6:I6"/>
    <mergeCell ref="A5:C5"/>
    <mergeCell ref="A3:C3"/>
    <mergeCell ref="F2:G2"/>
    <mergeCell ref="F1:I1"/>
    <mergeCell ref="H2:I2"/>
    <mergeCell ref="A1:E1"/>
    <mergeCell ref="A2:C2"/>
    <mergeCell ref="A13:C13"/>
    <mergeCell ref="A12:C12"/>
    <mergeCell ref="A11:C11"/>
    <mergeCell ref="A10:C10"/>
    <mergeCell ref="A9:C9"/>
    <mergeCell ref="A8:C8"/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2024-03-11T14:26:55Z</dcterms:modified>
</cp:coreProperties>
</file>