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_Leuven\2023-2024\Geavanceerde_computerarchitectuur\labo4\lab4\"/>
    </mc:Choice>
  </mc:AlternateContent>
  <xr:revisionPtr revIDLastSave="0" documentId="13_ncr:1_{BE03F37F-F2A9-49B0-B4C1-4CF855592974}" xr6:coauthVersionLast="47" xr6:coauthVersionMax="47" xr10:uidLastSave="{00000000-0000-0000-0000-000000000000}"/>
  <bookViews>
    <workbookView xWindow="-108" yWindow="-108" windowWidth="23256" windowHeight="12456" xr2:uid="{762AE152-9B23-416D-892F-92924FEAE4F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8" i="1" l="1"/>
  <c r="M98" i="1"/>
  <c r="N97" i="1"/>
  <c r="O97" i="1"/>
  <c r="P97" i="1"/>
  <c r="Q97" i="1"/>
  <c r="R97" i="1"/>
  <c r="S97" i="1"/>
  <c r="M97" i="1"/>
  <c r="N96" i="1"/>
  <c r="O96" i="1"/>
  <c r="P96" i="1"/>
  <c r="Q96" i="1"/>
  <c r="R96" i="1"/>
  <c r="S96" i="1"/>
  <c r="M96" i="1"/>
  <c r="N95" i="1"/>
  <c r="O95" i="1"/>
  <c r="P95" i="1"/>
  <c r="Q95" i="1"/>
  <c r="R95" i="1"/>
  <c r="S95" i="1"/>
  <c r="M95" i="1"/>
  <c r="O94" i="1"/>
  <c r="P94" i="1"/>
  <c r="Q94" i="1"/>
  <c r="R94" i="1"/>
  <c r="S94" i="1"/>
  <c r="N94" i="1"/>
  <c r="M94" i="1"/>
  <c r="C69" i="1"/>
  <c r="D157" i="1"/>
  <c r="E157" i="1"/>
  <c r="F157" i="1"/>
  <c r="G157" i="1"/>
  <c r="H157" i="1"/>
  <c r="I157" i="1"/>
  <c r="C157" i="1"/>
  <c r="I135" i="1"/>
  <c r="D113" i="1"/>
  <c r="C113" i="1"/>
  <c r="D91" i="1"/>
  <c r="E91" i="1"/>
  <c r="F91" i="1"/>
  <c r="G91" i="1"/>
  <c r="H91" i="1"/>
  <c r="I91" i="1"/>
  <c r="C91" i="1"/>
  <c r="D69" i="1"/>
  <c r="E69" i="1"/>
  <c r="F69" i="1"/>
  <c r="G69" i="1"/>
  <c r="H69" i="1"/>
  <c r="I69" i="1"/>
  <c r="D135" i="1"/>
  <c r="E135" i="1"/>
  <c r="F135" i="1"/>
  <c r="G135" i="1"/>
  <c r="H135" i="1"/>
  <c r="C135" i="1"/>
  <c r="S13" i="1"/>
  <c r="S12" i="1"/>
  <c r="S11" i="1"/>
  <c r="S10" i="1"/>
  <c r="S9" i="1"/>
  <c r="S8" i="1"/>
  <c r="S7" i="1"/>
  <c r="S6" i="1"/>
  <c r="S5" i="1"/>
  <c r="S4" i="1"/>
  <c r="S3" i="1"/>
  <c r="R13" i="1"/>
  <c r="R12" i="1"/>
  <c r="R11" i="1"/>
  <c r="R10" i="1"/>
  <c r="R9" i="1"/>
  <c r="I22" i="1"/>
  <c r="R8" i="1"/>
  <c r="R7" i="1"/>
  <c r="R6" i="1"/>
  <c r="R5" i="1"/>
  <c r="R4" i="1"/>
  <c r="R3" i="1"/>
  <c r="D45" i="1"/>
  <c r="E45" i="1"/>
  <c r="F45" i="1"/>
  <c r="G45" i="1"/>
  <c r="H45" i="1"/>
  <c r="I45" i="1"/>
  <c r="J45" i="1"/>
  <c r="K45" i="1"/>
  <c r="L45" i="1"/>
  <c r="M45" i="1"/>
  <c r="C45" i="1"/>
  <c r="D22" i="1"/>
  <c r="E22" i="1"/>
  <c r="F22" i="1"/>
  <c r="G22" i="1"/>
  <c r="H22" i="1"/>
  <c r="J22" i="1"/>
  <c r="K22" i="1"/>
  <c r="L22" i="1"/>
  <c r="M22" i="1"/>
  <c r="C22" i="1"/>
</calcChain>
</file>

<file path=xl/sharedStrings.xml><?xml version="1.0" encoding="utf-8"?>
<sst xmlns="http://schemas.openxmlformats.org/spreadsheetml/2006/main" count="21" uniqueCount="15">
  <si>
    <t>Uncoalesced</t>
  </si>
  <si>
    <t>Threads</t>
  </si>
  <si>
    <t>Avg</t>
  </si>
  <si>
    <t>Coalesced</t>
  </si>
  <si>
    <t>Global</t>
  </si>
  <si>
    <t>Shared</t>
  </si>
  <si>
    <t>Constant</t>
  </si>
  <si>
    <t>Size</t>
  </si>
  <si>
    <t>CPU</t>
  </si>
  <si>
    <t>Global 32</t>
  </si>
  <si>
    <t>shared 32</t>
  </si>
  <si>
    <t xml:space="preserve"> global 16</t>
  </si>
  <si>
    <t>shared 16</t>
  </si>
  <si>
    <t>global 32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</si>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</sst>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Comparison coalesced vs uncoalesced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Blad1!$R$2</c:f>
              <c:strCache>
                <c:ptCount val="1"/>
                <c:pt idx="0">
                  <c:v>Uncoalesced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Blad1!$Q$3:$Q$13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Blad1!$R$3:$R$13</c:f>
              <c:numCache>
                <c:formatCode>General</c:formatCode>
                <c:ptCount val="11"/>
                <c:pt idx="0">
                  <c:v>5.6499999999999995E-2</c:v>
                </c:pt>
                <c:pt idx="1">
                  <c:v>6.9199999999999998E-2</c:v>
                </c:pt>
                <c:pt idx="2">
                  <c:v>6.905E-2</c:v>
                </c:pt>
                <c:pt idx="3">
                  <c:v>5.3599999999999995E-2</c:v>
                </c:pt>
                <c:pt idx="4">
                  <c:v>6.7290000000000003E-2</c:v>
                </c:pt>
                <c:pt idx="5">
                  <c:v>7.152E-2</c:v>
                </c:pt>
                <c:pt idx="6">
                  <c:v>7.152E-2</c:v>
                </c:pt>
                <c:pt idx="7">
                  <c:v>6.0519999999999997E-2</c:v>
                </c:pt>
                <c:pt idx="8">
                  <c:v>5.3995000000000001E-2</c:v>
                </c:pt>
                <c:pt idx="9">
                  <c:v>5.5530000000000003E-2</c:v>
                </c:pt>
                <c:pt idx="10">
                  <c:v>5.8315000000000006E-2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9-40E9-B917-8A58B517632A}"/>
            </c:ext>
          </c:extLst>
        </c:ser>
        <c:ser>
          <c:idx val="1"/>
          <c:order val="1"/>
          <c:tx>
            <c:strRef>
              <c:f>Blad1!$S$2</c:f>
              <c:strCache>
                <c:ptCount val="1"/>
                <c:pt idx="0">
                  <c:v>Coalesced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Blad1!$Q$3:$Q$13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Blad1!$S$3:$S$13</c:f>
              <c:numCache>
                <c:formatCode>General</c:formatCode>
                <c:ptCount val="11"/>
                <c:pt idx="0">
                  <c:v>5.8369999999999998E-2</c:v>
                </c:pt>
                <c:pt idx="1">
                  <c:v>5.1849999999999993E-2</c:v>
                </c:pt>
                <c:pt idx="2">
                  <c:v>6.6615000000000008E-2</c:v>
                </c:pt>
                <c:pt idx="3">
                  <c:v>6.8144999999999997E-2</c:v>
                </c:pt>
                <c:pt idx="4">
                  <c:v>6.9839999999999985E-2</c:v>
                </c:pt>
                <c:pt idx="5">
                  <c:v>8.5144999999999998E-2</c:v>
                </c:pt>
                <c:pt idx="6">
                  <c:v>6.1030000000000008E-2</c:v>
                </c:pt>
                <c:pt idx="7">
                  <c:v>6.6034999999999983E-2</c:v>
                </c:pt>
                <c:pt idx="8">
                  <c:v>6.5030000000000004E-2</c:v>
                </c:pt>
                <c:pt idx="9">
                  <c:v>7.357000000000001E-2</c:v>
                </c:pt>
                <c:pt idx="10">
                  <c:v>7.2914999999999994E-2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9-40E9-B917-8A58B517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16608"/>
        <c:axId val="545115168"/>
      </c:lineChart>
      <c:catAx>
        <c:axId val="5451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5115168"/>
        <c:crosses val="autoZero"/>
        <c:auto val="1"/>
        <c:lblAlgn val="ctr"/>
        <c:lblOffset val="100"/>
        <c:noMultiLvlLbl val="0"/>
      </c:catAx>
      <c:valAx>
        <c:axId val="545115168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51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Blad1!$L$93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Blad1!$M$93:$S$93</c:f>
              <c:numCache>
                <c:formatCode>General</c:formatCode>
                <c:ptCount val="7"/>
                <c:pt idx="0">
                  <c:v>0.1018</c:v>
                </c:pt>
                <c:pt idx="1">
                  <c:v>1.4957</c:v>
                </c:pt>
                <c:pt idx="2">
                  <c:v>8.9278999999999993</c:v>
                </c:pt>
                <c:pt idx="3">
                  <c:v>67.050200000000004</c:v>
                </c:pt>
                <c:pt idx="4">
                  <c:v>592.37699999999995</c:v>
                </c:pt>
                <c:pt idx="5">
                  <c:v>4356.46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9-422C-A408-7C1B3F597252}"/>
            </c:ext>
          </c:extLst>
        </c:ser>
        <c:ser>
          <c:idx val="1"/>
          <c:order val="1"/>
          <c:tx>
            <c:strRef>
              <c:f>Blad1!$L$94</c:f>
              <c:strCache>
                <c:ptCount val="1"/>
                <c:pt idx="0">
                  <c:v> global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Blad1!$M$94:$S$94</c:f>
              <c:numCache>
                <c:formatCode>General</c:formatCode>
                <c:ptCount val="7"/>
                <c:pt idx="0">
                  <c:v>0.62998500000000002</c:v>
                </c:pt>
                <c:pt idx="1">
                  <c:v>0.91363000000000005</c:v>
                </c:pt>
                <c:pt idx="2">
                  <c:v>2.8818799999999998</c:v>
                </c:pt>
                <c:pt idx="3">
                  <c:v>16.251594999999998</c:v>
                </c:pt>
                <c:pt idx="4">
                  <c:v>108.50600000000001</c:v>
                </c:pt>
                <c:pt idx="5">
                  <c:v>850.50704999999994</c:v>
                </c:pt>
                <c:pt idx="6">
                  <c:v>6801.1195000000007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9-422C-A408-7C1B3F597252}"/>
            </c:ext>
          </c:extLst>
        </c:ser>
        <c:ser>
          <c:idx val="2"/>
          <c:order val="2"/>
          <c:tx>
            <c:strRef>
              <c:f>Blad1!$L$95</c:f>
              <c:strCache>
                <c:ptCount val="1"/>
                <c:pt idx="0">
                  <c:v>global 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Blad1!$M$95:$S$95</c:f>
              <c:numCache>
                <c:formatCode>General</c:formatCode>
                <c:ptCount val="7"/>
                <c:pt idx="0">
                  <c:v>0.51241499999999995</c:v>
                </c:pt>
                <c:pt idx="1">
                  <c:v>0.97025500000000009</c:v>
                </c:pt>
                <c:pt idx="2">
                  <c:v>2.9080050000000002</c:v>
                </c:pt>
                <c:pt idx="3">
                  <c:v>15.702870000000001</c:v>
                </c:pt>
                <c:pt idx="4">
                  <c:v>108.63457894736841</c:v>
                </c:pt>
                <c:pt idx="5">
                  <c:v>855.86</c:v>
                </c:pt>
                <c:pt idx="6">
                  <c:v>6842.043999999999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9-422C-A408-7C1B3F597252}"/>
            </c:ext>
          </c:extLst>
        </c:ser>
        <c:ser>
          <c:idx val="3"/>
          <c:order val="3"/>
          <c:tx>
            <c:strRef>
              <c:f>Blad1!$L$96</c:f>
              <c:strCache>
                <c:ptCount val="1"/>
                <c:pt idx="0">
                  <c:v>shared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Blad1!$M$96:$S$96</c:f>
              <c:numCache>
                <c:formatCode>General</c:formatCode>
                <c:ptCount val="7"/>
                <c:pt idx="0">
                  <c:v>0.45965000000000006</c:v>
                </c:pt>
                <c:pt idx="1">
                  <c:v>0.81867000000000001</c:v>
                </c:pt>
                <c:pt idx="2">
                  <c:v>2.5505849999999999</c:v>
                </c:pt>
                <c:pt idx="3">
                  <c:v>14.099945</c:v>
                </c:pt>
                <c:pt idx="4">
                  <c:v>105.09645</c:v>
                </c:pt>
                <c:pt idx="5">
                  <c:v>831.1567500000001</c:v>
                </c:pt>
                <c:pt idx="6">
                  <c:v>6589.9255000000003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9-422C-A408-7C1B3F597252}"/>
            </c:ext>
          </c:extLst>
        </c:ser>
        <c:ser>
          <c:idx val="4"/>
          <c:order val="4"/>
          <c:tx>
            <c:strRef>
              <c:f>Blad1!$L$97</c:f>
              <c:strCache>
                <c:ptCount val="1"/>
                <c:pt idx="0">
                  <c:v>shared 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Blad1!$M$97:$S$97</c:f>
              <c:numCache>
                <c:formatCode>General</c:formatCode>
                <c:ptCount val="7"/>
                <c:pt idx="0">
                  <c:v>0.51505000000000001</c:v>
                </c:pt>
                <c:pt idx="1">
                  <c:v>0.79046499999999997</c:v>
                </c:pt>
                <c:pt idx="2">
                  <c:v>2.6651750000000005</c:v>
                </c:pt>
                <c:pt idx="3">
                  <c:v>13.435980000000001</c:v>
                </c:pt>
                <c:pt idx="4">
                  <c:v>97.033619999999985</c:v>
                </c:pt>
                <c:pt idx="5">
                  <c:v>763.3895500000001</c:v>
                </c:pt>
                <c:pt idx="6">
                  <c:v>6092.9569999999994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D9-422C-A408-7C1B3F597252}"/>
            </c:ext>
          </c:extLst>
        </c:ser>
        <c:ser>
          <c:idx val="5"/>
          <c:order val="5"/>
          <c:tx>
            <c:strRef>
              <c:f>Blad1!$L$98</c:f>
              <c:strCache>
                <c:ptCount val="1"/>
                <c:pt idx="0">
                  <c:v>constant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Blad1!$M$98:$S$98</c:f>
              <c:numCache>
                <c:formatCode>General</c:formatCode>
                <c:ptCount val="7"/>
                <c:pt idx="0">
                  <c:v>0.45898499999999987</c:v>
                </c:pt>
                <c:pt idx="1">
                  <c:v>0.83345000000000002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D9-422C-A408-7C1B3F59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018800"/>
        <c:axId val="395015560"/>
      </c:barChart>
      <c:catAx>
        <c:axId val="39501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Matrix</a:t>
                </a:r>
                <a:r>
                  <a:rPr lang="nl-BE" baseline="0"/>
                  <a:t> size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5015560"/>
        <c:crosses val="autoZero"/>
        <c:auto val="1"/>
        <c:lblAlgn val="ctr"/>
        <c:lblOffset val="100"/>
        <c:noMultiLvlLbl val="0"/>
      </c:catAx>
      <c:valAx>
        <c:axId val="395015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50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comparison </a:t>
            </a:r>
            <a:r>
              <a:rPr lang="nl-BE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Blad1!$L$93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Blad1!$M$93:$S$93</c:f>
              <c:numCache>
                <c:formatCode>General</c:formatCode>
                <c:ptCount val="7"/>
                <c:pt idx="0">
                  <c:v>0.1018</c:v>
                </c:pt>
                <c:pt idx="1">
                  <c:v>1.4957</c:v>
                </c:pt>
                <c:pt idx="2">
                  <c:v>8.9278999999999993</c:v>
                </c:pt>
                <c:pt idx="3">
                  <c:v>67.050200000000004</c:v>
                </c:pt>
                <c:pt idx="4">
                  <c:v>592.37699999999995</c:v>
                </c:pt>
                <c:pt idx="5">
                  <c:v>4356.46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5-454A-A793-48F7DD376990}"/>
            </c:ext>
          </c:extLst>
        </c:ser>
        <c:ser>
          <c:idx val="1"/>
          <c:order val="1"/>
          <c:tx>
            <c:strRef>
              <c:f>Blad1!$L$94</c:f>
              <c:strCache>
                <c:ptCount val="1"/>
                <c:pt idx="0">
                  <c:v> global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Blad1!$M$94:$S$94</c:f>
              <c:numCache>
                <c:formatCode>General</c:formatCode>
                <c:ptCount val="7"/>
                <c:pt idx="0">
                  <c:v>0.62998500000000002</c:v>
                </c:pt>
                <c:pt idx="1">
                  <c:v>0.91363000000000005</c:v>
                </c:pt>
                <c:pt idx="2">
                  <c:v>2.8818799999999998</c:v>
                </c:pt>
                <c:pt idx="3">
                  <c:v>16.251594999999998</c:v>
                </c:pt>
                <c:pt idx="4">
                  <c:v>108.50600000000001</c:v>
                </c:pt>
                <c:pt idx="5">
                  <c:v>850.50704999999994</c:v>
                </c:pt>
                <c:pt idx="6">
                  <c:v>6801.1195000000007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5-454A-A793-48F7DD376990}"/>
            </c:ext>
          </c:extLst>
        </c:ser>
        <c:ser>
          <c:idx val="2"/>
          <c:order val="2"/>
          <c:tx>
            <c:strRef>
              <c:f>Blad1!$L$95</c:f>
              <c:strCache>
                <c:ptCount val="1"/>
                <c:pt idx="0">
                  <c:v>global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Blad1!$M$95:$S$95</c:f>
              <c:numCache>
                <c:formatCode>General</c:formatCode>
                <c:ptCount val="7"/>
                <c:pt idx="0">
                  <c:v>0.51241499999999995</c:v>
                </c:pt>
                <c:pt idx="1">
                  <c:v>0.97025500000000009</c:v>
                </c:pt>
                <c:pt idx="2">
                  <c:v>2.9080050000000002</c:v>
                </c:pt>
                <c:pt idx="3">
                  <c:v>15.702870000000001</c:v>
                </c:pt>
                <c:pt idx="4">
                  <c:v>108.63457894736841</c:v>
                </c:pt>
                <c:pt idx="5">
                  <c:v>855.86</c:v>
                </c:pt>
                <c:pt idx="6">
                  <c:v>6842.043999999999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5-454A-A793-48F7DD376990}"/>
            </c:ext>
          </c:extLst>
        </c:ser>
        <c:ser>
          <c:idx val="3"/>
          <c:order val="3"/>
          <c:tx>
            <c:strRef>
              <c:f>Blad1!$L$96</c:f>
              <c:strCache>
                <c:ptCount val="1"/>
                <c:pt idx="0">
                  <c:v>shared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Blad1!$M$96:$S$96</c:f>
              <c:numCache>
                <c:formatCode>General</c:formatCode>
                <c:ptCount val="7"/>
                <c:pt idx="0">
                  <c:v>0.45965000000000006</c:v>
                </c:pt>
                <c:pt idx="1">
                  <c:v>0.81867000000000001</c:v>
                </c:pt>
                <c:pt idx="2">
                  <c:v>2.5505849999999999</c:v>
                </c:pt>
                <c:pt idx="3">
                  <c:v>14.099945</c:v>
                </c:pt>
                <c:pt idx="4">
                  <c:v>105.09645</c:v>
                </c:pt>
                <c:pt idx="5">
                  <c:v>831.1567500000001</c:v>
                </c:pt>
                <c:pt idx="6">
                  <c:v>6589.9255000000003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5-454A-A793-48F7DD376990}"/>
            </c:ext>
          </c:extLst>
        </c:ser>
        <c:ser>
          <c:idx val="4"/>
          <c:order val="4"/>
          <c:tx>
            <c:strRef>
              <c:f>Blad1!$L$97</c:f>
              <c:strCache>
                <c:ptCount val="1"/>
                <c:pt idx="0">
                  <c:v>shared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Blad1!$M$97:$S$97</c:f>
              <c:numCache>
                <c:formatCode>General</c:formatCode>
                <c:ptCount val="7"/>
                <c:pt idx="0">
                  <c:v>0.51505000000000001</c:v>
                </c:pt>
                <c:pt idx="1">
                  <c:v>0.79046499999999997</c:v>
                </c:pt>
                <c:pt idx="2">
                  <c:v>2.6651750000000005</c:v>
                </c:pt>
                <c:pt idx="3">
                  <c:v>13.435980000000001</c:v>
                </c:pt>
                <c:pt idx="4">
                  <c:v>97.033619999999985</c:v>
                </c:pt>
                <c:pt idx="5">
                  <c:v>763.3895500000001</c:v>
                </c:pt>
                <c:pt idx="6">
                  <c:v>6092.9569999999994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5-454A-A793-48F7DD376990}"/>
            </c:ext>
          </c:extLst>
        </c:ser>
        <c:ser>
          <c:idx val="5"/>
          <c:order val="5"/>
          <c:tx>
            <c:strRef>
              <c:f>Blad1!$L$98</c:f>
              <c:strCache>
                <c:ptCount val="1"/>
                <c:pt idx="0">
                  <c:v>constant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Blad1!$M$92:$S$92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Blad1!$M$98:$S$98</c:f>
              <c:numCache>
                <c:formatCode>General</c:formatCode>
                <c:ptCount val="7"/>
                <c:pt idx="0">
                  <c:v>0.45898499999999987</c:v>
                </c:pt>
                <c:pt idx="1">
                  <c:v>0.83345000000000002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85-454A-A793-48F7DD37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372816"/>
        <c:axId val="558373176"/>
      </c:lineChart>
      <c:catAx>
        <c:axId val="5583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8373176"/>
        <c:crosses val="autoZero"/>
        <c:auto val="1"/>
        <c:lblAlgn val="ctr"/>
        <c:lblOffset val="100"/>
        <c:noMultiLvlLbl val="0"/>
      </c:catAx>
      <c:valAx>
        <c:axId val="558373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83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30704</xdr:colOff>
      <xdr:row>101</xdr:row>
      <xdr:rowOff>142315</xdr:rowOff>
    </xdr:from>
    <xdr:to>
      <xdr:col>37</xdr:col>
      <xdr:colOff>76200</xdr:colOff>
      <xdr:row>117</xdr:row>
      <xdr:rowOff>5603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34FA1DB-FFF2-4DD0-B659-4E85D5B0B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609204</xdr:colOff>
      <xdr:row>101</xdr:row>
      <xdr:rowOff>179121</xdr:rowOff>
    </xdr:from>
    <xdr:to>
      <xdr:col>18</xdr:col>
      <xdr:colOff>609599</xdr:colOff>
      <xdr:row>117</xdr:row>
      <xdr:rowOff>7621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605FFE6-4EB4-4616-155D-55736E8E5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601286</xdr:colOff>
      <xdr:row>101</xdr:row>
      <xdr:rowOff>174568</xdr:rowOff>
    </xdr:from>
    <xdr:to>
      <xdr:col>27</xdr:col>
      <xdr:colOff>601979</xdr:colOff>
      <xdr:row>117</xdr:row>
      <xdr:rowOff>7620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F58BB099-A0FE-9A79-1CBD-B9BC51814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FF2E-5A8E-4DA6-BA20-D2A4DB62C6DB}">
  <dimension ref="A1:S157"/>
  <sheetViews>
    <sheetView tabSelected="1" topLeftCell="A117" zoomScaleNormal="100" workbookViewId="0">
      <selection activeCell="AL99" sqref="AL99"/>
    </sheetView>
  </sheetViews>
  <sheetFormatPr defaultRowHeight="14.4" x14ac:dyDescent="0.3"/>
  <cols>
    <col min="1" max="1" width="13.77734375" customWidth="1"/>
  </cols>
  <sheetData>
    <row r="1" spans="1:19" x14ac:dyDescent="0.3">
      <c r="A1" t="s">
        <v>0</v>
      </c>
      <c r="B1" t="s">
        <v>1</v>
      </c>
      <c r="C1">
        <v>1</v>
      </c>
      <c r="D1">
        <v>2</v>
      </c>
      <c r="E1">
        <v>4</v>
      </c>
      <c r="F1">
        <v>8</v>
      </c>
      <c r="G1">
        <v>16</v>
      </c>
      <c r="H1">
        <v>32</v>
      </c>
      <c r="I1">
        <v>64</v>
      </c>
      <c r="J1">
        <v>128</v>
      </c>
      <c r="K1">
        <v>256</v>
      </c>
      <c r="L1">
        <v>512</v>
      </c>
      <c r="M1">
        <v>1024</v>
      </c>
    </row>
    <row r="2" spans="1:19" x14ac:dyDescent="0.3">
      <c r="C2">
        <v>4.99E-2</v>
      </c>
      <c r="D2">
        <v>6.2600000000000003E-2</v>
      </c>
      <c r="E2">
        <v>8.14E-2</v>
      </c>
      <c r="F2">
        <v>5.04E-2</v>
      </c>
      <c r="G2">
        <v>9.2799999999999994E-2</v>
      </c>
      <c r="H2">
        <v>7.2400000000000006E-2</v>
      </c>
      <c r="I2">
        <v>5.8400000000000001E-2</v>
      </c>
      <c r="J2">
        <v>4.9799999999999997E-2</v>
      </c>
      <c r="K2">
        <v>4.82E-2</v>
      </c>
      <c r="L2">
        <v>4.8399999999999999E-2</v>
      </c>
      <c r="M2">
        <v>8.5000000000000006E-2</v>
      </c>
      <c r="R2" t="s">
        <v>0</v>
      </c>
      <c r="S2" t="s">
        <v>3</v>
      </c>
    </row>
    <row r="3" spans="1:19" x14ac:dyDescent="0.3">
      <c r="C3">
        <v>4.9299999999999997E-2</v>
      </c>
      <c r="D3">
        <v>7.1800000000000003E-2</v>
      </c>
      <c r="E3">
        <v>9.6500000000000002E-2</v>
      </c>
      <c r="F3">
        <v>5.67E-2</v>
      </c>
      <c r="G3">
        <v>7.2800000000000004E-2</v>
      </c>
      <c r="H3">
        <v>7.6499999999999999E-2</v>
      </c>
      <c r="I3">
        <v>6.2899999999999998E-2</v>
      </c>
      <c r="J3">
        <v>6.3600000000000004E-2</v>
      </c>
      <c r="K3">
        <v>3.7499999999999999E-2</v>
      </c>
      <c r="L3">
        <v>5.2699999999999997E-2</v>
      </c>
      <c r="M3">
        <v>4.7699999999999999E-2</v>
      </c>
      <c r="Q3">
        <v>1</v>
      </c>
      <c r="R3">
        <f>C22</f>
        <v>5.6499999999999995E-2</v>
      </c>
      <c r="S3">
        <f>C45</f>
        <v>5.8369999999999998E-2</v>
      </c>
    </row>
    <row r="4" spans="1:19" x14ac:dyDescent="0.3">
      <c r="C4">
        <v>4.8899999999999999E-2</v>
      </c>
      <c r="D4">
        <v>4.7300000000000002E-2</v>
      </c>
      <c r="E4">
        <v>7.8200000000000006E-2</v>
      </c>
      <c r="F4">
        <v>4.5999999999999999E-2</v>
      </c>
      <c r="G4">
        <v>4.99E-2</v>
      </c>
      <c r="H4">
        <v>4.0599999999999997E-2</v>
      </c>
      <c r="I4">
        <v>4.9299999999999997E-2</v>
      </c>
      <c r="J4">
        <v>5.0900000000000001E-2</v>
      </c>
      <c r="K4">
        <v>5.16E-2</v>
      </c>
      <c r="L4">
        <v>6.7599999999999993E-2</v>
      </c>
      <c r="M4">
        <v>5.0099999999999999E-2</v>
      </c>
      <c r="Q4">
        <v>2</v>
      </c>
      <c r="R4">
        <f>D22</f>
        <v>6.9199999999999998E-2</v>
      </c>
      <c r="S4">
        <f>D45</f>
        <v>5.1849999999999993E-2</v>
      </c>
    </row>
    <row r="5" spans="1:19" x14ac:dyDescent="0.3">
      <c r="C5">
        <v>4.5699999999999998E-2</v>
      </c>
      <c r="D5">
        <v>5.9400000000000001E-2</v>
      </c>
      <c r="E5">
        <v>7.8200000000000006E-2</v>
      </c>
      <c r="F5">
        <v>7.0400000000000004E-2</v>
      </c>
      <c r="G5">
        <v>6.0499999999999998E-2</v>
      </c>
      <c r="H5">
        <v>7.17E-2</v>
      </c>
      <c r="I5">
        <v>4.8899999999999999E-2</v>
      </c>
      <c r="J5">
        <v>4.6300000000000001E-2</v>
      </c>
      <c r="K5">
        <v>4.3900000000000002E-2</v>
      </c>
      <c r="L5">
        <v>4.58E-2</v>
      </c>
      <c r="M5">
        <v>0.05</v>
      </c>
      <c r="Q5">
        <v>4</v>
      </c>
      <c r="R5">
        <f>E22</f>
        <v>6.905E-2</v>
      </c>
      <c r="S5">
        <f>E45</f>
        <v>6.6615000000000008E-2</v>
      </c>
    </row>
    <row r="6" spans="1:19" x14ac:dyDescent="0.3">
      <c r="C6">
        <v>8.0699999999999994E-2</v>
      </c>
      <c r="D6">
        <v>6.7000000000000004E-2</v>
      </c>
      <c r="E6">
        <v>0.1163</v>
      </c>
      <c r="F6">
        <v>5.9700000000000003E-2</v>
      </c>
      <c r="G6">
        <v>7.3099999999999998E-2</v>
      </c>
      <c r="H6">
        <v>6.3899999999999998E-2</v>
      </c>
      <c r="I6">
        <v>5.6800000000000003E-2</v>
      </c>
      <c r="J6">
        <v>4.7800000000000002E-2</v>
      </c>
      <c r="K6">
        <v>5.1400000000000001E-2</v>
      </c>
      <c r="L6">
        <v>5.8099999999999999E-2</v>
      </c>
      <c r="M6">
        <v>4.9299999999999997E-2</v>
      </c>
      <c r="Q6">
        <v>8</v>
      </c>
      <c r="R6">
        <f>F22</f>
        <v>5.3599999999999995E-2</v>
      </c>
      <c r="S6">
        <f>F45</f>
        <v>6.8144999999999997E-2</v>
      </c>
    </row>
    <row r="7" spans="1:19" x14ac:dyDescent="0.3">
      <c r="C7">
        <v>4.7399999999999998E-2</v>
      </c>
      <c r="D7">
        <v>5.0599999999999999E-2</v>
      </c>
      <c r="E7">
        <v>8.1900000000000001E-2</v>
      </c>
      <c r="F7">
        <v>4.9299999999999997E-2</v>
      </c>
      <c r="G7">
        <v>4.9500000000000002E-2</v>
      </c>
      <c r="H7">
        <v>0.05</v>
      </c>
      <c r="I7">
        <v>7.6499999999999999E-2</v>
      </c>
      <c r="J7">
        <v>6.6100000000000006E-2</v>
      </c>
      <c r="K7">
        <v>5.8200000000000002E-2</v>
      </c>
      <c r="L7">
        <v>4.9099999999999998E-2</v>
      </c>
      <c r="M7">
        <v>4.7600000000000003E-2</v>
      </c>
      <c r="Q7">
        <v>16</v>
      </c>
      <c r="R7">
        <f>G22</f>
        <v>6.7290000000000003E-2</v>
      </c>
      <c r="S7">
        <f>G45</f>
        <v>6.9839999999999985E-2</v>
      </c>
    </row>
    <row r="8" spans="1:19" x14ac:dyDescent="0.3">
      <c r="C8">
        <v>3.39E-2</v>
      </c>
      <c r="D8">
        <v>7.6700000000000004E-2</v>
      </c>
      <c r="E8">
        <v>8.8200000000000001E-2</v>
      </c>
      <c r="F8">
        <v>4.7899999999999998E-2</v>
      </c>
      <c r="G8">
        <v>6.0100000000000001E-2</v>
      </c>
      <c r="H8">
        <v>4.7300000000000002E-2</v>
      </c>
      <c r="I8">
        <v>5.2900000000000003E-2</v>
      </c>
      <c r="J8">
        <v>8.0100000000000005E-2</v>
      </c>
      <c r="K8">
        <v>4.8099999999999997E-2</v>
      </c>
      <c r="L8">
        <v>6.0900000000000003E-2</v>
      </c>
      <c r="M8">
        <v>3.9800000000000002E-2</v>
      </c>
      <c r="Q8">
        <v>32</v>
      </c>
      <c r="R8">
        <f>H22</f>
        <v>7.152E-2</v>
      </c>
      <c r="S8">
        <f>H45</f>
        <v>8.5144999999999998E-2</v>
      </c>
    </row>
    <row r="9" spans="1:19" x14ac:dyDescent="0.3">
      <c r="C9">
        <v>4.53E-2</v>
      </c>
      <c r="D9">
        <v>5.0599999999999999E-2</v>
      </c>
      <c r="E9">
        <v>8.5099999999999995E-2</v>
      </c>
      <c r="F9">
        <v>7.2300000000000003E-2</v>
      </c>
      <c r="G9">
        <v>4.53E-2</v>
      </c>
      <c r="H9">
        <v>5.4600000000000003E-2</v>
      </c>
      <c r="I9">
        <v>6.0699999999999997E-2</v>
      </c>
      <c r="J9">
        <v>4.4699999999999997E-2</v>
      </c>
      <c r="K9">
        <v>4.7699999999999999E-2</v>
      </c>
      <c r="L9">
        <v>4.6399999999999997E-2</v>
      </c>
      <c r="M9">
        <v>5.0599999999999999E-2</v>
      </c>
      <c r="Q9">
        <v>64</v>
      </c>
      <c r="R9">
        <f>H22</f>
        <v>7.152E-2</v>
      </c>
      <c r="S9">
        <f>I45</f>
        <v>6.1030000000000008E-2</v>
      </c>
    </row>
    <row r="10" spans="1:19" x14ac:dyDescent="0.3">
      <c r="C10">
        <v>4.8800000000000003E-2</v>
      </c>
      <c r="D10">
        <v>6.54E-2</v>
      </c>
      <c r="E10">
        <v>4.1300000000000003E-2</v>
      </c>
      <c r="F10">
        <v>5.96E-2</v>
      </c>
      <c r="G10">
        <v>5.4199999999999998E-2</v>
      </c>
      <c r="H10">
        <v>8.8999999999999996E-2</v>
      </c>
      <c r="I10">
        <v>8.6400000000000005E-2</v>
      </c>
      <c r="J10">
        <v>0.10580000000000001</v>
      </c>
      <c r="K10">
        <v>5.3699999999999998E-2</v>
      </c>
      <c r="L10">
        <v>6.4199999999999993E-2</v>
      </c>
      <c r="M10">
        <v>5.6300000000000003E-2</v>
      </c>
      <c r="Q10">
        <v>128</v>
      </c>
      <c r="R10">
        <f>J22</f>
        <v>6.0519999999999997E-2</v>
      </c>
      <c r="S10">
        <f>J45</f>
        <v>6.6034999999999983E-2</v>
      </c>
    </row>
    <row r="11" spans="1:19" x14ac:dyDescent="0.3">
      <c r="C11">
        <v>7.0499999999999993E-2</v>
      </c>
      <c r="D11">
        <v>6.8500000000000005E-2</v>
      </c>
      <c r="E11">
        <v>9.4100000000000003E-2</v>
      </c>
      <c r="F11">
        <v>5.7700000000000001E-2</v>
      </c>
      <c r="G11">
        <v>0.1067</v>
      </c>
      <c r="H11">
        <v>0.1022</v>
      </c>
      <c r="I11">
        <v>4.7100000000000003E-2</v>
      </c>
      <c r="J11">
        <v>4.4699999999999997E-2</v>
      </c>
      <c r="K11">
        <v>4.8599999999999997E-2</v>
      </c>
      <c r="L11">
        <v>7.0199999999999999E-2</v>
      </c>
      <c r="M11">
        <v>6.9500000000000006E-2</v>
      </c>
      <c r="Q11">
        <v>256</v>
      </c>
      <c r="R11">
        <f>K22</f>
        <v>5.3995000000000001E-2</v>
      </c>
      <c r="S11">
        <f>K45</f>
        <v>6.5030000000000004E-2</v>
      </c>
    </row>
    <row r="12" spans="1:19" x14ac:dyDescent="0.3">
      <c r="C12">
        <v>4.8399999999999999E-2</v>
      </c>
      <c r="D12">
        <v>5.4100000000000002E-2</v>
      </c>
      <c r="E12">
        <v>5.3999999999999999E-2</v>
      </c>
      <c r="F12">
        <v>4.9700000000000001E-2</v>
      </c>
      <c r="G12">
        <v>0.1358</v>
      </c>
      <c r="H12">
        <v>0.1094</v>
      </c>
      <c r="I12">
        <v>4.7399999999999998E-2</v>
      </c>
      <c r="J12">
        <v>5.8999999999999997E-2</v>
      </c>
      <c r="K12">
        <v>7.3800000000000004E-2</v>
      </c>
      <c r="L12">
        <v>4.58E-2</v>
      </c>
      <c r="M12">
        <v>8.4099999999999994E-2</v>
      </c>
      <c r="Q12">
        <v>512</v>
      </c>
      <c r="R12">
        <f>L22</f>
        <v>5.5530000000000003E-2</v>
      </c>
      <c r="S12">
        <f>L45</f>
        <v>7.357000000000001E-2</v>
      </c>
    </row>
    <row r="13" spans="1:19" x14ac:dyDescent="0.3">
      <c r="C13">
        <v>6.3799999999999996E-2</v>
      </c>
      <c r="D13">
        <v>7.3800000000000004E-2</v>
      </c>
      <c r="E13">
        <v>5.5199999999999999E-2</v>
      </c>
      <c r="F13">
        <v>4.7899999999999998E-2</v>
      </c>
      <c r="G13">
        <v>5.7099999999999998E-2</v>
      </c>
      <c r="H13">
        <v>8.6599999999999996E-2</v>
      </c>
      <c r="I13">
        <v>6.08E-2</v>
      </c>
      <c r="J13">
        <v>7.9899999999999999E-2</v>
      </c>
      <c r="K13">
        <v>5.0099999999999999E-2</v>
      </c>
      <c r="L13">
        <v>6.2600000000000003E-2</v>
      </c>
      <c r="M13">
        <v>7.1499999999999994E-2</v>
      </c>
      <c r="Q13">
        <v>1024</v>
      </c>
      <c r="R13">
        <f>M22</f>
        <v>5.8315000000000006E-2</v>
      </c>
      <c r="S13">
        <f>M45</f>
        <v>7.2914999999999994E-2</v>
      </c>
    </row>
    <row r="14" spans="1:19" x14ac:dyDescent="0.3">
      <c r="C14">
        <v>4.82E-2</v>
      </c>
      <c r="D14">
        <v>5.7799999999999997E-2</v>
      </c>
      <c r="E14">
        <v>5.11E-2</v>
      </c>
      <c r="F14">
        <v>4.9500000000000002E-2</v>
      </c>
      <c r="G14">
        <v>5.8999999999999997E-2</v>
      </c>
      <c r="H14">
        <v>8.0100000000000005E-2</v>
      </c>
      <c r="I14">
        <v>4.7699999999999999E-2</v>
      </c>
      <c r="J14">
        <v>9.6299999999999997E-2</v>
      </c>
      <c r="K14">
        <v>4.87E-2</v>
      </c>
      <c r="L14">
        <v>6.7500000000000004E-2</v>
      </c>
      <c r="M14">
        <v>6.7400000000000002E-2</v>
      </c>
    </row>
    <row r="15" spans="1:19" x14ac:dyDescent="0.3">
      <c r="C15">
        <v>4.6300000000000001E-2</v>
      </c>
      <c r="D15">
        <v>6.3899999999999998E-2</v>
      </c>
      <c r="E15">
        <v>4.6100000000000002E-2</v>
      </c>
      <c r="F15">
        <v>4.7800000000000002E-2</v>
      </c>
      <c r="G15">
        <v>8.2699999999999996E-2</v>
      </c>
      <c r="H15">
        <v>0.1128</v>
      </c>
      <c r="I15">
        <v>5.5399999999999998E-2</v>
      </c>
      <c r="J15">
        <v>7.22E-2</v>
      </c>
      <c r="K15">
        <v>6.3E-2</v>
      </c>
      <c r="L15">
        <v>4.53E-2</v>
      </c>
      <c r="M15">
        <v>6.08E-2</v>
      </c>
    </row>
    <row r="16" spans="1:19" x14ac:dyDescent="0.3">
      <c r="C16">
        <v>5.9700000000000003E-2</v>
      </c>
      <c r="D16">
        <v>6.2100000000000002E-2</v>
      </c>
      <c r="E16">
        <v>7.3200000000000001E-2</v>
      </c>
      <c r="F16">
        <v>5.8900000000000001E-2</v>
      </c>
      <c r="G16">
        <v>7.0699999999999999E-2</v>
      </c>
      <c r="H16">
        <v>9.01E-2</v>
      </c>
      <c r="I16">
        <v>6.0299999999999999E-2</v>
      </c>
      <c r="J16">
        <v>5.1499999999999997E-2</v>
      </c>
      <c r="K16">
        <v>8.7999999999999995E-2</v>
      </c>
      <c r="L16">
        <v>5.1299999999999998E-2</v>
      </c>
      <c r="M16">
        <v>5.8500000000000003E-2</v>
      </c>
    </row>
    <row r="17" spans="1:13" x14ac:dyDescent="0.3">
      <c r="C17">
        <v>5.4800000000000001E-2</v>
      </c>
      <c r="D17">
        <v>9.9199999999999997E-2</v>
      </c>
      <c r="E17">
        <v>4.6399999999999997E-2</v>
      </c>
      <c r="F17">
        <v>4.5900000000000003E-2</v>
      </c>
      <c r="G17">
        <v>5.8500000000000003E-2</v>
      </c>
      <c r="H17">
        <v>7.4700000000000003E-2</v>
      </c>
      <c r="I17">
        <v>5.96E-2</v>
      </c>
      <c r="J17">
        <v>5.0700000000000002E-2</v>
      </c>
      <c r="K17">
        <v>5.0999999999999997E-2</v>
      </c>
      <c r="L17">
        <v>8.4599999999999995E-2</v>
      </c>
      <c r="M17">
        <v>3.44E-2</v>
      </c>
    </row>
    <row r="18" spans="1:13" x14ac:dyDescent="0.3">
      <c r="C18">
        <v>7.9699999999999993E-2</v>
      </c>
      <c r="D18">
        <v>6.3299999999999995E-2</v>
      </c>
      <c r="E18">
        <v>5.3100000000000001E-2</v>
      </c>
      <c r="F18">
        <v>5.67E-2</v>
      </c>
      <c r="G18">
        <v>4.5999999999999999E-2</v>
      </c>
      <c r="H18">
        <v>4.1399999999999999E-2</v>
      </c>
      <c r="I18">
        <v>5.8700000000000002E-2</v>
      </c>
      <c r="J18">
        <v>5.91E-2</v>
      </c>
      <c r="K18">
        <v>5.91E-2</v>
      </c>
      <c r="L18">
        <v>4.8899999999999999E-2</v>
      </c>
      <c r="M18">
        <v>5.5199999999999999E-2</v>
      </c>
    </row>
    <row r="19" spans="1:13" x14ac:dyDescent="0.3">
      <c r="C19">
        <v>6.3E-2</v>
      </c>
      <c r="D19">
        <v>7.3300000000000004E-2</v>
      </c>
      <c r="E19">
        <v>5.1700000000000003E-2</v>
      </c>
      <c r="F19">
        <v>4.8300000000000003E-2</v>
      </c>
      <c r="G19">
        <v>6.3399999999999998E-2</v>
      </c>
      <c r="H19">
        <v>7.0199999999999999E-2</v>
      </c>
      <c r="I19">
        <v>8.3099999999999993E-2</v>
      </c>
      <c r="J19">
        <v>4.4699999999999997E-2</v>
      </c>
      <c r="K19">
        <v>4.9200000000000001E-2</v>
      </c>
      <c r="L19">
        <v>4.5400000000000003E-2</v>
      </c>
      <c r="M19">
        <v>8.3000000000000004E-2</v>
      </c>
    </row>
    <row r="20" spans="1:13" x14ac:dyDescent="0.3">
      <c r="C20">
        <v>5.8200000000000002E-2</v>
      </c>
      <c r="D20">
        <v>7.9799999999999996E-2</v>
      </c>
      <c r="E20">
        <v>4.9200000000000001E-2</v>
      </c>
      <c r="F20">
        <v>4.7100000000000003E-2</v>
      </c>
      <c r="G20">
        <v>4.9399999999999999E-2</v>
      </c>
      <c r="H20">
        <v>4.87E-2</v>
      </c>
      <c r="I20">
        <v>5.7700000000000001E-2</v>
      </c>
      <c r="J20">
        <v>4.9299999999999997E-2</v>
      </c>
      <c r="K20">
        <v>6.1800000000000001E-2</v>
      </c>
      <c r="L20">
        <v>4.8599999999999997E-2</v>
      </c>
      <c r="M20">
        <v>5.5899999999999998E-2</v>
      </c>
    </row>
    <row r="21" spans="1:13" x14ac:dyDescent="0.3">
      <c r="C21">
        <v>8.7499999999999994E-2</v>
      </c>
      <c r="D21">
        <v>0.1368</v>
      </c>
      <c r="E21">
        <v>5.9799999999999999E-2</v>
      </c>
      <c r="F21">
        <v>5.0200000000000002E-2</v>
      </c>
      <c r="G21">
        <v>5.8299999999999998E-2</v>
      </c>
      <c r="H21">
        <v>4.82E-2</v>
      </c>
      <c r="I21">
        <v>4.9799999999999997E-2</v>
      </c>
      <c r="J21">
        <v>4.7899999999999998E-2</v>
      </c>
      <c r="K21">
        <v>4.6300000000000001E-2</v>
      </c>
      <c r="L21">
        <v>4.7199999999999999E-2</v>
      </c>
      <c r="M21">
        <v>4.9599999999999998E-2</v>
      </c>
    </row>
    <row r="22" spans="1:13" x14ac:dyDescent="0.3">
      <c r="A22" t="s">
        <v>2</v>
      </c>
      <c r="C22">
        <f>AVERAGE(C2:C21)</f>
        <v>5.6499999999999995E-2</v>
      </c>
      <c r="D22">
        <f t="shared" ref="D22:M22" si="0">AVERAGE(D2:D21)</f>
        <v>6.9199999999999998E-2</v>
      </c>
      <c r="E22">
        <f t="shared" si="0"/>
        <v>6.905E-2</v>
      </c>
      <c r="F22">
        <f t="shared" si="0"/>
        <v>5.3599999999999995E-2</v>
      </c>
      <c r="G22">
        <f t="shared" si="0"/>
        <v>6.7290000000000003E-2</v>
      </c>
      <c r="H22">
        <f t="shared" si="0"/>
        <v>7.152E-2</v>
      </c>
      <c r="I22">
        <f>AVERAGE(I2:I21)</f>
        <v>5.9020000000000003E-2</v>
      </c>
      <c r="J22">
        <f t="shared" si="0"/>
        <v>6.0519999999999997E-2</v>
      </c>
      <c r="K22">
        <f t="shared" si="0"/>
        <v>5.3995000000000001E-2</v>
      </c>
      <c r="L22">
        <f t="shared" si="0"/>
        <v>5.5530000000000003E-2</v>
      </c>
      <c r="M22">
        <f t="shared" si="0"/>
        <v>5.8315000000000006E-2</v>
      </c>
    </row>
    <row r="24" spans="1:13" x14ac:dyDescent="0.3">
      <c r="A24" t="s">
        <v>3</v>
      </c>
      <c r="B24" t="s">
        <v>1</v>
      </c>
      <c r="C24">
        <v>1</v>
      </c>
      <c r="D24">
        <v>2</v>
      </c>
      <c r="E24">
        <v>4</v>
      </c>
      <c r="F24">
        <v>8</v>
      </c>
      <c r="G24">
        <v>16</v>
      </c>
      <c r="H24">
        <v>32</v>
      </c>
      <c r="I24">
        <v>64</v>
      </c>
      <c r="J24">
        <v>128</v>
      </c>
      <c r="K24">
        <v>256</v>
      </c>
      <c r="L24">
        <v>512</v>
      </c>
      <c r="M24">
        <v>1024</v>
      </c>
    </row>
    <row r="25" spans="1:13" x14ac:dyDescent="0.3">
      <c r="C25">
        <v>4.9200000000000001E-2</v>
      </c>
      <c r="D25">
        <v>6.4799999999999996E-2</v>
      </c>
      <c r="E25">
        <v>7.5200000000000003E-2</v>
      </c>
      <c r="F25">
        <v>4.0399999999999998E-2</v>
      </c>
      <c r="G25">
        <v>5.8999999999999997E-2</v>
      </c>
      <c r="H25">
        <v>0.11840000000000001</v>
      </c>
      <c r="I25">
        <v>6.2300000000000001E-2</v>
      </c>
      <c r="J25">
        <v>4.87E-2</v>
      </c>
      <c r="K25">
        <v>6.4100000000000004E-2</v>
      </c>
      <c r="L25">
        <v>9.0399999999999994E-2</v>
      </c>
      <c r="M25">
        <v>5.0999999999999997E-2</v>
      </c>
    </row>
    <row r="26" spans="1:13" x14ac:dyDescent="0.3">
      <c r="C26">
        <v>5.3499999999999999E-2</v>
      </c>
      <c r="D26">
        <v>4.8300000000000003E-2</v>
      </c>
      <c r="E26">
        <v>6.0499999999999998E-2</v>
      </c>
      <c r="F26">
        <v>7.5300000000000006E-2</v>
      </c>
      <c r="G26">
        <v>5.2299999999999999E-2</v>
      </c>
      <c r="H26">
        <v>0.1502</v>
      </c>
      <c r="I26">
        <v>6.2300000000000001E-2</v>
      </c>
      <c r="J26">
        <v>8.2699999999999996E-2</v>
      </c>
      <c r="K26">
        <v>6.1199999999999997E-2</v>
      </c>
      <c r="L26">
        <v>9.3399999999999997E-2</v>
      </c>
      <c r="M26">
        <v>9.1999999999999998E-2</v>
      </c>
    </row>
    <row r="27" spans="1:13" x14ac:dyDescent="0.3">
      <c r="C27">
        <v>5.2400000000000002E-2</v>
      </c>
      <c r="D27">
        <v>4.99E-2</v>
      </c>
      <c r="E27">
        <v>0.13109999999999999</v>
      </c>
      <c r="F27">
        <v>8.0299999999999996E-2</v>
      </c>
      <c r="G27">
        <v>0.1472</v>
      </c>
      <c r="H27">
        <v>9.0800000000000006E-2</v>
      </c>
      <c r="I27">
        <v>5.7099999999999998E-2</v>
      </c>
      <c r="J27">
        <v>7.8E-2</v>
      </c>
      <c r="K27">
        <v>8.2900000000000001E-2</v>
      </c>
      <c r="L27">
        <v>9.2899999999999996E-2</v>
      </c>
      <c r="M27">
        <v>0.11119999999999999</v>
      </c>
    </row>
    <row r="28" spans="1:13" x14ac:dyDescent="0.3">
      <c r="C28">
        <v>8.3299999999999999E-2</v>
      </c>
      <c r="D28">
        <v>4.82E-2</v>
      </c>
      <c r="E28">
        <v>0.10050000000000001</v>
      </c>
      <c r="F28">
        <v>9.8199999999999996E-2</v>
      </c>
      <c r="G28">
        <v>0.1235</v>
      </c>
      <c r="H28">
        <v>0.13550000000000001</v>
      </c>
      <c r="I28">
        <v>5.6099999999999997E-2</v>
      </c>
      <c r="J28">
        <v>8.2199999999999995E-2</v>
      </c>
      <c r="K28">
        <v>5.8900000000000001E-2</v>
      </c>
      <c r="L28">
        <v>6.3700000000000007E-2</v>
      </c>
      <c r="M28">
        <v>0.11269999999999999</v>
      </c>
    </row>
    <row r="29" spans="1:13" x14ac:dyDescent="0.3">
      <c r="C29">
        <v>4.8399999999999999E-2</v>
      </c>
      <c r="D29">
        <v>5.0099999999999999E-2</v>
      </c>
      <c r="E29">
        <v>8.0299999999999996E-2</v>
      </c>
      <c r="F29">
        <v>9.2499999999999999E-2</v>
      </c>
      <c r="G29">
        <v>0.1056</v>
      </c>
      <c r="H29">
        <v>9.6299999999999997E-2</v>
      </c>
      <c r="I29">
        <v>5.8599999999999999E-2</v>
      </c>
      <c r="J29">
        <v>8.5199999999999998E-2</v>
      </c>
      <c r="K29">
        <v>6.9500000000000006E-2</v>
      </c>
      <c r="L29">
        <v>0.06</v>
      </c>
      <c r="M29">
        <v>0.1129</v>
      </c>
    </row>
    <row r="30" spans="1:13" x14ac:dyDescent="0.3">
      <c r="C30">
        <v>3.3500000000000002E-2</v>
      </c>
      <c r="D30">
        <v>4.6899999999999997E-2</v>
      </c>
      <c r="E30">
        <v>7.7799999999999994E-2</v>
      </c>
      <c r="F30">
        <v>9.4799999999999995E-2</v>
      </c>
      <c r="G30">
        <v>5.6899999999999999E-2</v>
      </c>
      <c r="H30">
        <v>9.0999999999999998E-2</v>
      </c>
      <c r="I30">
        <v>9.5600000000000004E-2</v>
      </c>
      <c r="J30">
        <v>5.62E-2</v>
      </c>
      <c r="K30">
        <v>6.3399999999999998E-2</v>
      </c>
      <c r="L30">
        <v>4.7199999999999999E-2</v>
      </c>
      <c r="M30">
        <v>8.6699999999999999E-2</v>
      </c>
    </row>
    <row r="31" spans="1:13" x14ac:dyDescent="0.3">
      <c r="C31">
        <v>6.2100000000000002E-2</v>
      </c>
      <c r="D31">
        <v>6.54E-2</v>
      </c>
      <c r="E31">
        <v>8.1199999999999994E-2</v>
      </c>
      <c r="F31">
        <v>7.6399999999999996E-2</v>
      </c>
      <c r="G31">
        <v>5.6500000000000002E-2</v>
      </c>
      <c r="H31">
        <v>0.14030000000000001</v>
      </c>
      <c r="I31">
        <v>5.6800000000000003E-2</v>
      </c>
      <c r="J31">
        <v>7.2800000000000004E-2</v>
      </c>
      <c r="K31">
        <v>3.8399999999999997E-2</v>
      </c>
      <c r="L31">
        <v>0.11219999999999999</v>
      </c>
      <c r="M31">
        <v>8.7900000000000006E-2</v>
      </c>
    </row>
    <row r="32" spans="1:13" x14ac:dyDescent="0.3">
      <c r="C32">
        <v>5.16E-2</v>
      </c>
      <c r="D32">
        <v>4.8399999999999999E-2</v>
      </c>
      <c r="E32">
        <v>5.7200000000000001E-2</v>
      </c>
      <c r="F32">
        <v>5.7500000000000002E-2</v>
      </c>
      <c r="G32">
        <v>0.1193</v>
      </c>
      <c r="H32">
        <v>0.10970000000000001</v>
      </c>
      <c r="I32">
        <v>4.6100000000000002E-2</v>
      </c>
      <c r="J32">
        <v>7.2400000000000006E-2</v>
      </c>
      <c r="K32">
        <v>4.5199999999999997E-2</v>
      </c>
      <c r="L32">
        <v>6.2300000000000001E-2</v>
      </c>
      <c r="M32">
        <v>3.7999999999999999E-2</v>
      </c>
    </row>
    <row r="33" spans="1:13" x14ac:dyDescent="0.3">
      <c r="C33">
        <v>6.6299999999999998E-2</v>
      </c>
      <c r="D33">
        <v>4.6100000000000002E-2</v>
      </c>
      <c r="E33">
        <v>5.1200000000000002E-2</v>
      </c>
      <c r="F33">
        <v>7.3499999999999996E-2</v>
      </c>
      <c r="G33">
        <v>6.4600000000000005E-2</v>
      </c>
      <c r="H33">
        <v>6.3100000000000003E-2</v>
      </c>
      <c r="I33">
        <v>4.9399999999999999E-2</v>
      </c>
      <c r="J33">
        <v>7.8600000000000003E-2</v>
      </c>
      <c r="K33">
        <v>5.0799999999999998E-2</v>
      </c>
      <c r="L33">
        <v>6.6299999999999998E-2</v>
      </c>
      <c r="M33">
        <v>4.8500000000000001E-2</v>
      </c>
    </row>
    <row r="34" spans="1:13" x14ac:dyDescent="0.3">
      <c r="C34">
        <v>5.6800000000000003E-2</v>
      </c>
      <c r="D34">
        <v>6.83E-2</v>
      </c>
      <c r="E34">
        <v>4.7100000000000003E-2</v>
      </c>
      <c r="F34">
        <v>6.7199999999999996E-2</v>
      </c>
      <c r="G34">
        <v>5.9299999999999999E-2</v>
      </c>
      <c r="H34">
        <v>5.9499999999999997E-2</v>
      </c>
      <c r="I34">
        <v>5.04E-2</v>
      </c>
      <c r="J34">
        <v>3.8100000000000002E-2</v>
      </c>
      <c r="K34">
        <v>4.8399999999999999E-2</v>
      </c>
      <c r="L34">
        <v>8.43E-2</v>
      </c>
      <c r="M34">
        <v>4.8599999999999997E-2</v>
      </c>
    </row>
    <row r="35" spans="1:13" x14ac:dyDescent="0.3">
      <c r="C35">
        <v>5.2200000000000003E-2</v>
      </c>
      <c r="D35">
        <v>4.99E-2</v>
      </c>
      <c r="E35">
        <v>5.6300000000000003E-2</v>
      </c>
      <c r="F35">
        <v>7.4700000000000003E-2</v>
      </c>
      <c r="G35">
        <v>4.9799999999999997E-2</v>
      </c>
      <c r="H35">
        <v>0.06</v>
      </c>
      <c r="I35">
        <v>4.7399999999999998E-2</v>
      </c>
      <c r="J35">
        <v>5.1299999999999998E-2</v>
      </c>
      <c r="K35">
        <v>6.4699999999999994E-2</v>
      </c>
      <c r="L35">
        <v>7.4800000000000005E-2</v>
      </c>
      <c r="M35">
        <v>6.9000000000000006E-2</v>
      </c>
    </row>
    <row r="36" spans="1:13" x14ac:dyDescent="0.3">
      <c r="C36">
        <v>0.1236</v>
      </c>
      <c r="D36">
        <v>4.8300000000000003E-2</v>
      </c>
      <c r="E36">
        <v>4.7399999999999998E-2</v>
      </c>
      <c r="F36">
        <v>4.5900000000000003E-2</v>
      </c>
      <c r="G36">
        <v>5.3699999999999998E-2</v>
      </c>
      <c r="H36">
        <v>8.8700000000000001E-2</v>
      </c>
      <c r="I36">
        <v>4.99E-2</v>
      </c>
      <c r="J36">
        <v>8.8599999999999998E-2</v>
      </c>
      <c r="K36">
        <v>7.5200000000000003E-2</v>
      </c>
      <c r="L36">
        <v>7.4200000000000002E-2</v>
      </c>
      <c r="M36">
        <v>6.25E-2</v>
      </c>
    </row>
    <row r="37" spans="1:13" x14ac:dyDescent="0.3">
      <c r="C37">
        <v>6.8000000000000005E-2</v>
      </c>
      <c r="D37">
        <v>4.99E-2</v>
      </c>
      <c r="E37">
        <v>4.8099999999999997E-2</v>
      </c>
      <c r="F37">
        <v>6.2700000000000006E-2</v>
      </c>
      <c r="G37">
        <v>6.83E-2</v>
      </c>
      <c r="H37">
        <v>4.2200000000000001E-2</v>
      </c>
      <c r="I37">
        <v>4.82E-2</v>
      </c>
      <c r="J37">
        <v>5.67E-2</v>
      </c>
      <c r="K37">
        <v>0.1133</v>
      </c>
      <c r="L37">
        <v>6.0400000000000002E-2</v>
      </c>
      <c r="M37">
        <v>4.9099999999999998E-2</v>
      </c>
    </row>
    <row r="38" spans="1:13" x14ac:dyDescent="0.3">
      <c r="C38">
        <v>5.0799999999999998E-2</v>
      </c>
      <c r="D38">
        <v>4.7699999999999999E-2</v>
      </c>
      <c r="E38">
        <v>5.5199999999999999E-2</v>
      </c>
      <c r="F38">
        <v>6.6400000000000001E-2</v>
      </c>
      <c r="G38">
        <v>6.8699999999999997E-2</v>
      </c>
      <c r="H38">
        <v>6.1100000000000002E-2</v>
      </c>
      <c r="I38">
        <v>5.6800000000000003E-2</v>
      </c>
      <c r="J38">
        <v>6.1899999999999997E-2</v>
      </c>
      <c r="K38">
        <v>0.14319999999999999</v>
      </c>
      <c r="L38">
        <v>7.9500000000000001E-2</v>
      </c>
      <c r="M38">
        <v>3.4200000000000001E-2</v>
      </c>
    </row>
    <row r="39" spans="1:13" x14ac:dyDescent="0.3">
      <c r="C39">
        <v>4.9399999999999999E-2</v>
      </c>
      <c r="D39">
        <v>4.7E-2</v>
      </c>
      <c r="E39">
        <v>4.7300000000000002E-2</v>
      </c>
      <c r="F39">
        <v>4.99E-2</v>
      </c>
      <c r="G39">
        <v>4.8500000000000001E-2</v>
      </c>
      <c r="H39">
        <v>6.0299999999999999E-2</v>
      </c>
      <c r="I39">
        <v>4.9099999999999998E-2</v>
      </c>
      <c r="J39">
        <v>6.1100000000000002E-2</v>
      </c>
      <c r="K39">
        <v>8.2799999999999999E-2</v>
      </c>
      <c r="L39">
        <v>9.2100000000000001E-2</v>
      </c>
      <c r="M39">
        <v>0.22650000000000001</v>
      </c>
    </row>
    <row r="40" spans="1:13" x14ac:dyDescent="0.3">
      <c r="C40">
        <v>4.9599999999999998E-2</v>
      </c>
      <c r="D40">
        <v>6.1699999999999998E-2</v>
      </c>
      <c r="E40">
        <v>4.8800000000000003E-2</v>
      </c>
      <c r="F40">
        <v>4.6600000000000003E-2</v>
      </c>
      <c r="G40">
        <v>4.7199999999999999E-2</v>
      </c>
      <c r="H40">
        <v>6.08E-2</v>
      </c>
      <c r="I40">
        <v>5.8999999999999997E-2</v>
      </c>
      <c r="J40">
        <v>6.2300000000000001E-2</v>
      </c>
      <c r="K40">
        <v>3.95E-2</v>
      </c>
      <c r="L40">
        <v>0.11849999999999999</v>
      </c>
      <c r="M40">
        <v>6.4399999999999999E-2</v>
      </c>
    </row>
    <row r="41" spans="1:13" x14ac:dyDescent="0.3">
      <c r="C41">
        <v>5.8999999999999997E-2</v>
      </c>
      <c r="D41">
        <v>4.9799999999999997E-2</v>
      </c>
      <c r="E41">
        <v>9.2799999999999994E-2</v>
      </c>
      <c r="F41">
        <v>9.9599999999999994E-2</v>
      </c>
      <c r="G41">
        <v>6.2199999999999998E-2</v>
      </c>
      <c r="H41">
        <v>7.5800000000000006E-2</v>
      </c>
      <c r="I41">
        <v>5.0900000000000001E-2</v>
      </c>
      <c r="J41">
        <v>5.5300000000000002E-2</v>
      </c>
      <c r="K41">
        <v>4.9399999999999999E-2</v>
      </c>
      <c r="L41">
        <v>4.82E-2</v>
      </c>
      <c r="M41">
        <v>4.2900000000000001E-2</v>
      </c>
    </row>
    <row r="42" spans="1:13" x14ac:dyDescent="0.3">
      <c r="C42">
        <v>4.4400000000000002E-2</v>
      </c>
      <c r="D42">
        <v>4.7699999999999999E-2</v>
      </c>
      <c r="E42">
        <v>6.8199999999999997E-2</v>
      </c>
      <c r="F42">
        <v>6.5199999999999994E-2</v>
      </c>
      <c r="G42">
        <v>5.5199999999999999E-2</v>
      </c>
      <c r="H42">
        <v>6.3100000000000003E-2</v>
      </c>
      <c r="I42">
        <v>0.13830000000000001</v>
      </c>
      <c r="J42">
        <v>7.1400000000000005E-2</v>
      </c>
      <c r="K42">
        <v>4.8599999999999997E-2</v>
      </c>
      <c r="L42">
        <v>3.5999999999999997E-2</v>
      </c>
      <c r="M42">
        <v>3.3500000000000002E-2</v>
      </c>
    </row>
    <row r="43" spans="1:13" x14ac:dyDescent="0.3">
      <c r="C43">
        <v>4.9700000000000001E-2</v>
      </c>
      <c r="D43">
        <v>5.0200000000000002E-2</v>
      </c>
      <c r="E43">
        <v>6.7000000000000004E-2</v>
      </c>
      <c r="F43">
        <v>0.05</v>
      </c>
      <c r="G43">
        <v>4.7100000000000003E-2</v>
      </c>
      <c r="H43">
        <v>7.51E-2</v>
      </c>
      <c r="I43">
        <v>0.08</v>
      </c>
      <c r="J43">
        <v>5.8099999999999999E-2</v>
      </c>
      <c r="K43">
        <v>3.5000000000000003E-2</v>
      </c>
      <c r="L43">
        <v>4.9599999999999998E-2</v>
      </c>
      <c r="M43">
        <v>4.41E-2</v>
      </c>
    </row>
    <row r="44" spans="1:13" x14ac:dyDescent="0.3">
      <c r="C44">
        <v>6.3600000000000004E-2</v>
      </c>
      <c r="D44">
        <v>4.8399999999999999E-2</v>
      </c>
      <c r="E44">
        <v>3.9100000000000003E-2</v>
      </c>
      <c r="F44">
        <v>4.58E-2</v>
      </c>
      <c r="G44">
        <v>5.1900000000000002E-2</v>
      </c>
      <c r="H44">
        <v>6.0999999999999999E-2</v>
      </c>
      <c r="I44">
        <v>4.6300000000000001E-2</v>
      </c>
      <c r="J44">
        <v>5.91E-2</v>
      </c>
      <c r="K44">
        <v>6.6100000000000006E-2</v>
      </c>
      <c r="L44">
        <v>6.54E-2</v>
      </c>
      <c r="M44">
        <v>4.2599999999999999E-2</v>
      </c>
    </row>
    <row r="45" spans="1:13" x14ac:dyDescent="0.3">
      <c r="A45" t="s">
        <v>2</v>
      </c>
      <c r="C45">
        <f>AVERAGE(C25:C44)</f>
        <v>5.8369999999999998E-2</v>
      </c>
      <c r="D45">
        <f t="shared" ref="D45:M45" si="1">AVERAGE(D25:D44)</f>
        <v>5.1849999999999993E-2</v>
      </c>
      <c r="E45">
        <f t="shared" si="1"/>
        <v>6.6615000000000008E-2</v>
      </c>
      <c r="F45">
        <f t="shared" si="1"/>
        <v>6.8144999999999997E-2</v>
      </c>
      <c r="G45">
        <f t="shared" si="1"/>
        <v>6.9839999999999985E-2</v>
      </c>
      <c r="H45">
        <f t="shared" si="1"/>
        <v>8.5144999999999998E-2</v>
      </c>
      <c r="I45">
        <f t="shared" si="1"/>
        <v>6.1030000000000008E-2</v>
      </c>
      <c r="J45">
        <f t="shared" si="1"/>
        <v>6.6034999999999983E-2</v>
      </c>
      <c r="K45">
        <f t="shared" si="1"/>
        <v>6.5030000000000004E-2</v>
      </c>
      <c r="L45">
        <f t="shared" si="1"/>
        <v>7.357000000000001E-2</v>
      </c>
      <c r="M45">
        <f t="shared" si="1"/>
        <v>7.2914999999999994E-2</v>
      </c>
    </row>
    <row r="47" spans="1:13" x14ac:dyDescent="0.3">
      <c r="A47" t="s">
        <v>8</v>
      </c>
      <c r="C47">
        <v>0.1018</v>
      </c>
      <c r="D47">
        <v>1.4957</v>
      </c>
      <c r="E47">
        <v>8.9278999999999993</v>
      </c>
      <c r="F47">
        <v>67.050200000000004</v>
      </c>
      <c r="G47">
        <v>592.37699999999995</v>
      </c>
      <c r="H47">
        <v>4356.46</v>
      </c>
    </row>
    <row r="48" spans="1:13" x14ac:dyDescent="0.3">
      <c r="A48" t="s">
        <v>4</v>
      </c>
      <c r="B48" t="s">
        <v>7</v>
      </c>
      <c r="C48">
        <v>32</v>
      </c>
      <c r="D48">
        <v>64</v>
      </c>
      <c r="E48">
        <v>128</v>
      </c>
      <c r="F48">
        <v>256</v>
      </c>
      <c r="G48">
        <v>512</v>
      </c>
      <c r="H48">
        <v>1024</v>
      </c>
      <c r="I48">
        <v>2048</v>
      </c>
    </row>
    <row r="49" spans="1:9" x14ac:dyDescent="0.3">
      <c r="A49">
        <v>16</v>
      </c>
      <c r="C49">
        <v>0.75219999999999998</v>
      </c>
      <c r="D49">
        <v>1.0166999999999999</v>
      </c>
      <c r="E49">
        <v>2.8672</v>
      </c>
      <c r="F49">
        <v>17.107500000000002</v>
      </c>
      <c r="G49">
        <v>113.968</v>
      </c>
      <c r="H49">
        <v>845.81799999999998</v>
      </c>
      <c r="I49">
        <v>6757.3</v>
      </c>
    </row>
    <row r="50" spans="1:9" x14ac:dyDescent="0.3">
      <c r="C50">
        <v>0.81369999999999998</v>
      </c>
      <c r="D50">
        <v>0.87270000000000003</v>
      </c>
      <c r="E50">
        <v>2.9954000000000001</v>
      </c>
      <c r="F50">
        <v>17.2041</v>
      </c>
      <c r="G50">
        <v>109.97499999999999</v>
      </c>
      <c r="H50">
        <v>845.90800000000002</v>
      </c>
      <c r="I50">
        <v>6812.68</v>
      </c>
    </row>
    <row r="51" spans="1:9" x14ac:dyDescent="0.3">
      <c r="C51">
        <v>0.69610000000000005</v>
      </c>
      <c r="D51">
        <v>0.97140000000000004</v>
      </c>
      <c r="E51">
        <v>2.9923000000000002</v>
      </c>
      <c r="F51">
        <v>17.061</v>
      </c>
      <c r="G51">
        <v>108.128</v>
      </c>
      <c r="H51">
        <v>845.904</v>
      </c>
      <c r="I51">
        <v>6811.2</v>
      </c>
    </row>
    <row r="52" spans="1:9" x14ac:dyDescent="0.3">
      <c r="C52">
        <v>0.66390000000000005</v>
      </c>
      <c r="D52">
        <v>0.89639999999999997</v>
      </c>
      <c r="E52">
        <v>2.8845000000000001</v>
      </c>
      <c r="F52">
        <v>17.2135</v>
      </c>
      <c r="G52">
        <v>108.51</v>
      </c>
      <c r="H52">
        <v>848.69600000000003</v>
      </c>
      <c r="I52">
        <v>6810.63</v>
      </c>
    </row>
    <row r="53" spans="1:9" x14ac:dyDescent="0.3">
      <c r="C53">
        <v>0.76070000000000004</v>
      </c>
      <c r="D53">
        <v>0.92349999999999999</v>
      </c>
      <c r="E53">
        <v>2.7938000000000001</v>
      </c>
      <c r="F53">
        <v>17.163399999999999</v>
      </c>
      <c r="G53">
        <v>108.089</v>
      </c>
      <c r="H53">
        <v>850.78099999999995</v>
      </c>
      <c r="I53">
        <v>6811.62</v>
      </c>
    </row>
    <row r="54" spans="1:9" x14ac:dyDescent="0.3">
      <c r="C54">
        <v>0.63270000000000004</v>
      </c>
      <c r="D54">
        <v>0.8347</v>
      </c>
      <c r="E54">
        <v>2.7886000000000002</v>
      </c>
      <c r="F54">
        <v>17.216899999999999</v>
      </c>
      <c r="G54">
        <v>107.934</v>
      </c>
      <c r="H54">
        <v>850.96</v>
      </c>
      <c r="I54">
        <v>6806.49</v>
      </c>
    </row>
    <row r="55" spans="1:9" x14ac:dyDescent="0.3">
      <c r="C55">
        <v>0.56759999999999999</v>
      </c>
      <c r="D55">
        <v>0.9385</v>
      </c>
      <c r="E55">
        <v>2.8769999999999998</v>
      </c>
      <c r="F55">
        <v>17.1692</v>
      </c>
      <c r="G55">
        <v>108.279</v>
      </c>
      <c r="H55">
        <v>850.85400000000004</v>
      </c>
      <c r="I55">
        <v>6802.21</v>
      </c>
    </row>
    <row r="56" spans="1:9" x14ac:dyDescent="0.3">
      <c r="C56">
        <v>0.59040000000000004</v>
      </c>
      <c r="D56">
        <v>0.8306</v>
      </c>
      <c r="E56">
        <v>2.8801999999999999</v>
      </c>
      <c r="F56">
        <v>17.099499999999999</v>
      </c>
      <c r="G56">
        <v>107.99</v>
      </c>
      <c r="H56">
        <v>850.78399999999999</v>
      </c>
      <c r="I56">
        <v>6801.93</v>
      </c>
    </row>
    <row r="57" spans="1:9" x14ac:dyDescent="0.3">
      <c r="C57">
        <v>0.66410000000000002</v>
      </c>
      <c r="D57">
        <v>0.92249999999999999</v>
      </c>
      <c r="E57">
        <v>2.9342999999999999</v>
      </c>
      <c r="F57">
        <v>17.1187</v>
      </c>
      <c r="G57">
        <v>108.38200000000001</v>
      </c>
      <c r="H57">
        <v>850.90499999999997</v>
      </c>
      <c r="I57">
        <v>6801.05</v>
      </c>
    </row>
    <row r="58" spans="1:9" x14ac:dyDescent="0.3">
      <c r="C58">
        <v>0.51970000000000005</v>
      </c>
      <c r="D58">
        <v>0.81789999999999996</v>
      </c>
      <c r="E58">
        <v>3.0362</v>
      </c>
      <c r="F58">
        <v>15.6691</v>
      </c>
      <c r="G58">
        <v>108.051</v>
      </c>
      <c r="H58">
        <v>850.81200000000001</v>
      </c>
      <c r="I58">
        <v>6800.28</v>
      </c>
    </row>
    <row r="59" spans="1:9" x14ac:dyDescent="0.3">
      <c r="C59">
        <v>0.48399999999999999</v>
      </c>
      <c r="D59">
        <v>0.94979999999999998</v>
      </c>
      <c r="E59">
        <v>2.8542999999999998</v>
      </c>
      <c r="F59">
        <v>15.597799999999999</v>
      </c>
      <c r="G59">
        <v>107.93899999999999</v>
      </c>
      <c r="H59">
        <v>850.66300000000001</v>
      </c>
      <c r="I59">
        <v>6801.18</v>
      </c>
    </row>
    <row r="60" spans="1:9" x14ac:dyDescent="0.3">
      <c r="C60">
        <v>0.5071</v>
      </c>
      <c r="D60">
        <v>0.94730000000000003</v>
      </c>
      <c r="E60">
        <v>2.7946</v>
      </c>
      <c r="F60">
        <v>15.917199999999999</v>
      </c>
      <c r="G60">
        <v>108.182</v>
      </c>
      <c r="H60">
        <v>850.86599999999999</v>
      </c>
      <c r="I60">
        <v>6800.23</v>
      </c>
    </row>
    <row r="61" spans="1:9" x14ac:dyDescent="0.3">
      <c r="C61">
        <v>0.60650000000000004</v>
      </c>
      <c r="D61">
        <v>0.8246</v>
      </c>
      <c r="E61">
        <v>2.8319000000000001</v>
      </c>
      <c r="F61">
        <v>15.65</v>
      </c>
      <c r="G61">
        <v>108.2</v>
      </c>
      <c r="H61">
        <v>850.58699999999999</v>
      </c>
      <c r="I61">
        <v>6800.6</v>
      </c>
    </row>
    <row r="62" spans="1:9" x14ac:dyDescent="0.3">
      <c r="C62">
        <v>0.65900000000000003</v>
      </c>
      <c r="D62">
        <v>0.95660000000000001</v>
      </c>
      <c r="E62">
        <v>2.8546999999999998</v>
      </c>
      <c r="F62">
        <v>15.626899999999999</v>
      </c>
      <c r="G62">
        <v>107.93899999999999</v>
      </c>
      <c r="H62">
        <v>851.01099999999997</v>
      </c>
      <c r="I62">
        <v>6799.75</v>
      </c>
    </row>
    <row r="63" spans="1:9" x14ac:dyDescent="0.3">
      <c r="C63">
        <v>0.62370000000000003</v>
      </c>
      <c r="D63">
        <v>1.032</v>
      </c>
      <c r="E63">
        <v>2.8321000000000001</v>
      </c>
      <c r="F63">
        <v>15.616400000000001</v>
      </c>
      <c r="G63">
        <v>108.20099999999999</v>
      </c>
      <c r="H63">
        <v>850.88199999999995</v>
      </c>
      <c r="I63">
        <v>6800.05</v>
      </c>
    </row>
    <row r="64" spans="1:9" x14ac:dyDescent="0.3">
      <c r="C64">
        <v>0.65580000000000005</v>
      </c>
      <c r="D64">
        <v>0.95050000000000001</v>
      </c>
      <c r="E64">
        <v>2.8420000000000001</v>
      </c>
      <c r="F64">
        <v>15.533799999999999</v>
      </c>
      <c r="G64">
        <v>108.116</v>
      </c>
      <c r="H64">
        <v>850.82299999999998</v>
      </c>
      <c r="I64">
        <v>6800.48</v>
      </c>
    </row>
    <row r="65" spans="1:9" x14ac:dyDescent="0.3">
      <c r="C65">
        <v>0.54720000000000002</v>
      </c>
      <c r="D65">
        <v>0.90280000000000005</v>
      </c>
      <c r="E65">
        <v>2.8452999999999999</v>
      </c>
      <c r="F65">
        <v>15.572100000000001</v>
      </c>
      <c r="G65">
        <v>108.066</v>
      </c>
      <c r="H65">
        <v>850.63400000000001</v>
      </c>
      <c r="I65">
        <v>6800.13</v>
      </c>
    </row>
    <row r="66" spans="1:9" x14ac:dyDescent="0.3">
      <c r="C66">
        <v>0.625</v>
      </c>
      <c r="D66">
        <v>0.94230000000000003</v>
      </c>
      <c r="E66">
        <v>2.8816999999999999</v>
      </c>
      <c r="F66">
        <v>15.5909</v>
      </c>
      <c r="G66">
        <v>108.03</v>
      </c>
      <c r="H66">
        <v>850.86400000000003</v>
      </c>
      <c r="I66">
        <v>6800.9</v>
      </c>
    </row>
    <row r="67" spans="1:9" x14ac:dyDescent="0.3">
      <c r="C67">
        <v>0.70520000000000005</v>
      </c>
      <c r="D67">
        <v>0.90190000000000003</v>
      </c>
      <c r="E67">
        <v>2.9750000000000001</v>
      </c>
      <c r="F67">
        <v>15.261799999999999</v>
      </c>
      <c r="G67">
        <v>108.04900000000001</v>
      </c>
      <c r="H67">
        <v>854.75099999999998</v>
      </c>
      <c r="I67">
        <v>6802.1</v>
      </c>
    </row>
    <row r="68" spans="1:9" x14ac:dyDescent="0.3">
      <c r="C68">
        <v>0.52510000000000001</v>
      </c>
      <c r="D68">
        <v>0.83989999999999998</v>
      </c>
      <c r="E68">
        <v>2.8765000000000001</v>
      </c>
      <c r="F68">
        <v>14.642099999999999</v>
      </c>
      <c r="G68">
        <v>108.092</v>
      </c>
      <c r="H68">
        <v>857.63800000000003</v>
      </c>
      <c r="I68">
        <v>6801.58</v>
      </c>
    </row>
    <row r="69" spans="1:9" x14ac:dyDescent="0.3">
      <c r="C69">
        <f>AVERAGE(C49:C68)</f>
        <v>0.62998500000000002</v>
      </c>
      <c r="D69">
        <f t="shared" ref="D69:I69" si="2">AVERAGE(D49:D68)</f>
        <v>0.91363000000000005</v>
      </c>
      <c r="E69">
        <f t="shared" si="2"/>
        <v>2.8818799999999998</v>
      </c>
      <c r="F69">
        <f t="shared" si="2"/>
        <v>16.251594999999998</v>
      </c>
      <c r="G69">
        <f t="shared" si="2"/>
        <v>108.50600000000001</v>
      </c>
      <c r="H69">
        <f t="shared" si="2"/>
        <v>850.50704999999994</v>
      </c>
      <c r="I69">
        <f t="shared" si="2"/>
        <v>6801.1195000000007</v>
      </c>
    </row>
    <row r="71" spans="1:9" x14ac:dyDescent="0.3">
      <c r="A71" t="s">
        <v>5</v>
      </c>
      <c r="C71">
        <v>0.62019999999999997</v>
      </c>
      <c r="D71">
        <v>0.77539999999999998</v>
      </c>
      <c r="E71">
        <v>2.6553</v>
      </c>
      <c r="F71">
        <v>13.981999999999999</v>
      </c>
      <c r="G71">
        <v>104.321</v>
      </c>
      <c r="H71">
        <v>831.08100000000002</v>
      </c>
      <c r="I71">
        <v>6590.38</v>
      </c>
    </row>
    <row r="72" spans="1:9" x14ac:dyDescent="0.3">
      <c r="C72">
        <v>0.49869999999999998</v>
      </c>
      <c r="D72">
        <v>0.76680000000000004</v>
      </c>
      <c r="E72">
        <v>2.6234999999999999</v>
      </c>
      <c r="F72">
        <v>13.9389</v>
      </c>
      <c r="G72">
        <v>104.483</v>
      </c>
      <c r="H72">
        <v>831.20399999999995</v>
      </c>
      <c r="I72">
        <v>6590.01</v>
      </c>
    </row>
    <row r="73" spans="1:9" x14ac:dyDescent="0.3">
      <c r="C73">
        <v>0.46029999999999999</v>
      </c>
      <c r="D73">
        <v>0.7601</v>
      </c>
      <c r="E73">
        <v>2.6204999999999998</v>
      </c>
      <c r="F73">
        <v>14.195499999999999</v>
      </c>
      <c r="G73">
        <v>104.708</v>
      </c>
      <c r="H73">
        <v>831.62400000000002</v>
      </c>
      <c r="I73">
        <v>6591.01</v>
      </c>
    </row>
    <row r="74" spans="1:9" x14ac:dyDescent="0.3">
      <c r="C74">
        <v>0.41199999999999998</v>
      </c>
      <c r="D74">
        <v>0.75309999999999999</v>
      </c>
      <c r="E74">
        <v>2.4893000000000001</v>
      </c>
      <c r="F74">
        <v>14.2758</v>
      </c>
      <c r="G74">
        <v>105.25</v>
      </c>
      <c r="H74">
        <v>831.15300000000002</v>
      </c>
      <c r="I74">
        <v>6589.17</v>
      </c>
    </row>
    <row r="75" spans="1:9" x14ac:dyDescent="0.3">
      <c r="C75">
        <v>0.4219</v>
      </c>
      <c r="D75">
        <v>0.74050000000000005</v>
      </c>
      <c r="E75">
        <v>2.4980000000000002</v>
      </c>
      <c r="F75">
        <v>14.270099999999999</v>
      </c>
      <c r="G75">
        <v>104.72</v>
      </c>
      <c r="H75">
        <v>831.37599999999998</v>
      </c>
      <c r="I75">
        <v>6590.33</v>
      </c>
    </row>
    <row r="76" spans="1:9" x14ac:dyDescent="0.3">
      <c r="C76">
        <v>0.42070000000000002</v>
      </c>
      <c r="D76">
        <v>0.87150000000000005</v>
      </c>
      <c r="E76">
        <v>2.6812999999999998</v>
      </c>
      <c r="F76">
        <v>14.239800000000001</v>
      </c>
      <c r="G76">
        <v>104.777</v>
      </c>
      <c r="H76">
        <v>831.15200000000004</v>
      </c>
      <c r="I76">
        <v>6590.74</v>
      </c>
    </row>
    <row r="77" spans="1:9" x14ac:dyDescent="0.3">
      <c r="C77">
        <v>0.40810000000000002</v>
      </c>
      <c r="D77">
        <v>1.0726</v>
      </c>
      <c r="E77">
        <v>2.6278999999999999</v>
      </c>
      <c r="F77">
        <v>14.4077</v>
      </c>
      <c r="G77">
        <v>104.557</v>
      </c>
      <c r="H77">
        <v>831.12</v>
      </c>
      <c r="I77">
        <v>6589.4</v>
      </c>
    </row>
    <row r="78" spans="1:9" x14ac:dyDescent="0.3">
      <c r="C78">
        <v>0.46250000000000002</v>
      </c>
      <c r="D78">
        <v>0.8508</v>
      </c>
      <c r="E78">
        <v>2.5449000000000002</v>
      </c>
      <c r="F78">
        <v>14.1265</v>
      </c>
      <c r="G78">
        <v>104.574</v>
      </c>
      <c r="H78">
        <v>831.05200000000002</v>
      </c>
      <c r="I78">
        <v>6588.68</v>
      </c>
    </row>
    <row r="79" spans="1:9" x14ac:dyDescent="0.3">
      <c r="C79">
        <v>0.40939999999999999</v>
      </c>
      <c r="D79">
        <v>0.71799999999999997</v>
      </c>
      <c r="E79">
        <v>2.6246</v>
      </c>
      <c r="F79">
        <v>13.9993</v>
      </c>
      <c r="G79">
        <v>104.483</v>
      </c>
      <c r="H79">
        <v>831.23699999999997</v>
      </c>
      <c r="I79">
        <v>6590.33</v>
      </c>
    </row>
    <row r="80" spans="1:9" x14ac:dyDescent="0.3">
      <c r="C80">
        <v>0.42020000000000002</v>
      </c>
      <c r="D80">
        <v>0.71460000000000001</v>
      </c>
      <c r="E80">
        <v>2.6128999999999998</v>
      </c>
      <c r="F80">
        <v>14.133900000000001</v>
      </c>
      <c r="G80">
        <v>105.05500000000001</v>
      </c>
      <c r="H80">
        <v>831.053</v>
      </c>
      <c r="I80">
        <v>6590.23</v>
      </c>
    </row>
    <row r="81" spans="1:19" x14ac:dyDescent="0.3">
      <c r="C81">
        <v>0.41920000000000002</v>
      </c>
      <c r="D81">
        <v>0.7228</v>
      </c>
      <c r="E81">
        <v>2.6972999999999998</v>
      </c>
      <c r="F81">
        <v>14.111800000000001</v>
      </c>
      <c r="G81">
        <v>104.729</v>
      </c>
      <c r="H81">
        <v>830.83799999999997</v>
      </c>
      <c r="I81">
        <v>6590.38</v>
      </c>
    </row>
    <row r="82" spans="1:19" x14ac:dyDescent="0.3">
      <c r="C82">
        <v>0.40860000000000002</v>
      </c>
      <c r="D82">
        <v>0.79400000000000004</v>
      </c>
      <c r="E82">
        <v>2.5381</v>
      </c>
      <c r="F82">
        <v>14.079599999999999</v>
      </c>
      <c r="G82">
        <v>104.509</v>
      </c>
      <c r="H82">
        <v>831.6</v>
      </c>
      <c r="I82">
        <v>6590.33</v>
      </c>
    </row>
    <row r="83" spans="1:19" x14ac:dyDescent="0.3">
      <c r="C83">
        <v>0.42049999999999998</v>
      </c>
      <c r="D83">
        <v>0.71330000000000005</v>
      </c>
      <c r="E83">
        <v>2.4935</v>
      </c>
      <c r="F83">
        <v>14.1548</v>
      </c>
      <c r="G83">
        <v>107.92100000000001</v>
      </c>
      <c r="H83">
        <v>831.46900000000005</v>
      </c>
      <c r="I83">
        <v>6591.78</v>
      </c>
    </row>
    <row r="84" spans="1:19" x14ac:dyDescent="0.3">
      <c r="C84">
        <v>0.47089999999999999</v>
      </c>
      <c r="D84">
        <v>0.69</v>
      </c>
      <c r="E84">
        <v>2.5396999999999998</v>
      </c>
      <c r="F84">
        <v>13.987299999999999</v>
      </c>
      <c r="G84">
        <v>105.67400000000001</v>
      </c>
      <c r="H84">
        <v>831.2</v>
      </c>
      <c r="I84">
        <v>6589.91</v>
      </c>
    </row>
    <row r="85" spans="1:19" x14ac:dyDescent="0.3">
      <c r="C85">
        <v>0.55020000000000002</v>
      </c>
      <c r="D85">
        <v>0.72970000000000002</v>
      </c>
      <c r="E85">
        <v>2.5030000000000001</v>
      </c>
      <c r="F85">
        <v>14.1488</v>
      </c>
      <c r="G85">
        <v>105.54300000000001</v>
      </c>
      <c r="H85">
        <v>830.70799999999997</v>
      </c>
      <c r="I85">
        <v>6589.09</v>
      </c>
    </row>
    <row r="86" spans="1:19" x14ac:dyDescent="0.3">
      <c r="C86">
        <v>0.50260000000000005</v>
      </c>
      <c r="D86">
        <v>0.94930000000000003</v>
      </c>
      <c r="E86">
        <v>2.6762000000000001</v>
      </c>
      <c r="F86">
        <v>14.1008</v>
      </c>
      <c r="G86">
        <v>105.379</v>
      </c>
      <c r="H86">
        <v>830.89400000000001</v>
      </c>
      <c r="I86">
        <v>6589.84</v>
      </c>
    </row>
    <row r="87" spans="1:19" x14ac:dyDescent="0.3">
      <c r="C87">
        <v>0.50370000000000004</v>
      </c>
      <c r="D87">
        <v>1.0364</v>
      </c>
      <c r="E87">
        <v>2.5329000000000002</v>
      </c>
      <c r="F87">
        <v>14.075200000000001</v>
      </c>
      <c r="G87">
        <v>105.18899999999999</v>
      </c>
      <c r="H87">
        <v>830.91200000000003</v>
      </c>
      <c r="I87">
        <v>6590.21</v>
      </c>
    </row>
    <row r="88" spans="1:19" x14ac:dyDescent="0.3">
      <c r="C88">
        <v>0.52110000000000001</v>
      </c>
      <c r="D88">
        <v>1.0980000000000001</v>
      </c>
      <c r="E88">
        <v>2.4264999999999999</v>
      </c>
      <c r="F88">
        <v>13.8819</v>
      </c>
      <c r="G88">
        <v>105.592</v>
      </c>
      <c r="H88">
        <v>831.47400000000005</v>
      </c>
      <c r="I88">
        <v>6588.67</v>
      </c>
    </row>
    <row r="89" spans="1:19" x14ac:dyDescent="0.3">
      <c r="C89">
        <v>0.42509999999999998</v>
      </c>
      <c r="D89">
        <v>0.81220000000000003</v>
      </c>
      <c r="E89">
        <v>2.3338000000000001</v>
      </c>
      <c r="F89">
        <v>13.9345</v>
      </c>
      <c r="G89">
        <v>105.15300000000001</v>
      </c>
      <c r="H89">
        <v>830.98099999999999</v>
      </c>
      <c r="I89">
        <v>6588.66</v>
      </c>
    </row>
    <row r="90" spans="1:19" x14ac:dyDescent="0.3">
      <c r="C90">
        <v>0.43709999999999999</v>
      </c>
      <c r="D90">
        <v>0.80430000000000001</v>
      </c>
      <c r="E90">
        <v>2.2925</v>
      </c>
      <c r="F90">
        <v>13.954700000000001</v>
      </c>
      <c r="G90">
        <v>105.312</v>
      </c>
      <c r="H90">
        <v>831.00699999999995</v>
      </c>
      <c r="I90">
        <v>6589.36</v>
      </c>
    </row>
    <row r="91" spans="1:19" x14ac:dyDescent="0.3">
      <c r="C91">
        <f>AVERAGE(C71:C90)</f>
        <v>0.45965000000000006</v>
      </c>
      <c r="D91">
        <f t="shared" ref="D91:I91" si="3">AVERAGE(D71:D90)</f>
        <v>0.81867000000000001</v>
      </c>
      <c r="E91">
        <f t="shared" si="3"/>
        <v>2.5505849999999999</v>
      </c>
      <c r="F91">
        <f t="shared" si="3"/>
        <v>14.099945</v>
      </c>
      <c r="G91">
        <f t="shared" si="3"/>
        <v>105.09645</v>
      </c>
      <c r="H91">
        <f t="shared" si="3"/>
        <v>831.1567500000001</v>
      </c>
      <c r="I91">
        <f t="shared" si="3"/>
        <v>6589.9255000000003</v>
      </c>
    </row>
    <row r="92" spans="1:19" x14ac:dyDescent="0.3">
      <c r="M92">
        <v>32</v>
      </c>
      <c r="N92">
        <v>64</v>
      </c>
      <c r="O92">
        <v>128</v>
      </c>
      <c r="P92">
        <v>256</v>
      </c>
      <c r="Q92">
        <v>512</v>
      </c>
      <c r="R92">
        <v>1024</v>
      </c>
      <c r="S92">
        <v>2048</v>
      </c>
    </row>
    <row r="93" spans="1:19" x14ac:dyDescent="0.3">
      <c r="A93" t="s">
        <v>6</v>
      </c>
      <c r="C93">
        <v>0.43130000000000002</v>
      </c>
      <c r="D93">
        <v>0.76100000000000001</v>
      </c>
      <c r="L93" t="s">
        <v>8</v>
      </c>
      <c r="M93">
        <v>0.1018</v>
      </c>
      <c r="N93">
        <v>1.4957</v>
      </c>
      <c r="O93">
        <v>8.9278999999999993</v>
      </c>
      <c r="P93">
        <v>67.050200000000004</v>
      </c>
      <c r="Q93">
        <v>592.37699999999995</v>
      </c>
      <c r="R93">
        <v>4356.46</v>
      </c>
    </row>
    <row r="94" spans="1:19" x14ac:dyDescent="0.3">
      <c r="C94">
        <v>0.41970000000000002</v>
      </c>
      <c r="D94">
        <v>0.745</v>
      </c>
      <c r="L94" t="s">
        <v>11</v>
      </c>
      <c r="M94">
        <f>C69</f>
        <v>0.62998500000000002</v>
      </c>
      <c r="N94">
        <f>D69</f>
        <v>0.91363000000000005</v>
      </c>
      <c r="O94">
        <f t="shared" ref="O94:S94" si="4">E69</f>
        <v>2.8818799999999998</v>
      </c>
      <c r="P94">
        <f t="shared" si="4"/>
        <v>16.251594999999998</v>
      </c>
      <c r="Q94">
        <f t="shared" si="4"/>
        <v>108.50600000000001</v>
      </c>
      <c r="R94">
        <f t="shared" si="4"/>
        <v>850.50704999999994</v>
      </c>
      <c r="S94">
        <f t="shared" si="4"/>
        <v>6801.1195000000007</v>
      </c>
    </row>
    <row r="95" spans="1:19" x14ac:dyDescent="0.3">
      <c r="C95">
        <v>0.43030000000000002</v>
      </c>
      <c r="D95">
        <v>0.73270000000000002</v>
      </c>
      <c r="L95" t="s">
        <v>13</v>
      </c>
      <c r="M95">
        <f>C135</f>
        <v>0.51241499999999995</v>
      </c>
      <c r="N95">
        <f t="shared" ref="N95:S95" si="5">D135</f>
        <v>0.97025500000000009</v>
      </c>
      <c r="O95">
        <f t="shared" si="5"/>
        <v>2.9080050000000002</v>
      </c>
      <c r="P95">
        <f t="shared" si="5"/>
        <v>15.702870000000001</v>
      </c>
      <c r="Q95">
        <f t="shared" si="5"/>
        <v>108.63457894736841</v>
      </c>
      <c r="R95">
        <f t="shared" si="5"/>
        <v>855.86</v>
      </c>
      <c r="S95">
        <f t="shared" si="5"/>
        <v>6842.043999999999</v>
      </c>
    </row>
    <row r="96" spans="1:19" x14ac:dyDescent="0.3">
      <c r="C96">
        <v>0.4199</v>
      </c>
      <c r="D96">
        <v>0.75319999999999998</v>
      </c>
      <c r="L96" t="s">
        <v>12</v>
      </c>
      <c r="M96">
        <f>C91</f>
        <v>0.45965000000000006</v>
      </c>
      <c r="N96">
        <f t="shared" ref="N96:S96" si="6">D91</f>
        <v>0.81867000000000001</v>
      </c>
      <c r="O96">
        <f t="shared" si="6"/>
        <v>2.5505849999999999</v>
      </c>
      <c r="P96">
        <f t="shared" si="6"/>
        <v>14.099945</v>
      </c>
      <c r="Q96">
        <f t="shared" si="6"/>
        <v>105.09645</v>
      </c>
      <c r="R96">
        <f t="shared" si="6"/>
        <v>831.1567500000001</v>
      </c>
      <c r="S96">
        <f t="shared" si="6"/>
        <v>6589.9255000000003</v>
      </c>
    </row>
    <row r="97" spans="3:19" x14ac:dyDescent="0.3">
      <c r="C97">
        <v>0.42549999999999999</v>
      </c>
      <c r="D97">
        <v>0.75849999999999995</v>
      </c>
      <c r="L97" t="s">
        <v>10</v>
      </c>
      <c r="M97">
        <f>C157</f>
        <v>0.51505000000000001</v>
      </c>
      <c r="N97">
        <f t="shared" ref="N97:S97" si="7">D157</f>
        <v>0.79046499999999997</v>
      </c>
      <c r="O97">
        <f t="shared" si="7"/>
        <v>2.6651750000000005</v>
      </c>
      <c r="P97">
        <f t="shared" si="7"/>
        <v>13.435980000000001</v>
      </c>
      <c r="Q97">
        <f t="shared" si="7"/>
        <v>97.033619999999985</v>
      </c>
      <c r="R97">
        <f t="shared" si="7"/>
        <v>763.3895500000001</v>
      </c>
      <c r="S97">
        <f t="shared" si="7"/>
        <v>6092.9569999999994</v>
      </c>
    </row>
    <row r="98" spans="3:19" x14ac:dyDescent="0.3">
      <c r="C98">
        <v>0.44119999999999998</v>
      </c>
      <c r="D98">
        <v>0.87080000000000002</v>
      </c>
      <c r="L98" t="s">
        <v>14</v>
      </c>
      <c r="M98">
        <f>C113</f>
        <v>0.45898499999999987</v>
      </c>
      <c r="N98">
        <f>D113</f>
        <v>0.83345000000000002</v>
      </c>
    </row>
    <row r="99" spans="3:19" x14ac:dyDescent="0.3">
      <c r="C99">
        <v>0.44819999999999999</v>
      </c>
      <c r="D99">
        <v>0.97970000000000002</v>
      </c>
    </row>
    <row r="100" spans="3:19" x14ac:dyDescent="0.3">
      <c r="C100">
        <v>0.43130000000000002</v>
      </c>
      <c r="D100">
        <v>1.167</v>
      </c>
    </row>
    <row r="101" spans="3:19" x14ac:dyDescent="0.3">
      <c r="C101">
        <v>0.4335</v>
      </c>
      <c r="D101">
        <v>0.90910000000000002</v>
      </c>
    </row>
    <row r="102" spans="3:19" x14ac:dyDescent="0.3">
      <c r="C102">
        <v>0.42349999999999999</v>
      </c>
      <c r="D102">
        <v>0.71060000000000001</v>
      </c>
    </row>
    <row r="103" spans="3:19" x14ac:dyDescent="0.3">
      <c r="C103">
        <v>0.46589999999999998</v>
      </c>
      <c r="D103">
        <v>0.69910000000000005</v>
      </c>
    </row>
    <row r="104" spans="3:19" x14ac:dyDescent="0.3">
      <c r="C104">
        <v>0.52029999999999998</v>
      </c>
      <c r="D104">
        <v>0.74580000000000002</v>
      </c>
    </row>
    <row r="105" spans="3:19" x14ac:dyDescent="0.3">
      <c r="C105">
        <v>0.62060000000000004</v>
      </c>
      <c r="D105">
        <v>0.73629999999999995</v>
      </c>
    </row>
    <row r="106" spans="3:19" x14ac:dyDescent="0.3">
      <c r="C106">
        <v>0.59689999999999999</v>
      </c>
      <c r="D106">
        <v>0.72829999999999995</v>
      </c>
    </row>
    <row r="107" spans="3:19" x14ac:dyDescent="0.3">
      <c r="C107">
        <v>0.45119999999999999</v>
      </c>
      <c r="D107">
        <v>0.84040000000000004</v>
      </c>
    </row>
    <row r="108" spans="3:19" x14ac:dyDescent="0.3">
      <c r="C108">
        <v>0.4582</v>
      </c>
      <c r="D108">
        <v>0.87109999999999999</v>
      </c>
    </row>
    <row r="109" spans="3:19" x14ac:dyDescent="0.3">
      <c r="C109">
        <v>0.43169999999999997</v>
      </c>
      <c r="D109">
        <v>0.98650000000000004</v>
      </c>
    </row>
    <row r="110" spans="3:19" x14ac:dyDescent="0.3">
      <c r="C110">
        <v>0.42980000000000002</v>
      </c>
      <c r="D110">
        <v>1.1698</v>
      </c>
    </row>
    <row r="111" spans="3:19" x14ac:dyDescent="0.3">
      <c r="C111">
        <v>0.44990000000000002</v>
      </c>
      <c r="D111">
        <v>0.7923</v>
      </c>
    </row>
    <row r="112" spans="3:19" x14ac:dyDescent="0.3">
      <c r="C112">
        <v>0.45079999999999998</v>
      </c>
      <c r="D112">
        <v>0.71179999999999999</v>
      </c>
    </row>
    <row r="113" spans="1:9" x14ac:dyDescent="0.3">
      <c r="C113">
        <f>AVERAGE(C93:C112)</f>
        <v>0.45898499999999987</v>
      </c>
      <c r="D113">
        <f>AVERAGE(D93:D112)</f>
        <v>0.83345000000000002</v>
      </c>
    </row>
    <row r="115" spans="1:9" x14ac:dyDescent="0.3">
      <c r="A115" t="s">
        <v>9</v>
      </c>
      <c r="C115">
        <v>0.65400000000000003</v>
      </c>
      <c r="D115">
        <v>1.2661</v>
      </c>
      <c r="E115">
        <v>2.8128000000000002</v>
      </c>
      <c r="F115">
        <v>17.000900000000001</v>
      </c>
      <c r="G115">
        <v>110.066</v>
      </c>
      <c r="H115">
        <v>851.16800000000001</v>
      </c>
      <c r="I115">
        <v>6761.25</v>
      </c>
    </row>
    <row r="116" spans="1:9" x14ac:dyDescent="0.3">
      <c r="C116">
        <v>0.48139999999999999</v>
      </c>
      <c r="D116">
        <v>1.0315000000000001</v>
      </c>
      <c r="E116">
        <v>3.0286</v>
      </c>
      <c r="F116">
        <v>17.151900000000001</v>
      </c>
      <c r="G116">
        <v>108.371</v>
      </c>
      <c r="H116">
        <v>850.86</v>
      </c>
      <c r="I116">
        <v>6783.66</v>
      </c>
    </row>
    <row r="117" spans="1:9" x14ac:dyDescent="0.3">
      <c r="C117">
        <v>0.47010000000000002</v>
      </c>
      <c r="D117">
        <v>1.0395000000000001</v>
      </c>
      <c r="E117">
        <v>2.9365999999999999</v>
      </c>
      <c r="F117">
        <v>16.998100000000001</v>
      </c>
      <c r="G117">
        <v>108.48</v>
      </c>
      <c r="H117">
        <v>850.71699999999998</v>
      </c>
      <c r="I117">
        <v>6782.74</v>
      </c>
    </row>
    <row r="118" spans="1:9" x14ac:dyDescent="0.3">
      <c r="C118">
        <v>0.50139999999999996</v>
      </c>
      <c r="D118">
        <v>0.98519999999999996</v>
      </c>
      <c r="E118">
        <v>3.0444</v>
      </c>
      <c r="F118">
        <v>16.993099999999998</v>
      </c>
      <c r="G118">
        <v>108.262</v>
      </c>
      <c r="H118">
        <v>850.76499999999999</v>
      </c>
      <c r="I118">
        <v>6787.65</v>
      </c>
    </row>
    <row r="119" spans="1:9" x14ac:dyDescent="0.3">
      <c r="C119">
        <v>0.47749999999999998</v>
      </c>
      <c r="D119">
        <v>0.96050000000000002</v>
      </c>
      <c r="E119">
        <v>2.8188</v>
      </c>
      <c r="F119">
        <v>17.177299999999999</v>
      </c>
      <c r="G119">
        <v>108.751</v>
      </c>
      <c r="H119">
        <v>850.74199999999996</v>
      </c>
      <c r="I119">
        <v>6859.38</v>
      </c>
    </row>
    <row r="120" spans="1:9" x14ac:dyDescent="0.3">
      <c r="C120">
        <v>0.57579999999999998</v>
      </c>
      <c r="D120">
        <v>1.0636000000000001</v>
      </c>
      <c r="E120">
        <v>2.7753999999999999</v>
      </c>
      <c r="F120">
        <v>15.833399999999999</v>
      </c>
      <c r="G120">
        <v>108.587</v>
      </c>
      <c r="H120">
        <v>854.20299999999997</v>
      </c>
      <c r="I120">
        <v>6857.74</v>
      </c>
    </row>
    <row r="121" spans="1:9" x14ac:dyDescent="0.3">
      <c r="C121">
        <v>0.66559999999999997</v>
      </c>
      <c r="D121">
        <v>1.1993</v>
      </c>
      <c r="E121">
        <v>2.7808999999999999</v>
      </c>
      <c r="F121">
        <v>15.58</v>
      </c>
      <c r="G121">
        <v>108.57</v>
      </c>
      <c r="H121">
        <v>858.00400000000002</v>
      </c>
      <c r="I121">
        <v>6857.3</v>
      </c>
    </row>
    <row r="122" spans="1:9" x14ac:dyDescent="0.3">
      <c r="C122">
        <v>0.51590000000000003</v>
      </c>
      <c r="D122">
        <v>1.1890000000000001</v>
      </c>
      <c r="E122">
        <v>3.0863999999999998</v>
      </c>
      <c r="F122">
        <v>15.6069</v>
      </c>
      <c r="G122">
        <v>108.559</v>
      </c>
      <c r="H122">
        <v>857.75900000000001</v>
      </c>
      <c r="I122">
        <v>6857.87</v>
      </c>
    </row>
    <row r="123" spans="1:9" x14ac:dyDescent="0.3">
      <c r="C123">
        <v>0.51080000000000003</v>
      </c>
      <c r="D123">
        <v>1.0552999999999999</v>
      </c>
      <c r="E123">
        <v>2.9281000000000001</v>
      </c>
      <c r="F123">
        <v>15.480399999999999</v>
      </c>
      <c r="G123">
        <v>108.616</v>
      </c>
      <c r="H123">
        <v>857.71400000000006</v>
      </c>
      <c r="I123">
        <v>6859.55</v>
      </c>
    </row>
    <row r="124" spans="1:9" x14ac:dyDescent="0.3">
      <c r="C124">
        <v>0.50590000000000002</v>
      </c>
      <c r="D124">
        <v>0.94650000000000001</v>
      </c>
      <c r="E124">
        <v>2.7696999999999998</v>
      </c>
      <c r="F124">
        <v>15.554</v>
      </c>
      <c r="G124">
        <v>108.215</v>
      </c>
      <c r="H124">
        <v>857.80600000000004</v>
      </c>
      <c r="I124">
        <v>6857.11</v>
      </c>
    </row>
    <row r="125" spans="1:9" x14ac:dyDescent="0.3">
      <c r="C125">
        <v>0.48620000000000002</v>
      </c>
      <c r="D125">
        <v>0.93930000000000002</v>
      </c>
      <c r="E125">
        <v>2.7965</v>
      </c>
      <c r="F125">
        <v>15.7752</v>
      </c>
      <c r="G125">
        <v>108.492</v>
      </c>
      <c r="H125">
        <v>857.98599999999999</v>
      </c>
      <c r="I125">
        <v>6858.28</v>
      </c>
    </row>
    <row r="126" spans="1:9" x14ac:dyDescent="0.3">
      <c r="C126">
        <v>0.48209999999999997</v>
      </c>
      <c r="D126">
        <v>0.87160000000000004</v>
      </c>
      <c r="E126">
        <v>3.0301999999999998</v>
      </c>
      <c r="F126">
        <v>15.3872</v>
      </c>
      <c r="G126">
        <v>108.342</v>
      </c>
      <c r="H126">
        <v>857.58600000000001</v>
      </c>
      <c r="I126">
        <v>6856.84</v>
      </c>
    </row>
    <row r="127" spans="1:9" x14ac:dyDescent="0.3">
      <c r="C127">
        <v>0.48409999999999997</v>
      </c>
      <c r="D127">
        <v>0.83199999999999996</v>
      </c>
      <c r="E127">
        <v>3.0499000000000001</v>
      </c>
      <c r="F127">
        <v>15.327299999999999</v>
      </c>
      <c r="G127">
        <v>109.074</v>
      </c>
      <c r="H127">
        <v>857.82399999999996</v>
      </c>
      <c r="I127">
        <v>6855.92</v>
      </c>
    </row>
    <row r="128" spans="1:9" x14ac:dyDescent="0.3">
      <c r="C128">
        <v>0.48609999999999998</v>
      </c>
      <c r="D128">
        <v>0.80520000000000003</v>
      </c>
      <c r="E128">
        <v>2.9051999999999998</v>
      </c>
      <c r="F128">
        <v>15.296200000000001</v>
      </c>
      <c r="G128">
        <v>108.631</v>
      </c>
      <c r="H128">
        <v>857.697</v>
      </c>
      <c r="I128">
        <v>6856.58</v>
      </c>
    </row>
    <row r="129" spans="1:9" x14ac:dyDescent="0.3">
      <c r="C129">
        <v>0.48249999999999998</v>
      </c>
      <c r="D129">
        <v>0.81059999999999999</v>
      </c>
      <c r="E129">
        <v>2.8039999999999998</v>
      </c>
      <c r="F129">
        <v>15.0741</v>
      </c>
      <c r="G129">
        <v>108.483</v>
      </c>
      <c r="H129">
        <v>857.70699999999999</v>
      </c>
      <c r="I129">
        <v>6856.7</v>
      </c>
    </row>
    <row r="130" spans="1:9" x14ac:dyDescent="0.3">
      <c r="C130">
        <v>0.48580000000000001</v>
      </c>
      <c r="D130">
        <v>0.86980000000000002</v>
      </c>
      <c r="E130">
        <v>2.8151000000000002</v>
      </c>
      <c r="F130">
        <v>14.851900000000001</v>
      </c>
      <c r="G130">
        <v>108.69199999999999</v>
      </c>
      <c r="H130">
        <v>857.76</v>
      </c>
      <c r="I130">
        <v>6858.54</v>
      </c>
    </row>
    <row r="131" spans="1:9" x14ac:dyDescent="0.3">
      <c r="C131">
        <v>0.48659999999999998</v>
      </c>
      <c r="D131">
        <v>0.97050000000000003</v>
      </c>
      <c r="E131">
        <v>2.9460000000000002</v>
      </c>
      <c r="F131">
        <v>14.6655</v>
      </c>
      <c r="G131">
        <v>109.09099999999999</v>
      </c>
      <c r="H131">
        <v>857.72199999999998</v>
      </c>
      <c r="I131">
        <v>6857.25</v>
      </c>
    </row>
    <row r="132" spans="1:9" x14ac:dyDescent="0.3">
      <c r="C132">
        <v>0.50670000000000004</v>
      </c>
      <c r="D132">
        <v>0.9325</v>
      </c>
      <c r="E132">
        <v>2.9237000000000002</v>
      </c>
      <c r="F132">
        <v>14.7133</v>
      </c>
      <c r="G132">
        <v>108.336</v>
      </c>
      <c r="H132">
        <v>857.78800000000001</v>
      </c>
      <c r="I132">
        <v>6857.95</v>
      </c>
    </row>
    <row r="133" spans="1:9" x14ac:dyDescent="0.3">
      <c r="C133">
        <v>0.48749999999999999</v>
      </c>
      <c r="D133">
        <v>0.81489999999999996</v>
      </c>
      <c r="E133">
        <v>2.9605999999999999</v>
      </c>
      <c r="F133">
        <v>14.867699999999999</v>
      </c>
      <c r="G133">
        <v>108.43899999999999</v>
      </c>
      <c r="H133">
        <v>857.577</v>
      </c>
      <c r="I133">
        <v>6858.84</v>
      </c>
    </row>
    <row r="134" spans="1:9" x14ac:dyDescent="0.3">
      <c r="C134">
        <v>0.50229999999999997</v>
      </c>
      <c r="D134">
        <v>0.82220000000000004</v>
      </c>
      <c r="E134">
        <v>2.9472</v>
      </c>
      <c r="F134">
        <v>14.723000000000001</v>
      </c>
      <c r="H134">
        <v>857.81500000000005</v>
      </c>
      <c r="I134">
        <v>6859.73</v>
      </c>
    </row>
    <row r="135" spans="1:9" x14ac:dyDescent="0.3">
      <c r="C135">
        <f>AVERAGE(C115:C134)</f>
        <v>0.51241499999999995</v>
      </c>
      <c r="D135">
        <f t="shared" ref="D135:I135" si="8">AVERAGE(D115:D134)</f>
        <v>0.97025500000000009</v>
      </c>
      <c r="E135">
        <f t="shared" si="8"/>
        <v>2.9080050000000002</v>
      </c>
      <c r="F135">
        <f t="shared" si="8"/>
        <v>15.702870000000001</v>
      </c>
      <c r="G135">
        <f t="shared" si="8"/>
        <v>108.63457894736841</v>
      </c>
      <c r="H135">
        <f t="shared" si="8"/>
        <v>855.86</v>
      </c>
      <c r="I135">
        <f t="shared" si="8"/>
        <v>6842.043999999999</v>
      </c>
    </row>
    <row r="137" spans="1:9" x14ac:dyDescent="0.3">
      <c r="A137" t="s">
        <v>10</v>
      </c>
      <c r="C137">
        <v>0.58099999999999996</v>
      </c>
      <c r="D137">
        <v>0.80310000000000004</v>
      </c>
      <c r="E137">
        <v>2.5655999999999999</v>
      </c>
      <c r="F137">
        <v>13.481400000000001</v>
      </c>
      <c r="G137">
        <v>96.8429</v>
      </c>
      <c r="H137">
        <v>763.35</v>
      </c>
      <c r="I137">
        <v>6093.26</v>
      </c>
    </row>
    <row r="138" spans="1:9" x14ac:dyDescent="0.3">
      <c r="C138">
        <v>0.68889999999999996</v>
      </c>
      <c r="D138">
        <v>0.80320000000000003</v>
      </c>
      <c r="E138">
        <v>2.5152000000000001</v>
      </c>
      <c r="F138">
        <v>13.3866</v>
      </c>
      <c r="G138">
        <v>96.749099999999999</v>
      </c>
      <c r="H138">
        <v>763.93899999999996</v>
      </c>
      <c r="I138">
        <v>6092.75</v>
      </c>
    </row>
    <row r="139" spans="1:9" x14ac:dyDescent="0.3">
      <c r="C139">
        <v>0.72970000000000002</v>
      </c>
      <c r="D139">
        <v>0.80989999999999995</v>
      </c>
      <c r="E139">
        <v>2.7923</v>
      </c>
      <c r="F139">
        <v>13.340199999999999</v>
      </c>
      <c r="G139">
        <v>96.576499999999996</v>
      </c>
      <c r="H139">
        <v>763.28399999999999</v>
      </c>
      <c r="I139">
        <v>6092.96</v>
      </c>
    </row>
    <row r="140" spans="1:9" x14ac:dyDescent="0.3">
      <c r="C140">
        <v>0.51970000000000005</v>
      </c>
      <c r="D140">
        <v>0.77259999999999995</v>
      </c>
      <c r="E140">
        <v>2.9580000000000002</v>
      </c>
      <c r="F140">
        <v>13.8285</v>
      </c>
      <c r="G140">
        <v>96.694800000000001</v>
      </c>
      <c r="H140">
        <v>763.28700000000003</v>
      </c>
      <c r="I140">
        <v>6092.83</v>
      </c>
    </row>
    <row r="141" spans="1:9" x14ac:dyDescent="0.3">
      <c r="C141">
        <v>0.47620000000000001</v>
      </c>
      <c r="D141">
        <v>0.76329999999999998</v>
      </c>
      <c r="E141">
        <v>2.6366999999999998</v>
      </c>
      <c r="F141">
        <v>13.6515</v>
      </c>
      <c r="G141">
        <v>96.378399999999999</v>
      </c>
      <c r="H141">
        <v>763.42700000000002</v>
      </c>
      <c r="I141">
        <v>6092.67</v>
      </c>
    </row>
    <row r="142" spans="1:9" x14ac:dyDescent="0.3">
      <c r="C142">
        <v>0.47120000000000001</v>
      </c>
      <c r="D142">
        <v>0.76219999999999999</v>
      </c>
      <c r="E142">
        <v>2.6815000000000002</v>
      </c>
      <c r="F142">
        <v>13.7058</v>
      </c>
      <c r="G142">
        <v>96.876199999999997</v>
      </c>
      <c r="H142">
        <v>763.34299999999996</v>
      </c>
      <c r="I142">
        <v>6092.73</v>
      </c>
    </row>
    <row r="143" spans="1:9" x14ac:dyDescent="0.3">
      <c r="C143">
        <v>0.46920000000000001</v>
      </c>
      <c r="D143">
        <v>0.75149999999999995</v>
      </c>
      <c r="E143">
        <v>2.6657000000000002</v>
      </c>
      <c r="F143">
        <v>13.455299999999999</v>
      </c>
      <c r="G143">
        <v>96.990799999999993</v>
      </c>
      <c r="H143">
        <v>763.46100000000001</v>
      </c>
      <c r="I143">
        <v>6093.09</v>
      </c>
    </row>
    <row r="144" spans="1:9" x14ac:dyDescent="0.3">
      <c r="C144">
        <v>0.48010000000000003</v>
      </c>
      <c r="D144">
        <v>0.86870000000000003</v>
      </c>
      <c r="E144">
        <v>2.7585000000000002</v>
      </c>
      <c r="F144">
        <v>13.4253</v>
      </c>
      <c r="G144">
        <v>96.637200000000007</v>
      </c>
      <c r="H144">
        <v>763.69899999999996</v>
      </c>
      <c r="I144">
        <v>6092.49</v>
      </c>
    </row>
    <row r="145" spans="3:9" x14ac:dyDescent="0.3">
      <c r="C145">
        <v>0.4662</v>
      </c>
      <c r="D145">
        <v>0.80679999999999996</v>
      </c>
      <c r="E145">
        <v>2.7679</v>
      </c>
      <c r="F145">
        <v>13.356400000000001</v>
      </c>
      <c r="G145">
        <v>96.501999999999995</v>
      </c>
      <c r="H145">
        <v>763.38</v>
      </c>
      <c r="I145">
        <v>6092.96</v>
      </c>
    </row>
    <row r="146" spans="3:9" x14ac:dyDescent="0.3">
      <c r="C146">
        <v>0.46400000000000002</v>
      </c>
      <c r="D146">
        <v>0.77480000000000004</v>
      </c>
      <c r="E146">
        <v>2.5783</v>
      </c>
      <c r="F146">
        <v>13.382099999999999</v>
      </c>
      <c r="G146">
        <v>96.802000000000007</v>
      </c>
      <c r="H146">
        <v>763.44600000000003</v>
      </c>
      <c r="I146">
        <v>6092.28</v>
      </c>
    </row>
    <row r="147" spans="3:9" x14ac:dyDescent="0.3">
      <c r="C147">
        <v>0.4657</v>
      </c>
      <c r="D147">
        <v>0.76590000000000003</v>
      </c>
      <c r="E147">
        <v>2.6032000000000002</v>
      </c>
      <c r="F147">
        <v>13.375999999999999</v>
      </c>
      <c r="G147">
        <v>97.0381</v>
      </c>
      <c r="H147">
        <v>763.29899999999998</v>
      </c>
      <c r="I147">
        <v>6093.84</v>
      </c>
    </row>
    <row r="148" spans="3:9" x14ac:dyDescent="0.3">
      <c r="C148">
        <v>0.47239999999999999</v>
      </c>
      <c r="D148">
        <v>0.75749999999999995</v>
      </c>
      <c r="E148">
        <v>2.6322999999999999</v>
      </c>
      <c r="F148">
        <v>13.3588</v>
      </c>
      <c r="G148">
        <v>97.297300000000007</v>
      </c>
      <c r="H148">
        <v>763.14</v>
      </c>
      <c r="I148">
        <v>6092.39</v>
      </c>
    </row>
    <row r="149" spans="3:9" x14ac:dyDescent="0.3">
      <c r="C149">
        <v>0.49540000000000001</v>
      </c>
      <c r="D149">
        <v>0.76839999999999997</v>
      </c>
      <c r="E149">
        <v>2.7934000000000001</v>
      </c>
      <c r="F149">
        <v>13.286199999999999</v>
      </c>
      <c r="G149">
        <v>97.537800000000004</v>
      </c>
      <c r="H149">
        <v>762.99599999999998</v>
      </c>
      <c r="I149">
        <v>6091.89</v>
      </c>
    </row>
    <row r="150" spans="3:9" x14ac:dyDescent="0.3">
      <c r="C150">
        <v>0.497</v>
      </c>
      <c r="D150">
        <v>0.77400000000000002</v>
      </c>
      <c r="E150">
        <v>2.5495000000000001</v>
      </c>
      <c r="F150">
        <v>13.2606</v>
      </c>
      <c r="G150">
        <v>97.405799999999999</v>
      </c>
      <c r="H150">
        <v>763.32299999999998</v>
      </c>
      <c r="I150">
        <v>6092.95</v>
      </c>
    </row>
    <row r="151" spans="3:9" x14ac:dyDescent="0.3">
      <c r="C151">
        <v>0.49230000000000002</v>
      </c>
      <c r="D151">
        <v>0.86599999999999999</v>
      </c>
      <c r="E151">
        <v>2.6421999999999999</v>
      </c>
      <c r="F151">
        <v>13.3902</v>
      </c>
      <c r="G151">
        <v>97.508300000000006</v>
      </c>
      <c r="H151">
        <v>763.19</v>
      </c>
      <c r="I151">
        <v>6091.67</v>
      </c>
    </row>
    <row r="152" spans="3:9" x14ac:dyDescent="0.3">
      <c r="C152">
        <v>0.47439999999999999</v>
      </c>
      <c r="D152">
        <v>0.78059999999999996</v>
      </c>
      <c r="E152">
        <v>2.5249000000000001</v>
      </c>
      <c r="F152">
        <v>13.330399999999999</v>
      </c>
      <c r="G152">
        <v>97.488600000000005</v>
      </c>
      <c r="H152">
        <v>763.38499999999999</v>
      </c>
      <c r="I152">
        <v>6092.7</v>
      </c>
    </row>
    <row r="153" spans="3:9" x14ac:dyDescent="0.3">
      <c r="C153">
        <v>0.47399999999999998</v>
      </c>
      <c r="D153">
        <v>0.76900000000000002</v>
      </c>
      <c r="E153">
        <v>2.7073999999999998</v>
      </c>
      <c r="F153">
        <v>13.2797</v>
      </c>
      <c r="G153">
        <v>97.444599999999994</v>
      </c>
      <c r="H153">
        <v>763.35400000000004</v>
      </c>
      <c r="I153">
        <v>6093.44</v>
      </c>
    </row>
    <row r="154" spans="3:9" x14ac:dyDescent="0.3">
      <c r="C154">
        <v>0.48299999999999998</v>
      </c>
      <c r="D154">
        <v>0.77959999999999996</v>
      </c>
      <c r="E154">
        <v>2.7120000000000002</v>
      </c>
      <c r="F154">
        <v>13.4634</v>
      </c>
      <c r="G154">
        <v>97.222099999999998</v>
      </c>
      <c r="H154">
        <v>763.6</v>
      </c>
      <c r="I154">
        <v>6094.37</v>
      </c>
    </row>
    <row r="155" spans="3:9" x14ac:dyDescent="0.3">
      <c r="C155">
        <v>0.48070000000000002</v>
      </c>
      <c r="D155">
        <v>0.79169999999999996</v>
      </c>
      <c r="E155">
        <v>2.649</v>
      </c>
      <c r="F155">
        <v>13.408099999999999</v>
      </c>
      <c r="G155">
        <v>97.322699999999998</v>
      </c>
      <c r="H155">
        <v>763.36099999999999</v>
      </c>
      <c r="I155">
        <v>6093.96</v>
      </c>
    </row>
    <row r="156" spans="3:9" x14ac:dyDescent="0.3">
      <c r="C156">
        <v>0.61990000000000001</v>
      </c>
      <c r="D156">
        <v>0.84050000000000002</v>
      </c>
      <c r="E156">
        <v>2.5699000000000001</v>
      </c>
      <c r="F156">
        <v>13.553100000000001</v>
      </c>
      <c r="G156">
        <v>97.357200000000006</v>
      </c>
      <c r="H156">
        <v>763.52700000000004</v>
      </c>
      <c r="I156">
        <v>6093.91</v>
      </c>
    </row>
    <row r="157" spans="3:9" x14ac:dyDescent="0.3">
      <c r="C157">
        <f>AVERAGE(C137:C156)</f>
        <v>0.51505000000000001</v>
      </c>
      <c r="D157">
        <f t="shared" ref="D157:I157" si="9">AVERAGE(D137:D156)</f>
        <v>0.79046499999999997</v>
      </c>
      <c r="E157">
        <f t="shared" si="9"/>
        <v>2.6651750000000005</v>
      </c>
      <c r="F157">
        <f t="shared" si="9"/>
        <v>13.435980000000001</v>
      </c>
      <c r="G157">
        <f t="shared" si="9"/>
        <v>97.033619999999985</v>
      </c>
      <c r="H157">
        <f t="shared" si="9"/>
        <v>763.3895500000001</v>
      </c>
      <c r="I157">
        <f t="shared" si="9"/>
        <v>6092.9569999999994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Rombaut</dc:creator>
  <cp:lastModifiedBy>Maxime Rombaut</cp:lastModifiedBy>
  <dcterms:created xsi:type="dcterms:W3CDTF">2024-03-04T20:29:10Z</dcterms:created>
  <dcterms:modified xsi:type="dcterms:W3CDTF">2024-03-13T22:32:08Z</dcterms:modified>
</cp:coreProperties>
</file>