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/Downloads/"/>
    </mc:Choice>
  </mc:AlternateContent>
  <xr:revisionPtr revIDLastSave="0" documentId="13_ncr:1_{36549637-CE23-6D45-AD70-FA757D54F45A}" xr6:coauthVersionLast="47" xr6:coauthVersionMax="47" xr10:uidLastSave="{00000000-0000-0000-0000-000000000000}"/>
  <bookViews>
    <workbookView xWindow="0" yWindow="740" windowWidth="29400" windowHeight="17320" xr2:uid="{F880AB52-2153-2345-8583-204C9B299C5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<sst xmlns="http://schemas.openxmlformats.org/spreadsheetml/2006/main" count="142" uniqueCount="86">
  <si>
    <t>Reporte (icono) 1</t>
  </si>
  <si>
    <t>Montos Redondeados a miles</t>
  </si>
  <si>
    <t>Acumulado</t>
  </si>
  <si>
    <t>Ingresos Facturados</t>
  </si>
  <si>
    <t>Ingresos Cobrados</t>
  </si>
  <si>
    <t>Erogaciones Facturadas</t>
  </si>
  <si>
    <t>Erogaciones Pagadas</t>
  </si>
  <si>
    <t>Numero de Trabajadores con Sueldos</t>
  </si>
  <si>
    <t>Importe Sueldos y Salarios y prestaciones pagadas</t>
  </si>
  <si>
    <t>Numero de personas por pagdas por Asimilados a Salarios</t>
  </si>
  <si>
    <t>Importe Pagdo por Asimilados a Salarios</t>
  </si>
  <si>
    <t>Utilidad de la Empresa Declarada ante al SAT</t>
  </si>
  <si>
    <t>Utilidad Promedio esperada según Tasa Efectiva del  SAT</t>
  </si>
  <si>
    <t>Ingreso Manual de pagina SAT</t>
  </si>
  <si>
    <t>Tasa Efectiva</t>
  </si>
  <si>
    <t>Actividad manifestada al SAT</t>
  </si>
  <si>
    <t>Otros servicios profesionales, científicos y técnicos</t>
  </si>
  <si>
    <t>Reporte (icono) 2</t>
  </si>
  <si>
    <t>Previo Calculo de Impuestos al Dia</t>
  </si>
  <si>
    <t>ISR Personas Morales</t>
  </si>
  <si>
    <t>ISR Retenciones por Salarios</t>
  </si>
  <si>
    <t>ISR Retenciones por Asimilados a Salarios</t>
  </si>
  <si>
    <t>IVA Retenciones</t>
  </si>
  <si>
    <t>ISR Retenciones por Servicios Profesionales</t>
  </si>
  <si>
    <t>ISR Retenciones por Arrendamiento de Inmuebles</t>
  </si>
  <si>
    <t>R16 ISR Retenciones por intereses</t>
  </si>
  <si>
    <t>ISR Otras Retenciones</t>
  </si>
  <si>
    <t>IEPS a Pagar</t>
  </si>
  <si>
    <t>Impuesto al Valor Agregado</t>
  </si>
  <si>
    <t>Impuesto a Favor</t>
  </si>
  <si>
    <t xml:space="preserve">Actualizado al  </t>
  </si>
  <si>
    <t>Reporte (icono) 3</t>
  </si>
  <si>
    <t>Obligaciones Presentadas</t>
  </si>
  <si>
    <t>Actualizacion del 17 al 30 de cada mes</t>
  </si>
  <si>
    <t>IEPS Pagado</t>
  </si>
  <si>
    <t>IEPS a Favor</t>
  </si>
  <si>
    <t>Impuesto al Valor Agregado Pagado</t>
  </si>
  <si>
    <t>PRIMA RIESGO DE TRABAJO</t>
  </si>
  <si>
    <t>IMSS</t>
  </si>
  <si>
    <t>RCV</t>
  </si>
  <si>
    <t>INFONAVIT</t>
  </si>
  <si>
    <t>Impuesto Sobre Nominas Estatal</t>
  </si>
  <si>
    <t>EN caso de que no se visualicen los pagos obedece a dos posibiidades, 1.- NO han pagado 2.- Ya pagaron pero no han solicitado el CFDI para hacerlo deducible.</t>
  </si>
  <si>
    <t>Opinion de Cumplimiento</t>
  </si>
  <si>
    <t>Actualizacion dia 15 y dia 30 de cada mes</t>
  </si>
  <si>
    <t>SAT</t>
  </si>
  <si>
    <t>POSITIVO</t>
  </si>
  <si>
    <t>Fecha de Actualización</t>
  </si>
  <si>
    <t>Reporte (icono) 4</t>
  </si>
  <si>
    <t>Confronta Datos Empresa Vs SAT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</si>
  <si>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</si>
  <si>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</si>
  <si>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</si>
  <si>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</si>
  <si>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</si>
  <si>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</si>
  <si>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</si>
  <si>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</si>
  <si>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</si>
  <si>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</si>
  <si>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</si>
  <si>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</si>
  <si>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CFDI Empresa</t>
  </si>
  <si>
    <t>Diferencia</t>
  </si>
  <si>
    <t>ISR personas morales</t>
  </si>
  <si>
    <t>TOTAL DE INGRESOS NOMINALES DEL PERIODO</t>
  </si>
  <si>
    <t>ISR pagado</t>
  </si>
  <si>
    <t>ISR retenciones por salarios y Asimilados</t>
  </si>
  <si>
    <t>ISR RETENIDO POR SUELDOS POR PAGAR</t>
  </si>
  <si>
    <t>ISR RETENIDO POR ASIMILADOS POR PAGAR</t>
  </si>
  <si>
    <t>IVA retenciones</t>
  </si>
  <si>
    <t>IVA retenciones POR Pagar</t>
  </si>
  <si>
    <t>R14 ISR RETENCIONES POR SERVICIOS PROFESIONALES</t>
  </si>
  <si>
    <t>ISR RETENIDO POR SERVICIOS PROFESIONALES</t>
  </si>
  <si>
    <t>R15 ISR POR PAGOS POR CUENTA DE TERCEROS O RETENCIONES POR ARRENDAMIENTO DE INMUEBLES</t>
  </si>
  <si>
    <t>ISR Arrendameintos</t>
  </si>
  <si>
    <t>ISR Intereses retenidos</t>
  </si>
  <si>
    <t>R17 ISR OTRAS RETENCIONES</t>
  </si>
  <si>
    <t xml:space="preserve">IEPS </t>
  </si>
  <si>
    <t>DETERMINACIÓN DEL IMPUESTO AL VALOR AGREGADO</t>
  </si>
  <si>
    <t>IVA a Cargo</t>
  </si>
  <si>
    <t>Iva acreditable</t>
  </si>
  <si>
    <t xml:space="preserve">Iva a Pagar en el mes </t>
  </si>
  <si>
    <t>Iva a Favor del mes</t>
  </si>
  <si>
    <r>
      <t xml:space="preserve">POSITIVO </t>
    </r>
    <r>
      <rPr>
        <b/>
        <sz val="11"/>
        <color rgb="FF00B050"/>
        <rFont val="Aptos Narrow"/>
        <family val="2"/>
        <scheme val="minor"/>
      </rPr>
      <t>(Verde)</t>
    </r>
    <r>
      <rPr>
        <b/>
        <sz val="11"/>
        <color theme="1"/>
        <rFont val="Aptos Narrow"/>
        <family val="2"/>
        <scheme val="minor"/>
      </rPr>
      <t xml:space="preserve"> Negativo </t>
    </r>
    <r>
      <rPr>
        <b/>
        <sz val="11"/>
        <color rgb="FFFF0000"/>
        <rFont val="Aptos Narrow"/>
        <family val="2"/>
        <scheme val="minor"/>
      </rPr>
      <t>(rojo)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</si>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</sst>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43" formatCode="_-* #,##0.00_-;\-* #,##0.00_-;_-* &quot;-&quot;??_-;_-@_-"/>
    <numFmt numFmtId="164" formatCode="mmm"/>
    <numFmt numFmtId="165" formatCode="_-* #,##0.00000_-;\-* #,##0.00000_-;_-* &quot;-&quot;??_-;_-@_-"/>
    <numFmt numFmtId="166" formatCode="_-* #,##0_-;\-* #,##0_-;_-* &quot;-&quot;??_-;_-@_-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6"/>
      <name val="Aptos Narrow"/>
      <family val="2"/>
      <scheme val="minor"/>
    </font>
    <font>
      <b/>
      <sz val="1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color theme="9" tint="-0.249977111117893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name val="Arial"/>
      <family val="2"/>
    </font>
    <font>
      <sz val="9"/>
      <name val="Arial"/>
      <family val="2"/>
    </font>
    <font>
      <b/>
      <sz val="11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694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/>
  </cellStyleXfs>
  <cellXfs count="83">
    <xf numFmtId="0" fontId="0" fillId="0" borderId="0" xfId="0"/>
    <xf numFmtId="0" fontId="3" fillId="0" borderId="0" xfId="0" applyFont="1"/>
    <xf numFmtId="16" fontId="0" fillId="0" borderId="0" xfId="0" applyNumberFormat="1"/>
    <xf numFmtId="0" fontId="0" fillId="2" borderId="0" xfId="0" applyFill="1"/>
    <xf numFmtId="43" fontId="0" fillId="2" borderId="0" xfId="1" applyFont="1" applyFill="1" applyProtection="1"/>
    <xf numFmtId="43" fontId="6" fillId="2" borderId="0" xfId="1" applyFont="1" applyFill="1" applyProtection="1"/>
    <xf numFmtId="43" fontId="5" fillId="0" borderId="0" xfId="1" applyFont="1" applyProtection="1"/>
    <xf numFmtId="43" fontId="0" fillId="0" borderId="0" xfId="1" applyFont="1" applyProtection="1"/>
    <xf numFmtId="164" fontId="7" fillId="0" borderId="1" xfId="1" applyNumberFormat="1" applyFont="1" applyBorder="1" applyAlignment="1" applyProtection="1">
      <alignment horizontal="center"/>
    </xf>
    <xf numFmtId="0" fontId="7" fillId="0" borderId="1" xfId="0" applyFont="1" applyBorder="1" applyAlignment="1">
      <alignment horizontal="center"/>
    </xf>
    <xf numFmtId="0" fontId="0" fillId="3" borderId="0" xfId="0" applyFill="1"/>
    <xf numFmtId="43" fontId="8" fillId="0" borderId="0" xfId="1" applyFont="1" applyProtection="1"/>
    <xf numFmtId="0" fontId="0" fillId="4" borderId="0" xfId="0" applyFill="1"/>
    <xf numFmtId="43" fontId="8" fillId="0" borderId="0" xfId="1" applyFont="1" applyProtection="1">
      <protection locked="0"/>
    </xf>
    <xf numFmtId="0" fontId="0" fillId="5" borderId="0" xfId="0" applyFill="1"/>
    <xf numFmtId="0" fontId="0" fillId="6" borderId="0" xfId="0" applyFill="1"/>
    <xf numFmtId="0" fontId="0" fillId="0" borderId="2" xfId="0" applyBorder="1"/>
    <xf numFmtId="10" fontId="0" fillId="0" borderId="3" xfId="2" applyNumberFormat="1" applyFont="1" applyBorder="1" applyProtection="1"/>
    <xf numFmtId="10" fontId="9" fillId="0" borderId="3" xfId="2" applyNumberFormat="1" applyFont="1" applyBorder="1" applyProtection="1"/>
    <xf numFmtId="43" fontId="9" fillId="0" borderId="0" xfId="1" applyFont="1" applyProtection="1"/>
    <xf numFmtId="10" fontId="9" fillId="0" borderId="0" xfId="2" applyNumberFormat="1" applyFont="1" applyBorder="1" applyProtection="1"/>
    <xf numFmtId="0" fontId="9" fillId="0" borderId="0" xfId="0" applyFont="1"/>
    <xf numFmtId="10" fontId="11" fillId="0" borderId="0" xfId="3" applyNumberFormat="1" applyFont="1"/>
    <xf numFmtId="0" fontId="9" fillId="0" borderId="4" xfId="0" applyFont="1" applyBorder="1" applyProtection="1">
      <protection locked="0"/>
    </xf>
    <xf numFmtId="43" fontId="0" fillId="0" borderId="3" xfId="1" applyFont="1" applyBorder="1" applyProtection="1"/>
    <xf numFmtId="0" fontId="9" fillId="0" borderId="0" xfId="0" applyFont="1" applyProtection="1">
      <protection locked="0"/>
    </xf>
    <xf numFmtId="43" fontId="0" fillId="0" borderId="0" xfId="1" applyFont="1" applyBorder="1" applyProtection="1"/>
    <xf numFmtId="0" fontId="0" fillId="7" borderId="0" xfId="0" applyFill="1"/>
    <xf numFmtId="43" fontId="8" fillId="0" borderId="0" xfId="0" applyNumberFormat="1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43" fontId="12" fillId="0" borderId="0" xfId="1" applyFont="1" applyProtection="1"/>
    <xf numFmtId="0" fontId="0" fillId="12" borderId="0" xfId="0" applyFill="1"/>
    <xf numFmtId="0" fontId="12" fillId="13" borderId="5" xfId="4" applyFont="1" applyFill="1" applyBorder="1" applyAlignment="1">
      <alignment vertical="center" wrapText="1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7" fillId="0" borderId="2" xfId="0" applyFont="1" applyBorder="1" applyAlignment="1">
      <alignment horizontal="center"/>
    </xf>
    <xf numFmtId="14" fontId="7" fillId="0" borderId="6" xfId="0" applyNumberFormat="1" applyFont="1" applyBorder="1" applyProtection="1">
      <protection locked="0"/>
    </xf>
    <xf numFmtId="19" fontId="7" fillId="0" borderId="6" xfId="0" applyNumberFormat="1" applyFont="1" applyBorder="1" applyProtection="1">
      <protection locked="0"/>
    </xf>
    <xf numFmtId="43" fontId="0" fillId="0" borderId="0" xfId="0" applyNumberFormat="1"/>
    <xf numFmtId="43" fontId="12" fillId="0" borderId="0" xfId="0" applyNumberFormat="1" applyFont="1"/>
    <xf numFmtId="0" fontId="7" fillId="17" borderId="7" xfId="0" applyFont="1" applyFill="1" applyBorder="1"/>
    <xf numFmtId="165" fontId="0" fillId="17" borderId="7" xfId="1" applyNumberFormat="1" applyFont="1" applyFill="1" applyBorder="1" applyProtection="1"/>
    <xf numFmtId="0" fontId="12" fillId="6" borderId="0" xfId="0" applyFont="1" applyFill="1"/>
    <xf numFmtId="43" fontId="0" fillId="0" borderId="0" xfId="1" applyFont="1" applyProtection="1">
      <protection locked="0"/>
    </xf>
    <xf numFmtId="0" fontId="12" fillId="2" borderId="0" xfId="0" applyFont="1" applyFill="1"/>
    <xf numFmtId="0" fontId="12" fillId="18" borderId="0" xfId="0" applyFont="1" applyFill="1"/>
    <xf numFmtId="43" fontId="0" fillId="0" borderId="0" xfId="1" applyFont="1"/>
    <xf numFmtId="0" fontId="0" fillId="0" borderId="0" xfId="0" applyProtection="1">
      <protection locked="0"/>
    </xf>
    <xf numFmtId="0" fontId="12" fillId="19" borderId="0" xfId="0" applyFont="1" applyFill="1"/>
    <xf numFmtId="0" fontId="5" fillId="0" borderId="2" xfId="0" applyFont="1" applyBorder="1"/>
    <xf numFmtId="0" fontId="5" fillId="0" borderId="4" xfId="0" applyFont="1" applyBorder="1"/>
    <xf numFmtId="0" fontId="5" fillId="0" borderId="3" xfId="0" applyFont="1" applyBorder="1"/>
    <xf numFmtId="0" fontId="7" fillId="0" borderId="0" xfId="0" applyFont="1" applyAlignment="1">
      <alignment horizontal="center"/>
    </xf>
    <xf numFmtId="0" fontId="7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7" fillId="0" borderId="0" xfId="0" applyFont="1"/>
    <xf numFmtId="14" fontId="0" fillId="0" borderId="0" xfId="0" applyNumberFormat="1" applyProtection="1">
      <protection locked="0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16" fillId="7" borderId="10" xfId="4" applyFont="1" applyFill="1" applyBorder="1" applyAlignment="1">
      <alignment vertical="center" wrapText="1"/>
    </xf>
    <xf numFmtId="0" fontId="17" fillId="0" borderId="11" xfId="4" applyFont="1" applyBorder="1" applyAlignment="1">
      <alignment horizontal="left" vertical="center" wrapText="1" indent="1"/>
    </xf>
    <xf numFmtId="166" fontId="0" fillId="0" borderId="0" xfId="1" applyNumberFormat="1" applyFont="1" applyProtection="1"/>
    <xf numFmtId="6" fontId="0" fillId="0" borderId="0" xfId="1" applyNumberFormat="1" applyFont="1" applyProtection="1"/>
    <xf numFmtId="0" fontId="16" fillId="8" borderId="10" xfId="4" applyFont="1" applyFill="1" applyBorder="1" applyAlignment="1">
      <alignment vertical="center" wrapText="1"/>
    </xf>
    <xf numFmtId="0" fontId="16" fillId="10" borderId="10" xfId="4" applyFont="1" applyFill="1" applyBorder="1" applyAlignment="1">
      <alignment vertical="center" wrapText="1"/>
    </xf>
    <xf numFmtId="0" fontId="16" fillId="11" borderId="10" xfId="4" applyFont="1" applyFill="1" applyBorder="1" applyAlignment="1">
      <alignment vertical="center" wrapText="1"/>
    </xf>
    <xf numFmtId="0" fontId="16" fillId="20" borderId="5" xfId="4" applyFont="1" applyFill="1" applyBorder="1" applyAlignment="1">
      <alignment vertical="center" wrapText="1"/>
    </xf>
    <xf numFmtId="0" fontId="18" fillId="13" borderId="5" xfId="4" applyFont="1" applyFill="1" applyBorder="1" applyAlignment="1">
      <alignment vertical="center" wrapText="1"/>
    </xf>
    <xf numFmtId="0" fontId="16" fillId="21" borderId="5" xfId="4" applyFont="1" applyFill="1" applyBorder="1" applyAlignment="1">
      <alignment vertical="center" wrapText="1"/>
    </xf>
    <xf numFmtId="0" fontId="2" fillId="15" borderId="0" xfId="0" applyFont="1" applyFill="1"/>
    <xf numFmtId="0" fontId="16" fillId="22" borderId="10" xfId="4" applyFont="1" applyFill="1" applyBorder="1" applyAlignment="1">
      <alignment vertical="center" wrapText="1"/>
    </xf>
    <xf numFmtId="0" fontId="0" fillId="19" borderId="0" xfId="0" applyFill="1"/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Hipervínculo" xfId="3" builtinId="8"/>
    <cellStyle name="Millares" xfId="1" builtinId="3"/>
    <cellStyle name="Normal" xfId="0" builtinId="0"/>
    <cellStyle name="Normal 2 14" xfId="4" xr:uid="{F4A2A2D5-68BF-D146-B861-2E88B4413EB0}"/>
    <cellStyle name="Porcentaje" xfId="2" builtinId="5"/>
  </cellStyles>
  <dxfs count="2"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5663-769C-C644-86BC-1CF335A56B42}">
  <dimension ref="A1:AK143"/>
  <sheetViews>
    <sheetView tabSelected="1" topLeftCell="A50" workbookViewId="0">
      <selection activeCell="A76" sqref="A76"/>
    </sheetView>
  </sheetViews>
  <sheetFormatPr baseColWidth="10" defaultColWidth="11.5" defaultRowHeight="16" x14ac:dyDescent="0.2"/>
  <cols>
    <col min="1" max="1" width="57.83203125" customWidth="1"/>
    <col min="2" max="2" width="18.5" bestFit="1" customWidth="1"/>
    <col min="3" max="3" width="27.5" bestFit="1" customWidth="1"/>
    <col min="4" max="4" width="18.1640625" bestFit="1" customWidth="1"/>
    <col min="5" max="6" width="16.83203125" bestFit="1" customWidth="1"/>
    <col min="7" max="8" width="18.5" bestFit="1" customWidth="1"/>
    <col min="9" max="9" width="16.83203125" bestFit="1" customWidth="1"/>
    <col min="10" max="13" width="16" bestFit="1" customWidth="1"/>
    <col min="14" max="14" width="15.5" customWidth="1"/>
    <col min="15" max="15" width="32.6640625" customWidth="1"/>
    <col min="16" max="16" width="16.1640625" customWidth="1"/>
    <col min="18" max="18" width="13.83203125" bestFit="1" customWidth="1"/>
    <col min="19" max="19" width="12.5" customWidth="1"/>
  </cols>
  <sheetData>
    <row r="1" spans="1:15" x14ac:dyDescent="0.2">
      <c r="A1" s="1"/>
      <c r="K1" s="2"/>
      <c r="L1" s="2"/>
    </row>
    <row r="2" spans="1:15" x14ac:dyDescent="0.2">
      <c r="A2" s="1"/>
    </row>
    <row r="4" spans="1:15" s="3" customFormat="1" ht="22" x14ac:dyDescent="0.3">
      <c r="A4" s="77" t="s">
        <v>0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</row>
    <row r="5" spans="1:15" s="3" customFormat="1" ht="24" x14ac:dyDescent="0.3">
      <c r="A5" s="76" t="s">
        <v>1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4"/>
      <c r="O5" s="5"/>
    </row>
    <row r="6" spans="1:15" x14ac:dyDescent="0.2">
      <c r="B6" s="6"/>
      <c r="C6" s="7"/>
      <c r="D6" s="7"/>
      <c r="E6" s="7"/>
      <c r="F6" s="7"/>
    </row>
    <row r="7" spans="1:15" x14ac:dyDescent="0.2">
      <c r="B7" s="8">
        <v>45292</v>
      </c>
      <c r="C7" s="8">
        <v>45323</v>
      </c>
      <c r="D7" s="8">
        <v>45352</v>
      </c>
      <c r="E7" s="8">
        <v>45383</v>
      </c>
      <c r="F7" s="8">
        <v>45413</v>
      </c>
      <c r="G7" s="8">
        <v>45444</v>
      </c>
      <c r="H7" s="8">
        <v>45474</v>
      </c>
      <c r="I7" s="8">
        <v>45505</v>
      </c>
      <c r="J7" s="8">
        <v>45536</v>
      </c>
      <c r="K7" s="8">
        <v>45566</v>
      </c>
      <c r="L7" s="8">
        <v>45597</v>
      </c>
      <c r="M7" s="8">
        <v>45627</v>
      </c>
      <c r="N7" s="9"/>
      <c r="O7" s="9" t="s">
        <v>2</v>
      </c>
    </row>
    <row r="8" spans="1:15" x14ac:dyDescent="0.2">
      <c r="A8" s="10" t="s">
        <v>3</v>
      </c>
      <c r="B8" s="6">
        <v>336944</v>
      </c>
      <c r="C8" s="6">
        <v>347883</v>
      </c>
      <c r="D8" s="6">
        <v>847834</v>
      </c>
      <c r="E8" s="6">
        <v>941221</v>
      </c>
      <c r="F8" s="6">
        <v>734783</v>
      </c>
      <c r="G8" s="6">
        <v>1366108</v>
      </c>
      <c r="H8" s="6">
        <v>1284274</v>
      </c>
      <c r="I8" s="6">
        <v>376013</v>
      </c>
      <c r="J8" s="6">
        <v>0</v>
      </c>
      <c r="K8" s="6">
        <v>0</v>
      </c>
      <c r="L8" s="6">
        <v>0</v>
      </c>
      <c r="M8" s="6">
        <v>0</v>
      </c>
      <c r="N8" s="7"/>
      <c r="O8" s="11">
        <v>6235060</v>
      </c>
    </row>
    <row r="9" spans="1:15" x14ac:dyDescent="0.2">
      <c r="A9" s="12" t="s">
        <v>4</v>
      </c>
      <c r="B9" s="6">
        <v>336944</v>
      </c>
      <c r="C9" s="6">
        <v>766154</v>
      </c>
      <c r="D9" s="6">
        <v>1193816</v>
      </c>
      <c r="E9" s="6">
        <v>608752</v>
      </c>
      <c r="F9" s="6">
        <v>544746</v>
      </c>
      <c r="G9" s="6">
        <v>1364404</v>
      </c>
      <c r="H9" s="6">
        <v>1555360</v>
      </c>
      <c r="I9" s="6">
        <v>376013</v>
      </c>
      <c r="J9" s="6">
        <v>0</v>
      </c>
      <c r="K9" s="6">
        <v>0</v>
      </c>
      <c r="L9" s="6">
        <v>0</v>
      </c>
      <c r="M9" s="6">
        <v>0</v>
      </c>
      <c r="N9" s="7"/>
      <c r="O9" s="11">
        <v>6746189</v>
      </c>
    </row>
    <row r="10" spans="1:15" x14ac:dyDescent="0.2">
      <c r="N10" s="7"/>
      <c r="O10" s="7"/>
    </row>
    <row r="11" spans="1:15" x14ac:dyDescent="0.2">
      <c r="B11" s="8">
        <v>45292</v>
      </c>
      <c r="C11" s="8">
        <v>45323</v>
      </c>
      <c r="D11" s="8">
        <v>45352</v>
      </c>
      <c r="E11" s="8">
        <v>45383</v>
      </c>
      <c r="F11" s="8">
        <v>45413</v>
      </c>
      <c r="G11" s="8">
        <v>45444</v>
      </c>
      <c r="H11" s="8">
        <v>45474</v>
      </c>
      <c r="I11" s="8">
        <v>45505</v>
      </c>
      <c r="J11" s="8">
        <v>45536</v>
      </c>
      <c r="K11" s="8">
        <v>45566</v>
      </c>
      <c r="L11" s="8">
        <v>45597</v>
      </c>
      <c r="M11" s="8">
        <v>45627</v>
      </c>
      <c r="N11" s="9"/>
      <c r="O11" s="9" t="s">
        <v>2</v>
      </c>
    </row>
    <row r="12" spans="1:15" x14ac:dyDescent="0.2">
      <c r="A12" s="10" t="s">
        <v>5</v>
      </c>
      <c r="B12" s="13">
        <v>1684161.3800000006</v>
      </c>
      <c r="C12" s="13">
        <v>561357.51000000013</v>
      </c>
      <c r="D12" s="13">
        <v>1497515.4400000002</v>
      </c>
      <c r="E12" s="13">
        <v>407382.8899999999</v>
      </c>
      <c r="F12" s="13">
        <v>444457.10000000027</v>
      </c>
      <c r="G12" s="13">
        <v>577482.00999999989</v>
      </c>
      <c r="H12" s="13">
        <v>1346330.4100000001</v>
      </c>
      <c r="I12" s="13">
        <v>236647.28999999998</v>
      </c>
      <c r="J12" s="13">
        <v>0</v>
      </c>
      <c r="K12" s="13">
        <v>0</v>
      </c>
      <c r="L12" s="13">
        <v>0</v>
      </c>
      <c r="M12" s="13">
        <v>0</v>
      </c>
      <c r="N12" s="7"/>
      <c r="O12" s="11">
        <v>6755334.0300000012</v>
      </c>
    </row>
    <row r="13" spans="1:15" x14ac:dyDescent="0.2">
      <c r="A13" s="12" t="s">
        <v>6</v>
      </c>
      <c r="B13" s="6">
        <v>1353558</v>
      </c>
      <c r="C13" s="6">
        <v>267743</v>
      </c>
      <c r="D13" s="6">
        <v>332385</v>
      </c>
      <c r="E13" s="6">
        <v>316346</v>
      </c>
      <c r="F13" s="6">
        <v>257295</v>
      </c>
      <c r="G13" s="6">
        <v>484473</v>
      </c>
      <c r="H13" s="6">
        <v>633655</v>
      </c>
      <c r="I13" s="6">
        <v>154631</v>
      </c>
      <c r="J13" s="6">
        <v>0</v>
      </c>
      <c r="K13" s="6">
        <v>0</v>
      </c>
      <c r="L13" s="6">
        <v>0</v>
      </c>
      <c r="M13" s="6">
        <v>0</v>
      </c>
      <c r="N13" s="6"/>
      <c r="O13" s="11">
        <v>3800086</v>
      </c>
    </row>
    <row r="14" spans="1:15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  <c r="O14" s="11"/>
    </row>
    <row r="15" spans="1:15" x14ac:dyDescent="0.2">
      <c r="B15" s="8">
        <v>45292</v>
      </c>
      <c r="C15" s="8">
        <v>45323</v>
      </c>
      <c r="D15" s="8">
        <v>45352</v>
      </c>
      <c r="E15" s="8">
        <v>45383</v>
      </c>
      <c r="F15" s="8">
        <v>45413</v>
      </c>
      <c r="G15" s="8">
        <v>45444</v>
      </c>
      <c r="H15" s="8">
        <v>45474</v>
      </c>
      <c r="I15" s="8">
        <v>45505</v>
      </c>
      <c r="J15" s="8">
        <v>45536</v>
      </c>
      <c r="K15" s="8">
        <v>45566</v>
      </c>
      <c r="L15" s="8">
        <v>45597</v>
      </c>
      <c r="M15" s="8">
        <v>45627</v>
      </c>
      <c r="N15" s="9"/>
      <c r="O15" s="9" t="s">
        <v>2</v>
      </c>
    </row>
    <row r="16" spans="1:15" x14ac:dyDescent="0.2">
      <c r="A16" s="14" t="s">
        <v>7</v>
      </c>
      <c r="B16" s="7">
        <v>66</v>
      </c>
      <c r="C16" s="7">
        <v>61</v>
      </c>
      <c r="D16" s="7">
        <v>61</v>
      </c>
      <c r="E16" s="7">
        <v>62</v>
      </c>
      <c r="F16" s="7">
        <v>63</v>
      </c>
      <c r="G16" s="7">
        <v>65</v>
      </c>
      <c r="H16" s="7">
        <v>64</v>
      </c>
      <c r="I16" s="7">
        <v>63</v>
      </c>
      <c r="J16" s="7">
        <v>0</v>
      </c>
      <c r="K16" s="7">
        <v>0</v>
      </c>
      <c r="L16" s="7">
        <v>0</v>
      </c>
      <c r="M16" s="7">
        <v>0</v>
      </c>
      <c r="N16" s="7"/>
      <c r="O16" s="11">
        <v>505</v>
      </c>
    </row>
    <row r="17" spans="1:20" x14ac:dyDescent="0.2">
      <c r="A17" s="15" t="s">
        <v>8</v>
      </c>
      <c r="B17" s="7">
        <v>480159.7</v>
      </c>
      <c r="C17" s="7">
        <v>499249.42</v>
      </c>
      <c r="D17" s="7">
        <v>574355.68999999994</v>
      </c>
      <c r="E17" s="7">
        <v>540502.74</v>
      </c>
      <c r="F17" s="7">
        <v>580638.24</v>
      </c>
      <c r="G17" s="7">
        <v>535124.51</v>
      </c>
      <c r="H17" s="7">
        <v>550303.01</v>
      </c>
      <c r="I17" s="7">
        <v>385342.94999999995</v>
      </c>
      <c r="J17" s="7">
        <v>0</v>
      </c>
      <c r="K17" s="7">
        <v>0</v>
      </c>
      <c r="L17" s="7">
        <v>0</v>
      </c>
      <c r="M17" s="7">
        <v>0</v>
      </c>
      <c r="N17" s="7"/>
      <c r="O17" s="11">
        <v>4145676.26</v>
      </c>
    </row>
    <row r="18" spans="1:20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20" x14ac:dyDescent="0.2">
      <c r="B19" s="8">
        <v>45292</v>
      </c>
      <c r="C19" s="8">
        <v>45323</v>
      </c>
      <c r="D19" s="8">
        <v>45352</v>
      </c>
      <c r="E19" s="8">
        <v>45383</v>
      </c>
      <c r="F19" s="8">
        <v>45413</v>
      </c>
      <c r="G19" s="8">
        <v>45444</v>
      </c>
      <c r="H19" s="8">
        <v>45474</v>
      </c>
      <c r="I19" s="8">
        <v>45505</v>
      </c>
      <c r="J19" s="8">
        <v>45536</v>
      </c>
      <c r="K19" s="8">
        <v>45566</v>
      </c>
      <c r="L19" s="8">
        <v>45597</v>
      </c>
      <c r="M19" s="8">
        <v>45627</v>
      </c>
      <c r="N19" s="9"/>
      <c r="O19" s="9" t="s">
        <v>2</v>
      </c>
    </row>
    <row r="20" spans="1:20" x14ac:dyDescent="0.2">
      <c r="A20" s="14" t="s">
        <v>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/>
      <c r="O20" s="11">
        <v>0</v>
      </c>
    </row>
    <row r="21" spans="1:20" x14ac:dyDescent="0.2">
      <c r="A21" s="15" t="s">
        <v>10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/>
      <c r="O21" s="11">
        <v>0</v>
      </c>
    </row>
    <row r="22" spans="1:20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20" ht="17" thickBot="1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20" ht="17" thickBot="1" x14ac:dyDescent="0.25">
      <c r="A24" s="16" t="s">
        <v>11</v>
      </c>
      <c r="B24" s="17">
        <v>6.5699999999999995E-2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20" ht="17" thickBot="1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20" ht="17" thickBot="1" x14ac:dyDescent="0.25">
      <c r="A26" s="16" t="s">
        <v>12</v>
      </c>
      <c r="B26" s="18">
        <v>0.17230000000000001</v>
      </c>
      <c r="C26" s="19" t="s">
        <v>13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20" x14ac:dyDescent="0.2">
      <c r="B27" s="20"/>
      <c r="C27" s="19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20" x14ac:dyDescent="0.2">
      <c r="A28" s="21" t="s">
        <v>14</v>
      </c>
      <c r="B28" s="22"/>
      <c r="C28" s="22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ht="17" thickBot="1" x14ac:dyDescent="0.25"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20" ht="17" thickBot="1" x14ac:dyDescent="0.25">
      <c r="A30" s="16" t="s">
        <v>15</v>
      </c>
      <c r="B30" s="23" t="s">
        <v>16</v>
      </c>
      <c r="C30" s="2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20" x14ac:dyDescent="0.2">
      <c r="B31" s="25"/>
      <c r="C31" s="2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20" x14ac:dyDescent="0.2">
      <c r="B32" s="25"/>
      <c r="C32" s="2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">
      <c r="A33" s="21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s="3" customFormat="1" ht="22" x14ac:dyDescent="0.3">
      <c r="A34" s="77" t="s">
        <v>17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4"/>
      <c r="O34" s="4"/>
    </row>
    <row r="35" spans="1:15" s="3" customFormat="1" ht="24" x14ac:dyDescent="0.3">
      <c r="A35" s="76" t="s">
        <v>18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4"/>
      <c r="O35" s="5"/>
    </row>
    <row r="37" spans="1:15" x14ac:dyDescent="0.2">
      <c r="B37" s="8">
        <v>45292</v>
      </c>
      <c r="C37" s="8">
        <v>45323</v>
      </c>
      <c r="D37" s="8">
        <v>45352</v>
      </c>
      <c r="E37" s="8">
        <v>45383</v>
      </c>
      <c r="F37" s="8">
        <v>45413</v>
      </c>
      <c r="G37" s="8">
        <v>45444</v>
      </c>
      <c r="H37" s="8">
        <v>45474</v>
      </c>
      <c r="I37" s="8">
        <v>45505</v>
      </c>
      <c r="J37" s="8">
        <v>45536</v>
      </c>
      <c r="K37" s="8">
        <v>45566</v>
      </c>
      <c r="L37" s="8">
        <v>45597</v>
      </c>
      <c r="M37" s="8">
        <v>45627</v>
      </c>
      <c r="N37" s="9"/>
      <c r="O37" s="9" t="s">
        <v>2</v>
      </c>
    </row>
    <row r="39" spans="1:15" x14ac:dyDescent="0.2">
      <c r="A39" s="27" t="s">
        <v>19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O39" s="28">
        <v>0</v>
      </c>
    </row>
    <row r="40" spans="1:15" x14ac:dyDescent="0.2">
      <c r="A40" s="29" t="s">
        <v>20</v>
      </c>
      <c r="B40" s="7">
        <v>33432</v>
      </c>
      <c r="C40" s="7">
        <v>39996</v>
      </c>
      <c r="D40" s="7">
        <v>46215</v>
      </c>
      <c r="E40" s="7">
        <v>42993</v>
      </c>
      <c r="F40" s="7">
        <v>35322</v>
      </c>
      <c r="G40" s="7">
        <v>23040</v>
      </c>
      <c r="H40" s="7">
        <v>23356</v>
      </c>
      <c r="I40" s="7">
        <v>18876</v>
      </c>
      <c r="J40" s="7">
        <v>0</v>
      </c>
      <c r="K40" s="7">
        <v>0</v>
      </c>
      <c r="L40" s="7">
        <v>0</v>
      </c>
      <c r="M40" s="7">
        <v>0</v>
      </c>
      <c r="O40" s="28">
        <v>263230</v>
      </c>
    </row>
    <row r="41" spans="1:15" x14ac:dyDescent="0.2">
      <c r="A41" s="30" t="s">
        <v>21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O41" s="28">
        <v>0</v>
      </c>
    </row>
    <row r="42" spans="1:15" x14ac:dyDescent="0.2">
      <c r="A42" s="31" t="s">
        <v>22</v>
      </c>
      <c r="B42" s="7">
        <v>1325.88</v>
      </c>
      <c r="C42" s="7">
        <v>755.25</v>
      </c>
      <c r="D42" s="7">
        <v>1815.5</v>
      </c>
      <c r="E42" s="7">
        <v>1476.2800000000002</v>
      </c>
      <c r="F42" s="7">
        <v>559.44000000000005</v>
      </c>
      <c r="G42" s="7">
        <v>631.18000000000006</v>
      </c>
      <c r="H42" s="7">
        <v>704.8900000000001</v>
      </c>
      <c r="I42" s="7">
        <v>559.44000000000005</v>
      </c>
      <c r="J42" s="7">
        <v>0</v>
      </c>
      <c r="K42" s="7">
        <v>0</v>
      </c>
      <c r="L42" s="7">
        <v>0</v>
      </c>
      <c r="M42" s="7">
        <v>0</v>
      </c>
      <c r="O42" s="28">
        <v>7827.8600000000006</v>
      </c>
    </row>
    <row r="43" spans="1:15" x14ac:dyDescent="0.2">
      <c r="A43" s="32" t="s">
        <v>23</v>
      </c>
      <c r="B43" s="33">
        <v>778</v>
      </c>
      <c r="C43" s="33">
        <v>274</v>
      </c>
      <c r="D43" s="33">
        <v>1178</v>
      </c>
      <c r="E43" s="33">
        <v>594</v>
      </c>
      <c r="F43" s="33">
        <v>15</v>
      </c>
      <c r="G43" s="33">
        <v>15</v>
      </c>
      <c r="H43" s="33">
        <v>136</v>
      </c>
      <c r="I43" s="33">
        <v>234</v>
      </c>
      <c r="J43" s="33">
        <v>0</v>
      </c>
      <c r="K43" s="33">
        <v>0</v>
      </c>
      <c r="L43" s="33">
        <v>0</v>
      </c>
      <c r="M43" s="33">
        <v>0</v>
      </c>
      <c r="O43" s="28">
        <v>3224</v>
      </c>
    </row>
    <row r="44" spans="1:15" ht="17" thickBot="1" x14ac:dyDescent="0.25">
      <c r="A44" s="34" t="s">
        <v>24</v>
      </c>
      <c r="B44" s="7">
        <v>524.47</v>
      </c>
      <c r="C44" s="7">
        <v>3857.8</v>
      </c>
      <c r="D44" s="7">
        <v>3857.8</v>
      </c>
      <c r="E44" s="7">
        <v>524.47</v>
      </c>
      <c r="F44" s="7">
        <v>524.47</v>
      </c>
      <c r="G44" s="7">
        <v>524.47</v>
      </c>
      <c r="H44" s="7">
        <v>524.47</v>
      </c>
      <c r="I44" s="7">
        <v>524.47</v>
      </c>
      <c r="J44" s="7">
        <v>0</v>
      </c>
      <c r="K44" s="7">
        <v>0</v>
      </c>
      <c r="L44" s="7">
        <v>0</v>
      </c>
      <c r="M44" s="7">
        <v>0</v>
      </c>
      <c r="O44" s="28">
        <v>10862.419999999996</v>
      </c>
    </row>
    <row r="45" spans="1:15" x14ac:dyDescent="0.2">
      <c r="A45" s="35" t="s">
        <v>25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O45" s="28">
        <v>0</v>
      </c>
    </row>
    <row r="46" spans="1:15" x14ac:dyDescent="0.2">
      <c r="A46" s="36" t="s">
        <v>26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O46" s="28">
        <v>0</v>
      </c>
    </row>
    <row r="47" spans="1:15" x14ac:dyDescent="0.2">
      <c r="A47" s="37" t="s">
        <v>27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O47" s="28">
        <v>0</v>
      </c>
    </row>
    <row r="48" spans="1:15" x14ac:dyDescent="0.2">
      <c r="A48" s="38" t="s">
        <v>28</v>
      </c>
      <c r="B48" s="7">
        <v>0</v>
      </c>
      <c r="C48" s="7">
        <v>86054.37</v>
      </c>
      <c r="D48" s="7">
        <v>144895.25</v>
      </c>
      <c r="E48" s="7">
        <v>47862.78</v>
      </c>
      <c r="F48" s="7">
        <v>46789.16</v>
      </c>
      <c r="G48" s="7">
        <v>141396.74</v>
      </c>
      <c r="H48" s="7">
        <v>148686.71000000002</v>
      </c>
      <c r="I48" s="7">
        <v>35963.550000000003</v>
      </c>
      <c r="J48" s="7">
        <v>0</v>
      </c>
      <c r="K48" s="7">
        <v>0</v>
      </c>
      <c r="L48" s="7">
        <v>0</v>
      </c>
      <c r="M48" s="7">
        <v>0</v>
      </c>
      <c r="O48" s="28">
        <v>651648.56000000006</v>
      </c>
    </row>
    <row r="49" spans="1:15" x14ac:dyDescent="0.2">
      <c r="A49" s="38" t="s">
        <v>29</v>
      </c>
      <c r="B49" s="33">
        <v>160784.12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O49" s="28">
        <v>160784.12</v>
      </c>
    </row>
    <row r="50" spans="1:15" ht="17" thickBot="1" x14ac:dyDescent="0.25">
      <c r="O50" s="28"/>
    </row>
    <row r="51" spans="1:15" ht="17" thickBot="1" x14ac:dyDescent="0.25">
      <c r="A51" s="39" t="s">
        <v>30</v>
      </c>
      <c r="B51" s="40">
        <v>45525</v>
      </c>
      <c r="C51" s="41">
        <v>0.78950231481481481</v>
      </c>
    </row>
    <row r="55" spans="1:15" x14ac:dyDescent="0.2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s="3" customFormat="1" ht="22" x14ac:dyDescent="0.3">
      <c r="A56" s="77" t="s">
        <v>31</v>
      </c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4"/>
      <c r="O56" s="4"/>
    </row>
    <row r="57" spans="1:15" s="3" customFormat="1" ht="24" x14ac:dyDescent="0.3">
      <c r="A57" s="76" t="s">
        <v>32</v>
      </c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4"/>
      <c r="O57" s="5" t="s">
        <v>33</v>
      </c>
    </row>
    <row r="59" spans="1:15" x14ac:dyDescent="0.2">
      <c r="B59" s="8">
        <v>45292</v>
      </c>
      <c r="C59" s="8">
        <v>45323</v>
      </c>
      <c r="D59" s="8">
        <v>45352</v>
      </c>
      <c r="E59" s="8">
        <v>45383</v>
      </c>
      <c r="F59" s="8">
        <v>45413</v>
      </c>
      <c r="G59" s="8">
        <v>45444</v>
      </c>
      <c r="H59" s="8">
        <v>45474</v>
      </c>
      <c r="I59" s="8">
        <v>45505</v>
      </c>
      <c r="J59" s="8">
        <v>45536</v>
      </c>
      <c r="K59" s="8">
        <v>45566</v>
      </c>
      <c r="L59" s="8">
        <v>45597</v>
      </c>
      <c r="M59" s="8">
        <v>45627</v>
      </c>
      <c r="N59" s="9"/>
      <c r="O59" s="9" t="s">
        <v>2</v>
      </c>
    </row>
    <row r="61" spans="1:15" x14ac:dyDescent="0.2">
      <c r="A61" s="27" t="s">
        <v>19</v>
      </c>
      <c r="B61" s="7">
        <v>0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O61" s="28">
        <v>0</v>
      </c>
    </row>
    <row r="62" spans="1:15" x14ac:dyDescent="0.2">
      <c r="A62" s="29" t="s">
        <v>20</v>
      </c>
      <c r="B62" s="7">
        <v>33432</v>
      </c>
      <c r="C62" s="42">
        <v>0</v>
      </c>
      <c r="D62" s="42">
        <v>46215</v>
      </c>
      <c r="E62" s="42">
        <v>42993</v>
      </c>
      <c r="F62" s="42">
        <v>35322</v>
      </c>
      <c r="G62" s="42">
        <v>23040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O62" s="28">
        <v>181002</v>
      </c>
    </row>
    <row r="63" spans="1:15" x14ac:dyDescent="0.2">
      <c r="A63" s="30" t="s">
        <v>21</v>
      </c>
      <c r="B63" s="7">
        <v>0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O63" s="28">
        <v>0</v>
      </c>
    </row>
    <row r="64" spans="1:15" x14ac:dyDescent="0.2">
      <c r="A64" s="31" t="s">
        <v>22</v>
      </c>
      <c r="B64" s="7">
        <v>1325</v>
      </c>
      <c r="C64" s="42">
        <v>766</v>
      </c>
      <c r="D64" s="42">
        <v>1815</v>
      </c>
      <c r="E64" s="42">
        <v>1475</v>
      </c>
      <c r="F64" s="42">
        <v>559</v>
      </c>
      <c r="G64" s="42">
        <v>631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O64" s="28">
        <v>6571</v>
      </c>
    </row>
    <row r="65" spans="1:15" x14ac:dyDescent="0.2">
      <c r="A65" s="32" t="s">
        <v>23</v>
      </c>
      <c r="B65" s="33">
        <v>778</v>
      </c>
      <c r="C65" s="43">
        <v>300</v>
      </c>
      <c r="D65" s="43">
        <v>1178</v>
      </c>
      <c r="E65" s="43">
        <v>596</v>
      </c>
      <c r="F65" s="43">
        <v>15</v>
      </c>
      <c r="G65" s="43">
        <v>15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  <c r="M65" s="43">
        <v>0</v>
      </c>
      <c r="O65" s="28">
        <v>2882</v>
      </c>
    </row>
    <row r="66" spans="1:15" ht="17" thickBot="1" x14ac:dyDescent="0.25">
      <c r="A66" s="34" t="s">
        <v>24</v>
      </c>
      <c r="B66" s="7">
        <v>525</v>
      </c>
      <c r="C66" s="42">
        <v>3949</v>
      </c>
      <c r="D66" s="42">
        <v>3858</v>
      </c>
      <c r="E66" s="42">
        <v>3858</v>
      </c>
      <c r="F66" s="42">
        <v>3858</v>
      </c>
      <c r="G66" s="42">
        <v>3858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O66" s="28">
        <v>19906</v>
      </c>
    </row>
    <row r="67" spans="1:15" x14ac:dyDescent="0.2">
      <c r="A67" s="35" t="s">
        <v>25</v>
      </c>
      <c r="B67" s="7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O67" s="28">
        <v>0</v>
      </c>
    </row>
    <row r="68" spans="1:15" x14ac:dyDescent="0.2">
      <c r="A68" s="36" t="s">
        <v>26</v>
      </c>
      <c r="B68" s="7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O68" s="28">
        <v>0</v>
      </c>
    </row>
    <row r="69" spans="1:15" x14ac:dyDescent="0.2">
      <c r="A69" s="37" t="s">
        <v>34</v>
      </c>
      <c r="B69" s="7">
        <v>0</v>
      </c>
      <c r="C69" s="42">
        <v>0</v>
      </c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O69" s="28">
        <v>0</v>
      </c>
    </row>
    <row r="70" spans="1:15" x14ac:dyDescent="0.2">
      <c r="A70" s="37" t="s">
        <v>35</v>
      </c>
      <c r="B70" s="7">
        <v>0</v>
      </c>
      <c r="C70" s="42">
        <v>0</v>
      </c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O70" s="28">
        <v>0</v>
      </c>
    </row>
    <row r="71" spans="1:15" x14ac:dyDescent="0.2">
      <c r="A71" s="38" t="s">
        <v>36</v>
      </c>
      <c r="B71" s="7">
        <v>0</v>
      </c>
      <c r="C71" s="42">
        <v>0</v>
      </c>
      <c r="D71" s="42">
        <v>0</v>
      </c>
      <c r="E71" s="42">
        <v>24927</v>
      </c>
      <c r="F71" s="42">
        <v>44730</v>
      </c>
      <c r="G71" s="42">
        <v>140894</v>
      </c>
      <c r="H71" s="42">
        <v>0</v>
      </c>
      <c r="I71" s="42">
        <v>0</v>
      </c>
      <c r="J71" s="42">
        <v>0</v>
      </c>
      <c r="K71" s="42">
        <v>0</v>
      </c>
      <c r="L71" s="42">
        <v>0</v>
      </c>
      <c r="M71" s="42">
        <v>0</v>
      </c>
      <c r="O71" s="28">
        <v>210551</v>
      </c>
    </row>
    <row r="72" spans="1:15" x14ac:dyDescent="0.2">
      <c r="A72" s="38" t="s">
        <v>29</v>
      </c>
      <c r="B72" s="7">
        <v>161167</v>
      </c>
      <c r="C72" s="42">
        <v>0</v>
      </c>
      <c r="D72" s="42">
        <v>0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O72" s="28">
        <v>161167</v>
      </c>
    </row>
    <row r="73" spans="1:15" x14ac:dyDescent="0.2">
      <c r="B73" s="7"/>
    </row>
    <row r="74" spans="1:15" x14ac:dyDescent="0.2">
      <c r="A74" s="44" t="s">
        <v>37</v>
      </c>
      <c r="B74" s="45">
        <v>1.5984</v>
      </c>
      <c r="C74" s="45">
        <v>1.5984</v>
      </c>
      <c r="D74" s="45">
        <v>0.59840000000000004</v>
      </c>
      <c r="E74" s="45">
        <v>0.59840000000000004</v>
      </c>
      <c r="F74" s="45">
        <v>0.59840000000000004</v>
      </c>
      <c r="G74" s="45">
        <v>0.59840000000000004</v>
      </c>
      <c r="H74" s="45">
        <v>0.59840000000000004</v>
      </c>
      <c r="I74" s="45">
        <v>0.59840000000000004</v>
      </c>
      <c r="J74" s="45">
        <v>0.59840000000000004</v>
      </c>
      <c r="K74" s="45">
        <v>0.59840000000000004</v>
      </c>
      <c r="L74" s="45">
        <v>0.59840000000000004</v>
      </c>
      <c r="M74" s="45">
        <v>0.59840000000000004</v>
      </c>
    </row>
    <row r="75" spans="1:15" x14ac:dyDescent="0.2">
      <c r="A75" s="46" t="s">
        <v>38</v>
      </c>
      <c r="B75" s="47">
        <v>68460.03</v>
      </c>
      <c r="C75" s="47">
        <v>72437.440000000002</v>
      </c>
      <c r="D75" s="47">
        <v>78999.3</v>
      </c>
      <c r="E75" s="47">
        <v>76699.38</v>
      </c>
      <c r="F75" s="47">
        <v>79554.039999999994</v>
      </c>
      <c r="G75" s="47">
        <v>77965.63</v>
      </c>
      <c r="H75" s="47"/>
      <c r="I75" s="47"/>
      <c r="J75" s="47"/>
      <c r="K75" s="47"/>
      <c r="L75" s="47"/>
      <c r="M75" s="47"/>
      <c r="N75" s="7"/>
      <c r="O75" s="7"/>
    </row>
    <row r="76" spans="1:15" x14ac:dyDescent="0.2">
      <c r="A76" s="48" t="s">
        <v>39</v>
      </c>
      <c r="B76" s="47">
        <v>0</v>
      </c>
      <c r="C76" s="47">
        <v>82251.45</v>
      </c>
      <c r="D76" s="47">
        <v>0</v>
      </c>
      <c r="E76" s="47">
        <v>91099.51</v>
      </c>
      <c r="F76" s="47">
        <v>0</v>
      </c>
      <c r="G76" s="47">
        <v>92198.75</v>
      </c>
      <c r="H76" s="47">
        <v>0</v>
      </c>
      <c r="I76" s="47">
        <v>0</v>
      </c>
      <c r="J76" s="47">
        <v>0</v>
      </c>
      <c r="K76" s="47">
        <v>0</v>
      </c>
      <c r="L76" s="47">
        <v>0</v>
      </c>
      <c r="M76" s="47">
        <v>0</v>
      </c>
      <c r="N76" s="7"/>
      <c r="O76" s="7"/>
    </row>
    <row r="77" spans="1:15" x14ac:dyDescent="0.2">
      <c r="A77" s="49" t="s">
        <v>40</v>
      </c>
      <c r="B77" s="47">
        <v>0</v>
      </c>
      <c r="C77" s="47">
        <v>0</v>
      </c>
      <c r="D77" s="47">
        <v>0</v>
      </c>
      <c r="E77" s="47">
        <v>0</v>
      </c>
      <c r="F77" s="47">
        <v>0</v>
      </c>
      <c r="G77" s="50">
        <v>469543.40000000008</v>
      </c>
      <c r="H77" s="51" t="s">
        <v>85</v>
      </c>
      <c r="I77" s="47">
        <v>0</v>
      </c>
      <c r="J77" s="47">
        <v>0</v>
      </c>
      <c r="K77" s="47">
        <v>0</v>
      </c>
      <c r="L77" s="47">
        <v>0</v>
      </c>
      <c r="M77" s="47">
        <v>0</v>
      </c>
      <c r="N77" s="7"/>
      <c r="O77" s="7"/>
    </row>
    <row r="78" spans="1:15" x14ac:dyDescent="0.2">
      <c r="A78" s="52" t="s">
        <v>41</v>
      </c>
      <c r="B78" s="47">
        <v>37745.49</v>
      </c>
      <c r="C78" s="47">
        <v>14473.02</v>
      </c>
      <c r="D78" s="47">
        <v>17064.18</v>
      </c>
      <c r="E78" s="47">
        <v>16116.72</v>
      </c>
      <c r="F78" s="47">
        <v>17344.98</v>
      </c>
      <c r="G78" s="47">
        <v>15929.07</v>
      </c>
      <c r="H78" s="47"/>
      <c r="I78" s="47"/>
      <c r="J78" s="47"/>
      <c r="K78" s="47"/>
      <c r="L78" s="47"/>
      <c r="M78" s="47"/>
      <c r="N78" s="7"/>
      <c r="O78" s="7"/>
    </row>
    <row r="79" spans="1:15" ht="17" thickBot="1" x14ac:dyDescent="0.25">
      <c r="A79" s="21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7"/>
      <c r="O79" s="7"/>
    </row>
    <row r="80" spans="1:15" ht="17" thickBot="1" x14ac:dyDescent="0.25">
      <c r="A80" s="53" t="s">
        <v>42</v>
      </c>
      <c r="B80" s="54"/>
      <c r="C80" s="54"/>
      <c r="D80" s="54"/>
      <c r="E80" s="55"/>
    </row>
    <row r="81" spans="1:37" x14ac:dyDescent="0.2">
      <c r="A81" s="21"/>
    </row>
    <row r="82" spans="1:37" ht="24" x14ac:dyDescent="0.3">
      <c r="A82" s="78" t="s">
        <v>43</v>
      </c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O82" s="5" t="s">
        <v>44</v>
      </c>
      <c r="P82" s="3"/>
      <c r="Q82" s="3"/>
      <c r="R82" s="3"/>
      <c r="S82" s="3"/>
    </row>
    <row r="85" spans="1:37" x14ac:dyDescent="0.2">
      <c r="B85" s="8">
        <v>45292</v>
      </c>
      <c r="C85" s="8">
        <v>45323</v>
      </c>
      <c r="D85" s="8">
        <v>45352</v>
      </c>
      <c r="E85" s="8">
        <v>45383</v>
      </c>
      <c r="F85" s="8">
        <v>45413</v>
      </c>
      <c r="G85" s="8">
        <v>45444</v>
      </c>
      <c r="H85" s="8">
        <v>45474</v>
      </c>
      <c r="I85" s="8">
        <v>45505</v>
      </c>
      <c r="J85" s="8">
        <v>45536</v>
      </c>
      <c r="K85" s="8">
        <v>45566</v>
      </c>
      <c r="L85" s="8">
        <v>45597</v>
      </c>
      <c r="M85" s="8">
        <v>45627</v>
      </c>
      <c r="N85" s="9"/>
      <c r="O85" s="9" t="s">
        <v>2</v>
      </c>
    </row>
    <row r="86" spans="1:37" x14ac:dyDescent="0.2">
      <c r="A86" s="56" t="s">
        <v>45</v>
      </c>
      <c r="B86" s="57"/>
      <c r="C86" s="51"/>
      <c r="D86" s="51"/>
      <c r="E86" s="51"/>
      <c r="F86" s="51"/>
      <c r="G86" s="58" t="s">
        <v>46</v>
      </c>
      <c r="H86" s="58" t="s">
        <v>46</v>
      </c>
      <c r="I86" s="51" t="s">
        <v>46</v>
      </c>
      <c r="J86" s="51" t="s">
        <v>46</v>
      </c>
      <c r="K86" s="51"/>
      <c r="L86" s="51"/>
      <c r="M86" s="51"/>
      <c r="N86" s="59" t="s">
        <v>84</v>
      </c>
    </row>
    <row r="87" spans="1:37" x14ac:dyDescent="0.2">
      <c r="A87" s="56" t="s">
        <v>47</v>
      </c>
      <c r="B87" s="51"/>
      <c r="C87" s="51"/>
      <c r="D87" s="51"/>
      <c r="E87" s="51"/>
      <c r="F87" s="51"/>
      <c r="G87" s="60">
        <v>45472</v>
      </c>
      <c r="H87" s="60">
        <v>45498</v>
      </c>
      <c r="I87" s="60">
        <v>45516</v>
      </c>
      <c r="J87" s="60">
        <v>45552</v>
      </c>
      <c r="K87" s="51"/>
      <c r="L87" s="51"/>
      <c r="M87" s="51"/>
    </row>
    <row r="88" spans="1:37" x14ac:dyDescent="0.2">
      <c r="A88" s="21"/>
      <c r="B88" s="51"/>
      <c r="C88" s="51"/>
      <c r="D88" s="51"/>
      <c r="E88" s="51"/>
      <c r="F88" s="51"/>
      <c r="G88" s="60"/>
      <c r="H88" s="60"/>
      <c r="I88" s="60"/>
      <c r="J88" s="51"/>
      <c r="K88" s="51"/>
      <c r="L88" s="51"/>
      <c r="M88" s="51"/>
    </row>
    <row r="89" spans="1:37" x14ac:dyDescent="0.2">
      <c r="B89" s="51"/>
      <c r="C89" s="51"/>
      <c r="D89" s="51"/>
      <c r="E89" s="51"/>
      <c r="F89" s="51"/>
      <c r="J89" s="51"/>
      <c r="K89" s="51"/>
      <c r="L89" s="51"/>
      <c r="M89" s="51"/>
    </row>
    <row r="90" spans="1:37" x14ac:dyDescent="0.2"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</row>
    <row r="93" spans="1:37" s="3" customFormat="1" ht="22" x14ac:dyDescent="0.3">
      <c r="A93" s="77" t="s">
        <v>48</v>
      </c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</row>
    <row r="94" spans="1:37" x14ac:dyDescent="0.2">
      <c r="A94" s="76" t="s">
        <v>49</v>
      </c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</row>
    <row r="96" spans="1:37" x14ac:dyDescent="0.2">
      <c r="B96" s="79" t="s">
        <v>50</v>
      </c>
      <c r="C96" s="80"/>
      <c r="D96" s="81"/>
      <c r="E96" s="82" t="s">
        <v>51</v>
      </c>
      <c r="F96" s="82"/>
      <c r="G96" s="82"/>
      <c r="H96" s="82" t="s">
        <v>52</v>
      </c>
      <c r="I96" s="82"/>
      <c r="J96" s="82"/>
      <c r="K96" s="82" t="s">
        <v>53</v>
      </c>
      <c r="L96" s="82"/>
      <c r="M96" s="82"/>
      <c r="N96" s="82" t="s">
        <v>54</v>
      </c>
      <c r="O96" s="82"/>
      <c r="P96" s="82"/>
      <c r="Q96" s="82" t="s">
        <v>55</v>
      </c>
      <c r="R96" s="82"/>
      <c r="S96" s="82"/>
      <c r="T96" s="82" t="s">
        <v>56</v>
      </c>
      <c r="U96" s="82"/>
      <c r="V96" s="82"/>
      <c r="W96" s="82" t="s">
        <v>57</v>
      </c>
      <c r="X96" s="82"/>
      <c r="Y96" s="82"/>
      <c r="Z96" s="82" t="s">
        <v>58</v>
      </c>
      <c r="AA96" s="82"/>
      <c r="AB96" s="82"/>
      <c r="AC96" s="82" t="s">
        <v>59</v>
      </c>
      <c r="AD96" s="82"/>
      <c r="AE96" s="82"/>
      <c r="AF96" s="82" t="s">
        <v>60</v>
      </c>
      <c r="AG96" s="82"/>
      <c r="AH96" s="82"/>
      <c r="AI96" s="82" t="s">
        <v>61</v>
      </c>
      <c r="AJ96" s="82"/>
      <c r="AK96" s="82"/>
    </row>
    <row r="97" spans="1:37" ht="17" thickBot="1" x14ac:dyDescent="0.25">
      <c r="B97" s="62" t="s">
        <v>45</v>
      </c>
      <c r="C97" s="62" t="s">
        <v>62</v>
      </c>
      <c r="D97" s="62" t="s">
        <v>63</v>
      </c>
      <c r="E97" s="62" t="s">
        <v>45</v>
      </c>
      <c r="F97" s="62" t="s">
        <v>62</v>
      </c>
      <c r="G97" s="62" t="s">
        <v>63</v>
      </c>
      <c r="H97" s="62" t="s">
        <v>45</v>
      </c>
      <c r="I97" s="62" t="s">
        <v>62</v>
      </c>
      <c r="J97" s="62" t="s">
        <v>63</v>
      </c>
      <c r="K97" s="62" t="s">
        <v>45</v>
      </c>
      <c r="L97" s="62" t="s">
        <v>62</v>
      </c>
      <c r="M97" s="62" t="s">
        <v>63</v>
      </c>
      <c r="N97" s="62" t="s">
        <v>45</v>
      </c>
      <c r="O97" s="62" t="s">
        <v>62</v>
      </c>
      <c r="P97" s="62" t="s">
        <v>63</v>
      </c>
      <c r="Q97" s="62" t="s">
        <v>45</v>
      </c>
      <c r="R97" s="62" t="s">
        <v>62</v>
      </c>
      <c r="S97" s="62" t="s">
        <v>63</v>
      </c>
      <c r="T97" s="62" t="s">
        <v>45</v>
      </c>
      <c r="U97" s="62" t="s">
        <v>62</v>
      </c>
      <c r="V97" s="62" t="s">
        <v>63</v>
      </c>
      <c r="W97" s="62" t="s">
        <v>45</v>
      </c>
      <c r="X97" s="62" t="s">
        <v>62</v>
      </c>
      <c r="Y97" s="62" t="s">
        <v>63</v>
      </c>
      <c r="Z97" s="62" t="s">
        <v>45</v>
      </c>
      <c r="AA97" s="62" t="s">
        <v>62</v>
      </c>
      <c r="AB97" s="62" t="s">
        <v>63</v>
      </c>
      <c r="AC97" s="62" t="s">
        <v>45</v>
      </c>
      <c r="AD97" s="62" t="s">
        <v>62</v>
      </c>
      <c r="AE97" s="62" t="s">
        <v>63</v>
      </c>
      <c r="AF97" s="62" t="s">
        <v>45</v>
      </c>
      <c r="AG97" s="62" t="s">
        <v>62</v>
      </c>
      <c r="AH97" s="62" t="s">
        <v>63</v>
      </c>
      <c r="AI97" s="62" t="s">
        <v>45</v>
      </c>
      <c r="AJ97" s="62" t="s">
        <v>62</v>
      </c>
      <c r="AK97" s="62" t="s">
        <v>63</v>
      </c>
    </row>
    <row r="98" spans="1:37" x14ac:dyDescent="0.2">
      <c r="A98" s="63" t="s">
        <v>64</v>
      </c>
    </row>
    <row r="99" spans="1:37" x14ac:dyDescent="0.2">
      <c r="A99" s="64" t="s">
        <v>65</v>
      </c>
      <c r="B99" s="65">
        <v>336944</v>
      </c>
      <c r="C99" s="65">
        <v>336944</v>
      </c>
      <c r="D99" s="66">
        <v>0</v>
      </c>
      <c r="E99" s="65">
        <v>353583</v>
      </c>
      <c r="F99" s="65">
        <v>347883</v>
      </c>
      <c r="G99" s="66">
        <v>5700</v>
      </c>
      <c r="H99" s="65">
        <v>847834</v>
      </c>
      <c r="I99" s="65">
        <v>847834</v>
      </c>
      <c r="J99" s="66">
        <v>0</v>
      </c>
      <c r="K99" s="65">
        <v>941221</v>
      </c>
      <c r="L99" s="65">
        <v>941221</v>
      </c>
      <c r="M99" s="66">
        <v>0</v>
      </c>
      <c r="N99" s="65">
        <v>734783</v>
      </c>
      <c r="O99" s="65">
        <v>734783</v>
      </c>
      <c r="P99" s="66">
        <v>0</v>
      </c>
      <c r="Q99" s="65">
        <v>1366107</v>
      </c>
      <c r="R99" s="65">
        <v>1366108</v>
      </c>
      <c r="S99" s="66">
        <v>-1</v>
      </c>
      <c r="T99" s="65">
        <v>0</v>
      </c>
      <c r="U99" s="65">
        <v>1284274</v>
      </c>
      <c r="V99" s="66">
        <v>-1284274</v>
      </c>
      <c r="W99" s="65">
        <v>0</v>
      </c>
      <c r="X99" s="65">
        <v>376013</v>
      </c>
      <c r="Y99" s="66">
        <v>-376013</v>
      </c>
      <c r="Z99" s="65">
        <v>0</v>
      </c>
      <c r="AA99" s="65">
        <v>0</v>
      </c>
      <c r="AB99" s="66">
        <v>0</v>
      </c>
      <c r="AC99" s="65">
        <v>0</v>
      </c>
      <c r="AD99" s="65">
        <v>0</v>
      </c>
      <c r="AE99" s="66">
        <v>0</v>
      </c>
      <c r="AF99" s="65">
        <v>0</v>
      </c>
      <c r="AG99" s="65">
        <v>0</v>
      </c>
      <c r="AH99" s="66">
        <v>0</v>
      </c>
      <c r="AI99" s="65">
        <v>0</v>
      </c>
      <c r="AJ99" s="65">
        <v>0</v>
      </c>
      <c r="AK99" s="66">
        <v>0</v>
      </c>
    </row>
    <row r="100" spans="1:37" x14ac:dyDescent="0.2">
      <c r="A100" t="s">
        <v>66</v>
      </c>
      <c r="B100" s="65">
        <v>0</v>
      </c>
      <c r="C100" s="65">
        <v>0</v>
      </c>
      <c r="D100" s="66">
        <v>0</v>
      </c>
      <c r="E100" s="65">
        <v>0</v>
      </c>
      <c r="F100" s="65">
        <v>0</v>
      </c>
      <c r="G100" s="66">
        <v>0</v>
      </c>
      <c r="H100" s="65">
        <v>0</v>
      </c>
      <c r="I100" s="65">
        <v>0</v>
      </c>
      <c r="J100" s="66">
        <v>0</v>
      </c>
      <c r="K100" s="65">
        <v>0</v>
      </c>
      <c r="L100" s="65">
        <v>0</v>
      </c>
      <c r="M100" s="66">
        <v>0</v>
      </c>
      <c r="N100" s="65">
        <v>0</v>
      </c>
      <c r="O100" s="65">
        <v>0</v>
      </c>
      <c r="P100" s="66">
        <v>0</v>
      </c>
      <c r="Q100" s="65">
        <v>0</v>
      </c>
      <c r="R100" s="65">
        <v>0</v>
      </c>
      <c r="S100" s="66">
        <v>0</v>
      </c>
      <c r="T100" s="65">
        <v>0</v>
      </c>
      <c r="U100" s="65">
        <v>0</v>
      </c>
      <c r="V100" s="66">
        <v>0</v>
      </c>
      <c r="W100" s="65">
        <v>0</v>
      </c>
      <c r="X100" s="65">
        <v>0</v>
      </c>
      <c r="Y100" s="66">
        <v>0</v>
      </c>
      <c r="Z100" s="65">
        <v>0</v>
      </c>
      <c r="AA100" s="65">
        <v>0</v>
      </c>
      <c r="AB100" s="66">
        <v>0</v>
      </c>
      <c r="AC100" s="65">
        <v>0</v>
      </c>
      <c r="AD100" s="65">
        <v>0</v>
      </c>
      <c r="AE100" s="66">
        <v>0</v>
      </c>
      <c r="AF100" s="65">
        <v>0</v>
      </c>
      <c r="AG100" s="65">
        <v>0</v>
      </c>
      <c r="AH100" s="66">
        <v>0</v>
      </c>
      <c r="AI100" s="65">
        <v>0</v>
      </c>
      <c r="AJ100" s="65">
        <v>0</v>
      </c>
      <c r="AK100" s="66">
        <v>0</v>
      </c>
    </row>
    <row r="101" spans="1:37" ht="17" thickBot="1" x14ac:dyDescent="0.25">
      <c r="B101" s="65"/>
      <c r="C101" s="65"/>
      <c r="D101" s="66"/>
      <c r="E101" s="65"/>
      <c r="F101" s="65"/>
      <c r="G101" s="66"/>
      <c r="H101" s="65"/>
      <c r="I101" s="65"/>
      <c r="J101" s="66"/>
      <c r="K101" s="65"/>
      <c r="L101" s="65"/>
      <c r="M101" s="66"/>
      <c r="N101" s="65"/>
      <c r="O101" s="65"/>
      <c r="P101" s="66"/>
      <c r="Q101" s="65"/>
      <c r="R101" s="65"/>
      <c r="S101" s="66"/>
      <c r="T101" s="65"/>
      <c r="U101" s="65"/>
      <c r="V101" s="66"/>
      <c r="W101" s="65"/>
      <c r="X101" s="65"/>
      <c r="Y101" s="66"/>
      <c r="Z101" s="65"/>
      <c r="AA101" s="65"/>
      <c r="AB101" s="66"/>
      <c r="AC101" s="65"/>
      <c r="AD101" s="65"/>
      <c r="AE101" s="66"/>
      <c r="AF101" s="65"/>
      <c r="AG101" s="65"/>
      <c r="AH101" s="66"/>
      <c r="AI101" s="65"/>
      <c r="AJ101" s="65"/>
      <c r="AK101" s="66"/>
    </row>
    <row r="102" spans="1:37" x14ac:dyDescent="0.2">
      <c r="A102" s="67" t="s">
        <v>67</v>
      </c>
      <c r="B102" s="65"/>
      <c r="C102" s="65"/>
      <c r="D102" s="66"/>
      <c r="E102" s="65"/>
      <c r="F102" s="65"/>
      <c r="G102" s="66"/>
      <c r="H102" s="65"/>
      <c r="I102" s="65"/>
      <c r="J102" s="66"/>
      <c r="K102" s="65"/>
      <c r="L102" s="65"/>
      <c r="M102" s="66"/>
      <c r="N102" s="65"/>
      <c r="O102" s="65"/>
      <c r="P102" s="66"/>
      <c r="Q102" s="65"/>
      <c r="R102" s="65"/>
      <c r="S102" s="66"/>
      <c r="T102" s="65"/>
      <c r="U102" s="65"/>
      <c r="V102" s="66"/>
      <c r="W102" s="65"/>
      <c r="X102" s="65"/>
      <c r="Y102" s="66"/>
      <c r="Z102" s="65"/>
      <c r="AA102" s="65"/>
      <c r="AB102" s="66"/>
      <c r="AC102" s="65"/>
      <c r="AD102" s="65"/>
      <c r="AE102" s="66"/>
      <c r="AF102" s="65"/>
      <c r="AG102" s="65"/>
      <c r="AH102" s="66"/>
      <c r="AI102" s="65"/>
      <c r="AJ102" s="65"/>
      <c r="AK102" s="66"/>
    </row>
    <row r="103" spans="1:37" x14ac:dyDescent="0.2">
      <c r="A103" s="64" t="s">
        <v>68</v>
      </c>
      <c r="B103" s="65">
        <v>33432</v>
      </c>
      <c r="C103" s="65">
        <v>33432</v>
      </c>
      <c r="D103" s="66">
        <v>0</v>
      </c>
      <c r="E103" s="65">
        <v>0</v>
      </c>
      <c r="F103" s="65">
        <v>39996</v>
      </c>
      <c r="G103" s="66">
        <v>-39996</v>
      </c>
      <c r="H103" s="65">
        <v>46215</v>
      </c>
      <c r="I103" s="65">
        <v>46215</v>
      </c>
      <c r="J103" s="66">
        <v>0</v>
      </c>
      <c r="K103" s="65">
        <v>42993</v>
      </c>
      <c r="L103" s="65">
        <v>42993</v>
      </c>
      <c r="M103" s="66">
        <v>0</v>
      </c>
      <c r="N103" s="65">
        <v>35322</v>
      </c>
      <c r="O103" s="65">
        <v>35322</v>
      </c>
      <c r="P103" s="66">
        <v>0</v>
      </c>
      <c r="Q103" s="65">
        <v>23040</v>
      </c>
      <c r="R103" s="65">
        <v>23040</v>
      </c>
      <c r="S103" s="66">
        <v>0</v>
      </c>
      <c r="T103" s="65">
        <v>0</v>
      </c>
      <c r="U103" s="65">
        <v>23356</v>
      </c>
      <c r="V103" s="66">
        <v>-23356</v>
      </c>
      <c r="W103" s="65">
        <v>0</v>
      </c>
      <c r="X103" s="65">
        <v>18876</v>
      </c>
      <c r="Y103" s="66">
        <v>-18876</v>
      </c>
      <c r="Z103" s="65">
        <v>0</v>
      </c>
      <c r="AA103" s="65">
        <v>0</v>
      </c>
      <c r="AB103" s="66">
        <v>0</v>
      </c>
      <c r="AC103" s="65">
        <v>0</v>
      </c>
      <c r="AD103" s="65">
        <v>0</v>
      </c>
      <c r="AE103" s="66">
        <v>0</v>
      </c>
      <c r="AF103" s="65">
        <v>0</v>
      </c>
      <c r="AG103" s="65">
        <v>0</v>
      </c>
      <c r="AH103" s="66">
        <v>0</v>
      </c>
      <c r="AI103" s="65">
        <v>0</v>
      </c>
      <c r="AJ103" s="65">
        <v>0</v>
      </c>
      <c r="AK103" s="66">
        <v>0</v>
      </c>
    </row>
    <row r="104" spans="1:37" x14ac:dyDescent="0.2">
      <c r="A104" s="64" t="s">
        <v>69</v>
      </c>
      <c r="B104" s="65">
        <v>0</v>
      </c>
      <c r="C104" s="65">
        <v>0</v>
      </c>
      <c r="D104" s="66">
        <v>0</v>
      </c>
      <c r="E104" s="65">
        <v>0</v>
      </c>
      <c r="F104" s="65">
        <v>0</v>
      </c>
      <c r="G104" s="66">
        <v>0</v>
      </c>
      <c r="H104" s="65">
        <v>0</v>
      </c>
      <c r="I104" s="65">
        <v>0</v>
      </c>
      <c r="J104" s="66">
        <v>0</v>
      </c>
      <c r="K104" s="65">
        <v>0</v>
      </c>
      <c r="L104" s="65">
        <v>0</v>
      </c>
      <c r="M104" s="66">
        <v>0</v>
      </c>
      <c r="N104" s="65">
        <v>0</v>
      </c>
      <c r="O104" s="65">
        <v>0</v>
      </c>
      <c r="P104" s="66">
        <v>0</v>
      </c>
      <c r="Q104" s="65">
        <v>0</v>
      </c>
      <c r="R104" s="65">
        <v>0</v>
      </c>
      <c r="S104" s="66">
        <v>0</v>
      </c>
      <c r="T104" s="65">
        <v>0</v>
      </c>
      <c r="U104" s="65">
        <v>0</v>
      </c>
      <c r="V104" s="66">
        <v>0</v>
      </c>
      <c r="W104" s="65">
        <v>0</v>
      </c>
      <c r="X104" s="65">
        <v>0</v>
      </c>
      <c r="Y104" s="66">
        <v>0</v>
      </c>
      <c r="Z104" s="65">
        <v>0</v>
      </c>
      <c r="AA104" s="65">
        <v>0</v>
      </c>
      <c r="AB104" s="66">
        <v>0</v>
      </c>
      <c r="AC104" s="65">
        <v>0</v>
      </c>
      <c r="AD104" s="65">
        <v>0</v>
      </c>
      <c r="AE104" s="66">
        <v>0</v>
      </c>
      <c r="AF104" s="65">
        <v>0</v>
      </c>
      <c r="AG104" s="65">
        <v>0</v>
      </c>
      <c r="AH104" s="66">
        <v>0</v>
      </c>
      <c r="AI104" s="65">
        <v>0</v>
      </c>
      <c r="AJ104" s="65">
        <v>0</v>
      </c>
      <c r="AK104" s="66">
        <v>0</v>
      </c>
    </row>
    <row r="105" spans="1:37" ht="17" thickBot="1" x14ac:dyDescent="0.25">
      <c r="B105" s="65"/>
      <c r="C105" s="65"/>
      <c r="D105" s="66"/>
      <c r="E105" s="65"/>
      <c r="F105" s="65"/>
      <c r="G105" s="66"/>
      <c r="H105" s="65"/>
      <c r="I105" s="65"/>
      <c r="J105" s="66"/>
      <c r="K105" s="65"/>
      <c r="L105" s="65"/>
      <c r="M105" s="66"/>
      <c r="N105" s="65"/>
      <c r="O105" s="65"/>
      <c r="P105" s="66"/>
      <c r="Q105" s="65"/>
      <c r="R105" s="65"/>
      <c r="S105" s="66"/>
      <c r="T105" s="65"/>
      <c r="U105" s="65"/>
      <c r="V105" s="66"/>
      <c r="W105" s="65"/>
      <c r="X105" s="65"/>
      <c r="Y105" s="66"/>
      <c r="Z105" s="65"/>
      <c r="AA105" s="65"/>
      <c r="AB105" s="66"/>
      <c r="AC105" s="65"/>
      <c r="AD105" s="65"/>
      <c r="AE105" s="66"/>
      <c r="AF105" s="65"/>
      <c r="AG105" s="65"/>
      <c r="AH105" s="66"/>
      <c r="AI105" s="65"/>
      <c r="AJ105" s="65"/>
      <c r="AK105" s="66"/>
    </row>
    <row r="106" spans="1:37" x14ac:dyDescent="0.2">
      <c r="A106" s="68" t="s">
        <v>70</v>
      </c>
      <c r="B106" s="65"/>
      <c r="C106" s="65"/>
      <c r="D106" s="66"/>
      <c r="E106" s="65"/>
      <c r="F106" s="65"/>
      <c r="G106" s="66"/>
      <c r="H106" s="65"/>
      <c r="I106" s="65"/>
      <c r="J106" s="66"/>
      <c r="K106" s="65"/>
      <c r="L106" s="65"/>
      <c r="M106" s="66"/>
      <c r="N106" s="65"/>
      <c r="O106" s="65"/>
      <c r="P106" s="66"/>
      <c r="Q106" s="65"/>
      <c r="R106" s="65"/>
      <c r="S106" s="66"/>
      <c r="T106" s="65"/>
      <c r="U106" s="65"/>
      <c r="V106" s="66"/>
      <c r="W106" s="65"/>
      <c r="X106" s="65"/>
      <c r="Y106" s="66"/>
      <c r="Z106" s="65"/>
      <c r="AA106" s="65"/>
      <c r="AB106" s="66"/>
      <c r="AC106" s="65"/>
      <c r="AD106" s="65"/>
      <c r="AE106" s="66"/>
      <c r="AF106" s="65"/>
      <c r="AG106" s="65"/>
      <c r="AH106" s="66"/>
      <c r="AI106" s="65"/>
      <c r="AJ106" s="65"/>
      <c r="AK106" s="66"/>
    </row>
    <row r="107" spans="1:37" x14ac:dyDescent="0.2">
      <c r="A107" t="s">
        <v>71</v>
      </c>
      <c r="B107" s="65">
        <v>1325</v>
      </c>
      <c r="C107" s="65">
        <v>1325.88</v>
      </c>
      <c r="D107" s="66">
        <v>-0.88000000000010914</v>
      </c>
      <c r="E107" s="65">
        <v>766</v>
      </c>
      <c r="F107" s="65">
        <v>755.25</v>
      </c>
      <c r="G107" s="66">
        <v>10.75</v>
      </c>
      <c r="H107" s="65">
        <v>1815</v>
      </c>
      <c r="I107" s="65">
        <v>1815.5</v>
      </c>
      <c r="J107" s="66">
        <v>-0.5</v>
      </c>
      <c r="K107" s="65">
        <v>1475</v>
      </c>
      <c r="L107" s="65">
        <v>1476.2800000000002</v>
      </c>
      <c r="M107" s="66">
        <v>-1.2800000000002001</v>
      </c>
      <c r="N107" s="65">
        <v>559</v>
      </c>
      <c r="O107" s="65">
        <v>559.44000000000005</v>
      </c>
      <c r="P107" s="66">
        <v>-0.44000000000005457</v>
      </c>
      <c r="Q107" s="65">
        <v>631</v>
      </c>
      <c r="R107" s="65">
        <v>631.18000000000006</v>
      </c>
      <c r="S107" s="66">
        <v>-0.18000000000006366</v>
      </c>
      <c r="T107" s="65">
        <v>0</v>
      </c>
      <c r="U107" s="65">
        <v>704.8900000000001</v>
      </c>
      <c r="V107" s="66">
        <v>-704.8900000000001</v>
      </c>
      <c r="W107" s="65">
        <v>0</v>
      </c>
      <c r="X107" s="65">
        <v>559.44000000000005</v>
      </c>
      <c r="Y107" s="66">
        <v>-559.44000000000005</v>
      </c>
      <c r="Z107" s="65">
        <v>0</v>
      </c>
      <c r="AA107" s="65">
        <v>0</v>
      </c>
      <c r="AB107" s="66">
        <v>0</v>
      </c>
      <c r="AC107" s="65">
        <v>0</v>
      </c>
      <c r="AD107" s="65">
        <v>0</v>
      </c>
      <c r="AE107" s="66">
        <v>0</v>
      </c>
      <c r="AF107" s="65">
        <v>0</v>
      </c>
      <c r="AG107" s="65">
        <v>0</v>
      </c>
      <c r="AH107" s="66">
        <v>0</v>
      </c>
      <c r="AI107" s="65">
        <v>0</v>
      </c>
      <c r="AJ107" s="65">
        <v>0</v>
      </c>
      <c r="AK107" s="66">
        <v>0</v>
      </c>
    </row>
    <row r="108" spans="1:37" ht="17" thickBot="1" x14ac:dyDescent="0.25">
      <c r="B108" s="65"/>
      <c r="C108" s="65"/>
      <c r="D108" s="66"/>
      <c r="E108" s="65"/>
      <c r="F108" s="65"/>
      <c r="G108" s="66"/>
      <c r="H108" s="65"/>
      <c r="I108" s="65"/>
      <c r="J108" s="66"/>
      <c r="K108" s="65"/>
      <c r="L108" s="65"/>
      <c r="M108" s="66"/>
      <c r="N108" s="65"/>
      <c r="O108" s="65"/>
      <c r="P108" s="66"/>
      <c r="Q108" s="65"/>
      <c r="R108" s="65"/>
      <c r="S108" s="66"/>
      <c r="T108" s="65"/>
      <c r="U108" s="65"/>
      <c r="V108" s="66"/>
      <c r="W108" s="65"/>
      <c r="X108" s="65"/>
      <c r="Y108" s="66"/>
      <c r="Z108" s="65"/>
      <c r="AA108" s="65"/>
      <c r="AB108" s="66"/>
      <c r="AC108" s="65"/>
      <c r="AD108" s="65"/>
      <c r="AE108" s="66"/>
      <c r="AF108" s="65"/>
      <c r="AG108" s="65"/>
      <c r="AH108" s="66"/>
      <c r="AI108" s="65"/>
      <c r="AJ108" s="65"/>
      <c r="AK108" s="66"/>
    </row>
    <row r="109" spans="1:37" x14ac:dyDescent="0.2">
      <c r="A109" s="69" t="s">
        <v>72</v>
      </c>
      <c r="B109" s="65"/>
      <c r="C109" s="65"/>
      <c r="D109" s="66"/>
      <c r="E109" s="65"/>
      <c r="F109" s="65"/>
      <c r="G109" s="66"/>
      <c r="H109" s="65"/>
      <c r="I109" s="65"/>
      <c r="J109" s="66"/>
      <c r="K109" s="65"/>
      <c r="L109" s="65"/>
      <c r="M109" s="66"/>
      <c r="N109" s="65"/>
      <c r="O109" s="65"/>
      <c r="P109" s="66"/>
      <c r="Q109" s="65"/>
      <c r="R109" s="65"/>
      <c r="S109" s="66"/>
      <c r="T109" s="65"/>
      <c r="U109" s="65"/>
      <c r="V109" s="66"/>
      <c r="W109" s="65"/>
      <c r="X109" s="65"/>
      <c r="Y109" s="66"/>
      <c r="Z109" s="65"/>
      <c r="AA109" s="65"/>
      <c r="AB109" s="66"/>
      <c r="AC109" s="65"/>
      <c r="AD109" s="65"/>
      <c r="AE109" s="66"/>
      <c r="AF109" s="65"/>
      <c r="AG109" s="65"/>
      <c r="AH109" s="66"/>
      <c r="AI109" s="65"/>
      <c r="AJ109" s="65"/>
      <c r="AK109" s="66"/>
    </row>
    <row r="110" spans="1:37" x14ac:dyDescent="0.2">
      <c r="A110" s="64" t="s">
        <v>73</v>
      </c>
      <c r="B110" s="65">
        <v>778</v>
      </c>
      <c r="C110" s="65">
        <v>778</v>
      </c>
      <c r="D110" s="66">
        <v>0</v>
      </c>
      <c r="E110" s="65">
        <v>300</v>
      </c>
      <c r="F110" s="65">
        <v>274</v>
      </c>
      <c r="G110" s="66">
        <v>26</v>
      </c>
      <c r="H110" s="65">
        <v>1178</v>
      </c>
      <c r="I110" s="65">
        <v>1178</v>
      </c>
      <c r="J110" s="66">
        <v>0</v>
      </c>
      <c r="K110" s="65">
        <v>596</v>
      </c>
      <c r="L110" s="65">
        <v>594</v>
      </c>
      <c r="M110" s="66">
        <v>2</v>
      </c>
      <c r="N110" s="65">
        <v>15</v>
      </c>
      <c r="O110" s="65">
        <v>15</v>
      </c>
      <c r="P110" s="66">
        <v>0</v>
      </c>
      <c r="Q110" s="65">
        <v>15</v>
      </c>
      <c r="R110" s="65">
        <v>15</v>
      </c>
      <c r="S110" s="66">
        <v>0</v>
      </c>
      <c r="T110" s="65">
        <v>0</v>
      </c>
      <c r="U110" s="65">
        <v>136</v>
      </c>
      <c r="V110" s="66">
        <v>-136</v>
      </c>
      <c r="W110" s="65">
        <v>0</v>
      </c>
      <c r="X110" s="65">
        <v>234</v>
      </c>
      <c r="Y110" s="66">
        <v>-234</v>
      </c>
      <c r="Z110" s="65">
        <v>0</v>
      </c>
      <c r="AA110" s="65">
        <v>0</v>
      </c>
      <c r="AB110" s="66">
        <v>0</v>
      </c>
      <c r="AC110" s="65">
        <v>0</v>
      </c>
      <c r="AD110" s="65">
        <v>0</v>
      </c>
      <c r="AE110" s="66">
        <v>0</v>
      </c>
      <c r="AF110" s="65">
        <v>0</v>
      </c>
      <c r="AG110" s="65">
        <v>0</v>
      </c>
      <c r="AH110" s="66">
        <v>0</v>
      </c>
      <c r="AI110" s="65">
        <v>0</v>
      </c>
      <c r="AJ110" s="65">
        <v>0</v>
      </c>
      <c r="AK110" s="66">
        <v>0</v>
      </c>
    </row>
    <row r="111" spans="1:37" ht="17" thickBot="1" x14ac:dyDescent="0.25"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</row>
    <row r="112" spans="1:37" ht="30" x14ac:dyDescent="0.2">
      <c r="A112" s="70" t="s">
        <v>74</v>
      </c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</row>
    <row r="113" spans="1:37" x14ac:dyDescent="0.2">
      <c r="A113" t="s">
        <v>75</v>
      </c>
      <c r="B113" s="65">
        <v>525</v>
      </c>
      <c r="C113" s="65">
        <v>524.47</v>
      </c>
      <c r="D113" s="66">
        <v>0.52999999999997272</v>
      </c>
      <c r="E113" s="65">
        <v>3949</v>
      </c>
      <c r="F113" s="65">
        <v>3857.8</v>
      </c>
      <c r="G113" s="66">
        <v>91.199999999999818</v>
      </c>
      <c r="H113" s="65">
        <v>3858</v>
      </c>
      <c r="I113" s="65">
        <v>3857.8</v>
      </c>
      <c r="J113" s="66">
        <v>0.1999999999998181</v>
      </c>
      <c r="K113" s="65">
        <v>3858</v>
      </c>
      <c r="L113" s="65">
        <v>524.47</v>
      </c>
      <c r="M113" s="66">
        <v>3333.5299999999997</v>
      </c>
      <c r="N113" s="65">
        <v>3858</v>
      </c>
      <c r="O113" s="65">
        <v>524.47</v>
      </c>
      <c r="P113" s="66">
        <v>3333.5299999999997</v>
      </c>
      <c r="Q113" s="65">
        <v>3858</v>
      </c>
      <c r="R113" s="65">
        <v>524.47</v>
      </c>
      <c r="S113" s="66">
        <v>3333.5299999999997</v>
      </c>
      <c r="T113" s="65">
        <v>0</v>
      </c>
      <c r="U113" s="65">
        <v>524.47</v>
      </c>
      <c r="V113" s="66">
        <v>-524.47</v>
      </c>
      <c r="W113" s="65">
        <v>0</v>
      </c>
      <c r="X113" s="65">
        <v>524.47</v>
      </c>
      <c r="Y113" s="66">
        <v>-524.47</v>
      </c>
      <c r="Z113" s="65">
        <v>0</v>
      </c>
      <c r="AA113" s="65">
        <v>0</v>
      </c>
      <c r="AB113" s="66">
        <v>0</v>
      </c>
      <c r="AC113" s="65">
        <v>0</v>
      </c>
      <c r="AD113" s="65">
        <v>0</v>
      </c>
      <c r="AE113" s="66">
        <v>0</v>
      </c>
      <c r="AF113" s="65">
        <v>0</v>
      </c>
      <c r="AG113" s="65">
        <v>0</v>
      </c>
      <c r="AH113" s="66">
        <v>0</v>
      </c>
      <c r="AI113" s="65">
        <v>0</v>
      </c>
      <c r="AJ113" s="65">
        <v>0</v>
      </c>
      <c r="AK113" s="66">
        <v>0</v>
      </c>
    </row>
    <row r="114" spans="1:37" ht="17" thickBot="1" x14ac:dyDescent="0.25"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</row>
    <row r="115" spans="1:37" x14ac:dyDescent="0.2">
      <c r="A115" s="71" t="s">
        <v>25</v>
      </c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</row>
    <row r="116" spans="1:37" x14ac:dyDescent="0.2">
      <c r="A116" t="s">
        <v>76</v>
      </c>
      <c r="B116" s="65">
        <v>0</v>
      </c>
      <c r="C116" s="65">
        <v>0</v>
      </c>
      <c r="D116" s="66">
        <v>0</v>
      </c>
      <c r="E116" s="65">
        <v>0</v>
      </c>
      <c r="F116" s="65">
        <v>0</v>
      </c>
      <c r="G116" s="66">
        <v>0</v>
      </c>
      <c r="H116" s="65">
        <v>0</v>
      </c>
      <c r="I116" s="65">
        <v>0</v>
      </c>
      <c r="J116" s="66">
        <v>0</v>
      </c>
      <c r="K116" s="65">
        <v>0</v>
      </c>
      <c r="L116" s="65">
        <v>0</v>
      </c>
      <c r="M116" s="66">
        <v>0</v>
      </c>
      <c r="N116" s="65">
        <v>0</v>
      </c>
      <c r="O116" s="65">
        <v>0</v>
      </c>
      <c r="P116" s="66">
        <v>0</v>
      </c>
      <c r="Q116" s="65">
        <v>0</v>
      </c>
      <c r="R116" s="65">
        <v>0</v>
      </c>
      <c r="S116" s="66">
        <v>0</v>
      </c>
      <c r="T116" s="65">
        <v>0</v>
      </c>
      <c r="U116" s="65">
        <v>0</v>
      </c>
      <c r="V116" s="66">
        <v>0</v>
      </c>
      <c r="W116" s="65">
        <v>0</v>
      </c>
      <c r="X116" s="65">
        <v>0</v>
      </c>
      <c r="Y116" s="66">
        <v>0</v>
      </c>
      <c r="Z116" s="65">
        <v>0</v>
      </c>
      <c r="AA116" s="65">
        <v>0</v>
      </c>
      <c r="AB116" s="66">
        <v>0</v>
      </c>
      <c r="AC116" s="65">
        <v>0</v>
      </c>
      <c r="AD116" s="65">
        <v>0</v>
      </c>
      <c r="AE116" s="66">
        <v>0</v>
      </c>
      <c r="AF116" s="65">
        <v>0</v>
      </c>
      <c r="AG116" s="65">
        <v>0</v>
      </c>
      <c r="AH116" s="66">
        <v>0</v>
      </c>
      <c r="AI116" s="65">
        <v>0</v>
      </c>
      <c r="AJ116" s="65">
        <v>0</v>
      </c>
      <c r="AK116" s="66">
        <v>0</v>
      </c>
    </row>
    <row r="117" spans="1:37" ht="17" thickBot="1" x14ac:dyDescent="0.25"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</row>
    <row r="118" spans="1:37" x14ac:dyDescent="0.2">
      <c r="A118" s="72" t="s">
        <v>77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</row>
    <row r="119" spans="1:37" x14ac:dyDescent="0.2">
      <c r="A119" t="s">
        <v>26</v>
      </c>
      <c r="B119" s="65">
        <v>0</v>
      </c>
      <c r="C119" s="65">
        <v>0</v>
      </c>
      <c r="D119" s="66">
        <v>0</v>
      </c>
      <c r="E119" s="65">
        <v>0</v>
      </c>
      <c r="F119" s="65">
        <v>0</v>
      </c>
      <c r="G119" s="66">
        <v>0</v>
      </c>
      <c r="H119" s="65">
        <v>0</v>
      </c>
      <c r="I119" s="65">
        <v>0</v>
      </c>
      <c r="J119" s="66">
        <v>0</v>
      </c>
      <c r="K119" s="65">
        <v>0</v>
      </c>
      <c r="L119" s="65">
        <v>0</v>
      </c>
      <c r="M119" s="66">
        <v>0</v>
      </c>
      <c r="N119" s="65">
        <v>0</v>
      </c>
      <c r="O119" s="65">
        <v>0</v>
      </c>
      <c r="P119" s="66">
        <v>0</v>
      </c>
      <c r="Q119" s="65">
        <v>0</v>
      </c>
      <c r="R119" s="65">
        <v>0</v>
      </c>
      <c r="S119" s="66">
        <v>0</v>
      </c>
      <c r="T119" s="65">
        <v>0</v>
      </c>
      <c r="U119" s="65">
        <v>0</v>
      </c>
      <c r="V119" s="66">
        <v>0</v>
      </c>
      <c r="W119" s="65">
        <v>0</v>
      </c>
      <c r="X119" s="65">
        <v>0</v>
      </c>
      <c r="Y119" s="66">
        <v>0</v>
      </c>
      <c r="Z119" s="65">
        <v>0</v>
      </c>
      <c r="AA119" s="65">
        <v>0</v>
      </c>
      <c r="AB119" s="66">
        <v>0</v>
      </c>
      <c r="AC119" s="65">
        <v>0</v>
      </c>
      <c r="AD119" s="65">
        <v>0</v>
      </c>
      <c r="AE119" s="66">
        <v>0</v>
      </c>
      <c r="AF119" s="65">
        <v>0</v>
      </c>
      <c r="AG119" s="65">
        <v>0</v>
      </c>
      <c r="AH119" s="66">
        <v>0</v>
      </c>
      <c r="AI119" s="65">
        <v>0</v>
      </c>
      <c r="AJ119" s="65">
        <v>0</v>
      </c>
      <c r="AK119" s="66">
        <v>0</v>
      </c>
    </row>
    <row r="120" spans="1:37" x14ac:dyDescent="0.2">
      <c r="B120" s="65"/>
      <c r="C120" s="65"/>
      <c r="D120" s="66"/>
      <c r="E120" s="65"/>
      <c r="F120" s="65"/>
      <c r="G120" s="66"/>
      <c r="H120" s="65"/>
      <c r="I120" s="65"/>
      <c r="J120" s="66"/>
      <c r="K120" s="65"/>
      <c r="L120" s="65"/>
      <c r="M120" s="66"/>
      <c r="N120" s="65"/>
      <c r="O120" s="65"/>
      <c r="P120" s="66"/>
      <c r="Q120" s="65"/>
      <c r="R120" s="65"/>
      <c r="S120" s="66"/>
      <c r="T120" s="65"/>
      <c r="U120" s="65"/>
      <c r="V120" s="66"/>
      <c r="W120" s="65"/>
      <c r="X120" s="65"/>
      <c r="Y120" s="66"/>
      <c r="Z120" s="65"/>
      <c r="AA120" s="65"/>
      <c r="AB120" s="66"/>
      <c r="AC120" s="65"/>
      <c r="AD120" s="65"/>
      <c r="AE120" s="66"/>
      <c r="AF120" s="65"/>
      <c r="AG120" s="65"/>
      <c r="AH120" s="66"/>
      <c r="AI120" s="65"/>
      <c r="AJ120" s="65"/>
      <c r="AK120" s="66"/>
    </row>
    <row r="121" spans="1:37" x14ac:dyDescent="0.2">
      <c r="A121" s="73" t="s">
        <v>78</v>
      </c>
      <c r="B121" s="65"/>
      <c r="C121" s="65"/>
      <c r="D121" s="66"/>
      <c r="E121" s="65"/>
      <c r="F121" s="65"/>
      <c r="G121" s="66"/>
      <c r="H121" s="65"/>
      <c r="I121" s="65"/>
      <c r="J121" s="66"/>
      <c r="K121" s="65"/>
      <c r="L121" s="65"/>
      <c r="M121" s="66"/>
      <c r="N121" s="65"/>
      <c r="O121" s="65"/>
      <c r="P121" s="66"/>
      <c r="Q121" s="65"/>
      <c r="R121" s="65"/>
      <c r="S121" s="66"/>
      <c r="T121" s="65"/>
      <c r="U121" s="65"/>
      <c r="V121" s="66"/>
      <c r="W121" s="65"/>
      <c r="X121" s="65"/>
      <c r="Y121" s="66"/>
      <c r="Z121" s="65"/>
      <c r="AA121" s="65"/>
      <c r="AB121" s="66"/>
      <c r="AC121" s="65"/>
      <c r="AD121" s="65"/>
      <c r="AE121" s="66"/>
      <c r="AF121" s="65"/>
      <c r="AG121" s="65"/>
      <c r="AH121" s="66"/>
      <c r="AI121" s="65"/>
      <c r="AJ121" s="65"/>
      <c r="AK121" s="66"/>
    </row>
    <row r="122" spans="1:37" x14ac:dyDescent="0.2">
      <c r="A122" t="s">
        <v>34</v>
      </c>
      <c r="B122" s="65">
        <v>0</v>
      </c>
      <c r="C122" s="65">
        <v>0</v>
      </c>
      <c r="D122" s="65">
        <v>0</v>
      </c>
      <c r="E122" s="65">
        <v>0</v>
      </c>
      <c r="F122" s="65">
        <v>0</v>
      </c>
      <c r="G122" s="65">
        <v>0</v>
      </c>
      <c r="H122" s="65">
        <v>0</v>
      </c>
      <c r="I122" s="65">
        <v>0</v>
      </c>
      <c r="J122" s="65">
        <v>0</v>
      </c>
      <c r="K122" s="65">
        <v>0</v>
      </c>
      <c r="L122" s="65">
        <v>0</v>
      </c>
      <c r="M122" s="65">
        <v>0</v>
      </c>
      <c r="N122" s="65">
        <v>0</v>
      </c>
      <c r="O122" s="65">
        <v>0</v>
      </c>
      <c r="P122" s="65">
        <v>0</v>
      </c>
      <c r="Q122" s="65">
        <v>0</v>
      </c>
      <c r="R122" s="65">
        <v>0</v>
      </c>
      <c r="S122" s="65">
        <v>0</v>
      </c>
      <c r="T122" s="65">
        <v>0</v>
      </c>
      <c r="U122" s="65">
        <v>0</v>
      </c>
      <c r="V122" s="65">
        <v>0</v>
      </c>
      <c r="W122" s="65">
        <v>0</v>
      </c>
      <c r="X122" s="65">
        <v>0</v>
      </c>
      <c r="Y122" s="65">
        <v>0</v>
      </c>
      <c r="Z122" s="65">
        <v>0</v>
      </c>
      <c r="AA122" s="65">
        <v>0</v>
      </c>
      <c r="AB122" s="65">
        <v>0</v>
      </c>
      <c r="AC122" s="65">
        <v>0</v>
      </c>
      <c r="AD122" s="65">
        <v>0</v>
      </c>
      <c r="AE122" s="65">
        <v>0</v>
      </c>
      <c r="AF122" s="65">
        <v>0</v>
      </c>
      <c r="AG122" s="65">
        <v>0</v>
      </c>
      <c r="AH122" s="65">
        <v>0</v>
      </c>
      <c r="AI122" s="65">
        <v>0</v>
      </c>
      <c r="AJ122" s="65">
        <v>0</v>
      </c>
      <c r="AK122" s="65">
        <v>0</v>
      </c>
    </row>
    <row r="123" spans="1:37" x14ac:dyDescent="0.2">
      <c r="A123" t="s">
        <v>35</v>
      </c>
      <c r="B123" s="65">
        <v>0</v>
      </c>
      <c r="C123" s="65">
        <v>0</v>
      </c>
      <c r="D123" s="65">
        <v>0</v>
      </c>
      <c r="E123" s="65">
        <v>0</v>
      </c>
      <c r="F123" s="65">
        <v>0</v>
      </c>
      <c r="G123" s="65">
        <v>0</v>
      </c>
      <c r="H123" s="65">
        <v>0</v>
      </c>
      <c r="I123" s="65">
        <v>0</v>
      </c>
      <c r="J123" s="65">
        <v>0</v>
      </c>
      <c r="K123" s="65">
        <v>0</v>
      </c>
      <c r="L123" s="65">
        <v>0</v>
      </c>
      <c r="M123" s="65">
        <v>0</v>
      </c>
      <c r="N123" s="65">
        <v>0</v>
      </c>
      <c r="O123" s="65">
        <v>0</v>
      </c>
      <c r="P123" s="65">
        <v>0</v>
      </c>
      <c r="Q123" s="65">
        <v>0</v>
      </c>
      <c r="R123" s="65">
        <v>0</v>
      </c>
      <c r="S123" s="65">
        <v>0</v>
      </c>
      <c r="T123" s="65">
        <v>0</v>
      </c>
      <c r="U123" s="65">
        <v>0</v>
      </c>
      <c r="V123" s="65">
        <v>0</v>
      </c>
      <c r="W123" s="65">
        <v>0</v>
      </c>
      <c r="X123" s="65">
        <v>0</v>
      </c>
      <c r="Y123" s="65">
        <v>0</v>
      </c>
      <c r="Z123" s="65">
        <v>0</v>
      </c>
      <c r="AA123" s="65">
        <v>0</v>
      </c>
      <c r="AB123" s="65">
        <v>0</v>
      </c>
      <c r="AC123" s="65">
        <v>0</v>
      </c>
      <c r="AD123" s="65">
        <v>0</v>
      </c>
      <c r="AE123" s="65">
        <v>0</v>
      </c>
      <c r="AF123" s="65">
        <v>0</v>
      </c>
      <c r="AG123" s="65">
        <v>0</v>
      </c>
      <c r="AH123" s="65">
        <v>0</v>
      </c>
      <c r="AI123" s="65">
        <v>0</v>
      </c>
      <c r="AJ123" s="65">
        <v>0</v>
      </c>
      <c r="AK123" s="65">
        <v>0</v>
      </c>
    </row>
    <row r="124" spans="1:37" ht="17" thickBot="1" x14ac:dyDescent="0.25"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</row>
    <row r="125" spans="1:37" x14ac:dyDescent="0.2">
      <c r="A125" s="74" t="s">
        <v>79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</row>
    <row r="126" spans="1:37" x14ac:dyDescent="0.2">
      <c r="A126" t="s">
        <v>80</v>
      </c>
      <c r="B126" s="65">
        <v>56279</v>
      </c>
      <c r="C126" s="65">
        <v>53911</v>
      </c>
      <c r="D126" s="66">
        <v>2368</v>
      </c>
      <c r="E126" s="65">
        <v>122584</v>
      </c>
      <c r="F126" s="65">
        <v>122585</v>
      </c>
      <c r="G126" s="66">
        <v>-1</v>
      </c>
      <c r="H126" s="65">
        <v>197609</v>
      </c>
      <c r="I126" s="65">
        <v>191011</v>
      </c>
      <c r="J126" s="66">
        <v>6598</v>
      </c>
      <c r="K126" s="65">
        <v>97400</v>
      </c>
      <c r="L126" s="65">
        <v>97400</v>
      </c>
      <c r="M126" s="66">
        <v>0</v>
      </c>
      <c r="N126" s="65">
        <v>87159</v>
      </c>
      <c r="O126" s="65">
        <v>87159</v>
      </c>
      <c r="P126" s="66">
        <v>0</v>
      </c>
      <c r="Q126" s="65">
        <v>218305</v>
      </c>
      <c r="R126" s="65">
        <v>218305</v>
      </c>
      <c r="S126" s="66">
        <v>0</v>
      </c>
      <c r="T126" s="65">
        <v>0</v>
      </c>
      <c r="U126" s="65">
        <v>248858</v>
      </c>
      <c r="V126" s="66">
        <v>-248858</v>
      </c>
      <c r="W126" s="65">
        <v>0</v>
      </c>
      <c r="X126" s="65">
        <v>60162</v>
      </c>
      <c r="Y126" s="66">
        <v>-60162</v>
      </c>
      <c r="Z126" s="65">
        <v>0</v>
      </c>
      <c r="AA126" s="65">
        <v>0</v>
      </c>
      <c r="AB126" s="66">
        <v>0</v>
      </c>
      <c r="AC126" s="65">
        <v>0</v>
      </c>
      <c r="AD126" s="65">
        <v>0</v>
      </c>
      <c r="AE126" s="66">
        <v>0</v>
      </c>
      <c r="AF126" s="65">
        <v>0</v>
      </c>
      <c r="AG126" s="65">
        <v>0</v>
      </c>
      <c r="AH126" s="66">
        <v>0</v>
      </c>
      <c r="AI126" s="65">
        <v>0</v>
      </c>
      <c r="AJ126" s="65">
        <v>0</v>
      </c>
      <c r="AK126" s="66">
        <v>0</v>
      </c>
    </row>
    <row r="127" spans="1:37" x14ac:dyDescent="0.2">
      <c r="A127" t="s">
        <v>81</v>
      </c>
      <c r="B127" s="65">
        <v>218772</v>
      </c>
      <c r="C127" s="65">
        <v>216021</v>
      </c>
      <c r="D127" s="66">
        <v>2751</v>
      </c>
      <c r="E127" s="65">
        <v>49315</v>
      </c>
      <c r="F127" s="65">
        <v>35960</v>
      </c>
      <c r="G127" s="66">
        <v>13355</v>
      </c>
      <c r="H127" s="65">
        <v>131818</v>
      </c>
      <c r="I127" s="65">
        <v>47176</v>
      </c>
      <c r="J127" s="66">
        <v>84642</v>
      </c>
      <c r="K127" s="65">
        <v>50516</v>
      </c>
      <c r="L127" s="65">
        <v>49198</v>
      </c>
      <c r="M127" s="66">
        <v>1318</v>
      </c>
      <c r="N127" s="65">
        <v>41512</v>
      </c>
      <c r="O127" s="65">
        <v>39453</v>
      </c>
      <c r="P127" s="66">
        <v>2059</v>
      </c>
      <c r="Q127" s="65">
        <v>77411</v>
      </c>
      <c r="R127" s="65">
        <v>76980</v>
      </c>
      <c r="S127" s="66">
        <v>431</v>
      </c>
      <c r="T127" s="65">
        <v>0</v>
      </c>
      <c r="U127" s="65">
        <v>100245</v>
      </c>
      <c r="V127" s="66">
        <v>-100245</v>
      </c>
      <c r="W127" s="65">
        <v>0</v>
      </c>
      <c r="X127" s="65">
        <v>24053</v>
      </c>
      <c r="Y127" s="66">
        <v>-24053</v>
      </c>
      <c r="Z127" s="65">
        <v>0</v>
      </c>
      <c r="AA127" s="65">
        <v>0</v>
      </c>
      <c r="AB127" s="66">
        <v>0</v>
      </c>
      <c r="AC127" s="65">
        <v>0</v>
      </c>
      <c r="AD127" s="65">
        <v>0</v>
      </c>
      <c r="AE127" s="66">
        <v>0</v>
      </c>
      <c r="AF127" s="65">
        <v>0</v>
      </c>
      <c r="AG127" s="65">
        <v>0</v>
      </c>
      <c r="AH127" s="66">
        <v>0</v>
      </c>
      <c r="AI127" s="65">
        <v>0</v>
      </c>
      <c r="AJ127" s="65">
        <v>0</v>
      </c>
      <c r="AK127" s="66">
        <v>0</v>
      </c>
    </row>
    <row r="128" spans="1:37" x14ac:dyDescent="0.2"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</row>
    <row r="129" spans="1:37" x14ac:dyDescent="0.2">
      <c r="A129" s="15" t="s">
        <v>82</v>
      </c>
      <c r="B129" s="65">
        <v>0</v>
      </c>
      <c r="C129" s="65">
        <v>0</v>
      </c>
      <c r="D129" s="66">
        <v>0</v>
      </c>
      <c r="E129" s="65">
        <v>0</v>
      </c>
      <c r="F129" s="65">
        <v>86054.37</v>
      </c>
      <c r="G129" s="66">
        <v>-86054.37</v>
      </c>
      <c r="H129" s="65">
        <v>0</v>
      </c>
      <c r="I129" s="65">
        <v>144895.25</v>
      </c>
      <c r="J129" s="66">
        <v>-144895.25</v>
      </c>
      <c r="K129" s="65">
        <v>24927</v>
      </c>
      <c r="L129" s="65">
        <v>47862.78</v>
      </c>
      <c r="M129" s="66">
        <v>-22935.78</v>
      </c>
      <c r="N129" s="65">
        <v>44730</v>
      </c>
      <c r="O129" s="65">
        <v>46789.16</v>
      </c>
      <c r="P129" s="66">
        <v>-2059.1600000000035</v>
      </c>
      <c r="Q129" s="65">
        <v>140894</v>
      </c>
      <c r="R129" s="65">
        <v>141396.74</v>
      </c>
      <c r="S129" s="66">
        <v>-502.73999999999069</v>
      </c>
      <c r="T129" s="65">
        <v>0</v>
      </c>
      <c r="U129" s="65">
        <v>148686.71000000002</v>
      </c>
      <c r="V129" s="66">
        <v>-148686.71000000002</v>
      </c>
      <c r="W129" s="65">
        <v>0</v>
      </c>
      <c r="X129" s="65">
        <v>35963.550000000003</v>
      </c>
      <c r="Y129" s="66">
        <v>-35963.550000000003</v>
      </c>
      <c r="Z129" s="65">
        <v>0</v>
      </c>
      <c r="AA129" s="65">
        <v>0</v>
      </c>
      <c r="AB129" s="66">
        <v>0</v>
      </c>
      <c r="AC129" s="65">
        <v>0</v>
      </c>
      <c r="AD129" s="65">
        <v>0</v>
      </c>
      <c r="AE129" s="66">
        <v>0</v>
      </c>
      <c r="AF129" s="65">
        <v>0</v>
      </c>
      <c r="AG129" s="65">
        <v>0</v>
      </c>
      <c r="AH129" s="66">
        <v>0</v>
      </c>
      <c r="AI129" s="65">
        <v>0</v>
      </c>
      <c r="AJ129" s="65">
        <v>0</v>
      </c>
      <c r="AK129" s="66">
        <v>0</v>
      </c>
    </row>
    <row r="130" spans="1:37" x14ac:dyDescent="0.2">
      <c r="A130" s="75" t="s">
        <v>83</v>
      </c>
      <c r="B130" s="65">
        <v>161167</v>
      </c>
      <c r="C130" s="65">
        <v>160784.12</v>
      </c>
      <c r="D130" s="66">
        <v>382.88000000000466</v>
      </c>
      <c r="E130" s="65">
        <v>0</v>
      </c>
      <c r="F130" s="65">
        <v>0</v>
      </c>
      <c r="G130" s="66">
        <v>0</v>
      </c>
      <c r="H130" s="65">
        <v>0</v>
      </c>
      <c r="I130" s="65">
        <v>0</v>
      </c>
      <c r="J130" s="66">
        <v>0</v>
      </c>
      <c r="K130" s="65">
        <v>0</v>
      </c>
      <c r="L130" s="65">
        <v>0</v>
      </c>
      <c r="M130" s="66">
        <v>0</v>
      </c>
      <c r="N130" s="65">
        <v>0</v>
      </c>
      <c r="O130" s="65">
        <v>0</v>
      </c>
      <c r="P130" s="66">
        <v>0</v>
      </c>
      <c r="Q130" s="65">
        <v>0</v>
      </c>
      <c r="R130" s="65">
        <v>0</v>
      </c>
      <c r="S130" s="66">
        <v>0</v>
      </c>
      <c r="T130" s="65">
        <v>0</v>
      </c>
      <c r="U130" s="65">
        <v>0</v>
      </c>
      <c r="V130" s="66">
        <v>0</v>
      </c>
      <c r="W130" s="65">
        <v>0</v>
      </c>
      <c r="X130" s="65">
        <v>0</v>
      </c>
      <c r="Y130" s="66">
        <v>0</v>
      </c>
      <c r="Z130" s="65">
        <v>0</v>
      </c>
      <c r="AA130" s="65">
        <v>0</v>
      </c>
      <c r="AB130" s="66">
        <v>0</v>
      </c>
      <c r="AC130" s="65">
        <v>0</v>
      </c>
      <c r="AD130" s="65">
        <v>0</v>
      </c>
      <c r="AE130" s="66">
        <v>0</v>
      </c>
      <c r="AF130" s="65">
        <v>0</v>
      </c>
      <c r="AG130" s="65">
        <v>0</v>
      </c>
      <c r="AH130" s="66">
        <v>0</v>
      </c>
      <c r="AI130" s="65">
        <v>0</v>
      </c>
      <c r="AJ130" s="65">
        <v>0</v>
      </c>
      <c r="AK130" s="66">
        <v>0</v>
      </c>
    </row>
    <row r="131" spans="1:37" x14ac:dyDescent="0.2"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</row>
    <row r="132" spans="1:37" x14ac:dyDescent="0.2">
      <c r="B132" s="65"/>
      <c r="C132" s="65"/>
      <c r="D132" s="65"/>
    </row>
    <row r="133" spans="1:37" x14ac:dyDescent="0.2">
      <c r="B133" s="65"/>
      <c r="C133" s="65"/>
      <c r="D133" s="65"/>
    </row>
    <row r="134" spans="1:37" x14ac:dyDescent="0.2">
      <c r="B134" s="65"/>
      <c r="C134" s="65"/>
      <c r="D134" s="65"/>
    </row>
    <row r="135" spans="1:37" x14ac:dyDescent="0.2">
      <c r="B135" s="65"/>
      <c r="C135" s="65"/>
      <c r="D135" s="65"/>
    </row>
    <row r="136" spans="1:37" x14ac:dyDescent="0.2">
      <c r="B136" s="65"/>
      <c r="C136" s="65"/>
      <c r="D136" s="65"/>
    </row>
    <row r="137" spans="1:37" x14ac:dyDescent="0.2">
      <c r="B137" s="65"/>
      <c r="C137" s="65"/>
      <c r="D137" s="65"/>
    </row>
    <row r="138" spans="1:37" x14ac:dyDescent="0.2">
      <c r="B138" s="65"/>
      <c r="C138" s="65"/>
      <c r="D138" s="65"/>
    </row>
    <row r="139" spans="1:37" x14ac:dyDescent="0.2">
      <c r="B139" s="65"/>
      <c r="C139" s="65"/>
      <c r="D139" s="65"/>
    </row>
    <row r="140" spans="1:37" x14ac:dyDescent="0.2">
      <c r="B140" s="65"/>
      <c r="C140" s="65"/>
      <c r="D140" s="65"/>
    </row>
    <row r="141" spans="1:37" x14ac:dyDescent="0.2">
      <c r="B141" s="65"/>
      <c r="C141" s="65"/>
      <c r="D141" s="65"/>
    </row>
    <row r="142" spans="1:37" x14ac:dyDescent="0.2">
      <c r="B142" s="65"/>
      <c r="C142" s="65"/>
      <c r="D142" s="65"/>
    </row>
    <row r="143" spans="1:37" x14ac:dyDescent="0.2">
      <c r="B143" s="65"/>
      <c r="C143" s="65"/>
      <c r="D143" s="65"/>
    </row>
  </sheetData>
  <mergeCells count="21">
    <mergeCell ref="A82:M82"/>
    <mergeCell ref="A93:AK93"/>
    <mergeCell ref="A94:AK94"/>
    <mergeCell ref="B96:D96"/>
    <mergeCell ref="E96:G96"/>
    <mergeCell ref="H96:J96"/>
    <mergeCell ref="K96:M96"/>
    <mergeCell ref="N96:P96"/>
    <mergeCell ref="Q96:S96"/>
    <mergeCell ref="T96:V96"/>
    <mergeCell ref="W96:Y96"/>
    <mergeCell ref="Z96:AB96"/>
    <mergeCell ref="AC96:AE96"/>
    <mergeCell ref="AF96:AH96"/>
    <mergeCell ref="AI96:AK96"/>
    <mergeCell ref="A57:M57"/>
    <mergeCell ref="A4:M4"/>
    <mergeCell ref="A5:M5"/>
    <mergeCell ref="A34:M34"/>
    <mergeCell ref="A35:M35"/>
    <mergeCell ref="A56:M56"/>
  </mergeCells>
  <conditionalFormatting sqref="B86:M86">
    <cfRule type="containsText" dxfId="1" priority="1" operator="containsText" text="NEGATIVO">
      <formula>NOT(ISERROR(SEARCH("NEGATIVO",B86)))</formula>
    </cfRule>
    <cfRule type="containsText" dxfId="0" priority="2" operator="containsText" text="POSITIVO">
      <formula>NOT(ISERROR(SEARCH("POSITIVO",B86)))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melchor fernandez</dc:creator>
  <cp:lastModifiedBy>david melchor fernandez</cp:lastModifiedBy>
  <dcterms:created xsi:type="dcterms:W3CDTF">2024-09-27T19:53:34Z</dcterms:created>
  <dcterms:modified xsi:type="dcterms:W3CDTF">2024-09-27T20:26:26Z</dcterms:modified>
</cp:coreProperties>
</file>