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Катя\python_word\"/>
    </mc:Choice>
  </mc:AlternateContent>
  <xr:revisionPtr revIDLastSave="0" documentId="13_ncr:1_{927F776C-65A8-49A1-8315-BC481365238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J1" authorId="0" shapeId="0" xr:uid="{D0ACCD98-312D-4028-90FC-E48A9BF7CDFB}">
      <text>
        <r>
          <rPr>
            <sz val="9"/>
            <color indexed="81"/>
            <rFont val="Tahoma"/>
            <family val="2"/>
            <charset val="204"/>
          </rPr>
          <t xml:space="preserve">заполняется автоматически
</t>
        </r>
      </text>
    </comment>
    <comment ref="K1" authorId="0" shapeId="0" xr:uid="{8D9D84B5-49AF-4703-9ABC-C321687234B8}">
      <text>
        <r>
          <rPr>
            <b/>
            <sz val="9"/>
            <color indexed="81"/>
            <rFont val="Tahoma"/>
            <family val="2"/>
            <charset val="204"/>
          </rPr>
          <t>заполняется автоматически</t>
        </r>
      </text>
    </comment>
  </commentList>
</comments>
</file>

<file path=xl/sharedStrings.xml><?xml version="1.0" encoding="utf-8"?>
<sst xmlns="http://schemas.openxmlformats.org/spreadsheetml/2006/main" count="20" uniqueCount="19">
  <si>
    <t>name</t>
  </si>
  <si>
    <t>Мисик Вікторія Костянтинівна</t>
  </si>
  <si>
    <t>date</t>
  </si>
  <si>
    <t>month</t>
  </si>
  <si>
    <t>травня</t>
  </si>
  <si>
    <t>year</t>
  </si>
  <si>
    <t>vart</t>
  </si>
  <si>
    <t>sum</t>
  </si>
  <si>
    <t>pass</t>
  </si>
  <si>
    <t>date_pass</t>
  </si>
  <si>
    <t>org</t>
  </si>
  <si>
    <t>reg</t>
  </si>
  <si>
    <t>Івано-Франківськ Крихівці Кобзаря, 35</t>
  </si>
  <si>
    <t>Пупкин Хрюн Моржович</t>
  </si>
  <si>
    <t>ДНР Хацапетовка Ленина, 69</t>
  </si>
  <si>
    <t>Громкохрапова Надежда Осиповна</t>
  </si>
  <si>
    <t>лютого</t>
  </si>
  <si>
    <t>Львовская обл, с Тихое, ул. Бендеры, 40, кв 11</t>
  </si>
  <si>
    <t>name_shot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</si>
</sst>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0" tint="-0.24997711111789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0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A11" sqref="A11"/>
    </sheetView>
  </sheetViews>
  <sheetFormatPr defaultRowHeight="15.5" x14ac:dyDescent="0.35"/>
  <cols>
    <col min="1" max="1" width="43.54296875" style="1" customWidth="1"/>
    <col min="2" max="4" width="8.7265625" style="1"/>
    <col min="5" max="5" width="10.453125" style="1" customWidth="1"/>
    <col min="6" max="6" width="11.453125" style="1" customWidth="1"/>
    <col min="7" max="7" width="12.36328125" style="1" customWidth="1"/>
    <col min="8" max="8" width="8.7265625" style="1"/>
    <col min="9" max="9" width="44.7265625" style="1" customWidth="1"/>
    <col min="10" max="10" width="20.6328125" style="1" customWidth="1"/>
    <col min="11" max="16384" width="8.7265625" style="1"/>
  </cols>
  <sheetData>
    <row r="1" spans="1:11" x14ac:dyDescent="0.35">
      <c r="A1" s="6" t="s">
        <v>0</v>
      </c>
      <c r="B1" s="6" t="s">
        <v>2</v>
      </c>
      <c r="C1" s="6" t="s">
        <v>3</v>
      </c>
      <c r="D1" s="6" t="s">
        <v>5</v>
      </c>
      <c r="E1" s="6" t="s">
        <v>6</v>
      </c>
      <c r="F1" s="6" t="s">
        <v>8</v>
      </c>
      <c r="G1" s="6" t="s">
        <v>9</v>
      </c>
      <c r="H1" s="6" t="s">
        <v>10</v>
      </c>
      <c r="I1" s="6" t="s">
        <v>11</v>
      </c>
      <c r="J1" s="7" t="s">
        <v>18</v>
      </c>
      <c r="K1" s="7" t="s">
        <v>7</v>
      </c>
    </row>
    <row r="2" spans="1:11" x14ac:dyDescent="0.35">
      <c r="A2" s="1" t="s">
        <v>1</v>
      </c>
      <c r="B2" s="1">
        <v>29</v>
      </c>
      <c r="C2" s="1" t="s">
        <v>4</v>
      </c>
      <c r="D2" s="1">
        <v>2024</v>
      </c>
      <c r="E2" s="1">
        <v>10</v>
      </c>
      <c r="F2" s="2">
        <v>2889156</v>
      </c>
      <c r="G2" s="3">
        <v>43495</v>
      </c>
      <c r="H2" s="2">
        <v>2610</v>
      </c>
      <c r="I2" s="4" t="s">
        <v>12</v>
      </c>
      <c r="J2" s="5" t="str">
        <f>MID(A2,1,FIND(" ",A2)-1) &amp; " " &amp; MID(A2,FIND(" ",A2)+1,1) &amp; ". " &amp; MID(A2,FIND(" ",A2,FIND(" ",A2)+1)+1,1) &amp; "."</f>
        <v>Мисик В. К.</v>
      </c>
      <c r="K2" s="5">
        <f>E2</f>
        <v>10</v>
      </c>
    </row>
    <row r="3" spans="1:11" x14ac:dyDescent="0.35">
      <c r="A3" s="1" t="s">
        <v>13</v>
      </c>
      <c r="B3" s="1">
        <v>30</v>
      </c>
      <c r="C3" s="1" t="s">
        <v>4</v>
      </c>
      <c r="D3" s="1">
        <v>2024</v>
      </c>
      <c r="E3" s="1">
        <v>20</v>
      </c>
      <c r="F3" s="1">
        <v>3211540</v>
      </c>
      <c r="G3" s="8">
        <v>43059</v>
      </c>
      <c r="H3" s="1">
        <v>2143</v>
      </c>
      <c r="I3" s="4" t="s">
        <v>14</v>
      </c>
      <c r="J3" s="5" t="str">
        <f t="shared" ref="J3:J4" si="0">MID(A3,1,FIND(" ",A3)-1) &amp; " " &amp; MID(A3,FIND(" ",A3)+1,1) &amp; ". " &amp; MID(A3,FIND(" ",A3,FIND(" ",A3)+1)+1,1) &amp; "."</f>
        <v>Пупкин Х. М.</v>
      </c>
      <c r="K3" s="5">
        <f>E3</f>
        <v>20</v>
      </c>
    </row>
    <row r="4" spans="1:11" x14ac:dyDescent="0.35">
      <c r="A4" s="1" t="s">
        <v>15</v>
      </c>
      <c r="B4" s="1">
        <v>12</v>
      </c>
      <c r="C4" s="1" t="s">
        <v>16</v>
      </c>
      <c r="D4" s="1">
        <v>2025</v>
      </c>
      <c r="E4" s="1">
        <v>100</v>
      </c>
      <c r="F4" s="1">
        <v>567847</v>
      </c>
      <c r="G4" s="8">
        <v>40861</v>
      </c>
      <c r="H4" s="1">
        <v>4325</v>
      </c>
      <c r="I4" s="2" t="s">
        <v>17</v>
      </c>
      <c r="J4" s="5" t="str">
        <f t="shared" si="0"/>
        <v>Громкохрапова Н. О.</v>
      </c>
      <c r="K4" s="5">
        <f>E4</f>
        <v>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2025-04-08T17:34:44Z</dcterms:modified>
</cp:coreProperties>
</file>