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2B006DA-0646-4AF5-ADA0-10081D7BFC73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10" i="1"/>
  <c r="O5" i="1" l="1"/>
</calcChain>
</file>

<file path=xl/sharedStrings.xml><?xml version="1.0" encoding="utf-8"?>
<sst xmlns="http://schemas.openxmlformats.org/spreadsheetml/2006/main" count="11" uniqueCount="11">
  <si>
    <t>Tahun Produksi</t>
  </si>
  <si>
    <t>Harga Jual</t>
  </si>
  <si>
    <t>COUNT</t>
  </si>
  <si>
    <t>Regresi</t>
  </si>
  <si>
    <t>x</t>
  </si>
  <si>
    <t>a0</t>
  </si>
  <si>
    <t>a1</t>
  </si>
  <si>
    <t>a2</t>
  </si>
  <si>
    <t>a3</t>
  </si>
  <si>
    <t>y</t>
  </si>
  <si>
    <t>Tabel Fungsi Regresi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</si>
</sst>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Data Harga</a:t>
            </a:r>
            <a:r>
              <a:rPr lang="en-ID" baseline="0"/>
              <a:t> Jual Mobil Bekas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Asli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5"/>
              </a:solidFill>
              <a:ln w="12700">
                <a:noFill/>
              </a:ln>
              <a:effectLst/>
            </c:spPr>
          </c:marker>
          <c:xVal>
            <c:numRef>
              <c:f>Sheet1!$B$3:$B$27</c:f>
              <c:numCache>
                <c:formatCode>General</c:formatCode>
                <c:ptCount val="25"/>
                <c:pt idx="0">
                  <c:v>2010</c:v>
                </c:pt>
                <c:pt idx="1">
                  <c:v>2010</c:v>
                </c:pt>
                <c:pt idx="2">
                  <c:v>2011</c:v>
                </c:pt>
                <c:pt idx="3">
                  <c:v>2014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2019</c:v>
                </c:pt>
                <c:pt idx="12">
                  <c:v>2019</c:v>
                </c:pt>
                <c:pt idx="13">
                  <c:v>2020</c:v>
                </c:pt>
                <c:pt idx="14">
                  <c:v>2020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xVal>
          <c:yVal>
            <c:numRef>
              <c:f>Sheet1!$C$3:$C$27</c:f>
              <c:numCache>
                <c:formatCode>General</c:formatCode>
                <c:ptCount val="25"/>
                <c:pt idx="0">
                  <c:v>122000000</c:v>
                </c:pt>
                <c:pt idx="1">
                  <c:v>117000000</c:v>
                </c:pt>
                <c:pt idx="2">
                  <c:v>118000000</c:v>
                </c:pt>
                <c:pt idx="3">
                  <c:v>120000000</c:v>
                </c:pt>
                <c:pt idx="4">
                  <c:v>130000000</c:v>
                </c:pt>
                <c:pt idx="5">
                  <c:v>135000000</c:v>
                </c:pt>
                <c:pt idx="6">
                  <c:v>165000000</c:v>
                </c:pt>
                <c:pt idx="7">
                  <c:v>140000000</c:v>
                </c:pt>
                <c:pt idx="8">
                  <c:v>165000000</c:v>
                </c:pt>
                <c:pt idx="9">
                  <c:v>140000000</c:v>
                </c:pt>
                <c:pt idx="10">
                  <c:v>150000000</c:v>
                </c:pt>
                <c:pt idx="11">
                  <c:v>185000000</c:v>
                </c:pt>
                <c:pt idx="12">
                  <c:v>180000000</c:v>
                </c:pt>
                <c:pt idx="13">
                  <c:v>190000000</c:v>
                </c:pt>
                <c:pt idx="14">
                  <c:v>175000000</c:v>
                </c:pt>
                <c:pt idx="15">
                  <c:v>200000000</c:v>
                </c:pt>
                <c:pt idx="16">
                  <c:v>230000000</c:v>
                </c:pt>
                <c:pt idx="17">
                  <c:v>190000000</c:v>
                </c:pt>
                <c:pt idx="18">
                  <c:v>220000000</c:v>
                </c:pt>
                <c:pt idx="19">
                  <c:v>280000000</c:v>
                </c:pt>
                <c:pt idx="20">
                  <c:v>290000000</c:v>
                </c:pt>
                <c:pt idx="21">
                  <c:v>275000000</c:v>
                </c:pt>
                <c:pt idx="22">
                  <c:v>320000000</c:v>
                </c:pt>
                <c:pt idx="23">
                  <c:v>360000000</c:v>
                </c:pt>
                <c:pt idx="24">
                  <c:v>400000000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BC90-40B6-9A3E-5BD2E864792B}"/>
            </c:ext>
          </c:extLst>
        </c:ser>
        <c:ser>
          <c:idx val="1"/>
          <c:order val="1"/>
          <c:tx>
            <c:v>Data Regresi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Sheet1!$Q$10:$Q$29</c:f>
              <c:numCache>
                <c:formatCode>General</c:formatCode>
                <c:ptCount val="2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</c:numCache>
            </c:numRef>
          </c:xVal>
          <c:yVal>
            <c:numRef>
              <c:f>Sheet1!$R$10:$R$29</c:f>
              <c:numCache>
                <c:formatCode>General</c:formatCode>
                <c:ptCount val="20"/>
                <c:pt idx="0">
                  <c:v>64336220</c:v>
                </c:pt>
                <c:pt idx="1">
                  <c:v>84400141</c:v>
                </c:pt>
                <c:pt idx="2">
                  <c:v>99395323</c:v>
                </c:pt>
                <c:pt idx="3">
                  <c:v>110185680</c:v>
                </c:pt>
                <c:pt idx="4">
                  <c:v>117635125.5</c:v>
                </c:pt>
                <c:pt idx="5">
                  <c:v>122607574</c:v>
                </c:pt>
                <c:pt idx="6">
                  <c:v>125966938.5</c:v>
                </c:pt>
                <c:pt idx="7">
                  <c:v>128577132.5</c:v>
                </c:pt>
                <c:pt idx="8">
                  <c:v>131302071</c:v>
                </c:pt>
                <c:pt idx="9">
                  <c:v>135005666.5</c:v>
                </c:pt>
                <c:pt idx="10">
                  <c:v>140551833.5</c:v>
                </c:pt>
                <c:pt idx="11">
                  <c:v>148804484.5</c:v>
                </c:pt>
                <c:pt idx="12">
                  <c:v>160627535.5</c:v>
                </c:pt>
                <c:pt idx="13">
                  <c:v>176884898.5</c:v>
                </c:pt>
                <c:pt idx="14">
                  <c:v>198440487.5</c:v>
                </c:pt>
                <c:pt idx="15">
                  <c:v>226158216.5</c:v>
                </c:pt>
                <c:pt idx="16">
                  <c:v>260901999.5</c:v>
                </c:pt>
                <c:pt idx="17">
                  <c:v>303535750</c:v>
                </c:pt>
                <c:pt idx="18">
                  <c:v>354923381</c:v>
                </c:pt>
                <c:pt idx="19">
                  <c:v>415928807.5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C-4EA6-B04B-378014612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19808"/>
        <c:axId val="382730016"/>
      </c:scatterChart>
      <c:valAx>
        <c:axId val="34031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30016"/>
        <c:crosses val="autoZero"/>
        <c:crossBetween val="midCat"/>
      </c:valAx>
      <c:valAx>
        <c:axId val="3827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19808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342901</xdr:colOff>
      <xdr:row>3</xdr:row>
      <xdr:rowOff>161925</xdr:rowOff>
    </xdr:from>
    <xdr:to>
      <xdr:col>12</xdr:col>
      <xdr:colOff>228600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50E2F-05E6-44E1-803F-286E147BF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9"/>
  <sheetViews>
    <sheetView tabSelected="1" workbookViewId="0">
      <selection activeCell="D23" sqref="D23"/>
    </sheetView>
  </sheetViews>
  <sheetFormatPr defaultRowHeight="15" x14ac:dyDescent="0.25"/>
  <cols>
    <col min="1" max="1" width="9.140625" style="1"/>
    <col min="2" max="2" width="14.7109375" style="1" bestFit="1" customWidth="1"/>
    <col min="3" max="3" width="16.7109375" style="1" customWidth="1"/>
    <col min="4" max="16" width="9.140625" style="1"/>
    <col min="17" max="17" width="10.28515625" style="1" customWidth="1"/>
    <col min="18" max="18" width="10.5703125" style="1" customWidth="1"/>
    <col min="19" max="16384" width="9.140625" style="1"/>
  </cols>
  <sheetData>
    <row r="2" spans="2:18" x14ac:dyDescent="0.25">
      <c r="B2" s="3" t="s">
        <v>0</v>
      </c>
      <c r="C2" s="3" t="s">
        <v>1</v>
      </c>
      <c r="Q2" s="1" t="s">
        <v>3</v>
      </c>
    </row>
    <row r="3" spans="2:18" x14ac:dyDescent="0.25">
      <c r="B3" s="3">
        <v>2010</v>
      </c>
      <c r="C3" s="3">
        <v>122000000</v>
      </c>
      <c r="Q3" s="1" t="s">
        <v>5</v>
      </c>
      <c r="R3" s="1">
        <v>-1174265545388150</v>
      </c>
    </row>
    <row r="4" spans="2:18" x14ac:dyDescent="0.25">
      <c r="B4" s="3">
        <v>2010</v>
      </c>
      <c r="C4" s="3">
        <v>117000000</v>
      </c>
      <c r="Q4" s="1" t="s">
        <v>6</v>
      </c>
      <c r="R4" s="1">
        <v>1750133801493.8799</v>
      </c>
    </row>
    <row r="5" spans="2:18" x14ac:dyDescent="0.25">
      <c r="B5" s="3">
        <v>2011</v>
      </c>
      <c r="C5" s="3">
        <v>118000000</v>
      </c>
      <c r="N5" s="1" t="s">
        <v>2</v>
      </c>
      <c r="O5" s="1">
        <f>COUNT(B3:B27)</f>
        <v>25</v>
      </c>
      <c r="Q5" s="1" t="s">
        <v>7</v>
      </c>
      <c r="R5" s="1">
        <v>-869471816.9174</v>
      </c>
    </row>
    <row r="6" spans="2:18" x14ac:dyDescent="0.25">
      <c r="B6" s="3">
        <v>2014</v>
      </c>
      <c r="C6" s="3">
        <v>120000000</v>
      </c>
      <c r="Q6" s="1" t="s">
        <v>8</v>
      </c>
      <c r="R6" s="1">
        <v>143985.6249</v>
      </c>
    </row>
    <row r="7" spans="2:18" x14ac:dyDescent="0.25">
      <c r="B7" s="3">
        <v>2014</v>
      </c>
      <c r="C7" s="3">
        <v>130000000</v>
      </c>
    </row>
    <row r="8" spans="2:18" x14ac:dyDescent="0.25">
      <c r="B8" s="3">
        <v>2015</v>
      </c>
      <c r="C8" s="3">
        <v>135000000</v>
      </c>
      <c r="Q8" s="2" t="s">
        <v>10</v>
      </c>
      <c r="R8" s="2"/>
    </row>
    <row r="9" spans="2:18" x14ac:dyDescent="0.25">
      <c r="B9" s="3">
        <v>2016</v>
      </c>
      <c r="C9" s="3">
        <v>165000000</v>
      </c>
      <c r="Q9" s="1" t="s">
        <v>4</v>
      </c>
      <c r="R9" s="1" t="s">
        <v>9</v>
      </c>
    </row>
    <row r="10" spans="2:18" x14ac:dyDescent="0.25">
      <c r="B10" s="3">
        <v>2016</v>
      </c>
      <c r="C10" s="3">
        <v>140000000</v>
      </c>
      <c r="Q10" s="1">
        <v>2006</v>
      </c>
      <c r="R10" s="1">
        <f t="shared" ref="R10:R29" si="0">(Q10^3*$R$6)+(Q10^2*$R$5)+(Q10*$R$4)+$R$3</f>
        <v>64336220</v>
      </c>
    </row>
    <row r="11" spans="2:18" x14ac:dyDescent="0.25">
      <c r="B11" s="3">
        <v>2017</v>
      </c>
      <c r="C11" s="3">
        <v>165000000</v>
      </c>
      <c r="Q11" s="1">
        <v>2007</v>
      </c>
      <c r="R11" s="1">
        <f t="shared" si="0"/>
        <v>84400141</v>
      </c>
    </row>
    <row r="12" spans="2:18" x14ac:dyDescent="0.25">
      <c r="B12" s="3">
        <v>2017</v>
      </c>
      <c r="C12" s="3">
        <v>140000000</v>
      </c>
      <c r="Q12" s="1">
        <v>2008</v>
      </c>
      <c r="R12" s="1">
        <f t="shared" si="0"/>
        <v>99395323</v>
      </c>
    </row>
    <row r="13" spans="2:18" x14ac:dyDescent="0.25">
      <c r="B13" s="3">
        <v>2017</v>
      </c>
      <c r="C13" s="3">
        <v>150000000</v>
      </c>
      <c r="Q13" s="1">
        <v>2009</v>
      </c>
      <c r="R13" s="1">
        <f t="shared" si="0"/>
        <v>110185680</v>
      </c>
    </row>
    <row r="14" spans="2:18" x14ac:dyDescent="0.25">
      <c r="B14" s="3">
        <v>2019</v>
      </c>
      <c r="C14" s="3">
        <v>185000000</v>
      </c>
      <c r="Q14" s="1">
        <v>2010</v>
      </c>
      <c r="R14" s="1">
        <f t="shared" si="0"/>
        <v>117635125.5</v>
      </c>
    </row>
    <row r="15" spans="2:18" x14ac:dyDescent="0.25">
      <c r="B15" s="3">
        <v>2019</v>
      </c>
      <c r="C15" s="3">
        <v>180000000</v>
      </c>
      <c r="Q15" s="1">
        <v>2011</v>
      </c>
      <c r="R15" s="1">
        <f t="shared" si="0"/>
        <v>122607574</v>
      </c>
    </row>
    <row r="16" spans="2:18" x14ac:dyDescent="0.25">
      <c r="B16" s="3">
        <v>2020</v>
      </c>
      <c r="C16" s="3">
        <v>190000000</v>
      </c>
      <c r="Q16" s="1">
        <v>2012</v>
      </c>
      <c r="R16" s="1">
        <f t="shared" si="0"/>
        <v>125966938.5</v>
      </c>
    </row>
    <row r="17" spans="2:18" x14ac:dyDescent="0.25">
      <c r="B17" s="3">
        <v>2020</v>
      </c>
      <c r="C17" s="3">
        <v>175000000</v>
      </c>
      <c r="Q17" s="1">
        <v>2013</v>
      </c>
      <c r="R17" s="1">
        <f t="shared" si="0"/>
        <v>128577132.5</v>
      </c>
    </row>
    <row r="18" spans="2:18" x14ac:dyDescent="0.25">
      <c r="B18" s="3">
        <v>2021</v>
      </c>
      <c r="C18" s="3">
        <v>200000000</v>
      </c>
      <c r="Q18" s="1">
        <v>2014</v>
      </c>
      <c r="R18" s="1">
        <f t="shared" si="0"/>
        <v>131302071</v>
      </c>
    </row>
    <row r="19" spans="2:18" x14ac:dyDescent="0.25">
      <c r="B19" s="3">
        <v>2021</v>
      </c>
      <c r="C19" s="3">
        <v>230000000</v>
      </c>
      <c r="Q19" s="1">
        <v>2015</v>
      </c>
      <c r="R19" s="1">
        <f t="shared" si="0"/>
        <v>135005666.5</v>
      </c>
    </row>
    <row r="20" spans="2:18" x14ac:dyDescent="0.25">
      <c r="B20" s="3">
        <v>2021</v>
      </c>
      <c r="C20" s="3">
        <v>190000000</v>
      </c>
      <c r="Q20" s="1">
        <v>2016</v>
      </c>
      <c r="R20" s="1">
        <f t="shared" si="0"/>
        <v>140551833.5</v>
      </c>
    </row>
    <row r="21" spans="2:18" x14ac:dyDescent="0.25">
      <c r="B21" s="3">
        <v>2021</v>
      </c>
      <c r="C21" s="3">
        <v>220000000</v>
      </c>
      <c r="Q21" s="1">
        <v>2017</v>
      </c>
      <c r="R21" s="1">
        <f t="shared" si="0"/>
        <v>148804484.5</v>
      </c>
    </row>
    <row r="22" spans="2:18" x14ac:dyDescent="0.25">
      <c r="B22" s="3">
        <v>2022</v>
      </c>
      <c r="C22" s="3">
        <v>280000000</v>
      </c>
      <c r="Q22" s="1">
        <v>2018</v>
      </c>
      <c r="R22" s="1">
        <f t="shared" si="0"/>
        <v>160627535.5</v>
      </c>
    </row>
    <row r="23" spans="2:18" x14ac:dyDescent="0.25">
      <c r="B23" s="3">
        <v>2022</v>
      </c>
      <c r="C23" s="3">
        <v>290000000</v>
      </c>
      <c r="Q23" s="1">
        <v>2019</v>
      </c>
      <c r="R23" s="1">
        <f t="shared" si="0"/>
        <v>176884898.5</v>
      </c>
    </row>
    <row r="24" spans="2:18" x14ac:dyDescent="0.25">
      <c r="B24" s="3">
        <v>2022</v>
      </c>
      <c r="C24" s="3">
        <v>275000000</v>
      </c>
      <c r="Q24" s="1">
        <v>2020</v>
      </c>
      <c r="R24" s="1">
        <f t="shared" si="0"/>
        <v>198440487.5</v>
      </c>
    </row>
    <row r="25" spans="2:18" x14ac:dyDescent="0.25">
      <c r="B25" s="3">
        <v>2023</v>
      </c>
      <c r="C25" s="3">
        <v>320000000</v>
      </c>
      <c r="Q25" s="1">
        <v>2021</v>
      </c>
      <c r="R25" s="1">
        <f t="shared" si="0"/>
        <v>226158216.5</v>
      </c>
    </row>
    <row r="26" spans="2:18" x14ac:dyDescent="0.25">
      <c r="B26" s="3">
        <v>2024</v>
      </c>
      <c r="C26" s="3">
        <v>360000000</v>
      </c>
      <c r="Q26" s="1">
        <v>2022</v>
      </c>
      <c r="R26" s="1">
        <f t="shared" si="0"/>
        <v>260901999.5</v>
      </c>
    </row>
    <row r="27" spans="2:18" x14ac:dyDescent="0.25">
      <c r="B27" s="3">
        <v>2025</v>
      </c>
      <c r="C27" s="3">
        <v>400000000</v>
      </c>
      <c r="Q27" s="1">
        <v>2023</v>
      </c>
      <c r="R27" s="1">
        <f t="shared" si="0"/>
        <v>303535750</v>
      </c>
    </row>
    <row r="28" spans="2:18" x14ac:dyDescent="0.25">
      <c r="Q28" s="1">
        <v>2024</v>
      </c>
      <c r="R28" s="1">
        <f t="shared" si="0"/>
        <v>354923381</v>
      </c>
    </row>
    <row r="29" spans="2:18" x14ac:dyDescent="0.25">
      <c r="Q29" s="1">
        <v>2025</v>
      </c>
      <c r="R29" s="1">
        <f t="shared" si="0"/>
        <v>415928807.5</v>
      </c>
    </row>
  </sheetData>
  <mergeCells count="1">
    <mergeCell ref="Q8:R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2025-06-01T08:34:03Z</dcterms:modified>
</cp:coreProperties>
</file>